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j Krishna HP Laptop\BDM Project\"/>
    </mc:Choice>
  </mc:AlternateContent>
  <xr:revisionPtr revIDLastSave="0" documentId="13_ncr:1_{B73C14CA-79A5-49DD-B4F5-A422FD291E75}" xr6:coauthVersionLast="47" xr6:coauthVersionMax="47" xr10:uidLastSave="{00000000-0000-0000-0000-000000000000}"/>
  <bookViews>
    <workbookView xWindow="-120" yWindow="-120" windowWidth="20730" windowHeight="11160" activeTab="3" xr2:uid="{8BB4DC8C-E94E-4F6B-A97A-FD4D4F3B2CC8}"/>
  </bookViews>
  <sheets>
    <sheet name="Market" sheetId="2" r:id="rId1"/>
    <sheet name="Sales" sheetId="1" r:id="rId2"/>
    <sheet name="Customer" sheetId="3" r:id="rId3"/>
    <sheet name="Product_id" sheetId="4" r:id="rId4"/>
  </sheets>
  <externalReferences>
    <externalReference r:id="rId5"/>
  </externalReferences>
  <definedNames>
    <definedName name="_xlnm._FilterDatabase" localSheetId="2" hidden="1">Customer!$A$1:$H$4491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91" i="3" l="1"/>
  <c r="G4491" i="3" s="1" a="1"/>
  <c r="G4491" i="3" s="1"/>
  <c r="H4491" i="3" s="1"/>
  <c r="D4490" i="3"/>
  <c r="G4490" i="3" s="1" a="1"/>
  <c r="G4490" i="3" s="1"/>
  <c r="H4490" i="3" s="1"/>
  <c r="D4489" i="3"/>
  <c r="G4489" i="3" s="1" a="1"/>
  <c r="G4489" i="3" s="1"/>
  <c r="H4489" i="3" s="1"/>
  <c r="D4488" i="3"/>
  <c r="G4488" i="3" s="1" a="1"/>
  <c r="G4488" i="3" s="1"/>
  <c r="H4488" i="3" s="1"/>
  <c r="D4487" i="3"/>
  <c r="G4487" i="3" s="1" a="1"/>
  <c r="G4487" i="3" s="1"/>
  <c r="H4487" i="3" s="1"/>
  <c r="D4486" i="3"/>
  <c r="G4486" i="3" s="1" a="1"/>
  <c r="G4486" i="3" s="1"/>
  <c r="H4486" i="3" s="1"/>
  <c r="D4485" i="3"/>
  <c r="G4485" i="3" s="1" a="1"/>
  <c r="G4485" i="3" s="1"/>
  <c r="H4485" i="3" s="1"/>
  <c r="D4484" i="3"/>
  <c r="G4484" i="3" s="1" a="1"/>
  <c r="G4484" i="3" s="1"/>
  <c r="H4484" i="3" s="1"/>
  <c r="D4483" i="3"/>
  <c r="G4483" i="3" s="1" a="1"/>
  <c r="G4483" i="3" s="1"/>
  <c r="H4483" i="3" s="1"/>
  <c r="D4482" i="3"/>
  <c r="G4482" i="3" s="1" a="1"/>
  <c r="G4482" i="3" s="1"/>
  <c r="H4482" i="3" s="1"/>
  <c r="D4481" i="3"/>
  <c r="G4481" i="3" s="1" a="1"/>
  <c r="G4481" i="3" s="1"/>
  <c r="H4481" i="3" s="1"/>
  <c r="D4480" i="3"/>
  <c r="G4480" i="3" s="1" a="1"/>
  <c r="G4480" i="3" s="1"/>
  <c r="H4480" i="3" s="1"/>
  <c r="D4479" i="3"/>
  <c r="G4479" i="3" s="1" a="1"/>
  <c r="G4479" i="3" s="1"/>
  <c r="H4479" i="3" s="1"/>
  <c r="D4478" i="3"/>
  <c r="G4478" i="3" s="1" a="1"/>
  <c r="G4478" i="3" s="1"/>
  <c r="H4478" i="3" s="1"/>
  <c r="D4477" i="3"/>
  <c r="G4477" i="3" s="1" a="1"/>
  <c r="G4477" i="3" s="1"/>
  <c r="H4477" i="3" s="1"/>
  <c r="D4476" i="3"/>
  <c r="G4476" i="3" s="1" a="1"/>
  <c r="G4476" i="3" s="1"/>
  <c r="H4476" i="3" s="1"/>
  <c r="D4475" i="3"/>
  <c r="G4475" i="3" s="1" a="1"/>
  <c r="G4475" i="3" s="1"/>
  <c r="H4475" i="3" s="1"/>
  <c r="D4474" i="3"/>
  <c r="G4474" i="3" s="1" a="1"/>
  <c r="G4474" i="3" s="1"/>
  <c r="H4474" i="3" s="1"/>
  <c r="D4473" i="3"/>
  <c r="G4473" i="3" s="1" a="1"/>
  <c r="G4473" i="3" s="1"/>
  <c r="H4473" i="3" s="1"/>
  <c r="D4472" i="3"/>
  <c r="G4472" i="3" s="1" a="1"/>
  <c r="G4472" i="3" s="1"/>
  <c r="H4472" i="3" s="1"/>
  <c r="D4471" i="3"/>
  <c r="G4471" i="3" s="1" a="1"/>
  <c r="G4471" i="3" s="1"/>
  <c r="H4471" i="3" s="1"/>
  <c r="D4470" i="3"/>
  <c r="G4470" i="3" s="1" a="1"/>
  <c r="G4470" i="3" s="1"/>
  <c r="H4470" i="3" s="1"/>
  <c r="D4469" i="3"/>
  <c r="G4469" i="3" s="1" a="1"/>
  <c r="G4469" i="3" s="1"/>
  <c r="H4469" i="3" s="1"/>
  <c r="D4468" i="3"/>
  <c r="G4468" i="3" s="1" a="1"/>
  <c r="G4468" i="3" s="1"/>
  <c r="H4468" i="3" s="1"/>
  <c r="D4467" i="3"/>
  <c r="G4467" i="3" s="1" a="1"/>
  <c r="G4467" i="3" s="1"/>
  <c r="H4467" i="3" s="1"/>
  <c r="D4466" i="3"/>
  <c r="G4466" i="3" s="1" a="1"/>
  <c r="G4466" i="3" s="1"/>
  <c r="H4466" i="3" s="1"/>
  <c r="D4465" i="3"/>
  <c r="G4465" i="3" s="1" a="1"/>
  <c r="G4465" i="3" s="1"/>
  <c r="H4465" i="3" s="1"/>
  <c r="D4464" i="3"/>
  <c r="G4464" i="3" s="1" a="1"/>
  <c r="G4464" i="3" s="1"/>
  <c r="H4464" i="3" s="1"/>
  <c r="D4463" i="3"/>
  <c r="G4463" i="3" s="1" a="1"/>
  <c r="G4463" i="3" s="1"/>
  <c r="H4463" i="3" s="1"/>
  <c r="D4462" i="3"/>
  <c r="G4462" i="3" s="1" a="1"/>
  <c r="G4462" i="3" s="1"/>
  <c r="H4462" i="3" s="1"/>
  <c r="D4461" i="3"/>
  <c r="G4461" i="3" s="1" a="1"/>
  <c r="G4461" i="3" s="1"/>
  <c r="H4461" i="3" s="1"/>
  <c r="D4460" i="3"/>
  <c r="G4460" i="3" s="1" a="1"/>
  <c r="G4460" i="3" s="1"/>
  <c r="H4460" i="3" s="1"/>
  <c r="D4459" i="3"/>
  <c r="G4459" i="3" s="1" a="1"/>
  <c r="G4459" i="3" s="1"/>
  <c r="H4459" i="3" s="1"/>
  <c r="D4458" i="3"/>
  <c r="G4458" i="3" s="1" a="1"/>
  <c r="G4458" i="3" s="1"/>
  <c r="H4458" i="3" s="1"/>
  <c r="D4457" i="3"/>
  <c r="G4457" i="3" s="1" a="1"/>
  <c r="G4457" i="3" s="1"/>
  <c r="H4457" i="3" s="1"/>
  <c r="D4456" i="3"/>
  <c r="G4456" i="3" s="1" a="1"/>
  <c r="G4456" i="3" s="1"/>
  <c r="H4456" i="3" s="1"/>
  <c r="D4455" i="3"/>
  <c r="G4455" i="3" s="1" a="1"/>
  <c r="G4455" i="3" s="1"/>
  <c r="H4455" i="3" s="1"/>
  <c r="D4454" i="3"/>
  <c r="G4454" i="3" s="1" a="1"/>
  <c r="G4454" i="3" s="1"/>
  <c r="H4454" i="3" s="1"/>
  <c r="D4453" i="3"/>
  <c r="G4453" i="3" s="1" a="1"/>
  <c r="G4453" i="3" s="1"/>
  <c r="H4453" i="3" s="1"/>
  <c r="D4452" i="3"/>
  <c r="G4452" i="3" s="1" a="1"/>
  <c r="G4452" i="3" s="1"/>
  <c r="H4452" i="3" s="1"/>
  <c r="D4451" i="3"/>
  <c r="G4451" i="3" s="1" a="1"/>
  <c r="G4451" i="3" s="1"/>
  <c r="H4451" i="3" s="1"/>
  <c r="D4450" i="3"/>
  <c r="G4450" i="3" s="1" a="1"/>
  <c r="G4450" i="3" s="1"/>
  <c r="H4450" i="3" s="1"/>
  <c r="D4449" i="3"/>
  <c r="G4449" i="3" s="1" a="1"/>
  <c r="G4449" i="3" s="1"/>
  <c r="H4449" i="3" s="1"/>
  <c r="D4448" i="3"/>
  <c r="G4448" i="3" s="1" a="1"/>
  <c r="G4448" i="3" s="1"/>
  <c r="H4448" i="3" s="1"/>
  <c r="D4447" i="3"/>
  <c r="G4447" i="3" s="1" a="1"/>
  <c r="G4447" i="3" s="1"/>
  <c r="H4447" i="3" s="1"/>
  <c r="D4446" i="3"/>
  <c r="G4446" i="3" s="1" a="1"/>
  <c r="G4446" i="3" s="1"/>
  <c r="H4446" i="3" s="1"/>
  <c r="D4445" i="3"/>
  <c r="G4445" i="3" s="1" a="1"/>
  <c r="G4445" i="3" s="1"/>
  <c r="H4445" i="3" s="1"/>
  <c r="D4444" i="3"/>
  <c r="G4444" i="3" s="1" a="1"/>
  <c r="G4444" i="3" s="1"/>
  <c r="H4444" i="3" s="1"/>
  <c r="D4443" i="3"/>
  <c r="G4443" i="3" s="1" a="1"/>
  <c r="G4443" i="3" s="1"/>
  <c r="H4443" i="3" s="1"/>
  <c r="D4442" i="3"/>
  <c r="G4442" i="3" s="1" a="1"/>
  <c r="G4442" i="3" s="1"/>
  <c r="H4442" i="3" s="1"/>
  <c r="D4441" i="3"/>
  <c r="G4441" i="3" s="1" a="1"/>
  <c r="G4441" i="3" s="1"/>
  <c r="H4441" i="3" s="1"/>
  <c r="D4440" i="3"/>
  <c r="G4440" i="3" s="1" a="1"/>
  <c r="G4440" i="3" s="1"/>
  <c r="H4440" i="3" s="1"/>
  <c r="D4439" i="3"/>
  <c r="G4439" i="3" s="1" a="1"/>
  <c r="G4439" i="3" s="1"/>
  <c r="H4439" i="3" s="1"/>
  <c r="D4438" i="3"/>
  <c r="G4438" i="3" s="1" a="1"/>
  <c r="G4438" i="3" s="1"/>
  <c r="H4438" i="3" s="1"/>
  <c r="D4437" i="3"/>
  <c r="G4437" i="3" s="1" a="1"/>
  <c r="G4437" i="3" s="1"/>
  <c r="H4437" i="3" s="1"/>
  <c r="D4436" i="3"/>
  <c r="G4436" i="3" s="1" a="1"/>
  <c r="G4436" i="3" s="1"/>
  <c r="H4436" i="3" s="1"/>
  <c r="D4435" i="3"/>
  <c r="G4435" i="3" s="1" a="1"/>
  <c r="G4435" i="3" s="1"/>
  <c r="H4435" i="3" s="1"/>
  <c r="D4434" i="3"/>
  <c r="G4434" i="3" s="1" a="1"/>
  <c r="G4434" i="3" s="1"/>
  <c r="H4434" i="3" s="1"/>
  <c r="D4433" i="3"/>
  <c r="G4433" i="3" s="1" a="1"/>
  <c r="G4433" i="3" s="1"/>
  <c r="H4433" i="3" s="1"/>
  <c r="D4432" i="3"/>
  <c r="G4432" i="3" s="1" a="1"/>
  <c r="G4432" i="3" s="1"/>
  <c r="H4432" i="3" s="1"/>
  <c r="D4431" i="3"/>
  <c r="G4431" i="3" s="1" a="1"/>
  <c r="G4431" i="3" s="1"/>
  <c r="H4431" i="3" s="1"/>
  <c r="D4430" i="3"/>
  <c r="G4430" i="3" s="1" a="1"/>
  <c r="G4430" i="3" s="1"/>
  <c r="H4430" i="3" s="1"/>
  <c r="D4429" i="3"/>
  <c r="G4429" i="3" s="1" a="1"/>
  <c r="G4429" i="3" s="1"/>
  <c r="H4429" i="3" s="1"/>
  <c r="D4428" i="3"/>
  <c r="G4428" i="3" s="1" a="1"/>
  <c r="G4428" i="3" s="1"/>
  <c r="H4428" i="3" s="1"/>
  <c r="D4427" i="3"/>
  <c r="G4427" i="3" s="1" a="1"/>
  <c r="G4427" i="3" s="1"/>
  <c r="H4427" i="3" s="1"/>
  <c r="D4426" i="3"/>
  <c r="G4426" i="3" s="1" a="1"/>
  <c r="G4426" i="3" s="1"/>
  <c r="H4426" i="3" s="1"/>
  <c r="D4425" i="3"/>
  <c r="G4425" i="3" s="1" a="1"/>
  <c r="G4425" i="3" s="1"/>
  <c r="H4425" i="3" s="1"/>
  <c r="D4424" i="3"/>
  <c r="G4424" i="3" s="1" a="1"/>
  <c r="G4424" i="3" s="1"/>
  <c r="H4424" i="3" s="1"/>
  <c r="D4423" i="3"/>
  <c r="G4423" i="3" s="1" a="1"/>
  <c r="G4423" i="3" s="1"/>
  <c r="H4423" i="3" s="1"/>
  <c r="D4422" i="3"/>
  <c r="G4422" i="3" s="1" a="1"/>
  <c r="G4422" i="3" s="1"/>
  <c r="H4422" i="3" s="1"/>
  <c r="D4421" i="3"/>
  <c r="G4421" i="3" s="1" a="1"/>
  <c r="G4421" i="3" s="1"/>
  <c r="H4421" i="3" s="1"/>
  <c r="D4420" i="3"/>
  <c r="G4420" i="3" s="1" a="1"/>
  <c r="G4420" i="3" s="1"/>
  <c r="H4420" i="3" s="1"/>
  <c r="D4419" i="3"/>
  <c r="G4419" i="3" s="1" a="1"/>
  <c r="G4419" i="3" s="1"/>
  <c r="H4419" i="3" s="1"/>
  <c r="D4418" i="3"/>
  <c r="G4418" i="3" s="1" a="1"/>
  <c r="G4418" i="3" s="1"/>
  <c r="H4418" i="3" s="1"/>
  <c r="D4417" i="3"/>
  <c r="G4417" i="3" s="1" a="1"/>
  <c r="G4417" i="3" s="1"/>
  <c r="H4417" i="3" s="1"/>
  <c r="D4416" i="3"/>
  <c r="G4416" i="3" s="1" a="1"/>
  <c r="G4416" i="3" s="1"/>
  <c r="H4416" i="3" s="1"/>
  <c r="D4415" i="3"/>
  <c r="G4415" i="3" s="1" a="1"/>
  <c r="G4415" i="3" s="1"/>
  <c r="H4415" i="3" s="1"/>
  <c r="D4414" i="3"/>
  <c r="G4414" i="3" s="1" a="1"/>
  <c r="G4414" i="3" s="1"/>
  <c r="H4414" i="3" s="1"/>
  <c r="D4413" i="3"/>
  <c r="G4413" i="3" s="1" a="1"/>
  <c r="G4413" i="3" s="1"/>
  <c r="H4413" i="3" s="1"/>
  <c r="D4412" i="3"/>
  <c r="G4412" i="3" s="1" a="1"/>
  <c r="G4412" i="3" s="1"/>
  <c r="H4412" i="3" s="1"/>
  <c r="D4411" i="3"/>
  <c r="G4411" i="3" s="1" a="1"/>
  <c r="G4411" i="3" s="1"/>
  <c r="H4411" i="3" s="1"/>
  <c r="D4410" i="3"/>
  <c r="G4410" i="3" s="1" a="1"/>
  <c r="G4410" i="3" s="1"/>
  <c r="H4410" i="3" s="1"/>
  <c r="D4409" i="3"/>
  <c r="G4409" i="3" s="1" a="1"/>
  <c r="G4409" i="3" s="1"/>
  <c r="H4409" i="3" s="1"/>
  <c r="D4408" i="3"/>
  <c r="G4408" i="3" s="1" a="1"/>
  <c r="G4408" i="3" s="1"/>
  <c r="H4408" i="3" s="1"/>
  <c r="D4407" i="3"/>
  <c r="G4407" i="3" s="1" a="1"/>
  <c r="G4407" i="3" s="1"/>
  <c r="H4407" i="3" s="1"/>
  <c r="D4406" i="3"/>
  <c r="G4406" i="3" s="1" a="1"/>
  <c r="G4406" i="3" s="1"/>
  <c r="H4406" i="3" s="1"/>
  <c r="D4405" i="3"/>
  <c r="G4405" i="3" s="1" a="1"/>
  <c r="G4405" i="3" s="1"/>
  <c r="H4405" i="3" s="1"/>
  <c r="D4404" i="3"/>
  <c r="G4404" i="3" s="1" a="1"/>
  <c r="G4404" i="3" s="1"/>
  <c r="H4404" i="3" s="1"/>
  <c r="D4403" i="3"/>
  <c r="G4403" i="3" s="1" a="1"/>
  <c r="G4403" i="3" s="1"/>
  <c r="H4403" i="3" s="1"/>
  <c r="D4402" i="3"/>
  <c r="G4402" i="3" s="1" a="1"/>
  <c r="G4402" i="3" s="1"/>
  <c r="H4402" i="3" s="1"/>
  <c r="D4401" i="3"/>
  <c r="G4401" i="3" s="1" a="1"/>
  <c r="G4401" i="3" s="1"/>
  <c r="H4401" i="3" s="1"/>
  <c r="D4400" i="3"/>
  <c r="G4400" i="3" s="1" a="1"/>
  <c r="G4400" i="3" s="1"/>
  <c r="H4400" i="3" s="1"/>
  <c r="D4399" i="3"/>
  <c r="G4399" i="3" s="1" a="1"/>
  <c r="G4399" i="3" s="1"/>
  <c r="H4399" i="3" s="1"/>
  <c r="D4398" i="3"/>
  <c r="G4398" i="3" s="1" a="1"/>
  <c r="G4398" i="3" s="1"/>
  <c r="H4398" i="3" s="1"/>
  <c r="D4397" i="3"/>
  <c r="G4397" i="3" s="1" a="1"/>
  <c r="G4397" i="3" s="1"/>
  <c r="H4397" i="3" s="1"/>
  <c r="D4396" i="3"/>
  <c r="G4396" i="3" s="1" a="1"/>
  <c r="G4396" i="3" s="1"/>
  <c r="H4396" i="3" s="1"/>
  <c r="D4395" i="3"/>
  <c r="G4395" i="3" s="1" a="1"/>
  <c r="G4395" i="3" s="1"/>
  <c r="H4395" i="3" s="1"/>
  <c r="D4394" i="3"/>
  <c r="G4394" i="3" s="1" a="1"/>
  <c r="G4394" i="3" s="1"/>
  <c r="H4394" i="3" s="1"/>
  <c r="D4393" i="3"/>
  <c r="G4393" i="3" s="1" a="1"/>
  <c r="G4393" i="3" s="1"/>
  <c r="H4393" i="3" s="1"/>
  <c r="D4392" i="3"/>
  <c r="G4392" i="3" s="1" a="1"/>
  <c r="G4392" i="3" s="1"/>
  <c r="H4392" i="3" s="1"/>
  <c r="D4391" i="3"/>
  <c r="G4391" i="3" s="1" a="1"/>
  <c r="G4391" i="3" s="1"/>
  <c r="H4391" i="3" s="1"/>
  <c r="D4390" i="3"/>
  <c r="G4390" i="3" s="1" a="1"/>
  <c r="G4390" i="3" s="1"/>
  <c r="H4390" i="3" s="1"/>
  <c r="D4389" i="3"/>
  <c r="G4389" i="3" s="1" a="1"/>
  <c r="G4389" i="3" s="1"/>
  <c r="H4389" i="3" s="1"/>
  <c r="D4388" i="3"/>
  <c r="G4388" i="3" s="1" a="1"/>
  <c r="G4388" i="3" s="1"/>
  <c r="H4388" i="3" s="1"/>
  <c r="D4387" i="3"/>
  <c r="G4387" i="3" s="1" a="1"/>
  <c r="G4387" i="3" s="1"/>
  <c r="H4387" i="3" s="1"/>
  <c r="D4386" i="3"/>
  <c r="G4386" i="3" s="1" a="1"/>
  <c r="G4386" i="3" s="1"/>
  <c r="H4386" i="3" s="1"/>
  <c r="D4385" i="3"/>
  <c r="G4385" i="3" s="1" a="1"/>
  <c r="G4385" i="3" s="1"/>
  <c r="H4385" i="3" s="1"/>
  <c r="D4384" i="3"/>
  <c r="G4384" i="3" s="1" a="1"/>
  <c r="G4384" i="3" s="1"/>
  <c r="H4384" i="3" s="1"/>
  <c r="D4383" i="3"/>
  <c r="G4383" i="3" s="1" a="1"/>
  <c r="G4383" i="3" s="1"/>
  <c r="H4383" i="3" s="1"/>
  <c r="D4382" i="3"/>
  <c r="G4382" i="3" s="1" a="1"/>
  <c r="G4382" i="3" s="1"/>
  <c r="H4382" i="3" s="1"/>
  <c r="D4381" i="3"/>
  <c r="G4381" i="3" s="1" a="1"/>
  <c r="G4381" i="3" s="1"/>
  <c r="H4381" i="3" s="1"/>
  <c r="D4380" i="3"/>
  <c r="G4380" i="3" s="1" a="1"/>
  <c r="G4380" i="3" s="1"/>
  <c r="H4380" i="3" s="1"/>
  <c r="D4379" i="3"/>
  <c r="G4379" i="3" s="1" a="1"/>
  <c r="G4379" i="3" s="1"/>
  <c r="H4379" i="3" s="1"/>
  <c r="D4378" i="3"/>
  <c r="G4378" i="3" s="1" a="1"/>
  <c r="G4378" i="3" s="1"/>
  <c r="H4378" i="3" s="1"/>
  <c r="D4377" i="3"/>
  <c r="G4377" i="3" s="1" a="1"/>
  <c r="G4377" i="3" s="1"/>
  <c r="H4377" i="3" s="1"/>
  <c r="D4376" i="3"/>
  <c r="G4376" i="3" s="1" a="1"/>
  <c r="G4376" i="3" s="1"/>
  <c r="H4376" i="3" s="1"/>
  <c r="D4375" i="3"/>
  <c r="G4375" i="3" s="1" a="1"/>
  <c r="G4375" i="3" s="1"/>
  <c r="H4375" i="3" s="1"/>
  <c r="D4374" i="3"/>
  <c r="G4374" i="3" s="1" a="1"/>
  <c r="G4374" i="3" s="1"/>
  <c r="H4374" i="3" s="1"/>
  <c r="D4373" i="3"/>
  <c r="G4373" i="3" s="1" a="1"/>
  <c r="G4373" i="3" s="1"/>
  <c r="H4373" i="3" s="1"/>
  <c r="D4372" i="3"/>
  <c r="G4372" i="3" s="1" a="1"/>
  <c r="G4372" i="3" s="1"/>
  <c r="H4372" i="3" s="1"/>
  <c r="D4371" i="3"/>
  <c r="G4371" i="3" s="1" a="1"/>
  <c r="G4371" i="3" s="1"/>
  <c r="H4371" i="3" s="1"/>
  <c r="D4370" i="3"/>
  <c r="G4370" i="3" s="1" a="1"/>
  <c r="G4370" i="3" s="1"/>
  <c r="H4370" i="3" s="1"/>
  <c r="D4369" i="3"/>
  <c r="G4369" i="3" s="1" a="1"/>
  <c r="G4369" i="3" s="1"/>
  <c r="H4369" i="3" s="1"/>
  <c r="D4368" i="3"/>
  <c r="G4368" i="3" s="1" a="1"/>
  <c r="G4368" i="3" s="1"/>
  <c r="H4368" i="3" s="1"/>
  <c r="D4367" i="3"/>
  <c r="G4367" i="3" s="1" a="1"/>
  <c r="G4367" i="3" s="1"/>
  <c r="H4367" i="3" s="1"/>
  <c r="D4366" i="3"/>
  <c r="G4366" i="3" s="1" a="1"/>
  <c r="G4366" i="3" s="1"/>
  <c r="H4366" i="3" s="1"/>
  <c r="D4365" i="3"/>
  <c r="G4365" i="3" s="1" a="1"/>
  <c r="G4365" i="3" s="1"/>
  <c r="H4365" i="3" s="1"/>
  <c r="D4364" i="3"/>
  <c r="G4364" i="3" s="1" a="1"/>
  <c r="G4364" i="3" s="1"/>
  <c r="H4364" i="3" s="1"/>
  <c r="D4363" i="3"/>
  <c r="G4363" i="3" s="1" a="1"/>
  <c r="G4363" i="3" s="1"/>
  <c r="H4363" i="3" s="1"/>
  <c r="D4362" i="3"/>
  <c r="G4362" i="3" s="1" a="1"/>
  <c r="G4362" i="3" s="1"/>
  <c r="H4362" i="3" s="1"/>
  <c r="D4361" i="3"/>
  <c r="G4361" i="3" s="1" a="1"/>
  <c r="G4361" i="3" s="1"/>
  <c r="H4361" i="3" s="1"/>
  <c r="D4360" i="3"/>
  <c r="G4360" i="3" s="1" a="1"/>
  <c r="G4360" i="3" s="1"/>
  <c r="H4360" i="3" s="1"/>
  <c r="D4359" i="3"/>
  <c r="G4359" i="3" s="1" a="1"/>
  <c r="G4359" i="3" s="1"/>
  <c r="H4359" i="3" s="1"/>
  <c r="D4358" i="3"/>
  <c r="G4358" i="3" s="1" a="1"/>
  <c r="G4358" i="3" s="1"/>
  <c r="H4358" i="3" s="1"/>
  <c r="D4357" i="3"/>
  <c r="G4357" i="3" s="1" a="1"/>
  <c r="G4357" i="3" s="1"/>
  <c r="H4357" i="3" s="1"/>
  <c r="D4356" i="3"/>
  <c r="G4356" i="3" s="1" a="1"/>
  <c r="G4356" i="3" s="1"/>
  <c r="H4356" i="3" s="1"/>
  <c r="D4355" i="3"/>
  <c r="G4355" i="3" s="1" a="1"/>
  <c r="G4355" i="3" s="1"/>
  <c r="H4355" i="3" s="1"/>
  <c r="D4354" i="3"/>
  <c r="G4354" i="3" s="1" a="1"/>
  <c r="G4354" i="3" s="1"/>
  <c r="H4354" i="3" s="1"/>
  <c r="D4353" i="3"/>
  <c r="G4353" i="3" s="1" a="1"/>
  <c r="G4353" i="3" s="1"/>
  <c r="H4353" i="3" s="1"/>
  <c r="D4352" i="3"/>
  <c r="G4352" i="3" s="1" a="1"/>
  <c r="G4352" i="3" s="1"/>
  <c r="H4352" i="3" s="1"/>
  <c r="D4351" i="3"/>
  <c r="G4351" i="3" s="1" a="1"/>
  <c r="G4351" i="3" s="1"/>
  <c r="H4351" i="3" s="1"/>
  <c r="D4350" i="3"/>
  <c r="G4350" i="3" s="1" a="1"/>
  <c r="G4350" i="3" s="1"/>
  <c r="H4350" i="3" s="1"/>
  <c r="D4349" i="3"/>
  <c r="G4349" i="3" s="1" a="1"/>
  <c r="G4349" i="3" s="1"/>
  <c r="H4349" i="3" s="1"/>
  <c r="D4348" i="3"/>
  <c r="G4348" i="3" s="1" a="1"/>
  <c r="G4348" i="3" s="1"/>
  <c r="H4348" i="3" s="1"/>
  <c r="D4347" i="3"/>
  <c r="G4347" i="3" s="1" a="1"/>
  <c r="G4347" i="3" s="1"/>
  <c r="H4347" i="3" s="1"/>
  <c r="D4346" i="3"/>
  <c r="G4346" i="3" s="1" a="1"/>
  <c r="G4346" i="3" s="1"/>
  <c r="H4346" i="3" s="1"/>
  <c r="D4345" i="3"/>
  <c r="G4345" i="3" s="1" a="1"/>
  <c r="G4345" i="3" s="1"/>
  <c r="H4345" i="3" s="1"/>
  <c r="D4344" i="3"/>
  <c r="G4344" i="3" s="1" a="1"/>
  <c r="G4344" i="3" s="1"/>
  <c r="H4344" i="3" s="1"/>
  <c r="D4343" i="3"/>
  <c r="G4343" i="3" s="1" a="1"/>
  <c r="G4343" i="3" s="1"/>
  <c r="H4343" i="3" s="1"/>
  <c r="D4342" i="3"/>
  <c r="G4342" i="3" s="1" a="1"/>
  <c r="G4342" i="3" s="1"/>
  <c r="H4342" i="3" s="1"/>
  <c r="D4341" i="3"/>
  <c r="G4341" i="3" s="1" a="1"/>
  <c r="G4341" i="3" s="1"/>
  <c r="H4341" i="3" s="1"/>
  <c r="D4340" i="3"/>
  <c r="G4340" i="3" s="1" a="1"/>
  <c r="G4340" i="3" s="1"/>
  <c r="H4340" i="3" s="1"/>
  <c r="D4339" i="3"/>
  <c r="G4339" i="3" s="1" a="1"/>
  <c r="G4339" i="3" s="1"/>
  <c r="H4339" i="3" s="1"/>
  <c r="D4338" i="3"/>
  <c r="G4338" i="3" s="1" a="1"/>
  <c r="G4338" i="3" s="1"/>
  <c r="H4338" i="3" s="1"/>
  <c r="D4337" i="3"/>
  <c r="G4337" i="3" s="1" a="1"/>
  <c r="G4337" i="3" s="1"/>
  <c r="H4337" i="3" s="1"/>
  <c r="D4336" i="3"/>
  <c r="G4336" i="3" s="1" a="1"/>
  <c r="G4336" i="3" s="1"/>
  <c r="H4336" i="3" s="1"/>
  <c r="D4335" i="3"/>
  <c r="G4335" i="3" s="1" a="1"/>
  <c r="G4335" i="3" s="1"/>
  <c r="H4335" i="3" s="1"/>
  <c r="D4334" i="3"/>
  <c r="G4334" i="3" s="1" a="1"/>
  <c r="G4334" i="3" s="1"/>
  <c r="H4334" i="3" s="1"/>
  <c r="D4333" i="3"/>
  <c r="G4333" i="3" s="1" a="1"/>
  <c r="G4333" i="3" s="1"/>
  <c r="H4333" i="3" s="1"/>
  <c r="D4332" i="3"/>
  <c r="G4332" i="3" s="1" a="1"/>
  <c r="G4332" i="3" s="1"/>
  <c r="H4332" i="3" s="1"/>
  <c r="D4331" i="3"/>
  <c r="G4331" i="3" s="1" a="1"/>
  <c r="G4331" i="3" s="1"/>
  <c r="H4331" i="3" s="1"/>
  <c r="D4330" i="3"/>
  <c r="G4330" i="3" s="1" a="1"/>
  <c r="G4330" i="3" s="1"/>
  <c r="H4330" i="3" s="1"/>
  <c r="D4329" i="3"/>
  <c r="G4329" i="3" s="1" a="1"/>
  <c r="G4329" i="3" s="1"/>
  <c r="H4329" i="3" s="1"/>
  <c r="D4328" i="3"/>
  <c r="G4328" i="3" s="1" a="1"/>
  <c r="G4328" i="3" s="1"/>
  <c r="H4328" i="3" s="1"/>
  <c r="D4327" i="3"/>
  <c r="G4327" i="3" s="1" a="1"/>
  <c r="G4327" i="3" s="1"/>
  <c r="H4327" i="3" s="1"/>
  <c r="D4326" i="3"/>
  <c r="G4326" i="3" s="1" a="1"/>
  <c r="G4326" i="3" s="1"/>
  <c r="H4326" i="3" s="1"/>
  <c r="D4325" i="3"/>
  <c r="G4325" i="3" s="1" a="1"/>
  <c r="G4325" i="3" s="1"/>
  <c r="H4325" i="3" s="1"/>
  <c r="D4324" i="3"/>
  <c r="G4324" i="3" s="1" a="1"/>
  <c r="G4324" i="3" s="1"/>
  <c r="H4324" i="3" s="1"/>
  <c r="D4323" i="3"/>
  <c r="G4323" i="3" s="1" a="1"/>
  <c r="G4323" i="3" s="1"/>
  <c r="H4323" i="3" s="1"/>
  <c r="D4322" i="3"/>
  <c r="G4322" i="3" s="1" a="1"/>
  <c r="G4322" i="3" s="1"/>
  <c r="H4322" i="3" s="1"/>
  <c r="D4321" i="3"/>
  <c r="G4321" i="3" s="1" a="1"/>
  <c r="G4321" i="3" s="1"/>
  <c r="H4321" i="3" s="1"/>
  <c r="D4320" i="3"/>
  <c r="G4320" i="3" s="1" a="1"/>
  <c r="G4320" i="3" s="1"/>
  <c r="H4320" i="3" s="1"/>
  <c r="D4319" i="3"/>
  <c r="G4319" i="3" s="1" a="1"/>
  <c r="G4319" i="3" s="1"/>
  <c r="H4319" i="3" s="1"/>
  <c r="D4318" i="3"/>
  <c r="G4318" i="3" s="1" a="1"/>
  <c r="G4318" i="3" s="1"/>
  <c r="H4318" i="3" s="1"/>
  <c r="D4317" i="3"/>
  <c r="G4317" i="3" s="1" a="1"/>
  <c r="G4317" i="3" s="1"/>
  <c r="H4317" i="3" s="1"/>
  <c r="D4316" i="3"/>
  <c r="G4316" i="3" s="1" a="1"/>
  <c r="G4316" i="3" s="1"/>
  <c r="H4316" i="3" s="1"/>
  <c r="D4315" i="3"/>
  <c r="G4315" i="3" s="1" a="1"/>
  <c r="G4315" i="3" s="1"/>
  <c r="H4315" i="3" s="1"/>
  <c r="D4314" i="3"/>
  <c r="G4314" i="3" s="1" a="1"/>
  <c r="G4314" i="3" s="1"/>
  <c r="H4314" i="3" s="1"/>
  <c r="D4313" i="3"/>
  <c r="G4313" i="3" s="1" a="1"/>
  <c r="G4313" i="3" s="1"/>
  <c r="H4313" i="3" s="1"/>
  <c r="D4312" i="3"/>
  <c r="G4312" i="3" s="1" a="1"/>
  <c r="G4312" i="3" s="1"/>
  <c r="H4312" i="3" s="1"/>
  <c r="D4311" i="3"/>
  <c r="G4311" i="3" s="1" a="1"/>
  <c r="G4311" i="3" s="1"/>
  <c r="H4311" i="3" s="1"/>
  <c r="D4310" i="3"/>
  <c r="G4310" i="3" s="1" a="1"/>
  <c r="G4310" i="3" s="1"/>
  <c r="H4310" i="3" s="1"/>
  <c r="D4309" i="3"/>
  <c r="G4309" i="3" s="1" a="1"/>
  <c r="G4309" i="3" s="1"/>
  <c r="H4309" i="3" s="1"/>
  <c r="D4308" i="3"/>
  <c r="G4308" i="3" s="1" a="1"/>
  <c r="G4308" i="3" s="1"/>
  <c r="H4308" i="3" s="1"/>
  <c r="D4307" i="3"/>
  <c r="G4307" i="3" s="1" a="1"/>
  <c r="G4307" i="3" s="1"/>
  <c r="H4307" i="3" s="1"/>
  <c r="D4306" i="3"/>
  <c r="G4306" i="3" s="1" a="1"/>
  <c r="G4306" i="3" s="1"/>
  <c r="H4306" i="3" s="1"/>
  <c r="D4305" i="3"/>
  <c r="G4305" i="3" s="1" a="1"/>
  <c r="G4305" i="3" s="1"/>
  <c r="H4305" i="3" s="1"/>
  <c r="D4304" i="3"/>
  <c r="G4304" i="3" s="1" a="1"/>
  <c r="G4304" i="3" s="1"/>
  <c r="H4304" i="3" s="1"/>
  <c r="D4303" i="3"/>
  <c r="G4303" i="3" s="1" a="1"/>
  <c r="G4303" i="3" s="1"/>
  <c r="H4303" i="3" s="1"/>
  <c r="D4302" i="3"/>
  <c r="G4302" i="3" s="1" a="1"/>
  <c r="G4302" i="3" s="1"/>
  <c r="H4302" i="3" s="1"/>
  <c r="D4301" i="3"/>
  <c r="G4301" i="3" s="1" a="1"/>
  <c r="G4301" i="3" s="1"/>
  <c r="H4301" i="3" s="1"/>
  <c r="D4300" i="3"/>
  <c r="G4300" i="3" s="1" a="1"/>
  <c r="G4300" i="3" s="1"/>
  <c r="H4300" i="3" s="1"/>
  <c r="D4299" i="3"/>
  <c r="G4299" i="3" s="1" a="1"/>
  <c r="G4299" i="3" s="1"/>
  <c r="H4299" i="3" s="1"/>
  <c r="D4298" i="3"/>
  <c r="G4298" i="3" s="1" a="1"/>
  <c r="G4298" i="3" s="1"/>
  <c r="H4298" i="3" s="1"/>
  <c r="D4297" i="3"/>
  <c r="G4297" i="3" s="1" a="1"/>
  <c r="G4297" i="3" s="1"/>
  <c r="H4297" i="3" s="1"/>
  <c r="D4296" i="3"/>
  <c r="G4296" i="3" s="1" a="1"/>
  <c r="G4296" i="3" s="1"/>
  <c r="H4296" i="3" s="1"/>
  <c r="D4295" i="3"/>
  <c r="G4295" i="3" s="1" a="1"/>
  <c r="G4295" i="3" s="1"/>
  <c r="H4295" i="3" s="1"/>
  <c r="D4294" i="3"/>
  <c r="G4294" i="3" s="1" a="1"/>
  <c r="G4294" i="3" s="1"/>
  <c r="H4294" i="3" s="1"/>
  <c r="D4293" i="3"/>
  <c r="G4293" i="3" s="1" a="1"/>
  <c r="G4293" i="3" s="1"/>
  <c r="H4293" i="3" s="1"/>
  <c r="D4292" i="3"/>
  <c r="G4292" i="3" s="1" a="1"/>
  <c r="G4292" i="3" s="1"/>
  <c r="H4292" i="3" s="1"/>
  <c r="D4291" i="3"/>
  <c r="G4291" i="3" s="1" a="1"/>
  <c r="G4291" i="3" s="1"/>
  <c r="H4291" i="3" s="1"/>
  <c r="D4290" i="3"/>
  <c r="G4290" i="3" s="1" a="1"/>
  <c r="G4290" i="3" s="1"/>
  <c r="H4290" i="3" s="1"/>
  <c r="D4289" i="3"/>
  <c r="G4289" i="3" s="1" a="1"/>
  <c r="G4289" i="3" s="1"/>
  <c r="H4289" i="3" s="1"/>
  <c r="D4288" i="3"/>
  <c r="G4288" i="3" s="1" a="1"/>
  <c r="G4288" i="3" s="1"/>
  <c r="H4288" i="3" s="1"/>
  <c r="D4287" i="3"/>
  <c r="G4287" i="3" s="1" a="1"/>
  <c r="G4287" i="3" s="1"/>
  <c r="H4287" i="3" s="1"/>
  <c r="D4286" i="3"/>
  <c r="G4286" i="3" s="1" a="1"/>
  <c r="G4286" i="3" s="1"/>
  <c r="H4286" i="3" s="1"/>
  <c r="D4285" i="3"/>
  <c r="G4285" i="3" s="1" a="1"/>
  <c r="G4285" i="3" s="1"/>
  <c r="H4285" i="3" s="1"/>
  <c r="D4284" i="3"/>
  <c r="G4284" i="3" s="1" a="1"/>
  <c r="G4284" i="3" s="1"/>
  <c r="H4284" i="3" s="1"/>
  <c r="D4283" i="3"/>
  <c r="G4283" i="3" s="1" a="1"/>
  <c r="G4283" i="3" s="1"/>
  <c r="H4283" i="3" s="1"/>
  <c r="D4282" i="3"/>
  <c r="G4282" i="3" s="1" a="1"/>
  <c r="G4282" i="3" s="1"/>
  <c r="H4282" i="3" s="1"/>
  <c r="D4281" i="3"/>
  <c r="G4281" i="3" s="1" a="1"/>
  <c r="G4281" i="3" s="1"/>
  <c r="H4281" i="3" s="1"/>
  <c r="D4280" i="3"/>
  <c r="G4280" i="3" s="1" a="1"/>
  <c r="G4280" i="3" s="1"/>
  <c r="H4280" i="3" s="1"/>
  <c r="D4279" i="3"/>
  <c r="G4279" i="3" s="1" a="1"/>
  <c r="G4279" i="3" s="1"/>
  <c r="H4279" i="3" s="1"/>
  <c r="D4278" i="3"/>
  <c r="G4278" i="3" s="1" a="1"/>
  <c r="G4278" i="3" s="1"/>
  <c r="H4278" i="3" s="1"/>
  <c r="D4277" i="3"/>
  <c r="G4277" i="3" s="1" a="1"/>
  <c r="G4277" i="3" s="1"/>
  <c r="H4277" i="3" s="1"/>
  <c r="D4276" i="3"/>
  <c r="G4276" i="3" s="1" a="1"/>
  <c r="G4276" i="3" s="1"/>
  <c r="H4276" i="3" s="1"/>
  <c r="D4275" i="3"/>
  <c r="G4275" i="3" s="1" a="1"/>
  <c r="G4275" i="3" s="1"/>
  <c r="H4275" i="3" s="1"/>
  <c r="D4274" i="3"/>
  <c r="G4274" i="3" s="1" a="1"/>
  <c r="G4274" i="3" s="1"/>
  <c r="H4274" i="3" s="1"/>
  <c r="D4273" i="3"/>
  <c r="G4273" i="3" s="1" a="1"/>
  <c r="G4273" i="3" s="1"/>
  <c r="H4273" i="3" s="1"/>
  <c r="D4272" i="3"/>
  <c r="G4272" i="3" s="1" a="1"/>
  <c r="G4272" i="3" s="1"/>
  <c r="H4272" i="3" s="1"/>
  <c r="D4271" i="3"/>
  <c r="G4271" i="3" s="1" a="1"/>
  <c r="G4271" i="3" s="1"/>
  <c r="H4271" i="3" s="1"/>
  <c r="D4270" i="3"/>
  <c r="G4270" i="3" s="1" a="1"/>
  <c r="G4270" i="3" s="1"/>
  <c r="H4270" i="3" s="1"/>
  <c r="D4269" i="3"/>
  <c r="G4269" i="3" s="1" a="1"/>
  <c r="G4269" i="3" s="1"/>
  <c r="H4269" i="3" s="1"/>
  <c r="D4268" i="3"/>
  <c r="G4268" i="3" s="1" a="1"/>
  <c r="G4268" i="3" s="1"/>
  <c r="H4268" i="3" s="1"/>
  <c r="D4267" i="3"/>
  <c r="G4267" i="3" s="1" a="1"/>
  <c r="G4267" i="3" s="1"/>
  <c r="H4267" i="3" s="1"/>
  <c r="D4266" i="3"/>
  <c r="G4266" i="3" s="1" a="1"/>
  <c r="G4266" i="3" s="1"/>
  <c r="H4266" i="3" s="1"/>
  <c r="D4265" i="3"/>
  <c r="G4265" i="3" s="1" a="1"/>
  <c r="G4265" i="3" s="1"/>
  <c r="H4265" i="3" s="1"/>
  <c r="D4264" i="3"/>
  <c r="G4264" i="3" s="1" a="1"/>
  <c r="G4264" i="3" s="1"/>
  <c r="H4264" i="3" s="1"/>
  <c r="D4263" i="3"/>
  <c r="G4263" i="3" s="1" a="1"/>
  <c r="G4263" i="3" s="1"/>
  <c r="H4263" i="3" s="1"/>
  <c r="D4262" i="3"/>
  <c r="G4262" i="3" s="1" a="1"/>
  <c r="G4262" i="3" s="1"/>
  <c r="H4262" i="3" s="1"/>
  <c r="D4261" i="3"/>
  <c r="G4261" i="3" s="1" a="1"/>
  <c r="G4261" i="3" s="1"/>
  <c r="H4261" i="3" s="1"/>
  <c r="D4260" i="3"/>
  <c r="G4260" i="3" s="1" a="1"/>
  <c r="G4260" i="3" s="1"/>
  <c r="H4260" i="3" s="1"/>
  <c r="D4259" i="3"/>
  <c r="G4259" i="3" s="1" a="1"/>
  <c r="G4259" i="3" s="1"/>
  <c r="H4259" i="3" s="1"/>
  <c r="D4258" i="3"/>
  <c r="G4258" i="3" s="1" a="1"/>
  <c r="G4258" i="3" s="1"/>
  <c r="H4258" i="3" s="1"/>
  <c r="D4257" i="3"/>
  <c r="G4257" i="3" s="1" a="1"/>
  <c r="G4257" i="3" s="1"/>
  <c r="H4257" i="3" s="1"/>
  <c r="D4256" i="3"/>
  <c r="G4256" i="3" s="1" a="1"/>
  <c r="G4256" i="3" s="1"/>
  <c r="H4256" i="3" s="1"/>
  <c r="D4255" i="3"/>
  <c r="G4255" i="3" s="1" a="1"/>
  <c r="G4255" i="3" s="1"/>
  <c r="H4255" i="3" s="1"/>
  <c r="D4254" i="3"/>
  <c r="G4254" i="3" s="1" a="1"/>
  <c r="G4254" i="3" s="1"/>
  <c r="H4254" i="3" s="1"/>
  <c r="D4253" i="3"/>
  <c r="G4253" i="3" s="1" a="1"/>
  <c r="G4253" i="3" s="1"/>
  <c r="H4253" i="3" s="1"/>
  <c r="D4252" i="3"/>
  <c r="G4252" i="3" s="1" a="1"/>
  <c r="G4252" i="3" s="1"/>
  <c r="H4252" i="3" s="1"/>
  <c r="D4251" i="3"/>
  <c r="G4251" i="3" s="1" a="1"/>
  <c r="G4251" i="3" s="1"/>
  <c r="H4251" i="3" s="1"/>
  <c r="D4250" i="3"/>
  <c r="G4250" i="3" s="1" a="1"/>
  <c r="G4250" i="3" s="1"/>
  <c r="H4250" i="3" s="1"/>
  <c r="D4249" i="3"/>
  <c r="G4249" i="3" s="1" a="1"/>
  <c r="G4249" i="3" s="1"/>
  <c r="H4249" i="3" s="1"/>
  <c r="D4248" i="3"/>
  <c r="G4248" i="3" s="1" a="1"/>
  <c r="G4248" i="3" s="1"/>
  <c r="H4248" i="3" s="1"/>
  <c r="D4247" i="3"/>
  <c r="G4247" i="3" s="1" a="1"/>
  <c r="G4247" i="3" s="1"/>
  <c r="H4247" i="3" s="1"/>
  <c r="D4246" i="3"/>
  <c r="G4246" i="3" s="1" a="1"/>
  <c r="G4246" i="3" s="1"/>
  <c r="H4246" i="3" s="1"/>
  <c r="D4245" i="3"/>
  <c r="G4245" i="3" s="1" a="1"/>
  <c r="G4245" i="3" s="1"/>
  <c r="H4245" i="3" s="1"/>
  <c r="D4244" i="3"/>
  <c r="G4244" i="3" s="1" a="1"/>
  <c r="G4244" i="3" s="1"/>
  <c r="H4244" i="3" s="1"/>
  <c r="D4243" i="3"/>
  <c r="G4243" i="3" s="1" a="1"/>
  <c r="G4243" i="3" s="1"/>
  <c r="H4243" i="3" s="1"/>
  <c r="D4242" i="3"/>
  <c r="G4242" i="3" s="1" a="1"/>
  <c r="G4242" i="3" s="1"/>
  <c r="H4242" i="3" s="1"/>
  <c r="D4241" i="3"/>
  <c r="G4241" i="3" s="1" a="1"/>
  <c r="G4241" i="3" s="1"/>
  <c r="H4241" i="3" s="1"/>
  <c r="D4240" i="3"/>
  <c r="G4240" i="3" s="1" a="1"/>
  <c r="G4240" i="3" s="1"/>
  <c r="H4240" i="3" s="1"/>
  <c r="D4239" i="3"/>
  <c r="G4239" i="3" s="1" a="1"/>
  <c r="G4239" i="3" s="1"/>
  <c r="H4239" i="3" s="1"/>
  <c r="D4238" i="3"/>
  <c r="G4238" i="3" s="1" a="1"/>
  <c r="G4238" i="3" s="1"/>
  <c r="H4238" i="3" s="1"/>
  <c r="D4237" i="3"/>
  <c r="G4237" i="3" s="1" a="1"/>
  <c r="G4237" i="3" s="1"/>
  <c r="H4237" i="3" s="1"/>
  <c r="D4236" i="3"/>
  <c r="G4236" i="3" s="1" a="1"/>
  <c r="G4236" i="3" s="1"/>
  <c r="H4236" i="3" s="1"/>
  <c r="D4235" i="3"/>
  <c r="G4235" i="3" s="1" a="1"/>
  <c r="G4235" i="3" s="1"/>
  <c r="H4235" i="3" s="1"/>
  <c r="D4234" i="3"/>
  <c r="G4234" i="3" s="1" a="1"/>
  <c r="G4234" i="3" s="1"/>
  <c r="H4234" i="3" s="1"/>
  <c r="D4233" i="3"/>
  <c r="G4233" i="3" s="1" a="1"/>
  <c r="G4233" i="3" s="1"/>
  <c r="H4233" i="3" s="1"/>
  <c r="D4232" i="3"/>
  <c r="G4232" i="3" s="1" a="1"/>
  <c r="G4232" i="3" s="1"/>
  <c r="H4232" i="3" s="1"/>
  <c r="D4231" i="3"/>
  <c r="G4231" i="3" s="1" a="1"/>
  <c r="G4231" i="3" s="1"/>
  <c r="H4231" i="3" s="1"/>
  <c r="D4230" i="3"/>
  <c r="G4230" i="3" s="1" a="1"/>
  <c r="G4230" i="3" s="1"/>
  <c r="H4230" i="3" s="1"/>
  <c r="D4229" i="3"/>
  <c r="G4229" i="3" s="1" a="1"/>
  <c r="G4229" i="3" s="1"/>
  <c r="H4229" i="3" s="1"/>
  <c r="D4228" i="3"/>
  <c r="G4228" i="3" s="1" a="1"/>
  <c r="G4228" i="3" s="1"/>
  <c r="H4228" i="3" s="1"/>
  <c r="D4227" i="3"/>
  <c r="G4227" i="3" s="1" a="1"/>
  <c r="G4227" i="3" s="1"/>
  <c r="H4227" i="3" s="1"/>
  <c r="D4226" i="3"/>
  <c r="G4226" i="3" s="1" a="1"/>
  <c r="G4226" i="3" s="1"/>
  <c r="H4226" i="3" s="1"/>
  <c r="D4225" i="3"/>
  <c r="G4225" i="3" s="1" a="1"/>
  <c r="G4225" i="3" s="1"/>
  <c r="H4225" i="3" s="1"/>
  <c r="D4224" i="3"/>
  <c r="G4224" i="3" s="1" a="1"/>
  <c r="G4224" i="3" s="1"/>
  <c r="H4224" i="3" s="1"/>
  <c r="D4223" i="3"/>
  <c r="G4223" i="3" s="1" a="1"/>
  <c r="G4223" i="3" s="1"/>
  <c r="H4223" i="3" s="1"/>
  <c r="D4222" i="3"/>
  <c r="G4222" i="3" s="1" a="1"/>
  <c r="G4222" i="3" s="1"/>
  <c r="H4222" i="3" s="1"/>
  <c r="D4221" i="3"/>
  <c r="G4221" i="3" s="1" a="1"/>
  <c r="G4221" i="3" s="1"/>
  <c r="H4221" i="3" s="1"/>
  <c r="D4220" i="3"/>
  <c r="G4220" i="3" s="1" a="1"/>
  <c r="G4220" i="3" s="1"/>
  <c r="H4220" i="3" s="1"/>
  <c r="D4219" i="3"/>
  <c r="G4219" i="3" s="1" a="1"/>
  <c r="G4219" i="3" s="1"/>
  <c r="H4219" i="3" s="1"/>
  <c r="D4218" i="3"/>
  <c r="G4218" i="3" s="1" a="1"/>
  <c r="G4218" i="3" s="1"/>
  <c r="H4218" i="3" s="1"/>
  <c r="D4217" i="3"/>
  <c r="G4217" i="3" s="1" a="1"/>
  <c r="G4217" i="3" s="1"/>
  <c r="H4217" i="3" s="1"/>
  <c r="D4216" i="3"/>
  <c r="G4216" i="3" s="1" a="1"/>
  <c r="G4216" i="3" s="1"/>
  <c r="H4216" i="3" s="1"/>
  <c r="D4215" i="3"/>
  <c r="G4215" i="3" s="1" a="1"/>
  <c r="G4215" i="3" s="1"/>
  <c r="H4215" i="3" s="1"/>
  <c r="D4214" i="3"/>
  <c r="G4214" i="3" s="1" a="1"/>
  <c r="G4214" i="3" s="1"/>
  <c r="H4214" i="3" s="1"/>
  <c r="D4213" i="3"/>
  <c r="G4213" i="3" s="1" a="1"/>
  <c r="G4213" i="3" s="1"/>
  <c r="H4213" i="3" s="1"/>
  <c r="D4212" i="3"/>
  <c r="G4212" i="3" s="1" a="1"/>
  <c r="G4212" i="3" s="1"/>
  <c r="H4212" i="3" s="1"/>
  <c r="D4211" i="3"/>
  <c r="G4211" i="3" s="1" a="1"/>
  <c r="G4211" i="3" s="1"/>
  <c r="H4211" i="3" s="1"/>
  <c r="D4210" i="3"/>
  <c r="G4210" i="3" s="1" a="1"/>
  <c r="G4210" i="3" s="1"/>
  <c r="H4210" i="3" s="1"/>
  <c r="D4209" i="3"/>
  <c r="G4209" i="3" s="1" a="1"/>
  <c r="G4209" i="3" s="1"/>
  <c r="H4209" i="3" s="1"/>
  <c r="D4208" i="3"/>
  <c r="G4208" i="3" s="1" a="1"/>
  <c r="G4208" i="3" s="1"/>
  <c r="H4208" i="3" s="1"/>
  <c r="D4207" i="3"/>
  <c r="G4207" i="3" s="1" a="1"/>
  <c r="G4207" i="3" s="1"/>
  <c r="H4207" i="3" s="1"/>
  <c r="D4206" i="3"/>
  <c r="G4206" i="3" s="1" a="1"/>
  <c r="G4206" i="3" s="1"/>
  <c r="H4206" i="3" s="1"/>
  <c r="D4205" i="3"/>
  <c r="G4205" i="3" s="1" a="1"/>
  <c r="G4205" i="3" s="1"/>
  <c r="H4205" i="3" s="1"/>
  <c r="D4204" i="3"/>
  <c r="G4204" i="3" s="1" a="1"/>
  <c r="G4204" i="3" s="1"/>
  <c r="H4204" i="3" s="1"/>
  <c r="D4203" i="3"/>
  <c r="G4203" i="3" s="1" a="1"/>
  <c r="G4203" i="3" s="1"/>
  <c r="H4203" i="3" s="1"/>
  <c r="D4202" i="3"/>
  <c r="G4202" i="3" s="1" a="1"/>
  <c r="G4202" i="3" s="1"/>
  <c r="H4202" i="3" s="1"/>
  <c r="D4201" i="3"/>
  <c r="G4201" i="3" s="1" a="1"/>
  <c r="G4201" i="3" s="1"/>
  <c r="H4201" i="3" s="1"/>
  <c r="D4200" i="3"/>
  <c r="G4200" i="3" s="1" a="1"/>
  <c r="G4200" i="3" s="1"/>
  <c r="H4200" i="3" s="1"/>
  <c r="D4199" i="3"/>
  <c r="G4199" i="3" s="1" a="1"/>
  <c r="G4199" i="3" s="1"/>
  <c r="H4199" i="3" s="1"/>
  <c r="D4198" i="3"/>
  <c r="G4198" i="3" s="1" a="1"/>
  <c r="G4198" i="3" s="1"/>
  <c r="H4198" i="3" s="1"/>
  <c r="D4197" i="3"/>
  <c r="G4197" i="3" s="1" a="1"/>
  <c r="G4197" i="3" s="1"/>
  <c r="H4197" i="3" s="1"/>
  <c r="D4196" i="3"/>
  <c r="G4196" i="3" s="1" a="1"/>
  <c r="G4196" i="3" s="1"/>
  <c r="H4196" i="3" s="1"/>
  <c r="D4195" i="3"/>
  <c r="G4195" i="3" s="1" a="1"/>
  <c r="G4195" i="3" s="1"/>
  <c r="H4195" i="3" s="1"/>
  <c r="D4194" i="3"/>
  <c r="G4194" i="3" s="1" a="1"/>
  <c r="G4194" i="3" s="1"/>
  <c r="H4194" i="3" s="1"/>
  <c r="D4193" i="3"/>
  <c r="G4193" i="3" s="1" a="1"/>
  <c r="G4193" i="3" s="1"/>
  <c r="H4193" i="3" s="1"/>
  <c r="D4192" i="3"/>
  <c r="G4192" i="3" s="1" a="1"/>
  <c r="G4192" i="3" s="1"/>
  <c r="H4192" i="3" s="1"/>
  <c r="D4191" i="3"/>
  <c r="G4191" i="3" s="1" a="1"/>
  <c r="G4191" i="3" s="1"/>
  <c r="H4191" i="3" s="1"/>
  <c r="D4190" i="3"/>
  <c r="G4190" i="3" s="1" a="1"/>
  <c r="G4190" i="3" s="1"/>
  <c r="H4190" i="3" s="1"/>
  <c r="D4189" i="3"/>
  <c r="G4189" i="3" s="1" a="1"/>
  <c r="G4189" i="3" s="1"/>
  <c r="H4189" i="3" s="1"/>
  <c r="D4188" i="3"/>
  <c r="G4188" i="3" s="1" a="1"/>
  <c r="G4188" i="3" s="1"/>
  <c r="H4188" i="3" s="1"/>
  <c r="D4187" i="3"/>
  <c r="G4187" i="3" s="1" a="1"/>
  <c r="G4187" i="3" s="1"/>
  <c r="H4187" i="3" s="1"/>
  <c r="D4186" i="3"/>
  <c r="G4186" i="3" s="1" a="1"/>
  <c r="G4186" i="3" s="1"/>
  <c r="H4186" i="3" s="1"/>
  <c r="D4185" i="3"/>
  <c r="G4185" i="3" s="1" a="1"/>
  <c r="G4185" i="3" s="1"/>
  <c r="H4185" i="3" s="1"/>
  <c r="D4184" i="3"/>
  <c r="G4184" i="3" s="1" a="1"/>
  <c r="G4184" i="3" s="1"/>
  <c r="H4184" i="3" s="1"/>
  <c r="D4183" i="3"/>
  <c r="G4183" i="3" s="1" a="1"/>
  <c r="G4183" i="3" s="1"/>
  <c r="H4183" i="3" s="1"/>
  <c r="D4182" i="3"/>
  <c r="G4182" i="3" s="1" a="1"/>
  <c r="G4182" i="3" s="1"/>
  <c r="H4182" i="3" s="1"/>
  <c r="D4181" i="3"/>
  <c r="G4181" i="3" s="1" a="1"/>
  <c r="G4181" i="3" s="1"/>
  <c r="H4181" i="3" s="1"/>
  <c r="D4180" i="3"/>
  <c r="G4180" i="3" s="1" a="1"/>
  <c r="G4180" i="3" s="1"/>
  <c r="H4180" i="3" s="1"/>
  <c r="D4179" i="3"/>
  <c r="G4179" i="3" s="1" a="1"/>
  <c r="G4179" i="3" s="1"/>
  <c r="H4179" i="3" s="1"/>
  <c r="D4178" i="3"/>
  <c r="G4178" i="3" s="1" a="1"/>
  <c r="G4178" i="3" s="1"/>
  <c r="H4178" i="3" s="1"/>
  <c r="D4177" i="3"/>
  <c r="G4177" i="3" s="1" a="1"/>
  <c r="G4177" i="3" s="1"/>
  <c r="H4177" i="3" s="1"/>
  <c r="D4176" i="3"/>
  <c r="G4176" i="3" s="1" a="1"/>
  <c r="G4176" i="3" s="1"/>
  <c r="H4176" i="3" s="1"/>
  <c r="D4175" i="3"/>
  <c r="G4175" i="3" s="1" a="1"/>
  <c r="G4175" i="3" s="1"/>
  <c r="H4175" i="3" s="1"/>
  <c r="D4174" i="3"/>
  <c r="G4174" i="3" s="1" a="1"/>
  <c r="G4174" i="3" s="1"/>
  <c r="H4174" i="3" s="1"/>
  <c r="D4173" i="3"/>
  <c r="G4173" i="3" s="1" a="1"/>
  <c r="G4173" i="3" s="1"/>
  <c r="H4173" i="3" s="1"/>
  <c r="D4172" i="3"/>
  <c r="G4172" i="3" s="1" a="1"/>
  <c r="G4172" i="3" s="1"/>
  <c r="H4172" i="3" s="1"/>
  <c r="D4171" i="3"/>
  <c r="G4171" i="3" s="1" a="1"/>
  <c r="G4171" i="3" s="1"/>
  <c r="H4171" i="3" s="1"/>
  <c r="D4170" i="3"/>
  <c r="G4170" i="3" s="1" a="1"/>
  <c r="G4170" i="3" s="1"/>
  <c r="H4170" i="3" s="1"/>
  <c r="D4169" i="3"/>
  <c r="G4169" i="3" s="1" a="1"/>
  <c r="G4169" i="3" s="1"/>
  <c r="H4169" i="3" s="1"/>
  <c r="D4168" i="3"/>
  <c r="G4168" i="3" s="1" a="1"/>
  <c r="G4168" i="3" s="1"/>
  <c r="H4168" i="3" s="1"/>
  <c r="D4167" i="3"/>
  <c r="G4167" i="3" s="1" a="1"/>
  <c r="G4167" i="3" s="1"/>
  <c r="H4167" i="3" s="1"/>
  <c r="D4166" i="3"/>
  <c r="G4166" i="3" s="1" a="1"/>
  <c r="G4166" i="3" s="1"/>
  <c r="H4166" i="3" s="1"/>
  <c r="D4165" i="3"/>
  <c r="G4165" i="3" s="1" a="1"/>
  <c r="G4165" i="3" s="1"/>
  <c r="H4165" i="3" s="1"/>
  <c r="D4164" i="3"/>
  <c r="G4164" i="3" s="1" a="1"/>
  <c r="G4164" i="3" s="1"/>
  <c r="H4164" i="3" s="1"/>
  <c r="D4163" i="3"/>
  <c r="G4163" i="3" s="1" a="1"/>
  <c r="G4163" i="3" s="1"/>
  <c r="H4163" i="3" s="1"/>
  <c r="D4162" i="3"/>
  <c r="G4162" i="3" s="1" a="1"/>
  <c r="G4162" i="3" s="1"/>
  <c r="H4162" i="3" s="1"/>
  <c r="D4161" i="3"/>
  <c r="G4161" i="3" s="1" a="1"/>
  <c r="G4161" i="3" s="1"/>
  <c r="H4161" i="3" s="1"/>
  <c r="D4160" i="3"/>
  <c r="G4160" i="3" s="1" a="1"/>
  <c r="G4160" i="3" s="1"/>
  <c r="H4160" i="3" s="1"/>
  <c r="D4159" i="3"/>
  <c r="G4159" i="3" s="1" a="1"/>
  <c r="G4159" i="3" s="1"/>
  <c r="H4159" i="3" s="1"/>
  <c r="D4158" i="3"/>
  <c r="G4158" i="3" s="1" a="1"/>
  <c r="G4158" i="3" s="1"/>
  <c r="H4158" i="3" s="1"/>
  <c r="D4157" i="3"/>
  <c r="G4157" i="3" s="1" a="1"/>
  <c r="G4157" i="3" s="1"/>
  <c r="H4157" i="3" s="1"/>
  <c r="D4156" i="3"/>
  <c r="G4156" i="3" s="1" a="1"/>
  <c r="G4156" i="3" s="1"/>
  <c r="H4156" i="3" s="1"/>
  <c r="D4155" i="3"/>
  <c r="G4155" i="3" s="1" a="1"/>
  <c r="G4155" i="3" s="1"/>
  <c r="H4155" i="3" s="1"/>
  <c r="D4154" i="3"/>
  <c r="G4154" i="3" s="1" a="1"/>
  <c r="G4154" i="3" s="1"/>
  <c r="H4154" i="3" s="1"/>
  <c r="D4153" i="3"/>
  <c r="G4153" i="3" s="1" a="1"/>
  <c r="G4153" i="3" s="1"/>
  <c r="H4153" i="3" s="1"/>
  <c r="D4152" i="3"/>
  <c r="G4152" i="3" s="1" a="1"/>
  <c r="G4152" i="3" s="1"/>
  <c r="H4152" i="3" s="1"/>
  <c r="D4151" i="3"/>
  <c r="G4151" i="3" s="1" a="1"/>
  <c r="G4151" i="3" s="1"/>
  <c r="H4151" i="3" s="1"/>
  <c r="D4150" i="3"/>
  <c r="G4150" i="3" s="1" a="1"/>
  <c r="G4150" i="3" s="1"/>
  <c r="H4150" i="3" s="1"/>
  <c r="D4149" i="3"/>
  <c r="G4149" i="3" s="1" a="1"/>
  <c r="G4149" i="3" s="1"/>
  <c r="H4149" i="3" s="1"/>
  <c r="D4148" i="3"/>
  <c r="G4148" i="3" s="1" a="1"/>
  <c r="G4148" i="3" s="1"/>
  <c r="H4148" i="3" s="1"/>
  <c r="D4147" i="3"/>
  <c r="G4147" i="3" s="1" a="1"/>
  <c r="G4147" i="3" s="1"/>
  <c r="H4147" i="3" s="1"/>
  <c r="D4146" i="3"/>
  <c r="G4146" i="3" s="1" a="1"/>
  <c r="G4146" i="3" s="1"/>
  <c r="H4146" i="3" s="1"/>
  <c r="D4145" i="3"/>
  <c r="G4145" i="3" s="1" a="1"/>
  <c r="G4145" i="3" s="1"/>
  <c r="H4145" i="3" s="1"/>
  <c r="D4144" i="3"/>
  <c r="G4144" i="3" s="1" a="1"/>
  <c r="G4144" i="3" s="1"/>
  <c r="H4144" i="3" s="1"/>
  <c r="D4143" i="3"/>
  <c r="G4143" i="3" s="1" a="1"/>
  <c r="G4143" i="3" s="1"/>
  <c r="H4143" i="3" s="1"/>
  <c r="D4142" i="3"/>
  <c r="G4142" i="3" s="1" a="1"/>
  <c r="G4142" i="3" s="1"/>
  <c r="H4142" i="3" s="1"/>
  <c r="D4141" i="3"/>
  <c r="G4141" i="3" s="1" a="1"/>
  <c r="G4141" i="3" s="1"/>
  <c r="H4141" i="3" s="1"/>
  <c r="D4140" i="3"/>
  <c r="G4140" i="3" s="1" a="1"/>
  <c r="G4140" i="3" s="1"/>
  <c r="H4140" i="3" s="1"/>
  <c r="D4139" i="3"/>
  <c r="G4139" i="3" s="1" a="1"/>
  <c r="G4139" i="3" s="1"/>
  <c r="H4139" i="3" s="1"/>
  <c r="D4138" i="3"/>
  <c r="G4138" i="3" s="1" a="1"/>
  <c r="G4138" i="3" s="1"/>
  <c r="H4138" i="3" s="1"/>
  <c r="D4137" i="3"/>
  <c r="G4137" i="3" s="1" a="1"/>
  <c r="G4137" i="3" s="1"/>
  <c r="H4137" i="3" s="1"/>
  <c r="D4136" i="3"/>
  <c r="G4136" i="3" s="1" a="1"/>
  <c r="G4136" i="3" s="1"/>
  <c r="H4136" i="3" s="1"/>
  <c r="D4135" i="3"/>
  <c r="G4135" i="3" s="1" a="1"/>
  <c r="G4135" i="3" s="1"/>
  <c r="H4135" i="3" s="1"/>
  <c r="D4134" i="3"/>
  <c r="G4134" i="3" s="1" a="1"/>
  <c r="G4134" i="3" s="1"/>
  <c r="H4134" i="3" s="1"/>
  <c r="D4133" i="3"/>
  <c r="G4133" i="3" s="1" a="1"/>
  <c r="G4133" i="3" s="1"/>
  <c r="H4133" i="3" s="1"/>
  <c r="D4132" i="3"/>
  <c r="G4132" i="3" s="1" a="1"/>
  <c r="G4132" i="3" s="1"/>
  <c r="H4132" i="3" s="1"/>
  <c r="D4131" i="3"/>
  <c r="G4131" i="3" s="1" a="1"/>
  <c r="G4131" i="3" s="1"/>
  <c r="H4131" i="3" s="1"/>
  <c r="D4130" i="3"/>
  <c r="G4130" i="3" s="1" a="1"/>
  <c r="G4130" i="3" s="1"/>
  <c r="H4130" i="3" s="1"/>
  <c r="D4129" i="3"/>
  <c r="G4129" i="3" s="1" a="1"/>
  <c r="G4129" i="3" s="1"/>
  <c r="H4129" i="3" s="1"/>
  <c r="D4128" i="3"/>
  <c r="G4128" i="3" s="1" a="1"/>
  <c r="G4128" i="3" s="1"/>
  <c r="H4128" i="3" s="1"/>
  <c r="D4127" i="3"/>
  <c r="G4127" i="3" s="1" a="1"/>
  <c r="G4127" i="3" s="1"/>
  <c r="H4127" i="3" s="1"/>
  <c r="D4126" i="3"/>
  <c r="G4126" i="3" s="1" a="1"/>
  <c r="G4126" i="3" s="1"/>
  <c r="H4126" i="3" s="1"/>
  <c r="D4125" i="3"/>
  <c r="G4125" i="3" s="1" a="1"/>
  <c r="G4125" i="3" s="1"/>
  <c r="H4125" i="3" s="1"/>
  <c r="D4124" i="3"/>
  <c r="G4124" i="3" s="1" a="1"/>
  <c r="G4124" i="3" s="1"/>
  <c r="H4124" i="3" s="1"/>
  <c r="D4123" i="3"/>
  <c r="G4123" i="3" s="1" a="1"/>
  <c r="G4123" i="3" s="1"/>
  <c r="H4123" i="3" s="1"/>
  <c r="D4122" i="3"/>
  <c r="G4122" i="3" s="1" a="1"/>
  <c r="G4122" i="3" s="1"/>
  <c r="H4122" i="3" s="1"/>
  <c r="D4121" i="3"/>
  <c r="G4121" i="3" s="1" a="1"/>
  <c r="G4121" i="3" s="1"/>
  <c r="H4121" i="3" s="1"/>
  <c r="D4120" i="3"/>
  <c r="G4120" i="3" s="1" a="1"/>
  <c r="G4120" i="3" s="1"/>
  <c r="H4120" i="3" s="1"/>
  <c r="D4119" i="3"/>
  <c r="G4119" i="3" s="1" a="1"/>
  <c r="G4119" i="3" s="1"/>
  <c r="H4119" i="3" s="1"/>
  <c r="D4118" i="3"/>
  <c r="G4118" i="3" s="1" a="1"/>
  <c r="G4118" i="3" s="1"/>
  <c r="H4118" i="3" s="1"/>
  <c r="D4117" i="3"/>
  <c r="G4117" i="3" s="1" a="1"/>
  <c r="G4117" i="3" s="1"/>
  <c r="H4117" i="3" s="1"/>
  <c r="D4116" i="3"/>
  <c r="G4116" i="3" s="1" a="1"/>
  <c r="G4116" i="3" s="1"/>
  <c r="H4116" i="3" s="1"/>
  <c r="D4115" i="3"/>
  <c r="G4115" i="3" s="1" a="1"/>
  <c r="G4115" i="3" s="1"/>
  <c r="H4115" i="3" s="1"/>
  <c r="D4114" i="3"/>
  <c r="G4114" i="3" s="1" a="1"/>
  <c r="G4114" i="3" s="1"/>
  <c r="H4114" i="3" s="1"/>
  <c r="D4113" i="3"/>
  <c r="G4113" i="3" s="1" a="1"/>
  <c r="G4113" i="3" s="1"/>
  <c r="H4113" i="3" s="1"/>
  <c r="D4112" i="3"/>
  <c r="G4112" i="3" s="1" a="1"/>
  <c r="G4112" i="3" s="1"/>
  <c r="H4112" i="3" s="1"/>
  <c r="D4111" i="3"/>
  <c r="G4111" i="3" s="1" a="1"/>
  <c r="G4111" i="3" s="1"/>
  <c r="H4111" i="3" s="1"/>
  <c r="D4110" i="3"/>
  <c r="G4110" i="3" s="1" a="1"/>
  <c r="G4110" i="3" s="1"/>
  <c r="H4110" i="3" s="1"/>
  <c r="D4109" i="3"/>
  <c r="G4109" i="3" s="1" a="1"/>
  <c r="G4109" i="3" s="1"/>
  <c r="H4109" i="3" s="1"/>
  <c r="D4108" i="3"/>
  <c r="G4108" i="3" s="1" a="1"/>
  <c r="G4108" i="3" s="1"/>
  <c r="H4108" i="3" s="1"/>
  <c r="D4107" i="3"/>
  <c r="G4107" i="3" s="1" a="1"/>
  <c r="G4107" i="3" s="1"/>
  <c r="H4107" i="3" s="1"/>
  <c r="D4106" i="3"/>
  <c r="G4106" i="3" s="1" a="1"/>
  <c r="G4106" i="3" s="1"/>
  <c r="H4106" i="3" s="1"/>
  <c r="D4105" i="3"/>
  <c r="G4105" i="3" s="1" a="1"/>
  <c r="G4105" i="3" s="1"/>
  <c r="H4105" i="3" s="1"/>
  <c r="D4104" i="3"/>
  <c r="G4104" i="3" s="1" a="1"/>
  <c r="G4104" i="3" s="1"/>
  <c r="H4104" i="3" s="1"/>
  <c r="D4103" i="3"/>
  <c r="G4103" i="3" s="1" a="1"/>
  <c r="G4103" i="3" s="1"/>
  <c r="H4103" i="3" s="1"/>
  <c r="D4102" i="3"/>
  <c r="G4102" i="3" s="1" a="1"/>
  <c r="G4102" i="3" s="1"/>
  <c r="H4102" i="3" s="1"/>
  <c r="D4101" i="3"/>
  <c r="G4101" i="3" s="1" a="1"/>
  <c r="G4101" i="3" s="1"/>
  <c r="H4101" i="3" s="1"/>
  <c r="D4100" i="3"/>
  <c r="G4100" i="3" s="1" a="1"/>
  <c r="G4100" i="3" s="1"/>
  <c r="H4100" i="3" s="1"/>
  <c r="D4099" i="3"/>
  <c r="G4099" i="3" s="1" a="1"/>
  <c r="G4099" i="3" s="1"/>
  <c r="H4099" i="3" s="1"/>
  <c r="D4098" i="3"/>
  <c r="G4098" i="3" s="1" a="1"/>
  <c r="G4098" i="3" s="1"/>
  <c r="H4098" i="3" s="1"/>
  <c r="D4097" i="3"/>
  <c r="G4097" i="3" s="1" a="1"/>
  <c r="G4097" i="3" s="1"/>
  <c r="H4097" i="3" s="1"/>
  <c r="D4096" i="3"/>
  <c r="G4096" i="3" s="1" a="1"/>
  <c r="G4096" i="3" s="1"/>
  <c r="H4096" i="3" s="1"/>
  <c r="D4095" i="3"/>
  <c r="G4095" i="3" s="1" a="1"/>
  <c r="G4095" i="3" s="1"/>
  <c r="H4095" i="3" s="1"/>
  <c r="D4094" i="3"/>
  <c r="G4094" i="3" s="1" a="1"/>
  <c r="G4094" i="3" s="1"/>
  <c r="H4094" i="3" s="1"/>
  <c r="D4093" i="3"/>
  <c r="G4093" i="3" s="1" a="1"/>
  <c r="G4093" i="3" s="1"/>
  <c r="H4093" i="3" s="1"/>
  <c r="D4092" i="3"/>
  <c r="G4092" i="3" s="1" a="1"/>
  <c r="G4092" i="3" s="1"/>
  <c r="H4092" i="3" s="1"/>
  <c r="D4091" i="3"/>
  <c r="G4091" i="3" s="1" a="1"/>
  <c r="G4091" i="3" s="1"/>
  <c r="H4091" i="3" s="1"/>
  <c r="D4090" i="3"/>
  <c r="G4090" i="3" s="1" a="1"/>
  <c r="G4090" i="3" s="1"/>
  <c r="H4090" i="3" s="1"/>
  <c r="D4089" i="3"/>
  <c r="G4089" i="3" s="1" a="1"/>
  <c r="G4089" i="3" s="1"/>
  <c r="H4089" i="3" s="1"/>
  <c r="D4088" i="3"/>
  <c r="G4088" i="3" s="1" a="1"/>
  <c r="G4088" i="3" s="1"/>
  <c r="H4088" i="3" s="1"/>
  <c r="D4087" i="3"/>
  <c r="G4087" i="3" s="1" a="1"/>
  <c r="G4087" i="3" s="1"/>
  <c r="H4087" i="3" s="1"/>
  <c r="D4086" i="3"/>
  <c r="G4086" i="3" s="1" a="1"/>
  <c r="G4086" i="3" s="1"/>
  <c r="H4086" i="3" s="1"/>
  <c r="D4085" i="3"/>
  <c r="G4085" i="3" s="1" a="1"/>
  <c r="G4085" i="3" s="1"/>
  <c r="H4085" i="3" s="1"/>
  <c r="D4084" i="3"/>
  <c r="G4084" i="3" s="1" a="1"/>
  <c r="G4084" i="3" s="1"/>
  <c r="H4084" i="3" s="1"/>
  <c r="D4083" i="3"/>
  <c r="G4083" i="3" s="1" a="1"/>
  <c r="G4083" i="3" s="1"/>
  <c r="H4083" i="3" s="1"/>
  <c r="D4082" i="3"/>
  <c r="G4082" i="3" s="1" a="1"/>
  <c r="G4082" i="3" s="1"/>
  <c r="H4082" i="3" s="1"/>
  <c r="D4081" i="3"/>
  <c r="G4081" i="3" s="1" a="1"/>
  <c r="G4081" i="3" s="1"/>
  <c r="H4081" i="3" s="1"/>
  <c r="D4080" i="3"/>
  <c r="G4080" i="3" s="1" a="1"/>
  <c r="G4080" i="3" s="1"/>
  <c r="H4080" i="3" s="1"/>
  <c r="D4079" i="3"/>
  <c r="G4079" i="3" s="1" a="1"/>
  <c r="G4079" i="3" s="1"/>
  <c r="H4079" i="3" s="1"/>
  <c r="D4078" i="3"/>
  <c r="G4078" i="3" s="1" a="1"/>
  <c r="G4078" i="3" s="1"/>
  <c r="H4078" i="3" s="1"/>
  <c r="D4077" i="3"/>
  <c r="G4077" i="3" s="1" a="1"/>
  <c r="G4077" i="3" s="1"/>
  <c r="H4077" i="3" s="1"/>
  <c r="D4076" i="3"/>
  <c r="G4076" i="3" s="1" a="1"/>
  <c r="G4076" i="3" s="1"/>
  <c r="H4076" i="3" s="1"/>
  <c r="D4075" i="3"/>
  <c r="G4075" i="3" s="1" a="1"/>
  <c r="G4075" i="3" s="1"/>
  <c r="H4075" i="3" s="1"/>
  <c r="D4074" i="3"/>
  <c r="G4074" i="3" s="1" a="1"/>
  <c r="G4074" i="3" s="1"/>
  <c r="H4074" i="3" s="1"/>
  <c r="D4073" i="3"/>
  <c r="G4073" i="3" s="1" a="1"/>
  <c r="G4073" i="3" s="1"/>
  <c r="H4073" i="3" s="1"/>
  <c r="D4072" i="3"/>
  <c r="G4072" i="3" s="1" a="1"/>
  <c r="G4072" i="3" s="1"/>
  <c r="H4072" i="3" s="1"/>
  <c r="D4071" i="3"/>
  <c r="G4071" i="3" s="1" a="1"/>
  <c r="G4071" i="3" s="1"/>
  <c r="H4071" i="3" s="1"/>
  <c r="D4070" i="3"/>
  <c r="G4070" i="3" s="1" a="1"/>
  <c r="G4070" i="3" s="1"/>
  <c r="H4070" i="3" s="1"/>
  <c r="D4069" i="3"/>
  <c r="G4069" i="3" s="1" a="1"/>
  <c r="G4069" i="3" s="1"/>
  <c r="H4069" i="3" s="1"/>
  <c r="D4068" i="3"/>
  <c r="G4068" i="3" s="1" a="1"/>
  <c r="G4068" i="3" s="1"/>
  <c r="H4068" i="3" s="1"/>
  <c r="D4067" i="3"/>
  <c r="G4067" i="3" s="1" a="1"/>
  <c r="G4067" i="3" s="1"/>
  <c r="H4067" i="3" s="1"/>
  <c r="D4066" i="3"/>
  <c r="G4066" i="3" s="1" a="1"/>
  <c r="G4066" i="3" s="1"/>
  <c r="H4066" i="3" s="1"/>
  <c r="D4065" i="3"/>
  <c r="G4065" i="3" s="1" a="1"/>
  <c r="G4065" i="3" s="1"/>
  <c r="H4065" i="3" s="1"/>
  <c r="D4064" i="3"/>
  <c r="G4064" i="3" s="1" a="1"/>
  <c r="G4064" i="3" s="1"/>
  <c r="H4064" i="3" s="1"/>
  <c r="D4063" i="3"/>
  <c r="G4063" i="3" s="1" a="1"/>
  <c r="G4063" i="3" s="1"/>
  <c r="H4063" i="3" s="1"/>
  <c r="D4062" i="3"/>
  <c r="G4062" i="3" s="1" a="1"/>
  <c r="G4062" i="3" s="1"/>
  <c r="H4062" i="3" s="1"/>
  <c r="D4061" i="3"/>
  <c r="G4061" i="3" s="1" a="1"/>
  <c r="G4061" i="3" s="1"/>
  <c r="H4061" i="3" s="1"/>
  <c r="D4060" i="3"/>
  <c r="G4060" i="3" s="1" a="1"/>
  <c r="G4060" i="3" s="1"/>
  <c r="H4060" i="3" s="1"/>
  <c r="D4059" i="3"/>
  <c r="G4059" i="3" s="1" a="1"/>
  <c r="G4059" i="3" s="1"/>
  <c r="H4059" i="3" s="1"/>
  <c r="D4058" i="3"/>
  <c r="G4058" i="3" s="1" a="1"/>
  <c r="G4058" i="3" s="1"/>
  <c r="H4058" i="3" s="1"/>
  <c r="D4057" i="3"/>
  <c r="G4057" i="3" s="1" a="1"/>
  <c r="G4057" i="3" s="1"/>
  <c r="H4057" i="3" s="1"/>
  <c r="D4056" i="3"/>
  <c r="G4056" i="3" s="1" a="1"/>
  <c r="G4056" i="3" s="1"/>
  <c r="H4056" i="3" s="1"/>
  <c r="D4055" i="3"/>
  <c r="G4055" i="3" s="1" a="1"/>
  <c r="G4055" i="3" s="1"/>
  <c r="H4055" i="3" s="1"/>
  <c r="D4054" i="3"/>
  <c r="G4054" i="3" s="1" a="1"/>
  <c r="G4054" i="3" s="1"/>
  <c r="H4054" i="3" s="1"/>
  <c r="D4053" i="3"/>
  <c r="G4053" i="3" s="1" a="1"/>
  <c r="G4053" i="3" s="1"/>
  <c r="H4053" i="3" s="1"/>
  <c r="D4052" i="3"/>
  <c r="G4052" i="3" s="1" a="1"/>
  <c r="G4052" i="3" s="1"/>
  <c r="H4052" i="3" s="1"/>
  <c r="D4051" i="3"/>
  <c r="G4051" i="3" s="1" a="1"/>
  <c r="G4051" i="3" s="1"/>
  <c r="H4051" i="3" s="1"/>
  <c r="D4050" i="3"/>
  <c r="G4050" i="3" s="1" a="1"/>
  <c r="G4050" i="3" s="1"/>
  <c r="H4050" i="3" s="1"/>
  <c r="D4049" i="3"/>
  <c r="G4049" i="3" s="1" a="1"/>
  <c r="G4049" i="3" s="1"/>
  <c r="H4049" i="3" s="1"/>
  <c r="D4048" i="3"/>
  <c r="G4048" i="3" s="1" a="1"/>
  <c r="G4048" i="3" s="1"/>
  <c r="H4048" i="3" s="1"/>
  <c r="D4047" i="3"/>
  <c r="G4047" i="3" s="1" a="1"/>
  <c r="G4047" i="3" s="1"/>
  <c r="H4047" i="3" s="1"/>
  <c r="D4046" i="3"/>
  <c r="G4046" i="3" s="1" a="1"/>
  <c r="G4046" i="3" s="1"/>
  <c r="H4046" i="3" s="1"/>
  <c r="D4045" i="3"/>
  <c r="G4045" i="3" s="1" a="1"/>
  <c r="G4045" i="3" s="1"/>
  <c r="H4045" i="3" s="1"/>
  <c r="D4044" i="3"/>
  <c r="G4044" i="3" s="1" a="1"/>
  <c r="G4044" i="3" s="1"/>
  <c r="H4044" i="3" s="1"/>
  <c r="D4043" i="3"/>
  <c r="G4043" i="3" s="1" a="1"/>
  <c r="G4043" i="3" s="1"/>
  <c r="H4043" i="3" s="1"/>
  <c r="D4042" i="3"/>
  <c r="G4042" i="3" s="1" a="1"/>
  <c r="G4042" i="3" s="1"/>
  <c r="H4042" i="3" s="1"/>
  <c r="D4041" i="3"/>
  <c r="G4041" i="3" s="1" a="1"/>
  <c r="G4041" i="3" s="1"/>
  <c r="H4041" i="3" s="1"/>
  <c r="D4040" i="3"/>
  <c r="G4040" i="3" s="1" a="1"/>
  <c r="G4040" i="3" s="1"/>
  <c r="H4040" i="3" s="1"/>
  <c r="D4039" i="3"/>
  <c r="G4039" i="3" s="1" a="1"/>
  <c r="G4039" i="3" s="1"/>
  <c r="H4039" i="3" s="1"/>
  <c r="D4038" i="3"/>
  <c r="G4038" i="3" s="1" a="1"/>
  <c r="G4038" i="3" s="1"/>
  <c r="H4038" i="3" s="1"/>
  <c r="D4037" i="3"/>
  <c r="G4037" i="3" s="1" a="1"/>
  <c r="G4037" i="3" s="1"/>
  <c r="H4037" i="3" s="1"/>
  <c r="D4036" i="3"/>
  <c r="G4036" i="3" s="1" a="1"/>
  <c r="G4036" i="3" s="1"/>
  <c r="H4036" i="3" s="1"/>
  <c r="D4035" i="3"/>
  <c r="G4035" i="3" s="1" a="1"/>
  <c r="G4035" i="3" s="1"/>
  <c r="H4035" i="3" s="1"/>
  <c r="D4034" i="3"/>
  <c r="G4034" i="3" s="1" a="1"/>
  <c r="G4034" i="3" s="1"/>
  <c r="H4034" i="3" s="1"/>
  <c r="D4033" i="3"/>
  <c r="G4033" i="3" s="1" a="1"/>
  <c r="G4033" i="3" s="1"/>
  <c r="H4033" i="3" s="1"/>
  <c r="D4032" i="3"/>
  <c r="G4032" i="3" s="1" a="1"/>
  <c r="G4032" i="3" s="1"/>
  <c r="H4032" i="3" s="1"/>
  <c r="D4031" i="3"/>
  <c r="G4031" i="3" s="1" a="1"/>
  <c r="G4031" i="3" s="1"/>
  <c r="H4031" i="3" s="1"/>
  <c r="D4030" i="3"/>
  <c r="G4030" i="3" s="1" a="1"/>
  <c r="G4030" i="3" s="1"/>
  <c r="H4030" i="3" s="1"/>
  <c r="D4029" i="3"/>
  <c r="G4029" i="3" s="1" a="1"/>
  <c r="G4029" i="3" s="1"/>
  <c r="H4029" i="3" s="1"/>
  <c r="D4028" i="3"/>
  <c r="G4028" i="3" s="1" a="1"/>
  <c r="G4028" i="3" s="1"/>
  <c r="H4028" i="3" s="1"/>
  <c r="D4027" i="3"/>
  <c r="G4027" i="3" s="1" a="1"/>
  <c r="G4027" i="3" s="1"/>
  <c r="H4027" i="3" s="1"/>
  <c r="D4026" i="3"/>
  <c r="G4026" i="3" s="1" a="1"/>
  <c r="G4026" i="3" s="1"/>
  <c r="H4026" i="3" s="1"/>
  <c r="D4025" i="3"/>
  <c r="G4025" i="3" s="1" a="1"/>
  <c r="G4025" i="3" s="1"/>
  <c r="H4025" i="3" s="1"/>
  <c r="D4024" i="3"/>
  <c r="G4024" i="3" s="1" a="1"/>
  <c r="G4024" i="3" s="1"/>
  <c r="H4024" i="3" s="1"/>
  <c r="D4023" i="3"/>
  <c r="G4023" i="3" s="1" a="1"/>
  <c r="G4023" i="3" s="1"/>
  <c r="H4023" i="3" s="1"/>
  <c r="D4022" i="3"/>
  <c r="G4022" i="3" s="1" a="1"/>
  <c r="G4022" i="3" s="1"/>
  <c r="H4022" i="3" s="1"/>
  <c r="D4021" i="3"/>
  <c r="G4021" i="3" s="1" a="1"/>
  <c r="G4021" i="3" s="1"/>
  <c r="H4021" i="3" s="1"/>
  <c r="D4020" i="3"/>
  <c r="G4020" i="3" s="1" a="1"/>
  <c r="G4020" i="3" s="1"/>
  <c r="H4020" i="3" s="1"/>
  <c r="D4019" i="3"/>
  <c r="G4019" i="3" s="1" a="1"/>
  <c r="G4019" i="3" s="1"/>
  <c r="H4019" i="3" s="1"/>
  <c r="D4018" i="3"/>
  <c r="G4018" i="3" s="1" a="1"/>
  <c r="G4018" i="3" s="1"/>
  <c r="H4018" i="3" s="1"/>
  <c r="D4017" i="3"/>
  <c r="G4017" i="3" s="1" a="1"/>
  <c r="G4017" i="3" s="1"/>
  <c r="H4017" i="3" s="1"/>
  <c r="D4016" i="3"/>
  <c r="G4016" i="3" s="1" a="1"/>
  <c r="G4016" i="3" s="1"/>
  <c r="H4016" i="3" s="1"/>
  <c r="D4015" i="3"/>
  <c r="G4015" i="3" s="1" a="1"/>
  <c r="G4015" i="3" s="1"/>
  <c r="H4015" i="3" s="1"/>
  <c r="D4014" i="3"/>
  <c r="G4014" i="3" s="1" a="1"/>
  <c r="G4014" i="3" s="1"/>
  <c r="H4014" i="3" s="1"/>
  <c r="D4013" i="3"/>
  <c r="G4013" i="3" s="1" a="1"/>
  <c r="G4013" i="3" s="1"/>
  <c r="H4013" i="3" s="1"/>
  <c r="D4012" i="3"/>
  <c r="G4012" i="3" s="1" a="1"/>
  <c r="G4012" i="3" s="1"/>
  <c r="H4012" i="3" s="1"/>
  <c r="D4011" i="3"/>
  <c r="G4011" i="3" s="1" a="1"/>
  <c r="G4011" i="3" s="1"/>
  <c r="H4011" i="3" s="1"/>
  <c r="D4010" i="3"/>
  <c r="G4010" i="3" s="1" a="1"/>
  <c r="G4010" i="3" s="1"/>
  <c r="H4010" i="3" s="1"/>
  <c r="D4009" i="3"/>
  <c r="G4009" i="3" s="1" a="1"/>
  <c r="G4009" i="3" s="1"/>
  <c r="H4009" i="3" s="1"/>
  <c r="D4008" i="3"/>
  <c r="G4008" i="3" s="1" a="1"/>
  <c r="G4008" i="3" s="1"/>
  <c r="H4008" i="3" s="1"/>
  <c r="D4007" i="3"/>
  <c r="G4007" i="3" s="1" a="1"/>
  <c r="G4007" i="3" s="1"/>
  <c r="H4007" i="3" s="1"/>
  <c r="D4006" i="3"/>
  <c r="G4006" i="3" s="1" a="1"/>
  <c r="G4006" i="3" s="1"/>
  <c r="H4006" i="3" s="1"/>
  <c r="D4005" i="3"/>
  <c r="G4005" i="3" s="1" a="1"/>
  <c r="G4005" i="3" s="1"/>
  <c r="H4005" i="3" s="1"/>
  <c r="D4004" i="3"/>
  <c r="G4004" i="3" s="1" a="1"/>
  <c r="G4004" i="3" s="1"/>
  <c r="H4004" i="3" s="1"/>
  <c r="D4003" i="3"/>
  <c r="G4003" i="3" s="1" a="1"/>
  <c r="G4003" i="3" s="1"/>
  <c r="H4003" i="3" s="1"/>
  <c r="D4002" i="3"/>
  <c r="G4002" i="3" s="1" a="1"/>
  <c r="G4002" i="3" s="1"/>
  <c r="H4002" i="3" s="1"/>
  <c r="D4001" i="3"/>
  <c r="G4001" i="3" s="1" a="1"/>
  <c r="G4001" i="3" s="1"/>
  <c r="H4001" i="3" s="1"/>
  <c r="D4000" i="3"/>
  <c r="G4000" i="3" s="1" a="1"/>
  <c r="G4000" i="3" s="1"/>
  <c r="H4000" i="3" s="1"/>
  <c r="D3999" i="3"/>
  <c r="G3999" i="3" s="1" a="1"/>
  <c r="G3999" i="3" s="1"/>
  <c r="H3999" i="3" s="1"/>
  <c r="D3998" i="3"/>
  <c r="G3998" i="3" s="1" a="1"/>
  <c r="G3998" i="3" s="1"/>
  <c r="H3998" i="3" s="1"/>
  <c r="D3997" i="3"/>
  <c r="G3997" i="3" s="1" a="1"/>
  <c r="G3997" i="3" s="1"/>
  <c r="H3997" i="3" s="1"/>
  <c r="D3996" i="3"/>
  <c r="G3996" i="3" s="1" a="1"/>
  <c r="G3996" i="3" s="1"/>
  <c r="H3996" i="3" s="1"/>
  <c r="D3995" i="3"/>
  <c r="G3995" i="3" s="1" a="1"/>
  <c r="G3995" i="3" s="1"/>
  <c r="H3995" i="3" s="1"/>
  <c r="D3994" i="3"/>
  <c r="G3994" i="3" s="1" a="1"/>
  <c r="G3994" i="3" s="1"/>
  <c r="H3994" i="3" s="1"/>
  <c r="D3993" i="3"/>
  <c r="G3993" i="3" s="1" a="1"/>
  <c r="G3993" i="3" s="1"/>
  <c r="H3993" i="3" s="1"/>
  <c r="D3992" i="3"/>
  <c r="G3992" i="3" s="1" a="1"/>
  <c r="G3992" i="3" s="1"/>
  <c r="H3992" i="3" s="1"/>
  <c r="D3991" i="3"/>
  <c r="G3991" i="3" s="1" a="1"/>
  <c r="G3991" i="3" s="1"/>
  <c r="H3991" i="3" s="1"/>
  <c r="D3990" i="3"/>
  <c r="G3990" i="3" s="1" a="1"/>
  <c r="G3990" i="3" s="1"/>
  <c r="H3990" i="3" s="1"/>
  <c r="D3989" i="3"/>
  <c r="G3989" i="3" s="1" a="1"/>
  <c r="G3989" i="3" s="1"/>
  <c r="H3989" i="3" s="1"/>
  <c r="D3988" i="3"/>
  <c r="G3988" i="3" s="1" a="1"/>
  <c r="G3988" i="3" s="1"/>
  <c r="H3988" i="3" s="1"/>
  <c r="D3987" i="3"/>
  <c r="G3987" i="3" s="1" a="1"/>
  <c r="G3987" i="3" s="1"/>
  <c r="H3987" i="3" s="1"/>
  <c r="D3986" i="3"/>
  <c r="G3986" i="3" s="1" a="1"/>
  <c r="G3986" i="3" s="1"/>
  <c r="H3986" i="3" s="1"/>
  <c r="D3985" i="3"/>
  <c r="G3985" i="3" s="1" a="1"/>
  <c r="G3985" i="3" s="1"/>
  <c r="H3985" i="3" s="1"/>
  <c r="D3984" i="3"/>
  <c r="G3984" i="3" s="1" a="1"/>
  <c r="G3984" i="3" s="1"/>
  <c r="H3984" i="3" s="1"/>
  <c r="D3983" i="3"/>
  <c r="G3983" i="3" s="1" a="1"/>
  <c r="G3983" i="3" s="1"/>
  <c r="H3983" i="3" s="1"/>
  <c r="D3982" i="3"/>
  <c r="G3982" i="3" s="1" a="1"/>
  <c r="G3982" i="3" s="1"/>
  <c r="H3982" i="3" s="1"/>
  <c r="D3981" i="3"/>
  <c r="G3981" i="3" s="1" a="1"/>
  <c r="G3981" i="3" s="1"/>
  <c r="H3981" i="3" s="1"/>
  <c r="D3980" i="3"/>
  <c r="G3980" i="3" s="1" a="1"/>
  <c r="G3980" i="3" s="1"/>
  <c r="H3980" i="3" s="1"/>
  <c r="D3979" i="3"/>
  <c r="G3979" i="3" s="1" a="1"/>
  <c r="G3979" i="3" s="1"/>
  <c r="H3979" i="3" s="1"/>
  <c r="D3978" i="3"/>
  <c r="G3978" i="3" s="1" a="1"/>
  <c r="G3978" i="3" s="1"/>
  <c r="H3978" i="3" s="1"/>
  <c r="D3977" i="3"/>
  <c r="G3977" i="3" s="1" a="1"/>
  <c r="G3977" i="3" s="1"/>
  <c r="H3977" i="3" s="1"/>
  <c r="D3976" i="3"/>
  <c r="G3976" i="3" s="1" a="1"/>
  <c r="G3976" i="3" s="1"/>
  <c r="H3976" i="3" s="1"/>
  <c r="D3975" i="3"/>
  <c r="G3975" i="3" s="1" a="1"/>
  <c r="G3975" i="3" s="1"/>
  <c r="H3975" i="3" s="1"/>
  <c r="D3974" i="3"/>
  <c r="G3974" i="3" s="1" a="1"/>
  <c r="G3974" i="3" s="1"/>
  <c r="H3974" i="3" s="1"/>
  <c r="D3973" i="3"/>
  <c r="G3973" i="3" s="1" a="1"/>
  <c r="G3973" i="3" s="1"/>
  <c r="H3973" i="3" s="1"/>
  <c r="D3972" i="3"/>
  <c r="G3972" i="3" s="1" a="1"/>
  <c r="G3972" i="3" s="1"/>
  <c r="H3972" i="3" s="1"/>
  <c r="D3971" i="3"/>
  <c r="G3971" i="3" s="1" a="1"/>
  <c r="G3971" i="3" s="1"/>
  <c r="H3971" i="3" s="1"/>
  <c r="D3970" i="3"/>
  <c r="G3970" i="3" s="1" a="1"/>
  <c r="G3970" i="3" s="1"/>
  <c r="H3970" i="3" s="1"/>
  <c r="D3969" i="3"/>
  <c r="G3969" i="3" s="1" a="1"/>
  <c r="G3969" i="3" s="1"/>
  <c r="H3969" i="3" s="1"/>
  <c r="D3968" i="3"/>
  <c r="G3968" i="3" s="1" a="1"/>
  <c r="G3968" i="3" s="1"/>
  <c r="H3968" i="3" s="1"/>
  <c r="D3967" i="3"/>
  <c r="G3967" i="3" s="1" a="1"/>
  <c r="G3967" i="3" s="1"/>
  <c r="H3967" i="3" s="1"/>
  <c r="D3966" i="3"/>
  <c r="G3966" i="3" s="1" a="1"/>
  <c r="G3966" i="3" s="1"/>
  <c r="H3966" i="3" s="1"/>
  <c r="D3965" i="3"/>
  <c r="G3965" i="3" s="1" a="1"/>
  <c r="G3965" i="3" s="1"/>
  <c r="H3965" i="3" s="1"/>
  <c r="D3964" i="3"/>
  <c r="G3964" i="3" s="1" a="1"/>
  <c r="G3964" i="3" s="1"/>
  <c r="H3964" i="3" s="1"/>
  <c r="D3963" i="3"/>
  <c r="G3963" i="3" s="1" a="1"/>
  <c r="G3963" i="3" s="1"/>
  <c r="H3963" i="3" s="1"/>
  <c r="D3962" i="3"/>
  <c r="G3962" i="3" s="1" a="1"/>
  <c r="G3962" i="3" s="1"/>
  <c r="H3962" i="3" s="1"/>
  <c r="D3961" i="3"/>
  <c r="G3961" i="3" s="1" a="1"/>
  <c r="G3961" i="3" s="1"/>
  <c r="H3961" i="3" s="1"/>
  <c r="D3960" i="3"/>
  <c r="G3960" i="3" s="1" a="1"/>
  <c r="G3960" i="3" s="1"/>
  <c r="H3960" i="3" s="1"/>
  <c r="D3959" i="3"/>
  <c r="G3959" i="3" s="1" a="1"/>
  <c r="G3959" i="3" s="1"/>
  <c r="H3959" i="3" s="1"/>
  <c r="D3958" i="3"/>
  <c r="G3958" i="3" s="1" a="1"/>
  <c r="G3958" i="3" s="1"/>
  <c r="H3958" i="3" s="1"/>
  <c r="D3957" i="3"/>
  <c r="G3957" i="3" s="1" a="1"/>
  <c r="G3957" i="3" s="1"/>
  <c r="H3957" i="3" s="1"/>
  <c r="D3956" i="3"/>
  <c r="G3956" i="3" s="1" a="1"/>
  <c r="G3956" i="3" s="1"/>
  <c r="H3956" i="3" s="1"/>
  <c r="D3955" i="3"/>
  <c r="G3955" i="3" s="1" a="1"/>
  <c r="G3955" i="3" s="1"/>
  <c r="H3955" i="3" s="1"/>
  <c r="D3954" i="3"/>
  <c r="G3954" i="3" s="1" a="1"/>
  <c r="G3954" i="3" s="1"/>
  <c r="H3954" i="3" s="1"/>
  <c r="D3953" i="3"/>
  <c r="G3953" i="3" s="1" a="1"/>
  <c r="G3953" i="3" s="1"/>
  <c r="H3953" i="3" s="1"/>
  <c r="D3952" i="3"/>
  <c r="G3952" i="3" s="1" a="1"/>
  <c r="G3952" i="3" s="1"/>
  <c r="H3952" i="3" s="1"/>
  <c r="D3951" i="3"/>
  <c r="G3951" i="3" s="1" a="1"/>
  <c r="G3951" i="3" s="1"/>
  <c r="H3951" i="3" s="1"/>
  <c r="D3950" i="3"/>
  <c r="G3950" i="3" s="1" a="1"/>
  <c r="G3950" i="3" s="1"/>
  <c r="H3950" i="3" s="1"/>
  <c r="D3949" i="3"/>
  <c r="G3949" i="3" s="1" a="1"/>
  <c r="G3949" i="3" s="1"/>
  <c r="H3949" i="3" s="1"/>
  <c r="D3948" i="3"/>
  <c r="G3948" i="3" s="1" a="1"/>
  <c r="G3948" i="3" s="1"/>
  <c r="H3948" i="3" s="1"/>
  <c r="D3947" i="3"/>
  <c r="G3947" i="3" s="1" a="1"/>
  <c r="G3947" i="3" s="1"/>
  <c r="H3947" i="3" s="1"/>
  <c r="D3946" i="3"/>
  <c r="G3946" i="3" s="1" a="1"/>
  <c r="G3946" i="3" s="1"/>
  <c r="H3946" i="3" s="1"/>
  <c r="D3945" i="3"/>
  <c r="G3945" i="3" s="1" a="1"/>
  <c r="G3945" i="3" s="1"/>
  <c r="H3945" i="3" s="1"/>
  <c r="D3944" i="3"/>
  <c r="G3944" i="3" s="1" a="1"/>
  <c r="G3944" i="3" s="1"/>
  <c r="H3944" i="3" s="1"/>
  <c r="D3943" i="3"/>
  <c r="G3943" i="3" s="1" a="1"/>
  <c r="G3943" i="3" s="1"/>
  <c r="H3943" i="3" s="1"/>
  <c r="D3942" i="3"/>
  <c r="G3942" i="3" s="1" a="1"/>
  <c r="G3942" i="3" s="1"/>
  <c r="H3942" i="3" s="1"/>
  <c r="D3941" i="3"/>
  <c r="G3941" i="3" s="1" a="1"/>
  <c r="G3941" i="3" s="1"/>
  <c r="H3941" i="3" s="1"/>
  <c r="D3940" i="3"/>
  <c r="G3940" i="3" s="1" a="1"/>
  <c r="G3940" i="3" s="1"/>
  <c r="H3940" i="3" s="1"/>
  <c r="D3939" i="3"/>
  <c r="G3939" i="3" s="1" a="1"/>
  <c r="G3939" i="3" s="1"/>
  <c r="H3939" i="3" s="1"/>
  <c r="D3938" i="3"/>
  <c r="G3938" i="3" s="1" a="1"/>
  <c r="G3938" i="3" s="1"/>
  <c r="H3938" i="3" s="1"/>
  <c r="D3937" i="3"/>
  <c r="G3937" i="3" s="1" a="1"/>
  <c r="G3937" i="3" s="1"/>
  <c r="H3937" i="3" s="1"/>
  <c r="D3936" i="3"/>
  <c r="G3936" i="3" s="1" a="1"/>
  <c r="G3936" i="3" s="1"/>
  <c r="H3936" i="3" s="1"/>
  <c r="D3935" i="3"/>
  <c r="G3935" i="3" s="1" a="1"/>
  <c r="G3935" i="3" s="1"/>
  <c r="H3935" i="3" s="1"/>
  <c r="D3934" i="3"/>
  <c r="G3934" i="3" s="1" a="1"/>
  <c r="G3934" i="3" s="1"/>
  <c r="H3934" i="3" s="1"/>
  <c r="D3933" i="3"/>
  <c r="G3933" i="3" s="1" a="1"/>
  <c r="G3933" i="3" s="1"/>
  <c r="H3933" i="3" s="1"/>
  <c r="D3932" i="3"/>
  <c r="G3932" i="3" s="1" a="1"/>
  <c r="G3932" i="3" s="1"/>
  <c r="H3932" i="3" s="1"/>
  <c r="D3931" i="3"/>
  <c r="G3931" i="3" s="1" a="1"/>
  <c r="G3931" i="3" s="1"/>
  <c r="H3931" i="3" s="1"/>
  <c r="D3930" i="3"/>
  <c r="G3930" i="3" s="1" a="1"/>
  <c r="G3930" i="3" s="1"/>
  <c r="H3930" i="3" s="1"/>
  <c r="D3929" i="3"/>
  <c r="G3929" i="3" s="1" a="1"/>
  <c r="G3929" i="3" s="1"/>
  <c r="H3929" i="3" s="1"/>
  <c r="D3928" i="3"/>
  <c r="G3928" i="3" s="1" a="1"/>
  <c r="G3928" i="3" s="1"/>
  <c r="H3928" i="3" s="1"/>
  <c r="D3927" i="3"/>
  <c r="G3927" i="3" s="1" a="1"/>
  <c r="G3927" i="3" s="1"/>
  <c r="H3927" i="3" s="1"/>
  <c r="D3926" i="3"/>
  <c r="G3926" i="3" s="1" a="1"/>
  <c r="G3926" i="3" s="1"/>
  <c r="H3926" i="3" s="1"/>
  <c r="D3925" i="3"/>
  <c r="G3925" i="3" s="1" a="1"/>
  <c r="G3925" i="3" s="1"/>
  <c r="H3925" i="3" s="1"/>
  <c r="D3924" i="3"/>
  <c r="G3924" i="3" s="1" a="1"/>
  <c r="G3924" i="3" s="1"/>
  <c r="H3924" i="3" s="1"/>
  <c r="D3923" i="3"/>
  <c r="G3923" i="3" s="1" a="1"/>
  <c r="G3923" i="3" s="1"/>
  <c r="H3923" i="3" s="1"/>
  <c r="D3922" i="3"/>
  <c r="G3922" i="3" s="1" a="1"/>
  <c r="G3922" i="3" s="1"/>
  <c r="H3922" i="3" s="1"/>
  <c r="D3921" i="3"/>
  <c r="G3921" i="3" s="1" a="1"/>
  <c r="G3921" i="3" s="1"/>
  <c r="H3921" i="3" s="1"/>
  <c r="D3920" i="3"/>
  <c r="G3920" i="3" s="1" a="1"/>
  <c r="G3920" i="3" s="1"/>
  <c r="H3920" i="3" s="1"/>
  <c r="D3919" i="3"/>
  <c r="G3919" i="3" s="1" a="1"/>
  <c r="G3919" i="3" s="1"/>
  <c r="H3919" i="3" s="1"/>
  <c r="D3918" i="3"/>
  <c r="G3918" i="3" s="1" a="1"/>
  <c r="G3918" i="3" s="1"/>
  <c r="H3918" i="3" s="1"/>
  <c r="D3917" i="3"/>
  <c r="G3917" i="3" s="1" a="1"/>
  <c r="G3917" i="3" s="1"/>
  <c r="H3917" i="3" s="1"/>
  <c r="D3916" i="3"/>
  <c r="G3916" i="3" s="1" a="1"/>
  <c r="G3916" i="3" s="1"/>
  <c r="H3916" i="3" s="1"/>
  <c r="D3915" i="3"/>
  <c r="G3915" i="3" s="1" a="1"/>
  <c r="G3915" i="3" s="1"/>
  <c r="H3915" i="3" s="1"/>
  <c r="D3914" i="3"/>
  <c r="G3914" i="3" s="1" a="1"/>
  <c r="G3914" i="3" s="1"/>
  <c r="H3914" i="3" s="1"/>
  <c r="D3913" i="3"/>
  <c r="G3913" i="3" s="1" a="1"/>
  <c r="G3913" i="3" s="1"/>
  <c r="H3913" i="3" s="1"/>
  <c r="D3912" i="3"/>
  <c r="G3912" i="3" s="1" a="1"/>
  <c r="G3912" i="3" s="1"/>
  <c r="H3912" i="3" s="1"/>
  <c r="D3911" i="3"/>
  <c r="G3911" i="3" s="1" a="1"/>
  <c r="G3911" i="3" s="1"/>
  <c r="H3911" i="3" s="1"/>
  <c r="D3910" i="3"/>
  <c r="G3910" i="3" s="1" a="1"/>
  <c r="G3910" i="3" s="1"/>
  <c r="H3910" i="3" s="1"/>
  <c r="D3909" i="3"/>
  <c r="G3909" i="3" s="1" a="1"/>
  <c r="G3909" i="3" s="1"/>
  <c r="H3909" i="3" s="1"/>
  <c r="D3908" i="3"/>
  <c r="G3908" i="3" s="1" a="1"/>
  <c r="G3908" i="3" s="1"/>
  <c r="H3908" i="3" s="1"/>
  <c r="D3907" i="3"/>
  <c r="G3907" i="3" s="1" a="1"/>
  <c r="G3907" i="3" s="1"/>
  <c r="H3907" i="3" s="1"/>
  <c r="D3906" i="3"/>
  <c r="G3906" i="3" s="1" a="1"/>
  <c r="G3906" i="3" s="1"/>
  <c r="H3906" i="3" s="1"/>
  <c r="D3905" i="3"/>
  <c r="G3905" i="3" s="1" a="1"/>
  <c r="G3905" i="3" s="1"/>
  <c r="H3905" i="3" s="1"/>
  <c r="D3904" i="3"/>
  <c r="G3904" i="3" s="1" a="1"/>
  <c r="G3904" i="3" s="1"/>
  <c r="H3904" i="3" s="1"/>
  <c r="D3903" i="3"/>
  <c r="G3903" i="3" s="1" a="1"/>
  <c r="G3903" i="3" s="1"/>
  <c r="H3903" i="3" s="1"/>
  <c r="D3902" i="3"/>
  <c r="G3902" i="3" s="1" a="1"/>
  <c r="G3902" i="3" s="1"/>
  <c r="H3902" i="3" s="1"/>
  <c r="D3901" i="3"/>
  <c r="G3901" i="3" s="1" a="1"/>
  <c r="G3901" i="3" s="1"/>
  <c r="H3901" i="3" s="1"/>
  <c r="D3900" i="3"/>
  <c r="G3900" i="3" s="1" a="1"/>
  <c r="G3900" i="3" s="1"/>
  <c r="H3900" i="3" s="1"/>
  <c r="D3899" i="3"/>
  <c r="G3899" i="3" s="1" a="1"/>
  <c r="G3899" i="3" s="1"/>
  <c r="H3899" i="3" s="1"/>
  <c r="D3898" i="3"/>
  <c r="G3898" i="3" s="1" a="1"/>
  <c r="G3898" i="3" s="1"/>
  <c r="H3898" i="3" s="1"/>
  <c r="D3897" i="3"/>
  <c r="G3897" i="3" s="1" a="1"/>
  <c r="G3897" i="3" s="1"/>
  <c r="H3897" i="3" s="1"/>
  <c r="D3896" i="3"/>
  <c r="G3896" i="3" s="1" a="1"/>
  <c r="G3896" i="3" s="1"/>
  <c r="H3896" i="3" s="1"/>
  <c r="D3895" i="3"/>
  <c r="G3895" i="3" s="1" a="1"/>
  <c r="G3895" i="3" s="1"/>
  <c r="H3895" i="3" s="1"/>
  <c r="D3894" i="3"/>
  <c r="G3894" i="3" s="1" a="1"/>
  <c r="G3894" i="3" s="1"/>
  <c r="H3894" i="3" s="1"/>
  <c r="D3893" i="3"/>
  <c r="G3893" i="3" s="1" a="1"/>
  <c r="G3893" i="3" s="1"/>
  <c r="H3893" i="3" s="1"/>
  <c r="D3892" i="3"/>
  <c r="G3892" i="3" s="1" a="1"/>
  <c r="G3892" i="3" s="1"/>
  <c r="H3892" i="3" s="1"/>
  <c r="D3891" i="3"/>
  <c r="G3891" i="3" s="1" a="1"/>
  <c r="G3891" i="3" s="1"/>
  <c r="H3891" i="3" s="1"/>
  <c r="D3890" i="3"/>
  <c r="G3890" i="3" s="1" a="1"/>
  <c r="G3890" i="3" s="1"/>
  <c r="H3890" i="3" s="1"/>
  <c r="D3889" i="3"/>
  <c r="G3889" i="3" s="1" a="1"/>
  <c r="G3889" i="3" s="1"/>
  <c r="H3889" i="3" s="1"/>
  <c r="D3888" i="3"/>
  <c r="G3888" i="3" s="1" a="1"/>
  <c r="G3888" i="3" s="1"/>
  <c r="H3888" i="3" s="1"/>
  <c r="D3887" i="3"/>
  <c r="G3887" i="3" s="1" a="1"/>
  <c r="G3887" i="3" s="1"/>
  <c r="H3887" i="3" s="1"/>
  <c r="D3886" i="3"/>
  <c r="G3886" i="3" s="1" a="1"/>
  <c r="G3886" i="3" s="1"/>
  <c r="H3886" i="3" s="1"/>
  <c r="D3885" i="3"/>
  <c r="G3885" i="3" s="1" a="1"/>
  <c r="G3885" i="3" s="1"/>
  <c r="H3885" i="3" s="1"/>
  <c r="D3884" i="3"/>
  <c r="G3884" i="3" s="1" a="1"/>
  <c r="G3884" i="3" s="1"/>
  <c r="H3884" i="3" s="1"/>
  <c r="D3883" i="3"/>
  <c r="G3883" i="3" s="1" a="1"/>
  <c r="G3883" i="3" s="1"/>
  <c r="H3883" i="3" s="1"/>
  <c r="D3882" i="3"/>
  <c r="G3882" i="3" s="1" a="1"/>
  <c r="G3882" i="3" s="1"/>
  <c r="H3882" i="3" s="1"/>
  <c r="D3881" i="3"/>
  <c r="G3881" i="3" s="1" a="1"/>
  <c r="G3881" i="3" s="1"/>
  <c r="H3881" i="3" s="1"/>
  <c r="D3880" i="3"/>
  <c r="G3880" i="3" s="1" a="1"/>
  <c r="G3880" i="3" s="1"/>
  <c r="H3880" i="3" s="1"/>
  <c r="D3879" i="3"/>
  <c r="G3879" i="3" s="1" a="1"/>
  <c r="G3879" i="3" s="1"/>
  <c r="H3879" i="3" s="1"/>
  <c r="D3878" i="3"/>
  <c r="G3878" i="3" s="1" a="1"/>
  <c r="G3878" i="3" s="1"/>
  <c r="H3878" i="3" s="1"/>
  <c r="D3877" i="3"/>
  <c r="G3877" i="3" s="1" a="1"/>
  <c r="G3877" i="3" s="1"/>
  <c r="H3877" i="3" s="1"/>
  <c r="D3876" i="3"/>
  <c r="G3876" i="3" s="1" a="1"/>
  <c r="G3876" i="3" s="1"/>
  <c r="H3876" i="3" s="1"/>
  <c r="D3875" i="3"/>
  <c r="G3875" i="3" s="1" a="1"/>
  <c r="G3875" i="3" s="1"/>
  <c r="H3875" i="3" s="1"/>
  <c r="D3874" i="3"/>
  <c r="G3874" i="3" s="1" a="1"/>
  <c r="G3874" i="3" s="1"/>
  <c r="H3874" i="3" s="1"/>
  <c r="D3873" i="3"/>
  <c r="G3873" i="3" s="1" a="1"/>
  <c r="G3873" i="3" s="1"/>
  <c r="H3873" i="3" s="1"/>
  <c r="D3872" i="3"/>
  <c r="G3872" i="3" s="1" a="1"/>
  <c r="G3872" i="3" s="1"/>
  <c r="H3872" i="3" s="1"/>
  <c r="D3871" i="3"/>
  <c r="G3871" i="3" s="1" a="1"/>
  <c r="G3871" i="3" s="1"/>
  <c r="H3871" i="3" s="1"/>
  <c r="D3870" i="3"/>
  <c r="G3870" i="3" s="1" a="1"/>
  <c r="G3870" i="3" s="1"/>
  <c r="H3870" i="3" s="1"/>
  <c r="D3869" i="3"/>
  <c r="G3869" i="3" s="1" a="1"/>
  <c r="G3869" i="3" s="1"/>
  <c r="H3869" i="3" s="1"/>
  <c r="D3868" i="3"/>
  <c r="G3868" i="3" s="1" a="1"/>
  <c r="G3868" i="3" s="1"/>
  <c r="H3868" i="3" s="1"/>
  <c r="D3867" i="3"/>
  <c r="G3867" i="3" s="1" a="1"/>
  <c r="G3867" i="3" s="1"/>
  <c r="H3867" i="3" s="1"/>
  <c r="D3866" i="3"/>
  <c r="G3866" i="3" s="1" a="1"/>
  <c r="G3866" i="3" s="1"/>
  <c r="H3866" i="3" s="1"/>
  <c r="D3865" i="3"/>
  <c r="G3865" i="3" s="1" a="1"/>
  <c r="G3865" i="3" s="1"/>
  <c r="H3865" i="3" s="1"/>
  <c r="D3864" i="3"/>
  <c r="G3864" i="3" s="1" a="1"/>
  <c r="G3864" i="3" s="1"/>
  <c r="H3864" i="3" s="1"/>
  <c r="D3863" i="3"/>
  <c r="G3863" i="3" s="1" a="1"/>
  <c r="G3863" i="3" s="1"/>
  <c r="H3863" i="3" s="1"/>
  <c r="D3862" i="3"/>
  <c r="G3862" i="3" s="1" a="1"/>
  <c r="G3862" i="3" s="1"/>
  <c r="H3862" i="3" s="1"/>
  <c r="D3861" i="3"/>
  <c r="G3861" i="3" s="1" a="1"/>
  <c r="G3861" i="3" s="1"/>
  <c r="H3861" i="3" s="1"/>
  <c r="D3860" i="3"/>
  <c r="G3860" i="3" s="1" a="1"/>
  <c r="G3860" i="3" s="1"/>
  <c r="H3860" i="3" s="1"/>
  <c r="D3859" i="3"/>
  <c r="G3859" i="3" s="1" a="1"/>
  <c r="G3859" i="3" s="1"/>
  <c r="H3859" i="3" s="1"/>
  <c r="D3858" i="3"/>
  <c r="G3858" i="3" s="1" a="1"/>
  <c r="G3858" i="3" s="1"/>
  <c r="H3858" i="3" s="1"/>
  <c r="D3857" i="3"/>
  <c r="G3857" i="3" s="1" a="1"/>
  <c r="G3857" i="3" s="1"/>
  <c r="H3857" i="3" s="1"/>
  <c r="D3856" i="3"/>
  <c r="G3856" i="3" s="1" a="1"/>
  <c r="G3856" i="3" s="1"/>
  <c r="H3856" i="3" s="1"/>
  <c r="D3855" i="3"/>
  <c r="G3855" i="3" s="1" a="1"/>
  <c r="G3855" i="3" s="1"/>
  <c r="H3855" i="3" s="1"/>
  <c r="D3854" i="3"/>
  <c r="G3854" i="3" s="1" a="1"/>
  <c r="G3854" i="3" s="1"/>
  <c r="H3854" i="3" s="1"/>
  <c r="D3853" i="3"/>
  <c r="G3853" i="3" s="1" a="1"/>
  <c r="G3853" i="3" s="1"/>
  <c r="H3853" i="3" s="1"/>
  <c r="D3852" i="3"/>
  <c r="G3852" i="3" s="1" a="1"/>
  <c r="G3852" i="3" s="1"/>
  <c r="H3852" i="3" s="1"/>
  <c r="D3851" i="3"/>
  <c r="G3851" i="3" s="1" a="1"/>
  <c r="G3851" i="3" s="1"/>
  <c r="H3851" i="3" s="1"/>
  <c r="D3850" i="3"/>
  <c r="G3850" i="3" s="1" a="1"/>
  <c r="G3850" i="3" s="1"/>
  <c r="H3850" i="3" s="1"/>
  <c r="D3849" i="3"/>
  <c r="G3849" i="3" s="1" a="1"/>
  <c r="G3849" i="3" s="1"/>
  <c r="H3849" i="3" s="1"/>
  <c r="D3848" i="3"/>
  <c r="G3848" i="3" s="1" a="1"/>
  <c r="G3848" i="3" s="1"/>
  <c r="H3848" i="3" s="1"/>
  <c r="D3847" i="3"/>
  <c r="G3847" i="3" s="1" a="1"/>
  <c r="G3847" i="3" s="1"/>
  <c r="H3847" i="3" s="1"/>
  <c r="D3846" i="3"/>
  <c r="G3846" i="3" s="1" a="1"/>
  <c r="G3846" i="3" s="1"/>
  <c r="H3846" i="3" s="1"/>
  <c r="D3845" i="3"/>
  <c r="G3845" i="3" s="1" a="1"/>
  <c r="G3845" i="3" s="1"/>
  <c r="H3845" i="3" s="1"/>
  <c r="D3844" i="3"/>
  <c r="G3844" i="3" s="1" a="1"/>
  <c r="G3844" i="3" s="1"/>
  <c r="H3844" i="3" s="1"/>
  <c r="D3843" i="3"/>
  <c r="G3843" i="3" s="1" a="1"/>
  <c r="G3843" i="3" s="1"/>
  <c r="H3843" i="3" s="1"/>
  <c r="D3842" i="3"/>
  <c r="G3842" i="3" s="1" a="1"/>
  <c r="G3842" i="3" s="1"/>
  <c r="H3842" i="3" s="1"/>
  <c r="D3841" i="3"/>
  <c r="G3841" i="3" s="1" a="1"/>
  <c r="G3841" i="3" s="1"/>
  <c r="H3841" i="3" s="1"/>
  <c r="D3840" i="3"/>
  <c r="G3840" i="3" s="1" a="1"/>
  <c r="G3840" i="3" s="1"/>
  <c r="H3840" i="3" s="1"/>
  <c r="D3839" i="3"/>
  <c r="G3839" i="3" s="1" a="1"/>
  <c r="G3839" i="3" s="1"/>
  <c r="H3839" i="3" s="1"/>
  <c r="D3838" i="3"/>
  <c r="G3838" i="3" s="1" a="1"/>
  <c r="G3838" i="3" s="1"/>
  <c r="H3838" i="3" s="1"/>
  <c r="D3837" i="3"/>
  <c r="G3837" i="3" s="1" a="1"/>
  <c r="G3837" i="3" s="1"/>
  <c r="H3837" i="3" s="1"/>
  <c r="D3836" i="3"/>
  <c r="G3836" i="3" s="1" a="1"/>
  <c r="G3836" i="3" s="1"/>
  <c r="H3836" i="3" s="1"/>
  <c r="D3835" i="3"/>
  <c r="G3835" i="3" s="1" a="1"/>
  <c r="G3835" i="3" s="1"/>
  <c r="H3835" i="3" s="1"/>
  <c r="D3834" i="3"/>
  <c r="G3834" i="3" s="1" a="1"/>
  <c r="G3834" i="3" s="1"/>
  <c r="H3834" i="3" s="1"/>
  <c r="D3833" i="3"/>
  <c r="G3833" i="3" s="1" a="1"/>
  <c r="G3833" i="3" s="1"/>
  <c r="H3833" i="3" s="1"/>
  <c r="D3832" i="3"/>
  <c r="G3832" i="3" s="1" a="1"/>
  <c r="G3832" i="3" s="1"/>
  <c r="H3832" i="3" s="1"/>
  <c r="D3831" i="3"/>
  <c r="G3831" i="3" s="1" a="1"/>
  <c r="G3831" i="3" s="1"/>
  <c r="H3831" i="3" s="1"/>
  <c r="D3830" i="3"/>
  <c r="G3830" i="3" s="1" a="1"/>
  <c r="G3830" i="3" s="1"/>
  <c r="H3830" i="3" s="1"/>
  <c r="D3829" i="3"/>
  <c r="G3829" i="3" s="1" a="1"/>
  <c r="G3829" i="3" s="1"/>
  <c r="H3829" i="3" s="1"/>
  <c r="D3828" i="3"/>
  <c r="G3828" i="3" s="1" a="1"/>
  <c r="G3828" i="3" s="1"/>
  <c r="H3828" i="3" s="1"/>
  <c r="D3827" i="3"/>
  <c r="G3827" i="3" s="1" a="1"/>
  <c r="G3827" i="3" s="1"/>
  <c r="H3827" i="3" s="1"/>
  <c r="D3826" i="3"/>
  <c r="G3826" i="3" s="1" a="1"/>
  <c r="G3826" i="3" s="1"/>
  <c r="H3826" i="3" s="1"/>
  <c r="D3825" i="3"/>
  <c r="G3825" i="3" s="1" a="1"/>
  <c r="G3825" i="3" s="1"/>
  <c r="H3825" i="3" s="1"/>
  <c r="D3824" i="3"/>
  <c r="G3824" i="3" s="1" a="1"/>
  <c r="G3824" i="3" s="1"/>
  <c r="H3824" i="3" s="1"/>
  <c r="D3823" i="3"/>
  <c r="G3823" i="3" s="1" a="1"/>
  <c r="G3823" i="3" s="1"/>
  <c r="H3823" i="3" s="1"/>
  <c r="D3822" i="3"/>
  <c r="G3822" i="3" s="1" a="1"/>
  <c r="G3822" i="3" s="1"/>
  <c r="H3822" i="3" s="1"/>
  <c r="D3821" i="3"/>
  <c r="G3821" i="3" s="1" a="1"/>
  <c r="G3821" i="3" s="1"/>
  <c r="H3821" i="3" s="1"/>
  <c r="D3820" i="3"/>
  <c r="G3820" i="3" s="1" a="1"/>
  <c r="G3820" i="3" s="1"/>
  <c r="H3820" i="3" s="1"/>
  <c r="D3819" i="3"/>
  <c r="G3819" i="3" s="1" a="1"/>
  <c r="G3819" i="3" s="1"/>
  <c r="H3819" i="3" s="1"/>
  <c r="D3818" i="3"/>
  <c r="G3818" i="3" s="1" a="1"/>
  <c r="G3818" i="3" s="1"/>
  <c r="H3818" i="3" s="1"/>
  <c r="D3817" i="3"/>
  <c r="G3817" i="3" s="1" a="1"/>
  <c r="G3817" i="3" s="1"/>
  <c r="H3817" i="3" s="1"/>
  <c r="D3816" i="3"/>
  <c r="G3816" i="3" s="1" a="1"/>
  <c r="G3816" i="3" s="1"/>
  <c r="H3816" i="3" s="1"/>
  <c r="D3815" i="3"/>
  <c r="G3815" i="3" s="1" a="1"/>
  <c r="G3815" i="3" s="1"/>
  <c r="H3815" i="3" s="1"/>
  <c r="D3814" i="3"/>
  <c r="G3814" i="3" s="1" a="1"/>
  <c r="G3814" i="3" s="1"/>
  <c r="H3814" i="3" s="1"/>
  <c r="D3813" i="3"/>
  <c r="G3813" i="3" s="1" a="1"/>
  <c r="G3813" i="3" s="1"/>
  <c r="H3813" i="3" s="1"/>
  <c r="D3812" i="3"/>
  <c r="G3812" i="3" s="1" a="1"/>
  <c r="G3812" i="3" s="1"/>
  <c r="H3812" i="3" s="1"/>
  <c r="D3811" i="3"/>
  <c r="G3811" i="3" s="1" a="1"/>
  <c r="G3811" i="3" s="1"/>
  <c r="H3811" i="3" s="1"/>
  <c r="D3810" i="3"/>
  <c r="G3810" i="3" s="1" a="1"/>
  <c r="G3810" i="3" s="1"/>
  <c r="H3810" i="3" s="1"/>
  <c r="D3809" i="3"/>
  <c r="G3809" i="3" s="1" a="1"/>
  <c r="G3809" i="3" s="1"/>
  <c r="H3809" i="3" s="1"/>
  <c r="D3808" i="3"/>
  <c r="G3808" i="3" s="1" a="1"/>
  <c r="G3808" i="3" s="1"/>
  <c r="H3808" i="3" s="1"/>
  <c r="D3807" i="3"/>
  <c r="G3807" i="3" s="1" a="1"/>
  <c r="G3807" i="3" s="1"/>
  <c r="H3807" i="3" s="1"/>
  <c r="D3806" i="3"/>
  <c r="G3806" i="3" s="1" a="1"/>
  <c r="G3806" i="3" s="1"/>
  <c r="H3806" i="3" s="1"/>
  <c r="D3805" i="3"/>
  <c r="G3805" i="3" s="1" a="1"/>
  <c r="G3805" i="3" s="1"/>
  <c r="H3805" i="3" s="1"/>
  <c r="D3804" i="3"/>
  <c r="G3804" i="3" s="1" a="1"/>
  <c r="G3804" i="3" s="1"/>
  <c r="H3804" i="3" s="1"/>
  <c r="D3803" i="3"/>
  <c r="G3803" i="3" s="1" a="1"/>
  <c r="G3803" i="3" s="1"/>
  <c r="H3803" i="3" s="1"/>
  <c r="D3802" i="3"/>
  <c r="G3802" i="3" s="1" a="1"/>
  <c r="G3802" i="3" s="1"/>
  <c r="H3802" i="3" s="1"/>
  <c r="D3801" i="3"/>
  <c r="G3801" i="3" s="1" a="1"/>
  <c r="G3801" i="3" s="1"/>
  <c r="H3801" i="3" s="1"/>
  <c r="D3800" i="3"/>
  <c r="G3800" i="3" s="1" a="1"/>
  <c r="G3800" i="3" s="1"/>
  <c r="H3800" i="3" s="1"/>
  <c r="D3799" i="3"/>
  <c r="G3799" i="3" s="1" a="1"/>
  <c r="G3799" i="3" s="1"/>
  <c r="H3799" i="3" s="1"/>
  <c r="D3798" i="3"/>
  <c r="G3798" i="3" s="1" a="1"/>
  <c r="G3798" i="3" s="1"/>
  <c r="H3798" i="3" s="1"/>
  <c r="D3797" i="3"/>
  <c r="G3797" i="3" s="1" a="1"/>
  <c r="G3797" i="3" s="1"/>
  <c r="H3797" i="3" s="1"/>
  <c r="D3796" i="3"/>
  <c r="G3796" i="3" s="1" a="1"/>
  <c r="G3796" i="3" s="1"/>
  <c r="H3796" i="3" s="1"/>
  <c r="D3795" i="3"/>
  <c r="G3795" i="3" s="1" a="1"/>
  <c r="G3795" i="3" s="1"/>
  <c r="H3795" i="3" s="1"/>
  <c r="D3794" i="3"/>
  <c r="G3794" i="3" s="1" a="1"/>
  <c r="G3794" i="3" s="1"/>
  <c r="H3794" i="3" s="1"/>
  <c r="D3793" i="3"/>
  <c r="G3793" i="3" s="1" a="1"/>
  <c r="G3793" i="3" s="1"/>
  <c r="H3793" i="3" s="1"/>
  <c r="D3792" i="3"/>
  <c r="G3792" i="3" s="1" a="1"/>
  <c r="G3792" i="3" s="1"/>
  <c r="H3792" i="3" s="1"/>
  <c r="D3791" i="3"/>
  <c r="G3791" i="3" s="1" a="1"/>
  <c r="G3791" i="3" s="1"/>
  <c r="H3791" i="3" s="1"/>
  <c r="D3790" i="3"/>
  <c r="G3790" i="3" s="1" a="1"/>
  <c r="G3790" i="3" s="1"/>
  <c r="H3790" i="3" s="1"/>
  <c r="D3789" i="3"/>
  <c r="G3789" i="3" s="1" a="1"/>
  <c r="G3789" i="3" s="1"/>
  <c r="H3789" i="3" s="1"/>
  <c r="D3788" i="3"/>
  <c r="G3788" i="3" s="1" a="1"/>
  <c r="G3788" i="3" s="1"/>
  <c r="H3788" i="3" s="1"/>
  <c r="D3787" i="3"/>
  <c r="G3787" i="3" s="1" a="1"/>
  <c r="G3787" i="3" s="1"/>
  <c r="H3787" i="3" s="1"/>
  <c r="D3786" i="3"/>
  <c r="G3786" i="3" s="1" a="1"/>
  <c r="G3786" i="3" s="1"/>
  <c r="H3786" i="3" s="1"/>
  <c r="D3785" i="3"/>
  <c r="G3785" i="3" s="1" a="1"/>
  <c r="G3785" i="3" s="1"/>
  <c r="H3785" i="3" s="1"/>
  <c r="D3784" i="3"/>
  <c r="G3784" i="3" s="1" a="1"/>
  <c r="G3784" i="3" s="1"/>
  <c r="H3784" i="3" s="1"/>
  <c r="D3783" i="3"/>
  <c r="G3783" i="3" s="1" a="1"/>
  <c r="G3783" i="3" s="1"/>
  <c r="H3783" i="3" s="1"/>
  <c r="D3782" i="3"/>
  <c r="G3782" i="3" s="1" a="1"/>
  <c r="G3782" i="3" s="1"/>
  <c r="H3782" i="3" s="1"/>
  <c r="D3781" i="3"/>
  <c r="G3781" i="3" s="1" a="1"/>
  <c r="G3781" i="3" s="1"/>
  <c r="H3781" i="3" s="1"/>
  <c r="D3780" i="3"/>
  <c r="G3780" i="3" s="1" a="1"/>
  <c r="G3780" i="3" s="1"/>
  <c r="H3780" i="3" s="1"/>
  <c r="D3779" i="3"/>
  <c r="G3779" i="3" s="1" a="1"/>
  <c r="G3779" i="3" s="1"/>
  <c r="H3779" i="3" s="1"/>
  <c r="D3778" i="3"/>
  <c r="G3778" i="3" s="1" a="1"/>
  <c r="G3778" i="3" s="1"/>
  <c r="H3778" i="3" s="1"/>
  <c r="D3777" i="3"/>
  <c r="G3777" i="3" s="1" a="1"/>
  <c r="G3777" i="3" s="1"/>
  <c r="H3777" i="3" s="1"/>
  <c r="D3776" i="3"/>
  <c r="G3776" i="3" s="1" a="1"/>
  <c r="G3776" i="3" s="1"/>
  <c r="H3776" i="3" s="1"/>
  <c r="D3775" i="3"/>
  <c r="G3775" i="3" s="1" a="1"/>
  <c r="G3775" i="3" s="1"/>
  <c r="H3775" i="3" s="1"/>
  <c r="D3774" i="3"/>
  <c r="G3774" i="3" s="1" a="1"/>
  <c r="G3774" i="3" s="1"/>
  <c r="H3774" i="3" s="1"/>
  <c r="D3773" i="3"/>
  <c r="G3773" i="3" s="1" a="1"/>
  <c r="G3773" i="3" s="1"/>
  <c r="H3773" i="3" s="1"/>
  <c r="D3772" i="3"/>
  <c r="G3772" i="3" s="1" a="1"/>
  <c r="G3772" i="3" s="1"/>
  <c r="H3772" i="3" s="1"/>
  <c r="D3771" i="3"/>
  <c r="G3771" i="3" s="1" a="1"/>
  <c r="G3771" i="3" s="1"/>
  <c r="H3771" i="3" s="1"/>
  <c r="D3770" i="3"/>
  <c r="G3770" i="3" s="1" a="1"/>
  <c r="G3770" i="3" s="1"/>
  <c r="H3770" i="3" s="1"/>
  <c r="D3769" i="3"/>
  <c r="G3769" i="3" s="1" a="1"/>
  <c r="G3769" i="3" s="1"/>
  <c r="H3769" i="3" s="1"/>
  <c r="D3768" i="3"/>
  <c r="G3768" i="3" s="1" a="1"/>
  <c r="G3768" i="3" s="1"/>
  <c r="H3768" i="3" s="1"/>
  <c r="D3767" i="3"/>
  <c r="G3767" i="3" s="1" a="1"/>
  <c r="G3767" i="3" s="1"/>
  <c r="H3767" i="3" s="1"/>
  <c r="D3766" i="3"/>
  <c r="G3766" i="3" s="1" a="1"/>
  <c r="G3766" i="3" s="1"/>
  <c r="H3766" i="3" s="1"/>
  <c r="D3765" i="3"/>
  <c r="G3765" i="3" s="1" a="1"/>
  <c r="G3765" i="3" s="1"/>
  <c r="H3765" i="3" s="1"/>
  <c r="D3764" i="3"/>
  <c r="G3764" i="3" s="1" a="1"/>
  <c r="G3764" i="3" s="1"/>
  <c r="H3764" i="3" s="1"/>
  <c r="D3763" i="3"/>
  <c r="G3763" i="3" s="1" a="1"/>
  <c r="G3763" i="3" s="1"/>
  <c r="H3763" i="3" s="1"/>
  <c r="D3762" i="3"/>
  <c r="G3762" i="3" s="1" a="1"/>
  <c r="G3762" i="3" s="1"/>
  <c r="H3762" i="3" s="1"/>
  <c r="D3761" i="3"/>
  <c r="G3761" i="3" s="1" a="1"/>
  <c r="G3761" i="3" s="1"/>
  <c r="H3761" i="3" s="1"/>
  <c r="D3760" i="3"/>
  <c r="G3760" i="3" s="1" a="1"/>
  <c r="G3760" i="3" s="1"/>
  <c r="H3760" i="3" s="1"/>
  <c r="D3759" i="3"/>
  <c r="G3759" i="3" s="1" a="1"/>
  <c r="G3759" i="3" s="1"/>
  <c r="H3759" i="3" s="1"/>
  <c r="D3758" i="3"/>
  <c r="G3758" i="3" s="1" a="1"/>
  <c r="G3758" i="3" s="1"/>
  <c r="H3758" i="3" s="1"/>
  <c r="D3757" i="3"/>
  <c r="G3757" i="3" s="1" a="1"/>
  <c r="G3757" i="3" s="1"/>
  <c r="H3757" i="3" s="1"/>
  <c r="D3756" i="3"/>
  <c r="G3756" i="3" s="1" a="1"/>
  <c r="G3756" i="3" s="1"/>
  <c r="H3756" i="3" s="1"/>
  <c r="D3755" i="3"/>
  <c r="G3755" i="3" s="1" a="1"/>
  <c r="G3755" i="3" s="1"/>
  <c r="H3755" i="3" s="1"/>
  <c r="D3754" i="3"/>
  <c r="G3754" i="3" s="1" a="1"/>
  <c r="G3754" i="3" s="1"/>
  <c r="H3754" i="3" s="1"/>
  <c r="D3753" i="3"/>
  <c r="G3753" i="3" s="1" a="1"/>
  <c r="G3753" i="3" s="1"/>
  <c r="H3753" i="3" s="1"/>
  <c r="D3752" i="3"/>
  <c r="G3752" i="3" s="1" a="1"/>
  <c r="G3752" i="3" s="1"/>
  <c r="H3752" i="3" s="1"/>
  <c r="D3751" i="3"/>
  <c r="G3751" i="3" s="1" a="1"/>
  <c r="G3751" i="3" s="1"/>
  <c r="H3751" i="3" s="1"/>
  <c r="D3750" i="3"/>
  <c r="G3750" i="3" s="1" a="1"/>
  <c r="G3750" i="3" s="1"/>
  <c r="H3750" i="3" s="1"/>
  <c r="D3749" i="3"/>
  <c r="G3749" i="3" s="1" a="1"/>
  <c r="G3749" i="3" s="1"/>
  <c r="H3749" i="3" s="1"/>
  <c r="D3748" i="3"/>
  <c r="G3748" i="3" s="1" a="1"/>
  <c r="G3748" i="3" s="1"/>
  <c r="H3748" i="3" s="1"/>
  <c r="D3747" i="3"/>
  <c r="G3747" i="3" s="1" a="1"/>
  <c r="G3747" i="3" s="1"/>
  <c r="H3747" i="3" s="1"/>
  <c r="D3746" i="3"/>
  <c r="G3746" i="3" s="1" a="1"/>
  <c r="G3746" i="3" s="1"/>
  <c r="H3746" i="3" s="1"/>
  <c r="D3745" i="3"/>
  <c r="G3745" i="3" s="1" a="1"/>
  <c r="G3745" i="3" s="1"/>
  <c r="H3745" i="3" s="1"/>
  <c r="D3744" i="3"/>
  <c r="G3744" i="3" s="1" a="1"/>
  <c r="G3744" i="3" s="1"/>
  <c r="H3744" i="3" s="1"/>
  <c r="D3743" i="3"/>
  <c r="G3743" i="3" s="1" a="1"/>
  <c r="G3743" i="3" s="1"/>
  <c r="H3743" i="3" s="1"/>
  <c r="D3742" i="3"/>
  <c r="G3742" i="3" s="1" a="1"/>
  <c r="G3742" i="3" s="1"/>
  <c r="H3742" i="3" s="1"/>
  <c r="D3741" i="3"/>
  <c r="G3741" i="3" s="1" a="1"/>
  <c r="G3741" i="3" s="1"/>
  <c r="H3741" i="3" s="1"/>
  <c r="D3740" i="3"/>
  <c r="G3740" i="3" s="1" a="1"/>
  <c r="G3740" i="3" s="1"/>
  <c r="H3740" i="3" s="1"/>
  <c r="D3739" i="3"/>
  <c r="G3739" i="3" s="1" a="1"/>
  <c r="G3739" i="3" s="1"/>
  <c r="H3739" i="3" s="1"/>
  <c r="D3738" i="3"/>
  <c r="G3738" i="3" s="1" a="1"/>
  <c r="G3738" i="3" s="1"/>
  <c r="H3738" i="3" s="1"/>
  <c r="D3737" i="3"/>
  <c r="G3737" i="3" s="1" a="1"/>
  <c r="G3737" i="3" s="1"/>
  <c r="H3737" i="3" s="1"/>
  <c r="D3736" i="3"/>
  <c r="G3736" i="3" s="1" a="1"/>
  <c r="G3736" i="3" s="1"/>
  <c r="H3736" i="3" s="1"/>
  <c r="D3735" i="3"/>
  <c r="G3735" i="3" s="1" a="1"/>
  <c r="G3735" i="3" s="1"/>
  <c r="H3735" i="3" s="1"/>
  <c r="D3734" i="3"/>
  <c r="G3734" i="3" s="1" a="1"/>
  <c r="G3734" i="3" s="1"/>
  <c r="H3734" i="3" s="1"/>
  <c r="D3733" i="3"/>
  <c r="G3733" i="3" s="1" a="1"/>
  <c r="G3733" i="3" s="1"/>
  <c r="H3733" i="3" s="1"/>
  <c r="D3732" i="3"/>
  <c r="G3732" i="3" s="1" a="1"/>
  <c r="G3732" i="3" s="1"/>
  <c r="H3732" i="3" s="1"/>
  <c r="D3731" i="3"/>
  <c r="G3731" i="3" s="1" a="1"/>
  <c r="G3731" i="3" s="1"/>
  <c r="H3731" i="3" s="1"/>
  <c r="D3730" i="3"/>
  <c r="G3730" i="3" s="1" a="1"/>
  <c r="G3730" i="3" s="1"/>
  <c r="H3730" i="3" s="1"/>
  <c r="D3729" i="3"/>
  <c r="G3729" i="3" s="1" a="1"/>
  <c r="G3729" i="3" s="1"/>
  <c r="H3729" i="3" s="1"/>
  <c r="D3728" i="3"/>
  <c r="G3728" i="3" s="1" a="1"/>
  <c r="G3728" i="3" s="1"/>
  <c r="H3728" i="3" s="1"/>
  <c r="D3727" i="3"/>
  <c r="G3727" i="3" s="1" a="1"/>
  <c r="G3727" i="3" s="1"/>
  <c r="H3727" i="3" s="1"/>
  <c r="D3726" i="3"/>
  <c r="G3726" i="3" s="1" a="1"/>
  <c r="G3726" i="3" s="1"/>
  <c r="H3726" i="3" s="1"/>
  <c r="D3725" i="3"/>
  <c r="G3725" i="3" s="1" a="1"/>
  <c r="G3725" i="3" s="1"/>
  <c r="H3725" i="3" s="1"/>
  <c r="D3724" i="3"/>
  <c r="G3724" i="3" s="1" a="1"/>
  <c r="G3724" i="3" s="1"/>
  <c r="H3724" i="3" s="1"/>
  <c r="D3723" i="3"/>
  <c r="G3723" i="3" s="1" a="1"/>
  <c r="G3723" i="3" s="1"/>
  <c r="H3723" i="3" s="1"/>
  <c r="D3722" i="3"/>
  <c r="G3722" i="3" s="1" a="1"/>
  <c r="G3722" i="3" s="1"/>
  <c r="H3722" i="3" s="1"/>
  <c r="D3721" i="3"/>
  <c r="G3721" i="3" s="1" a="1"/>
  <c r="G3721" i="3" s="1"/>
  <c r="H3721" i="3" s="1"/>
  <c r="D3720" i="3"/>
  <c r="G3720" i="3" s="1" a="1"/>
  <c r="G3720" i="3" s="1"/>
  <c r="H3720" i="3" s="1"/>
  <c r="D3719" i="3"/>
  <c r="G3719" i="3" s="1" a="1"/>
  <c r="G3719" i="3" s="1"/>
  <c r="H3719" i="3" s="1"/>
  <c r="D3718" i="3"/>
  <c r="G3718" i="3" s="1" a="1"/>
  <c r="G3718" i="3" s="1"/>
  <c r="H3718" i="3" s="1"/>
  <c r="D3717" i="3"/>
  <c r="G3717" i="3" s="1" a="1"/>
  <c r="G3717" i="3" s="1"/>
  <c r="H3717" i="3" s="1"/>
  <c r="D3716" i="3"/>
  <c r="G3716" i="3" s="1" a="1"/>
  <c r="G3716" i="3" s="1"/>
  <c r="H3716" i="3" s="1"/>
  <c r="D3715" i="3"/>
  <c r="G3715" i="3" s="1" a="1"/>
  <c r="G3715" i="3" s="1"/>
  <c r="H3715" i="3" s="1"/>
  <c r="D3714" i="3"/>
  <c r="G3714" i="3" s="1" a="1"/>
  <c r="G3714" i="3" s="1"/>
  <c r="H3714" i="3" s="1"/>
  <c r="D3713" i="3"/>
  <c r="G3713" i="3" s="1" a="1"/>
  <c r="G3713" i="3" s="1"/>
  <c r="H3713" i="3" s="1"/>
  <c r="D3712" i="3"/>
  <c r="G3712" i="3" s="1" a="1"/>
  <c r="G3712" i="3" s="1"/>
  <c r="H3712" i="3" s="1"/>
  <c r="D3711" i="3"/>
  <c r="G3711" i="3" s="1" a="1"/>
  <c r="G3711" i="3" s="1"/>
  <c r="H3711" i="3" s="1"/>
  <c r="D3710" i="3"/>
  <c r="G3710" i="3" s="1" a="1"/>
  <c r="G3710" i="3" s="1"/>
  <c r="H3710" i="3" s="1"/>
  <c r="D3709" i="3"/>
  <c r="G3709" i="3" s="1" a="1"/>
  <c r="G3709" i="3" s="1"/>
  <c r="H3709" i="3" s="1"/>
  <c r="D3708" i="3"/>
  <c r="G3708" i="3" s="1" a="1"/>
  <c r="G3708" i="3" s="1"/>
  <c r="H3708" i="3" s="1"/>
  <c r="D3707" i="3"/>
  <c r="G3707" i="3" s="1" a="1"/>
  <c r="G3707" i="3" s="1"/>
  <c r="H3707" i="3" s="1"/>
  <c r="D3706" i="3"/>
  <c r="G3706" i="3" s="1" a="1"/>
  <c r="G3706" i="3" s="1"/>
  <c r="H3706" i="3" s="1"/>
  <c r="D3705" i="3"/>
  <c r="G3705" i="3" s="1" a="1"/>
  <c r="G3705" i="3" s="1"/>
  <c r="H3705" i="3" s="1"/>
  <c r="D3704" i="3"/>
  <c r="G3704" i="3" s="1" a="1"/>
  <c r="G3704" i="3" s="1"/>
  <c r="H3704" i="3" s="1"/>
  <c r="D3703" i="3"/>
  <c r="G3703" i="3" s="1" a="1"/>
  <c r="G3703" i="3" s="1"/>
  <c r="H3703" i="3" s="1"/>
  <c r="D3702" i="3"/>
  <c r="G3702" i="3" s="1" a="1"/>
  <c r="G3702" i="3" s="1"/>
  <c r="H3702" i="3" s="1"/>
  <c r="D3701" i="3"/>
  <c r="G3701" i="3" s="1" a="1"/>
  <c r="G3701" i="3" s="1"/>
  <c r="H3701" i="3" s="1"/>
  <c r="D3700" i="3"/>
  <c r="G3700" i="3" s="1" a="1"/>
  <c r="G3700" i="3" s="1"/>
  <c r="H3700" i="3" s="1"/>
  <c r="D3699" i="3"/>
  <c r="G3699" i="3" s="1" a="1"/>
  <c r="G3699" i="3" s="1"/>
  <c r="H3699" i="3" s="1"/>
  <c r="D3698" i="3"/>
  <c r="G3698" i="3" s="1" a="1"/>
  <c r="G3698" i="3" s="1"/>
  <c r="H3698" i="3" s="1"/>
  <c r="D3697" i="3"/>
  <c r="G3697" i="3" s="1" a="1"/>
  <c r="G3697" i="3" s="1"/>
  <c r="H3697" i="3" s="1"/>
  <c r="D3696" i="3"/>
  <c r="G3696" i="3" s="1" a="1"/>
  <c r="G3696" i="3" s="1"/>
  <c r="H3696" i="3" s="1"/>
  <c r="D3695" i="3"/>
  <c r="G3695" i="3" s="1" a="1"/>
  <c r="G3695" i="3" s="1"/>
  <c r="H3695" i="3" s="1"/>
  <c r="D3694" i="3"/>
  <c r="G3694" i="3" s="1" a="1"/>
  <c r="G3694" i="3" s="1"/>
  <c r="H3694" i="3" s="1"/>
  <c r="D3693" i="3"/>
  <c r="G3693" i="3" s="1" a="1"/>
  <c r="G3693" i="3" s="1"/>
  <c r="H3693" i="3" s="1"/>
  <c r="D3692" i="3"/>
  <c r="G3692" i="3" s="1" a="1"/>
  <c r="G3692" i="3" s="1"/>
  <c r="H3692" i="3" s="1"/>
  <c r="D3691" i="3"/>
  <c r="G3691" i="3" s="1" a="1"/>
  <c r="G3691" i="3" s="1"/>
  <c r="H3691" i="3" s="1"/>
  <c r="D3690" i="3"/>
  <c r="G3690" i="3" s="1" a="1"/>
  <c r="G3690" i="3" s="1"/>
  <c r="H3690" i="3" s="1"/>
  <c r="D3689" i="3"/>
  <c r="G3689" i="3" s="1" a="1"/>
  <c r="G3689" i="3" s="1"/>
  <c r="H3689" i="3" s="1"/>
  <c r="D3688" i="3"/>
  <c r="G3688" i="3" s="1" a="1"/>
  <c r="G3688" i="3" s="1"/>
  <c r="H3688" i="3" s="1"/>
  <c r="D3687" i="3"/>
  <c r="G3687" i="3" s="1" a="1"/>
  <c r="G3687" i="3" s="1"/>
  <c r="H3687" i="3" s="1"/>
  <c r="D3686" i="3"/>
  <c r="G3686" i="3" s="1" a="1"/>
  <c r="G3686" i="3" s="1"/>
  <c r="H3686" i="3" s="1"/>
  <c r="D3685" i="3"/>
  <c r="G3685" i="3" s="1" a="1"/>
  <c r="G3685" i="3" s="1"/>
  <c r="H3685" i="3" s="1"/>
  <c r="D3684" i="3"/>
  <c r="G3684" i="3" s="1" a="1"/>
  <c r="G3684" i="3" s="1"/>
  <c r="H3684" i="3" s="1"/>
  <c r="D3683" i="3"/>
  <c r="G3683" i="3" s="1" a="1"/>
  <c r="G3683" i="3" s="1"/>
  <c r="H3683" i="3" s="1"/>
  <c r="D3682" i="3"/>
  <c r="G3682" i="3" s="1" a="1"/>
  <c r="G3682" i="3" s="1"/>
  <c r="H3682" i="3" s="1"/>
  <c r="D3681" i="3"/>
  <c r="G3681" i="3" s="1" a="1"/>
  <c r="G3681" i="3" s="1"/>
  <c r="H3681" i="3" s="1"/>
  <c r="D3680" i="3"/>
  <c r="G3680" i="3" s="1" a="1"/>
  <c r="G3680" i="3" s="1"/>
  <c r="H3680" i="3" s="1"/>
  <c r="D3679" i="3"/>
  <c r="G3679" i="3" s="1" a="1"/>
  <c r="G3679" i="3" s="1"/>
  <c r="H3679" i="3" s="1"/>
  <c r="D3678" i="3"/>
  <c r="G3678" i="3" s="1" a="1"/>
  <c r="G3678" i="3" s="1"/>
  <c r="H3678" i="3" s="1"/>
  <c r="D3677" i="3"/>
  <c r="G3677" i="3" s="1" a="1"/>
  <c r="G3677" i="3" s="1"/>
  <c r="H3677" i="3" s="1"/>
  <c r="D3676" i="3"/>
  <c r="G3676" i="3" s="1" a="1"/>
  <c r="G3676" i="3" s="1"/>
  <c r="H3676" i="3" s="1"/>
  <c r="D3675" i="3"/>
  <c r="G3675" i="3" s="1" a="1"/>
  <c r="G3675" i="3" s="1"/>
  <c r="H3675" i="3" s="1"/>
  <c r="D3674" i="3"/>
  <c r="G3674" i="3" s="1" a="1"/>
  <c r="G3674" i="3" s="1"/>
  <c r="H3674" i="3" s="1"/>
  <c r="D3673" i="3"/>
  <c r="G3673" i="3" s="1" a="1"/>
  <c r="G3673" i="3" s="1"/>
  <c r="H3673" i="3" s="1"/>
  <c r="D3672" i="3"/>
  <c r="G3672" i="3" s="1" a="1"/>
  <c r="G3672" i="3" s="1"/>
  <c r="H3672" i="3" s="1"/>
  <c r="D3671" i="3"/>
  <c r="G3671" i="3" s="1" a="1"/>
  <c r="G3671" i="3" s="1"/>
  <c r="H3671" i="3" s="1"/>
  <c r="D3670" i="3"/>
  <c r="G3670" i="3" s="1" a="1"/>
  <c r="G3670" i="3" s="1"/>
  <c r="H3670" i="3" s="1"/>
  <c r="D3669" i="3"/>
  <c r="G3669" i="3" s="1" a="1"/>
  <c r="G3669" i="3" s="1"/>
  <c r="H3669" i="3" s="1"/>
  <c r="D3668" i="3"/>
  <c r="G3668" i="3" s="1" a="1"/>
  <c r="G3668" i="3" s="1"/>
  <c r="H3668" i="3" s="1"/>
  <c r="D3667" i="3"/>
  <c r="G3667" i="3" s="1" a="1"/>
  <c r="G3667" i="3" s="1"/>
  <c r="H3667" i="3" s="1"/>
  <c r="D3666" i="3"/>
  <c r="G3666" i="3" s="1" a="1"/>
  <c r="G3666" i="3" s="1"/>
  <c r="H3666" i="3" s="1"/>
  <c r="D3665" i="3"/>
  <c r="G3665" i="3" s="1" a="1"/>
  <c r="G3665" i="3" s="1"/>
  <c r="H3665" i="3" s="1"/>
  <c r="D3664" i="3"/>
  <c r="G3664" i="3" s="1" a="1"/>
  <c r="G3664" i="3" s="1"/>
  <c r="H3664" i="3" s="1"/>
  <c r="D3663" i="3"/>
  <c r="G3663" i="3" s="1" a="1"/>
  <c r="G3663" i="3" s="1"/>
  <c r="H3663" i="3" s="1"/>
  <c r="D3662" i="3"/>
  <c r="G3662" i="3" s="1" a="1"/>
  <c r="G3662" i="3" s="1"/>
  <c r="H3662" i="3" s="1"/>
  <c r="D3661" i="3"/>
  <c r="G3661" i="3" s="1" a="1"/>
  <c r="G3661" i="3" s="1"/>
  <c r="H3661" i="3" s="1"/>
  <c r="D3660" i="3"/>
  <c r="G3660" i="3" s="1" a="1"/>
  <c r="G3660" i="3" s="1"/>
  <c r="H3660" i="3" s="1"/>
  <c r="D3659" i="3"/>
  <c r="G3659" i="3" s="1" a="1"/>
  <c r="G3659" i="3" s="1"/>
  <c r="H3659" i="3" s="1"/>
  <c r="D3658" i="3"/>
  <c r="G3658" i="3" s="1" a="1"/>
  <c r="G3658" i="3" s="1"/>
  <c r="H3658" i="3" s="1"/>
  <c r="D3657" i="3"/>
  <c r="G3657" i="3" s="1" a="1"/>
  <c r="G3657" i="3" s="1"/>
  <c r="H3657" i="3" s="1"/>
  <c r="D3656" i="3"/>
  <c r="G3656" i="3" s="1" a="1"/>
  <c r="G3656" i="3" s="1"/>
  <c r="H3656" i="3" s="1"/>
  <c r="D3655" i="3"/>
  <c r="G3655" i="3" s="1" a="1"/>
  <c r="G3655" i="3" s="1"/>
  <c r="H3655" i="3" s="1"/>
  <c r="D3654" i="3"/>
  <c r="G3654" i="3" s="1" a="1"/>
  <c r="G3654" i="3" s="1"/>
  <c r="H3654" i="3" s="1"/>
  <c r="D3653" i="3"/>
  <c r="G3653" i="3" s="1" a="1"/>
  <c r="G3653" i="3" s="1"/>
  <c r="H3653" i="3" s="1"/>
  <c r="D3652" i="3"/>
  <c r="G3652" i="3" s="1" a="1"/>
  <c r="G3652" i="3" s="1"/>
  <c r="H3652" i="3" s="1"/>
  <c r="D3651" i="3"/>
  <c r="G3651" i="3" s="1" a="1"/>
  <c r="G3651" i="3" s="1"/>
  <c r="H3651" i="3" s="1"/>
  <c r="D3650" i="3"/>
  <c r="G3650" i="3" s="1" a="1"/>
  <c r="G3650" i="3" s="1"/>
  <c r="H3650" i="3" s="1"/>
  <c r="D3649" i="3"/>
  <c r="G3649" i="3" s="1" a="1"/>
  <c r="G3649" i="3" s="1"/>
  <c r="H3649" i="3" s="1"/>
  <c r="D3648" i="3"/>
  <c r="G3648" i="3" s="1" a="1"/>
  <c r="G3648" i="3" s="1"/>
  <c r="H3648" i="3" s="1"/>
  <c r="D3647" i="3"/>
  <c r="G3647" i="3" s="1" a="1"/>
  <c r="G3647" i="3" s="1"/>
  <c r="H3647" i="3" s="1"/>
  <c r="D3646" i="3"/>
  <c r="G3646" i="3" s="1" a="1"/>
  <c r="G3646" i="3" s="1"/>
  <c r="H3646" i="3" s="1"/>
  <c r="D3645" i="3"/>
  <c r="G3645" i="3" s="1" a="1"/>
  <c r="G3645" i="3" s="1"/>
  <c r="H3645" i="3" s="1"/>
  <c r="D3644" i="3"/>
  <c r="G3644" i="3" s="1" a="1"/>
  <c r="G3644" i="3" s="1"/>
  <c r="H3644" i="3" s="1"/>
  <c r="D3643" i="3"/>
  <c r="G3643" i="3" s="1" a="1"/>
  <c r="G3643" i="3" s="1"/>
  <c r="H3643" i="3" s="1"/>
  <c r="D3642" i="3"/>
  <c r="G3642" i="3" s="1" a="1"/>
  <c r="G3642" i="3" s="1"/>
  <c r="H3642" i="3" s="1"/>
  <c r="D3641" i="3"/>
  <c r="G3641" i="3" s="1" a="1"/>
  <c r="G3641" i="3" s="1"/>
  <c r="H3641" i="3" s="1"/>
  <c r="D3640" i="3"/>
  <c r="G3640" i="3" s="1" a="1"/>
  <c r="G3640" i="3" s="1"/>
  <c r="H3640" i="3" s="1"/>
  <c r="D3639" i="3"/>
  <c r="G3639" i="3" s="1" a="1"/>
  <c r="G3639" i="3" s="1"/>
  <c r="H3639" i="3" s="1"/>
  <c r="D3638" i="3"/>
  <c r="G3638" i="3" s="1" a="1"/>
  <c r="G3638" i="3" s="1"/>
  <c r="H3638" i="3" s="1"/>
  <c r="D3637" i="3"/>
  <c r="G3637" i="3" s="1" a="1"/>
  <c r="G3637" i="3" s="1"/>
  <c r="H3637" i="3" s="1"/>
  <c r="D3636" i="3"/>
  <c r="G3636" i="3" s="1" a="1"/>
  <c r="G3636" i="3" s="1"/>
  <c r="H3636" i="3" s="1"/>
  <c r="D3635" i="3"/>
  <c r="G3635" i="3" s="1" a="1"/>
  <c r="G3635" i="3" s="1"/>
  <c r="H3635" i="3" s="1"/>
  <c r="D3634" i="3"/>
  <c r="G3634" i="3" s="1" a="1"/>
  <c r="G3634" i="3" s="1"/>
  <c r="H3634" i="3" s="1"/>
  <c r="D3633" i="3"/>
  <c r="G3633" i="3" s="1" a="1"/>
  <c r="G3633" i="3" s="1"/>
  <c r="H3633" i="3" s="1"/>
  <c r="D3632" i="3"/>
  <c r="G3632" i="3" s="1" a="1"/>
  <c r="G3632" i="3" s="1"/>
  <c r="H3632" i="3" s="1"/>
  <c r="D3631" i="3"/>
  <c r="G3631" i="3" s="1" a="1"/>
  <c r="G3631" i="3" s="1"/>
  <c r="H3631" i="3" s="1"/>
  <c r="D3630" i="3"/>
  <c r="G3630" i="3" s="1" a="1"/>
  <c r="G3630" i="3" s="1"/>
  <c r="H3630" i="3" s="1"/>
  <c r="D3629" i="3"/>
  <c r="G3629" i="3" s="1" a="1"/>
  <c r="G3629" i="3" s="1"/>
  <c r="H3629" i="3" s="1"/>
  <c r="D3628" i="3"/>
  <c r="G3628" i="3" s="1" a="1"/>
  <c r="G3628" i="3" s="1"/>
  <c r="H3628" i="3" s="1"/>
  <c r="D3627" i="3"/>
  <c r="G3627" i="3" s="1" a="1"/>
  <c r="G3627" i="3" s="1"/>
  <c r="H3627" i="3" s="1"/>
  <c r="D3626" i="3"/>
  <c r="G3626" i="3" s="1" a="1"/>
  <c r="G3626" i="3" s="1"/>
  <c r="H3626" i="3" s="1"/>
  <c r="D3625" i="3"/>
  <c r="G3625" i="3" s="1" a="1"/>
  <c r="G3625" i="3" s="1"/>
  <c r="H3625" i="3" s="1"/>
  <c r="D3624" i="3"/>
  <c r="G3624" i="3" s="1" a="1"/>
  <c r="G3624" i="3" s="1"/>
  <c r="H3624" i="3" s="1"/>
  <c r="D3623" i="3"/>
  <c r="G3623" i="3" s="1" a="1"/>
  <c r="G3623" i="3" s="1"/>
  <c r="H3623" i="3" s="1"/>
  <c r="D3622" i="3"/>
  <c r="G3622" i="3" s="1" a="1"/>
  <c r="G3622" i="3" s="1"/>
  <c r="H3622" i="3" s="1"/>
  <c r="D3621" i="3"/>
  <c r="G3621" i="3" s="1" a="1"/>
  <c r="G3621" i="3" s="1"/>
  <c r="H3621" i="3" s="1"/>
  <c r="D3620" i="3"/>
  <c r="G3620" i="3" s="1" a="1"/>
  <c r="G3620" i="3" s="1"/>
  <c r="H3620" i="3" s="1"/>
  <c r="D3619" i="3"/>
  <c r="G3619" i="3" s="1" a="1"/>
  <c r="G3619" i="3" s="1"/>
  <c r="H3619" i="3" s="1"/>
  <c r="D3618" i="3"/>
  <c r="G3618" i="3" s="1" a="1"/>
  <c r="G3618" i="3" s="1"/>
  <c r="H3618" i="3" s="1"/>
  <c r="D3617" i="3"/>
  <c r="G3617" i="3" s="1" a="1"/>
  <c r="G3617" i="3" s="1"/>
  <c r="H3617" i="3" s="1"/>
  <c r="D3616" i="3"/>
  <c r="G3616" i="3" s="1" a="1"/>
  <c r="G3616" i="3" s="1"/>
  <c r="H3616" i="3" s="1"/>
  <c r="D3615" i="3"/>
  <c r="G3615" i="3" s="1" a="1"/>
  <c r="G3615" i="3" s="1"/>
  <c r="H3615" i="3" s="1"/>
  <c r="D3614" i="3"/>
  <c r="G3614" i="3" s="1" a="1"/>
  <c r="G3614" i="3" s="1"/>
  <c r="H3614" i="3" s="1"/>
  <c r="D3613" i="3"/>
  <c r="G3613" i="3" s="1" a="1"/>
  <c r="G3613" i="3" s="1"/>
  <c r="H3613" i="3" s="1"/>
  <c r="D3612" i="3"/>
  <c r="G3612" i="3" s="1" a="1"/>
  <c r="G3612" i="3" s="1"/>
  <c r="H3612" i="3" s="1"/>
  <c r="D3611" i="3"/>
  <c r="G3611" i="3" s="1" a="1"/>
  <c r="G3611" i="3" s="1"/>
  <c r="H3611" i="3" s="1"/>
  <c r="D3610" i="3"/>
  <c r="G3610" i="3" s="1" a="1"/>
  <c r="G3610" i="3" s="1"/>
  <c r="H3610" i="3" s="1"/>
  <c r="D3609" i="3"/>
  <c r="G3609" i="3" s="1" a="1"/>
  <c r="G3609" i="3" s="1"/>
  <c r="H3609" i="3" s="1"/>
  <c r="D3608" i="3"/>
  <c r="G3608" i="3" s="1" a="1"/>
  <c r="G3608" i="3" s="1"/>
  <c r="H3608" i="3" s="1"/>
  <c r="D3607" i="3"/>
  <c r="G3607" i="3" s="1" a="1"/>
  <c r="G3607" i="3" s="1"/>
  <c r="H3607" i="3" s="1"/>
  <c r="D3606" i="3"/>
  <c r="G3606" i="3" s="1" a="1"/>
  <c r="G3606" i="3" s="1"/>
  <c r="H3606" i="3" s="1"/>
  <c r="D3605" i="3"/>
  <c r="G3605" i="3" s="1" a="1"/>
  <c r="G3605" i="3" s="1"/>
  <c r="H3605" i="3" s="1"/>
  <c r="D3604" i="3"/>
  <c r="G3604" i="3" s="1" a="1"/>
  <c r="G3604" i="3" s="1"/>
  <c r="H3604" i="3" s="1"/>
  <c r="D3603" i="3"/>
  <c r="G3603" i="3" s="1" a="1"/>
  <c r="G3603" i="3" s="1"/>
  <c r="H3603" i="3" s="1"/>
  <c r="D3602" i="3"/>
  <c r="G3602" i="3" s="1" a="1"/>
  <c r="G3602" i="3" s="1"/>
  <c r="H3602" i="3" s="1"/>
  <c r="D3601" i="3"/>
  <c r="G3601" i="3" s="1" a="1"/>
  <c r="G3601" i="3" s="1"/>
  <c r="H3601" i="3" s="1"/>
  <c r="D3600" i="3"/>
  <c r="G3600" i="3" s="1" a="1"/>
  <c r="G3600" i="3" s="1"/>
  <c r="H3600" i="3" s="1"/>
  <c r="D3599" i="3"/>
  <c r="G3599" i="3" s="1" a="1"/>
  <c r="G3599" i="3" s="1"/>
  <c r="H3599" i="3" s="1"/>
  <c r="D3598" i="3"/>
  <c r="G3598" i="3" s="1" a="1"/>
  <c r="G3598" i="3" s="1"/>
  <c r="H3598" i="3" s="1"/>
  <c r="D3597" i="3"/>
  <c r="G3597" i="3" s="1" a="1"/>
  <c r="G3597" i="3" s="1"/>
  <c r="H3597" i="3" s="1"/>
  <c r="D3596" i="3"/>
  <c r="G3596" i="3" s="1" a="1"/>
  <c r="G3596" i="3" s="1"/>
  <c r="H3596" i="3" s="1"/>
  <c r="D3595" i="3"/>
  <c r="G3595" i="3" s="1" a="1"/>
  <c r="G3595" i="3" s="1"/>
  <c r="H3595" i="3" s="1"/>
  <c r="D3594" i="3"/>
  <c r="G3594" i="3" s="1" a="1"/>
  <c r="G3594" i="3" s="1"/>
  <c r="H3594" i="3" s="1"/>
  <c r="D3593" i="3"/>
  <c r="G3593" i="3" s="1" a="1"/>
  <c r="G3593" i="3" s="1"/>
  <c r="H3593" i="3" s="1"/>
  <c r="D3592" i="3"/>
  <c r="G3592" i="3" s="1" a="1"/>
  <c r="G3592" i="3" s="1"/>
  <c r="H3592" i="3" s="1"/>
  <c r="D3591" i="3"/>
  <c r="G3591" i="3" s="1" a="1"/>
  <c r="G3591" i="3" s="1"/>
  <c r="H3591" i="3" s="1"/>
  <c r="D3590" i="3"/>
  <c r="G3590" i="3" s="1" a="1"/>
  <c r="G3590" i="3" s="1"/>
  <c r="H3590" i="3" s="1"/>
  <c r="D3589" i="3"/>
  <c r="G3589" i="3" s="1" a="1"/>
  <c r="G3589" i="3" s="1"/>
  <c r="H3589" i="3" s="1"/>
  <c r="D3588" i="3"/>
  <c r="G3588" i="3" s="1" a="1"/>
  <c r="G3588" i="3" s="1"/>
  <c r="H3588" i="3" s="1"/>
  <c r="D3587" i="3"/>
  <c r="G3587" i="3" s="1" a="1"/>
  <c r="G3587" i="3" s="1"/>
  <c r="H3587" i="3" s="1"/>
  <c r="D3586" i="3"/>
  <c r="G3586" i="3" s="1" a="1"/>
  <c r="G3586" i="3" s="1"/>
  <c r="H3586" i="3" s="1"/>
  <c r="D3585" i="3"/>
  <c r="G3585" i="3" s="1" a="1"/>
  <c r="G3585" i="3" s="1"/>
  <c r="H3585" i="3" s="1"/>
  <c r="D3584" i="3"/>
  <c r="G3584" i="3" s="1" a="1"/>
  <c r="G3584" i="3" s="1"/>
  <c r="H3584" i="3" s="1"/>
  <c r="D3583" i="3"/>
  <c r="G3583" i="3" s="1" a="1"/>
  <c r="G3583" i="3" s="1"/>
  <c r="H3583" i="3" s="1"/>
  <c r="D3582" i="3"/>
  <c r="G3582" i="3" s="1" a="1"/>
  <c r="G3582" i="3" s="1"/>
  <c r="H3582" i="3" s="1"/>
  <c r="D3581" i="3"/>
  <c r="G3581" i="3" s="1" a="1"/>
  <c r="G3581" i="3" s="1"/>
  <c r="H3581" i="3" s="1"/>
  <c r="D3580" i="3"/>
  <c r="G3580" i="3" s="1" a="1"/>
  <c r="G3580" i="3" s="1"/>
  <c r="H3580" i="3" s="1"/>
  <c r="D3579" i="3"/>
  <c r="G3579" i="3" s="1" a="1"/>
  <c r="G3579" i="3" s="1"/>
  <c r="H3579" i="3" s="1"/>
  <c r="D3578" i="3"/>
  <c r="G3578" i="3" s="1" a="1"/>
  <c r="G3578" i="3" s="1"/>
  <c r="H3578" i="3" s="1"/>
  <c r="D3577" i="3"/>
  <c r="G3577" i="3" s="1" a="1"/>
  <c r="G3577" i="3" s="1"/>
  <c r="H3577" i="3" s="1"/>
  <c r="D3576" i="3"/>
  <c r="G3576" i="3" s="1" a="1"/>
  <c r="G3576" i="3" s="1"/>
  <c r="H3576" i="3" s="1"/>
  <c r="D3575" i="3"/>
  <c r="G3575" i="3" s="1" a="1"/>
  <c r="G3575" i="3" s="1"/>
  <c r="H3575" i="3" s="1"/>
  <c r="D3574" i="3"/>
  <c r="G3574" i="3" s="1" a="1"/>
  <c r="G3574" i="3" s="1"/>
  <c r="H3574" i="3" s="1"/>
  <c r="D3573" i="3"/>
  <c r="G3573" i="3" s="1" a="1"/>
  <c r="G3573" i="3" s="1"/>
  <c r="H3573" i="3" s="1"/>
  <c r="D3572" i="3"/>
  <c r="G3572" i="3" s="1" a="1"/>
  <c r="G3572" i="3" s="1"/>
  <c r="H3572" i="3" s="1"/>
  <c r="D3571" i="3"/>
  <c r="G3571" i="3" s="1" a="1"/>
  <c r="G3571" i="3" s="1"/>
  <c r="H3571" i="3" s="1"/>
  <c r="D3570" i="3"/>
  <c r="G3570" i="3" s="1" a="1"/>
  <c r="G3570" i="3" s="1"/>
  <c r="H3570" i="3" s="1"/>
  <c r="D3569" i="3"/>
  <c r="G3569" i="3" s="1" a="1"/>
  <c r="G3569" i="3" s="1"/>
  <c r="H3569" i="3" s="1"/>
  <c r="D3568" i="3"/>
  <c r="G3568" i="3" s="1" a="1"/>
  <c r="G3568" i="3" s="1"/>
  <c r="H3568" i="3" s="1"/>
  <c r="D3567" i="3"/>
  <c r="G3567" i="3" s="1" a="1"/>
  <c r="G3567" i="3" s="1"/>
  <c r="H3567" i="3" s="1"/>
  <c r="D3566" i="3"/>
  <c r="G3566" i="3" s="1" a="1"/>
  <c r="G3566" i="3" s="1"/>
  <c r="H3566" i="3" s="1"/>
  <c r="D3565" i="3"/>
  <c r="G3565" i="3" s="1" a="1"/>
  <c r="G3565" i="3" s="1"/>
  <c r="H3565" i="3" s="1"/>
  <c r="D3564" i="3"/>
  <c r="G3564" i="3" s="1" a="1"/>
  <c r="G3564" i="3" s="1"/>
  <c r="H3564" i="3" s="1"/>
  <c r="D3563" i="3"/>
  <c r="G3563" i="3" s="1" a="1"/>
  <c r="G3563" i="3" s="1"/>
  <c r="H3563" i="3" s="1"/>
  <c r="D3562" i="3"/>
  <c r="G3562" i="3" s="1" a="1"/>
  <c r="G3562" i="3" s="1"/>
  <c r="H3562" i="3" s="1"/>
  <c r="D3561" i="3"/>
  <c r="G3561" i="3" s="1" a="1"/>
  <c r="G3561" i="3" s="1"/>
  <c r="H3561" i="3" s="1"/>
  <c r="D3560" i="3"/>
  <c r="G3560" i="3" s="1" a="1"/>
  <c r="G3560" i="3" s="1"/>
  <c r="H3560" i="3" s="1"/>
  <c r="D3559" i="3"/>
  <c r="G3559" i="3" s="1" a="1"/>
  <c r="G3559" i="3" s="1"/>
  <c r="H3559" i="3" s="1"/>
  <c r="D3558" i="3"/>
  <c r="G3558" i="3" s="1" a="1"/>
  <c r="G3558" i="3" s="1"/>
  <c r="H3558" i="3" s="1"/>
  <c r="D3557" i="3"/>
  <c r="G3557" i="3" s="1" a="1"/>
  <c r="G3557" i="3" s="1"/>
  <c r="H3557" i="3" s="1"/>
  <c r="D3556" i="3"/>
  <c r="G3556" i="3" s="1" a="1"/>
  <c r="G3556" i="3" s="1"/>
  <c r="H3556" i="3" s="1"/>
  <c r="D3555" i="3"/>
  <c r="G3555" i="3" s="1" a="1"/>
  <c r="G3555" i="3" s="1"/>
  <c r="H3555" i="3" s="1"/>
  <c r="D3554" i="3"/>
  <c r="G3554" i="3" s="1" a="1"/>
  <c r="G3554" i="3" s="1"/>
  <c r="H3554" i="3" s="1"/>
  <c r="D3553" i="3"/>
  <c r="G3553" i="3" s="1" a="1"/>
  <c r="G3553" i="3" s="1"/>
  <c r="H3553" i="3" s="1"/>
  <c r="D3552" i="3"/>
  <c r="G3552" i="3" s="1" a="1"/>
  <c r="G3552" i="3" s="1"/>
  <c r="H3552" i="3" s="1"/>
  <c r="D3551" i="3"/>
  <c r="G3551" i="3" s="1" a="1"/>
  <c r="G3551" i="3" s="1"/>
  <c r="H3551" i="3" s="1"/>
  <c r="D3550" i="3"/>
  <c r="G3550" i="3" s="1" a="1"/>
  <c r="G3550" i="3" s="1"/>
  <c r="H3550" i="3" s="1"/>
  <c r="D3549" i="3"/>
  <c r="G3549" i="3" s="1" a="1"/>
  <c r="G3549" i="3" s="1"/>
  <c r="H3549" i="3" s="1"/>
  <c r="D3548" i="3"/>
  <c r="G3548" i="3" s="1" a="1"/>
  <c r="G3548" i="3" s="1"/>
  <c r="H3548" i="3" s="1"/>
  <c r="D3547" i="3"/>
  <c r="G3547" i="3" s="1" a="1"/>
  <c r="G3547" i="3" s="1"/>
  <c r="H3547" i="3" s="1"/>
  <c r="D3546" i="3"/>
  <c r="G3546" i="3" s="1" a="1"/>
  <c r="G3546" i="3" s="1"/>
  <c r="H3546" i="3" s="1"/>
  <c r="D3545" i="3"/>
  <c r="G3545" i="3" s="1" a="1"/>
  <c r="G3545" i="3" s="1"/>
  <c r="H3545" i="3" s="1"/>
  <c r="D3544" i="3"/>
  <c r="G3544" i="3" s="1" a="1"/>
  <c r="G3544" i="3" s="1"/>
  <c r="H3544" i="3" s="1"/>
  <c r="D3543" i="3"/>
  <c r="G3543" i="3" s="1" a="1"/>
  <c r="G3543" i="3" s="1"/>
  <c r="H3543" i="3" s="1"/>
  <c r="D3542" i="3"/>
  <c r="G3542" i="3" s="1" a="1"/>
  <c r="G3542" i="3" s="1"/>
  <c r="H3542" i="3" s="1"/>
  <c r="D3541" i="3"/>
  <c r="G3541" i="3" s="1" a="1"/>
  <c r="G3541" i="3" s="1"/>
  <c r="H3541" i="3" s="1"/>
  <c r="D3540" i="3"/>
  <c r="G3540" i="3" s="1" a="1"/>
  <c r="G3540" i="3" s="1"/>
  <c r="H3540" i="3" s="1"/>
  <c r="D3539" i="3"/>
  <c r="G3539" i="3" s="1" a="1"/>
  <c r="G3539" i="3" s="1"/>
  <c r="H3539" i="3" s="1"/>
  <c r="D3538" i="3"/>
  <c r="G3538" i="3" s="1" a="1"/>
  <c r="G3538" i="3" s="1"/>
  <c r="H3538" i="3" s="1"/>
  <c r="D3537" i="3"/>
  <c r="G3537" i="3" s="1" a="1"/>
  <c r="G3537" i="3" s="1"/>
  <c r="H3537" i="3" s="1"/>
  <c r="D3536" i="3"/>
  <c r="G3536" i="3" s="1" a="1"/>
  <c r="G3536" i="3" s="1"/>
  <c r="H3536" i="3" s="1"/>
  <c r="D3535" i="3"/>
  <c r="G3535" i="3" s="1" a="1"/>
  <c r="G3535" i="3" s="1"/>
  <c r="H3535" i="3" s="1"/>
  <c r="D3534" i="3"/>
  <c r="G3534" i="3" s="1" a="1"/>
  <c r="G3534" i="3" s="1"/>
  <c r="H3534" i="3" s="1"/>
  <c r="D3533" i="3"/>
  <c r="G3533" i="3" s="1" a="1"/>
  <c r="G3533" i="3" s="1"/>
  <c r="H3533" i="3" s="1"/>
  <c r="D3532" i="3"/>
  <c r="G3532" i="3" s="1" a="1"/>
  <c r="G3532" i="3" s="1"/>
  <c r="H3532" i="3" s="1"/>
  <c r="D3531" i="3"/>
  <c r="G3531" i="3" s="1" a="1"/>
  <c r="G3531" i="3" s="1"/>
  <c r="H3531" i="3" s="1"/>
  <c r="D3530" i="3"/>
  <c r="G3530" i="3" s="1" a="1"/>
  <c r="G3530" i="3" s="1"/>
  <c r="H3530" i="3" s="1"/>
  <c r="D3529" i="3"/>
  <c r="G3529" i="3" s="1" a="1"/>
  <c r="G3529" i="3" s="1"/>
  <c r="H3529" i="3" s="1"/>
  <c r="D3528" i="3"/>
  <c r="G3528" i="3" s="1" a="1"/>
  <c r="G3528" i="3" s="1"/>
  <c r="H3528" i="3" s="1"/>
  <c r="D3527" i="3"/>
  <c r="G3527" i="3" s="1" a="1"/>
  <c r="G3527" i="3" s="1"/>
  <c r="H3527" i="3" s="1"/>
  <c r="D3526" i="3"/>
  <c r="G3526" i="3" s="1" a="1"/>
  <c r="G3526" i="3" s="1"/>
  <c r="H3526" i="3" s="1"/>
  <c r="D3525" i="3"/>
  <c r="G3525" i="3" s="1" a="1"/>
  <c r="G3525" i="3" s="1"/>
  <c r="H3525" i="3" s="1"/>
  <c r="D3524" i="3"/>
  <c r="G3524" i="3" s="1" a="1"/>
  <c r="G3524" i="3" s="1"/>
  <c r="H3524" i="3" s="1"/>
  <c r="D3523" i="3"/>
  <c r="G3523" i="3" s="1" a="1"/>
  <c r="G3523" i="3" s="1"/>
  <c r="H3523" i="3" s="1"/>
  <c r="D3522" i="3"/>
  <c r="G3522" i="3" s="1" a="1"/>
  <c r="G3522" i="3" s="1"/>
  <c r="H3522" i="3" s="1"/>
  <c r="D3521" i="3"/>
  <c r="G3521" i="3" s="1" a="1"/>
  <c r="G3521" i="3" s="1"/>
  <c r="H3521" i="3" s="1"/>
  <c r="D3520" i="3"/>
  <c r="G3520" i="3" s="1" a="1"/>
  <c r="G3520" i="3" s="1"/>
  <c r="H3520" i="3" s="1"/>
  <c r="D3519" i="3"/>
  <c r="G3519" i="3" s="1" a="1"/>
  <c r="G3519" i="3" s="1"/>
  <c r="H3519" i="3" s="1"/>
  <c r="D3518" i="3"/>
  <c r="G3518" i="3" s="1" a="1"/>
  <c r="G3518" i="3" s="1"/>
  <c r="H3518" i="3" s="1"/>
  <c r="D3517" i="3"/>
  <c r="G3517" i="3" s="1" a="1"/>
  <c r="G3517" i="3" s="1"/>
  <c r="H3517" i="3" s="1"/>
  <c r="D3516" i="3"/>
  <c r="G3516" i="3" s="1" a="1"/>
  <c r="G3516" i="3" s="1"/>
  <c r="H3516" i="3" s="1"/>
  <c r="D3515" i="3"/>
  <c r="G3515" i="3" s="1" a="1"/>
  <c r="G3515" i="3" s="1"/>
  <c r="H3515" i="3" s="1"/>
  <c r="D3514" i="3"/>
  <c r="G3514" i="3" s="1" a="1"/>
  <c r="G3514" i="3" s="1"/>
  <c r="H3514" i="3" s="1"/>
  <c r="D3513" i="3"/>
  <c r="G3513" i="3" s="1" a="1"/>
  <c r="G3513" i="3" s="1"/>
  <c r="H3513" i="3" s="1"/>
  <c r="D3512" i="3"/>
  <c r="G3512" i="3" s="1" a="1"/>
  <c r="G3512" i="3" s="1"/>
  <c r="H3512" i="3" s="1"/>
  <c r="D3511" i="3"/>
  <c r="G3511" i="3" s="1" a="1"/>
  <c r="G3511" i="3" s="1"/>
  <c r="H3511" i="3" s="1"/>
  <c r="D3510" i="3"/>
  <c r="G3510" i="3" s="1" a="1"/>
  <c r="G3510" i="3" s="1"/>
  <c r="H3510" i="3" s="1"/>
  <c r="D3509" i="3"/>
  <c r="G3509" i="3" s="1" a="1"/>
  <c r="G3509" i="3" s="1"/>
  <c r="H3509" i="3" s="1"/>
  <c r="D3508" i="3"/>
  <c r="G3508" i="3" s="1" a="1"/>
  <c r="G3508" i="3" s="1"/>
  <c r="H3508" i="3" s="1"/>
  <c r="D3507" i="3"/>
  <c r="G3507" i="3" s="1" a="1"/>
  <c r="G3507" i="3" s="1"/>
  <c r="H3507" i="3" s="1"/>
  <c r="D3506" i="3"/>
  <c r="G3506" i="3" s="1" a="1"/>
  <c r="G3506" i="3" s="1"/>
  <c r="H3506" i="3" s="1"/>
  <c r="D3505" i="3"/>
  <c r="G3505" i="3" s="1" a="1"/>
  <c r="G3505" i="3" s="1"/>
  <c r="H3505" i="3" s="1"/>
  <c r="D3504" i="3"/>
  <c r="G3504" i="3" s="1" a="1"/>
  <c r="G3504" i="3" s="1"/>
  <c r="H3504" i="3" s="1"/>
  <c r="D3503" i="3"/>
  <c r="G3503" i="3" s="1" a="1"/>
  <c r="G3503" i="3" s="1"/>
  <c r="H3503" i="3" s="1"/>
  <c r="D3502" i="3"/>
  <c r="G3502" i="3" s="1" a="1"/>
  <c r="G3502" i="3" s="1"/>
  <c r="H3502" i="3" s="1"/>
  <c r="D3501" i="3"/>
  <c r="G3501" i="3" s="1" a="1"/>
  <c r="G3501" i="3" s="1"/>
  <c r="H3501" i="3" s="1"/>
  <c r="D3500" i="3"/>
  <c r="G3500" i="3" s="1" a="1"/>
  <c r="G3500" i="3" s="1"/>
  <c r="H3500" i="3" s="1"/>
  <c r="D3499" i="3"/>
  <c r="G3499" i="3" s="1" a="1"/>
  <c r="G3499" i="3" s="1"/>
  <c r="H3499" i="3" s="1"/>
  <c r="D3498" i="3"/>
  <c r="G3498" i="3" s="1" a="1"/>
  <c r="G3498" i="3" s="1"/>
  <c r="H3498" i="3" s="1"/>
  <c r="D3497" i="3"/>
  <c r="G3497" i="3" s="1" a="1"/>
  <c r="G3497" i="3" s="1"/>
  <c r="H3497" i="3" s="1"/>
  <c r="D3496" i="3"/>
  <c r="G3496" i="3" s="1" a="1"/>
  <c r="G3496" i="3" s="1"/>
  <c r="H3496" i="3" s="1"/>
  <c r="D3495" i="3"/>
  <c r="G3495" i="3" s="1" a="1"/>
  <c r="G3495" i="3" s="1"/>
  <c r="H3495" i="3" s="1"/>
  <c r="D3494" i="3"/>
  <c r="G3494" i="3" s="1" a="1"/>
  <c r="G3494" i="3" s="1"/>
  <c r="H3494" i="3" s="1"/>
  <c r="D3493" i="3"/>
  <c r="G3493" i="3" s="1" a="1"/>
  <c r="G3493" i="3" s="1"/>
  <c r="H3493" i="3" s="1"/>
  <c r="D3492" i="3"/>
  <c r="G3492" i="3" s="1" a="1"/>
  <c r="G3492" i="3" s="1"/>
  <c r="H3492" i="3" s="1"/>
  <c r="D3491" i="3"/>
  <c r="G3491" i="3" s="1" a="1"/>
  <c r="G3491" i="3" s="1"/>
  <c r="H3491" i="3" s="1"/>
  <c r="D3490" i="3"/>
  <c r="G3490" i="3" s="1" a="1"/>
  <c r="G3490" i="3" s="1"/>
  <c r="H3490" i="3" s="1"/>
  <c r="D3489" i="3"/>
  <c r="G3489" i="3" s="1" a="1"/>
  <c r="G3489" i="3" s="1"/>
  <c r="H3489" i="3" s="1"/>
  <c r="D3488" i="3"/>
  <c r="G3488" i="3" s="1" a="1"/>
  <c r="G3488" i="3" s="1"/>
  <c r="H3488" i="3" s="1"/>
  <c r="D3487" i="3"/>
  <c r="G3487" i="3" s="1" a="1"/>
  <c r="G3487" i="3" s="1"/>
  <c r="H3487" i="3" s="1"/>
  <c r="D3486" i="3"/>
  <c r="G3486" i="3" s="1" a="1"/>
  <c r="G3486" i="3" s="1"/>
  <c r="H3486" i="3" s="1"/>
  <c r="D3485" i="3"/>
  <c r="G3485" i="3" s="1" a="1"/>
  <c r="G3485" i="3" s="1"/>
  <c r="H3485" i="3" s="1"/>
  <c r="D3484" i="3"/>
  <c r="G3484" i="3" s="1" a="1"/>
  <c r="G3484" i="3" s="1"/>
  <c r="H3484" i="3" s="1"/>
  <c r="D3483" i="3"/>
  <c r="G3483" i="3" s="1" a="1"/>
  <c r="G3483" i="3" s="1"/>
  <c r="H3483" i="3" s="1"/>
  <c r="D3482" i="3"/>
  <c r="G3482" i="3" s="1" a="1"/>
  <c r="G3482" i="3" s="1"/>
  <c r="H3482" i="3" s="1"/>
  <c r="D3481" i="3"/>
  <c r="G3481" i="3" s="1" a="1"/>
  <c r="G3481" i="3" s="1"/>
  <c r="H3481" i="3" s="1"/>
  <c r="D3480" i="3"/>
  <c r="G3480" i="3" s="1" a="1"/>
  <c r="G3480" i="3" s="1"/>
  <c r="H3480" i="3" s="1"/>
  <c r="D3479" i="3"/>
  <c r="G3479" i="3" s="1" a="1"/>
  <c r="G3479" i="3" s="1"/>
  <c r="H3479" i="3" s="1"/>
  <c r="D3478" i="3"/>
  <c r="G3478" i="3" s="1" a="1"/>
  <c r="G3478" i="3" s="1"/>
  <c r="H3478" i="3" s="1"/>
  <c r="D3477" i="3"/>
  <c r="G3477" i="3" s="1" a="1"/>
  <c r="G3477" i="3" s="1"/>
  <c r="H3477" i="3" s="1"/>
  <c r="D3476" i="3"/>
  <c r="G3476" i="3" s="1" a="1"/>
  <c r="G3476" i="3" s="1"/>
  <c r="H3476" i="3" s="1"/>
  <c r="D3475" i="3"/>
  <c r="G3475" i="3" s="1" a="1"/>
  <c r="G3475" i="3" s="1"/>
  <c r="H3475" i="3" s="1"/>
  <c r="D3474" i="3"/>
  <c r="G3474" i="3" s="1" a="1"/>
  <c r="G3474" i="3" s="1"/>
  <c r="H3474" i="3" s="1"/>
  <c r="D3473" i="3"/>
  <c r="G3473" i="3" s="1" a="1"/>
  <c r="G3473" i="3" s="1"/>
  <c r="H3473" i="3" s="1"/>
  <c r="D3472" i="3"/>
  <c r="G3472" i="3" s="1" a="1"/>
  <c r="G3472" i="3" s="1"/>
  <c r="H3472" i="3" s="1"/>
  <c r="D3471" i="3"/>
  <c r="G3471" i="3" s="1" a="1"/>
  <c r="G3471" i="3" s="1"/>
  <c r="H3471" i="3" s="1"/>
  <c r="D3470" i="3"/>
  <c r="G3470" i="3" s="1" a="1"/>
  <c r="G3470" i="3" s="1"/>
  <c r="H3470" i="3" s="1"/>
  <c r="D3469" i="3"/>
  <c r="G3469" i="3" s="1" a="1"/>
  <c r="G3469" i="3" s="1"/>
  <c r="H3469" i="3" s="1"/>
  <c r="D3468" i="3"/>
  <c r="G3468" i="3" s="1" a="1"/>
  <c r="G3468" i="3" s="1"/>
  <c r="H3468" i="3" s="1"/>
  <c r="D3467" i="3"/>
  <c r="G3467" i="3" s="1" a="1"/>
  <c r="G3467" i="3" s="1"/>
  <c r="H3467" i="3" s="1"/>
  <c r="D3466" i="3"/>
  <c r="G3466" i="3" s="1" a="1"/>
  <c r="G3466" i="3" s="1"/>
  <c r="H3466" i="3" s="1"/>
  <c r="D3465" i="3"/>
  <c r="G3465" i="3" s="1" a="1"/>
  <c r="G3465" i="3" s="1"/>
  <c r="H3465" i="3" s="1"/>
  <c r="D3464" i="3"/>
  <c r="G3464" i="3" s="1" a="1"/>
  <c r="G3464" i="3" s="1"/>
  <c r="H3464" i="3" s="1"/>
  <c r="D3463" i="3"/>
  <c r="G3463" i="3" s="1" a="1"/>
  <c r="G3463" i="3" s="1"/>
  <c r="H3463" i="3" s="1"/>
  <c r="D3462" i="3"/>
  <c r="G3462" i="3" s="1" a="1"/>
  <c r="G3462" i="3" s="1"/>
  <c r="H3462" i="3" s="1"/>
  <c r="D3461" i="3"/>
  <c r="G3461" i="3" s="1" a="1"/>
  <c r="G3461" i="3" s="1"/>
  <c r="H3461" i="3" s="1"/>
  <c r="D3460" i="3"/>
  <c r="G3460" i="3" s="1" a="1"/>
  <c r="G3460" i="3" s="1"/>
  <c r="H3460" i="3" s="1"/>
  <c r="D3459" i="3"/>
  <c r="G3459" i="3" s="1" a="1"/>
  <c r="G3459" i="3" s="1"/>
  <c r="H3459" i="3" s="1"/>
  <c r="D3458" i="3"/>
  <c r="G3458" i="3" s="1" a="1"/>
  <c r="G3458" i="3" s="1"/>
  <c r="H3458" i="3" s="1"/>
  <c r="D3457" i="3"/>
  <c r="G3457" i="3" s="1" a="1"/>
  <c r="G3457" i="3" s="1"/>
  <c r="H3457" i="3" s="1"/>
  <c r="D3456" i="3"/>
  <c r="G3456" i="3" s="1" a="1"/>
  <c r="G3456" i="3" s="1"/>
  <c r="H3456" i="3" s="1"/>
  <c r="D3455" i="3"/>
  <c r="G3455" i="3" s="1" a="1"/>
  <c r="G3455" i="3" s="1"/>
  <c r="H3455" i="3" s="1"/>
  <c r="D3454" i="3"/>
  <c r="G3454" i="3" s="1" a="1"/>
  <c r="G3454" i="3" s="1"/>
  <c r="H3454" i="3" s="1"/>
  <c r="D3453" i="3"/>
  <c r="G3453" i="3" s="1" a="1"/>
  <c r="G3453" i="3" s="1"/>
  <c r="H3453" i="3" s="1"/>
  <c r="D3452" i="3"/>
  <c r="G3452" i="3" s="1" a="1"/>
  <c r="G3452" i="3" s="1"/>
  <c r="H3452" i="3" s="1"/>
  <c r="D3451" i="3"/>
  <c r="G3451" i="3" s="1" a="1"/>
  <c r="G3451" i="3" s="1"/>
  <c r="H3451" i="3" s="1"/>
  <c r="D3450" i="3"/>
  <c r="G3450" i="3" s="1" a="1"/>
  <c r="G3450" i="3" s="1"/>
  <c r="H3450" i="3" s="1"/>
  <c r="D3449" i="3"/>
  <c r="G3449" i="3" s="1" a="1"/>
  <c r="G3449" i="3" s="1"/>
  <c r="H3449" i="3" s="1"/>
  <c r="D3448" i="3"/>
  <c r="G3448" i="3" s="1" a="1"/>
  <c r="G3448" i="3" s="1"/>
  <c r="H3448" i="3" s="1"/>
  <c r="D3447" i="3"/>
  <c r="G3447" i="3" s="1" a="1"/>
  <c r="G3447" i="3" s="1"/>
  <c r="H3447" i="3" s="1"/>
  <c r="D3446" i="3"/>
  <c r="G3446" i="3" s="1" a="1"/>
  <c r="G3446" i="3" s="1"/>
  <c r="H3446" i="3" s="1"/>
  <c r="D3445" i="3"/>
  <c r="G3445" i="3" s="1" a="1"/>
  <c r="G3445" i="3" s="1"/>
  <c r="H3445" i="3" s="1"/>
  <c r="D3444" i="3"/>
  <c r="G3444" i="3" s="1" a="1"/>
  <c r="G3444" i="3" s="1"/>
  <c r="H3444" i="3" s="1"/>
  <c r="D3443" i="3"/>
  <c r="G3443" i="3" s="1" a="1"/>
  <c r="G3443" i="3" s="1"/>
  <c r="H3443" i="3" s="1"/>
  <c r="D3442" i="3"/>
  <c r="G3442" i="3" s="1" a="1"/>
  <c r="G3442" i="3" s="1"/>
  <c r="H3442" i="3" s="1"/>
  <c r="D3441" i="3"/>
  <c r="G3441" i="3" s="1" a="1"/>
  <c r="G3441" i="3" s="1"/>
  <c r="H3441" i="3" s="1"/>
  <c r="D3440" i="3"/>
  <c r="G3440" i="3" s="1" a="1"/>
  <c r="G3440" i="3" s="1"/>
  <c r="H3440" i="3" s="1"/>
  <c r="D3439" i="3"/>
  <c r="G3439" i="3" s="1" a="1"/>
  <c r="G3439" i="3" s="1"/>
  <c r="H3439" i="3" s="1"/>
  <c r="D3438" i="3"/>
  <c r="G3438" i="3" s="1" a="1"/>
  <c r="G3438" i="3" s="1"/>
  <c r="H3438" i="3" s="1"/>
  <c r="D3437" i="3"/>
  <c r="G3437" i="3" s="1" a="1"/>
  <c r="G3437" i="3" s="1"/>
  <c r="H3437" i="3" s="1"/>
  <c r="D3436" i="3"/>
  <c r="G3436" i="3" s="1" a="1"/>
  <c r="G3436" i="3" s="1"/>
  <c r="H3436" i="3" s="1"/>
  <c r="D3435" i="3"/>
  <c r="G3435" i="3" s="1" a="1"/>
  <c r="G3435" i="3" s="1"/>
  <c r="H3435" i="3" s="1"/>
  <c r="D3434" i="3"/>
  <c r="G3434" i="3" s="1" a="1"/>
  <c r="G3434" i="3" s="1"/>
  <c r="H3434" i="3" s="1"/>
  <c r="D3433" i="3"/>
  <c r="G3433" i="3" s="1" a="1"/>
  <c r="G3433" i="3" s="1"/>
  <c r="H3433" i="3" s="1"/>
  <c r="D3432" i="3"/>
  <c r="G3432" i="3" s="1" a="1"/>
  <c r="G3432" i="3" s="1"/>
  <c r="H3432" i="3" s="1"/>
  <c r="D3431" i="3"/>
  <c r="G3431" i="3" s="1" a="1"/>
  <c r="G3431" i="3" s="1"/>
  <c r="H3431" i="3" s="1"/>
  <c r="D3430" i="3"/>
  <c r="G3430" i="3" s="1" a="1"/>
  <c r="G3430" i="3" s="1"/>
  <c r="H3430" i="3" s="1"/>
  <c r="D3429" i="3"/>
  <c r="G3429" i="3" s="1" a="1"/>
  <c r="G3429" i="3" s="1"/>
  <c r="H3429" i="3" s="1"/>
  <c r="D3428" i="3"/>
  <c r="G3428" i="3" s="1" a="1"/>
  <c r="G3428" i="3" s="1"/>
  <c r="H3428" i="3" s="1"/>
  <c r="D3427" i="3"/>
  <c r="G3427" i="3" s="1" a="1"/>
  <c r="G3427" i="3" s="1"/>
  <c r="H3427" i="3" s="1"/>
  <c r="D3426" i="3"/>
  <c r="G3426" i="3" s="1" a="1"/>
  <c r="G3426" i="3" s="1"/>
  <c r="H3426" i="3" s="1"/>
  <c r="D3425" i="3"/>
  <c r="G3425" i="3" s="1" a="1"/>
  <c r="G3425" i="3" s="1"/>
  <c r="H3425" i="3" s="1"/>
  <c r="D3424" i="3"/>
  <c r="G3424" i="3" s="1" a="1"/>
  <c r="G3424" i="3" s="1"/>
  <c r="H3424" i="3" s="1"/>
  <c r="D3423" i="3"/>
  <c r="G3423" i="3" s="1" a="1"/>
  <c r="G3423" i="3" s="1"/>
  <c r="H3423" i="3" s="1"/>
  <c r="D3422" i="3"/>
  <c r="G3422" i="3" s="1" a="1"/>
  <c r="G3422" i="3" s="1"/>
  <c r="H3422" i="3" s="1"/>
  <c r="D3421" i="3"/>
  <c r="G3421" i="3" s="1" a="1"/>
  <c r="G3421" i="3" s="1"/>
  <c r="H3421" i="3" s="1"/>
  <c r="D3420" i="3"/>
  <c r="G3420" i="3" s="1" a="1"/>
  <c r="G3420" i="3" s="1"/>
  <c r="H3420" i="3" s="1"/>
  <c r="D3419" i="3"/>
  <c r="G3419" i="3" s="1" a="1"/>
  <c r="G3419" i="3" s="1"/>
  <c r="H3419" i="3" s="1"/>
  <c r="D3418" i="3"/>
  <c r="G3418" i="3" s="1" a="1"/>
  <c r="G3418" i="3" s="1"/>
  <c r="H3418" i="3" s="1"/>
  <c r="D3417" i="3"/>
  <c r="G3417" i="3" s="1" a="1"/>
  <c r="G3417" i="3" s="1"/>
  <c r="H3417" i="3" s="1"/>
  <c r="D3416" i="3"/>
  <c r="G3416" i="3" s="1" a="1"/>
  <c r="G3416" i="3" s="1"/>
  <c r="H3416" i="3" s="1"/>
  <c r="D3415" i="3"/>
  <c r="G3415" i="3" s="1" a="1"/>
  <c r="G3415" i="3" s="1"/>
  <c r="H3415" i="3" s="1"/>
  <c r="D3414" i="3"/>
  <c r="G3414" i="3" s="1" a="1"/>
  <c r="G3414" i="3" s="1"/>
  <c r="H3414" i="3" s="1"/>
  <c r="D3413" i="3"/>
  <c r="G3413" i="3" s="1" a="1"/>
  <c r="G3413" i="3" s="1"/>
  <c r="H3413" i="3" s="1"/>
  <c r="D3412" i="3"/>
  <c r="G3412" i="3" s="1" a="1"/>
  <c r="G3412" i="3" s="1"/>
  <c r="H3412" i="3" s="1"/>
  <c r="D3411" i="3"/>
  <c r="G3411" i="3" s="1" a="1"/>
  <c r="G3411" i="3" s="1"/>
  <c r="H3411" i="3" s="1"/>
  <c r="D3410" i="3"/>
  <c r="G3410" i="3" s="1" a="1"/>
  <c r="G3410" i="3" s="1"/>
  <c r="H3410" i="3" s="1"/>
  <c r="D3409" i="3"/>
  <c r="G3409" i="3" s="1" a="1"/>
  <c r="G3409" i="3" s="1"/>
  <c r="H3409" i="3" s="1"/>
  <c r="D3408" i="3"/>
  <c r="G3408" i="3" s="1" a="1"/>
  <c r="G3408" i="3" s="1"/>
  <c r="H3408" i="3" s="1"/>
  <c r="D3407" i="3"/>
  <c r="G3407" i="3" s="1" a="1"/>
  <c r="G3407" i="3" s="1"/>
  <c r="H3407" i="3" s="1"/>
  <c r="D3406" i="3"/>
  <c r="G3406" i="3" s="1" a="1"/>
  <c r="G3406" i="3" s="1"/>
  <c r="H3406" i="3" s="1"/>
  <c r="D3405" i="3"/>
  <c r="G3405" i="3" s="1" a="1"/>
  <c r="G3405" i="3" s="1"/>
  <c r="H3405" i="3" s="1"/>
  <c r="D3404" i="3"/>
  <c r="G3404" i="3" s="1" a="1"/>
  <c r="G3404" i="3" s="1"/>
  <c r="H3404" i="3" s="1"/>
  <c r="D3403" i="3"/>
  <c r="G3403" i="3" s="1" a="1"/>
  <c r="G3403" i="3" s="1"/>
  <c r="H3403" i="3" s="1"/>
  <c r="D3402" i="3"/>
  <c r="G3402" i="3" s="1" a="1"/>
  <c r="G3402" i="3" s="1"/>
  <c r="H3402" i="3" s="1"/>
  <c r="D3401" i="3"/>
  <c r="G3401" i="3" s="1" a="1"/>
  <c r="G3401" i="3" s="1"/>
  <c r="H3401" i="3" s="1"/>
  <c r="D3400" i="3"/>
  <c r="G3400" i="3" s="1" a="1"/>
  <c r="G3400" i="3" s="1"/>
  <c r="H3400" i="3" s="1"/>
  <c r="D3399" i="3"/>
  <c r="G3399" i="3" s="1" a="1"/>
  <c r="G3399" i="3" s="1"/>
  <c r="H3399" i="3" s="1"/>
  <c r="D3398" i="3"/>
  <c r="G3398" i="3" s="1" a="1"/>
  <c r="G3398" i="3" s="1"/>
  <c r="H3398" i="3" s="1"/>
  <c r="D3397" i="3"/>
  <c r="G3397" i="3" s="1" a="1"/>
  <c r="G3397" i="3" s="1"/>
  <c r="H3397" i="3" s="1"/>
  <c r="D3396" i="3"/>
  <c r="G3396" i="3" s="1" a="1"/>
  <c r="G3396" i="3" s="1"/>
  <c r="H3396" i="3" s="1"/>
  <c r="D3395" i="3"/>
  <c r="G3395" i="3" s="1" a="1"/>
  <c r="G3395" i="3" s="1"/>
  <c r="H3395" i="3" s="1"/>
  <c r="D3394" i="3"/>
  <c r="G3394" i="3" s="1" a="1"/>
  <c r="G3394" i="3" s="1"/>
  <c r="H3394" i="3" s="1"/>
  <c r="D3393" i="3"/>
  <c r="G3393" i="3" s="1" a="1"/>
  <c r="G3393" i="3" s="1"/>
  <c r="H3393" i="3" s="1"/>
  <c r="D3392" i="3"/>
  <c r="G3392" i="3" s="1" a="1"/>
  <c r="G3392" i="3" s="1"/>
  <c r="H3392" i="3" s="1"/>
  <c r="D3391" i="3"/>
  <c r="G3391" i="3" s="1" a="1"/>
  <c r="G3391" i="3" s="1"/>
  <c r="H3391" i="3" s="1"/>
  <c r="D3390" i="3"/>
  <c r="G3390" i="3" s="1" a="1"/>
  <c r="G3390" i="3" s="1"/>
  <c r="H3390" i="3" s="1"/>
  <c r="D3389" i="3"/>
  <c r="G3389" i="3" s="1" a="1"/>
  <c r="G3389" i="3" s="1"/>
  <c r="H3389" i="3" s="1"/>
  <c r="D3388" i="3"/>
  <c r="G3388" i="3" s="1" a="1"/>
  <c r="G3388" i="3" s="1"/>
  <c r="H3388" i="3" s="1"/>
  <c r="D3387" i="3"/>
  <c r="G3387" i="3" s="1" a="1"/>
  <c r="G3387" i="3" s="1"/>
  <c r="H3387" i="3" s="1"/>
  <c r="D3386" i="3"/>
  <c r="G3386" i="3" s="1" a="1"/>
  <c r="G3386" i="3" s="1"/>
  <c r="H3386" i="3" s="1"/>
  <c r="D3385" i="3"/>
  <c r="G3385" i="3" s="1" a="1"/>
  <c r="G3385" i="3" s="1"/>
  <c r="H3385" i="3" s="1"/>
  <c r="D3384" i="3"/>
  <c r="G3384" i="3" s="1" a="1"/>
  <c r="G3384" i="3" s="1"/>
  <c r="H3384" i="3" s="1"/>
  <c r="D3383" i="3"/>
  <c r="G3383" i="3" s="1" a="1"/>
  <c r="G3383" i="3" s="1"/>
  <c r="H3383" i="3" s="1"/>
  <c r="D3382" i="3"/>
  <c r="G3382" i="3" s="1" a="1"/>
  <c r="G3382" i="3" s="1"/>
  <c r="H3382" i="3" s="1"/>
  <c r="D3381" i="3"/>
  <c r="G3381" i="3" s="1" a="1"/>
  <c r="G3381" i="3" s="1"/>
  <c r="H3381" i="3" s="1"/>
  <c r="D3380" i="3"/>
  <c r="G3380" i="3" s="1" a="1"/>
  <c r="G3380" i="3" s="1"/>
  <c r="H3380" i="3" s="1"/>
  <c r="D3379" i="3"/>
  <c r="G3379" i="3" s="1" a="1"/>
  <c r="G3379" i="3" s="1"/>
  <c r="H3379" i="3" s="1"/>
  <c r="D3378" i="3"/>
  <c r="G3378" i="3" s="1" a="1"/>
  <c r="G3378" i="3" s="1"/>
  <c r="H3378" i="3" s="1"/>
  <c r="D3377" i="3"/>
  <c r="G3377" i="3" s="1" a="1"/>
  <c r="G3377" i="3" s="1"/>
  <c r="H3377" i="3" s="1"/>
  <c r="D3376" i="3"/>
  <c r="G3376" i="3" s="1" a="1"/>
  <c r="G3376" i="3" s="1"/>
  <c r="H3376" i="3" s="1"/>
  <c r="D3375" i="3"/>
  <c r="G3375" i="3" s="1" a="1"/>
  <c r="G3375" i="3" s="1"/>
  <c r="H3375" i="3" s="1"/>
  <c r="D3374" i="3"/>
  <c r="G3374" i="3" s="1" a="1"/>
  <c r="G3374" i="3" s="1"/>
  <c r="H3374" i="3" s="1"/>
  <c r="D3373" i="3"/>
  <c r="G3373" i="3" s="1" a="1"/>
  <c r="G3373" i="3" s="1"/>
  <c r="H3373" i="3" s="1"/>
  <c r="D3372" i="3"/>
  <c r="G3372" i="3" s="1" a="1"/>
  <c r="G3372" i="3" s="1"/>
  <c r="H3372" i="3" s="1"/>
  <c r="D3371" i="3"/>
  <c r="G3371" i="3" s="1" a="1"/>
  <c r="G3371" i="3" s="1"/>
  <c r="H3371" i="3" s="1"/>
  <c r="D3370" i="3"/>
  <c r="G3370" i="3" s="1" a="1"/>
  <c r="G3370" i="3" s="1"/>
  <c r="H3370" i="3" s="1"/>
  <c r="D3369" i="3"/>
  <c r="G3369" i="3" s="1" a="1"/>
  <c r="G3369" i="3" s="1"/>
  <c r="H3369" i="3" s="1"/>
  <c r="D3368" i="3"/>
  <c r="G3368" i="3" s="1" a="1"/>
  <c r="G3368" i="3" s="1"/>
  <c r="H3368" i="3" s="1"/>
  <c r="D3367" i="3"/>
  <c r="G3367" i="3" s="1" a="1"/>
  <c r="G3367" i="3" s="1"/>
  <c r="H3367" i="3" s="1"/>
  <c r="D3366" i="3"/>
  <c r="G3366" i="3" s="1" a="1"/>
  <c r="G3366" i="3" s="1"/>
  <c r="H3366" i="3" s="1"/>
  <c r="D3365" i="3"/>
  <c r="G3365" i="3" s="1" a="1"/>
  <c r="G3365" i="3" s="1"/>
  <c r="H3365" i="3" s="1"/>
  <c r="D3364" i="3"/>
  <c r="G3364" i="3" s="1" a="1"/>
  <c r="G3364" i="3" s="1"/>
  <c r="H3364" i="3" s="1"/>
  <c r="D3363" i="3"/>
  <c r="G3363" i="3" s="1" a="1"/>
  <c r="G3363" i="3" s="1"/>
  <c r="H3363" i="3" s="1"/>
  <c r="D3362" i="3"/>
  <c r="G3362" i="3" s="1" a="1"/>
  <c r="G3362" i="3" s="1"/>
  <c r="H3362" i="3" s="1"/>
  <c r="D3361" i="3"/>
  <c r="G3361" i="3" s="1" a="1"/>
  <c r="G3361" i="3" s="1"/>
  <c r="H3361" i="3" s="1"/>
  <c r="D3360" i="3"/>
  <c r="G3360" i="3" s="1" a="1"/>
  <c r="G3360" i="3" s="1"/>
  <c r="H3360" i="3" s="1"/>
  <c r="D3359" i="3"/>
  <c r="G3359" i="3" s="1" a="1"/>
  <c r="G3359" i="3" s="1"/>
  <c r="H3359" i="3" s="1"/>
  <c r="D3358" i="3"/>
  <c r="G3358" i="3" s="1" a="1"/>
  <c r="G3358" i="3" s="1"/>
  <c r="H3358" i="3" s="1"/>
  <c r="D3357" i="3"/>
  <c r="G3357" i="3" s="1" a="1"/>
  <c r="G3357" i="3" s="1"/>
  <c r="H3357" i="3" s="1"/>
  <c r="D3356" i="3"/>
  <c r="G3356" i="3" s="1" a="1"/>
  <c r="G3356" i="3" s="1"/>
  <c r="H3356" i="3" s="1"/>
  <c r="D3355" i="3"/>
  <c r="G3355" i="3" s="1" a="1"/>
  <c r="G3355" i="3" s="1"/>
  <c r="H3355" i="3" s="1"/>
  <c r="D3354" i="3"/>
  <c r="G3354" i="3" s="1" a="1"/>
  <c r="G3354" i="3" s="1"/>
  <c r="H3354" i="3" s="1"/>
  <c r="D3353" i="3"/>
  <c r="G3353" i="3" s="1" a="1"/>
  <c r="G3353" i="3" s="1"/>
  <c r="H3353" i="3" s="1"/>
  <c r="D3352" i="3"/>
  <c r="G3352" i="3" s="1" a="1"/>
  <c r="G3352" i="3" s="1"/>
  <c r="H3352" i="3" s="1"/>
  <c r="D3351" i="3"/>
  <c r="G3351" i="3" s="1" a="1"/>
  <c r="G3351" i="3" s="1"/>
  <c r="H3351" i="3" s="1"/>
  <c r="D3350" i="3"/>
  <c r="G3350" i="3" s="1" a="1"/>
  <c r="G3350" i="3" s="1"/>
  <c r="H3350" i="3" s="1"/>
  <c r="D3349" i="3"/>
  <c r="G3349" i="3" s="1" a="1"/>
  <c r="G3349" i="3" s="1"/>
  <c r="H3349" i="3" s="1"/>
  <c r="D3348" i="3"/>
  <c r="G3348" i="3" s="1" a="1"/>
  <c r="G3348" i="3" s="1"/>
  <c r="H3348" i="3" s="1"/>
  <c r="D3347" i="3"/>
  <c r="G3347" i="3" s="1" a="1"/>
  <c r="G3347" i="3" s="1"/>
  <c r="H3347" i="3" s="1"/>
  <c r="D3346" i="3"/>
  <c r="G3346" i="3" s="1" a="1"/>
  <c r="G3346" i="3" s="1"/>
  <c r="H3346" i="3" s="1"/>
  <c r="D3345" i="3"/>
  <c r="G3345" i="3" s="1" a="1"/>
  <c r="G3345" i="3" s="1"/>
  <c r="H3345" i="3" s="1"/>
  <c r="D3344" i="3"/>
  <c r="G3344" i="3" s="1" a="1"/>
  <c r="G3344" i="3" s="1"/>
  <c r="H3344" i="3" s="1"/>
  <c r="D3343" i="3"/>
  <c r="G3343" i="3" s="1" a="1"/>
  <c r="G3343" i="3" s="1"/>
  <c r="H3343" i="3" s="1"/>
  <c r="D3342" i="3"/>
  <c r="G3342" i="3" s="1" a="1"/>
  <c r="G3342" i="3" s="1"/>
  <c r="H3342" i="3" s="1"/>
  <c r="D3341" i="3"/>
  <c r="G3341" i="3" s="1" a="1"/>
  <c r="G3341" i="3" s="1"/>
  <c r="H3341" i="3" s="1"/>
  <c r="D3340" i="3"/>
  <c r="G3340" i="3" s="1" a="1"/>
  <c r="G3340" i="3" s="1"/>
  <c r="H3340" i="3" s="1"/>
  <c r="D3339" i="3"/>
  <c r="G3339" i="3" s="1" a="1"/>
  <c r="G3339" i="3" s="1"/>
  <c r="H3339" i="3" s="1"/>
  <c r="D3338" i="3"/>
  <c r="G3338" i="3" s="1" a="1"/>
  <c r="G3338" i="3" s="1"/>
  <c r="H3338" i="3" s="1"/>
  <c r="D3337" i="3"/>
  <c r="G3337" i="3" s="1" a="1"/>
  <c r="G3337" i="3" s="1"/>
  <c r="H3337" i="3" s="1"/>
  <c r="D3336" i="3"/>
  <c r="G3336" i="3" s="1" a="1"/>
  <c r="G3336" i="3" s="1"/>
  <c r="H3336" i="3" s="1"/>
  <c r="D3335" i="3"/>
  <c r="G3335" i="3" s="1" a="1"/>
  <c r="G3335" i="3" s="1"/>
  <c r="H3335" i="3" s="1"/>
  <c r="D3334" i="3"/>
  <c r="G3334" i="3" s="1" a="1"/>
  <c r="G3334" i="3" s="1"/>
  <c r="H3334" i="3" s="1"/>
  <c r="D3333" i="3"/>
  <c r="G3333" i="3" s="1" a="1"/>
  <c r="G3333" i="3" s="1"/>
  <c r="H3333" i="3" s="1"/>
  <c r="D3332" i="3"/>
  <c r="G3332" i="3" s="1" a="1"/>
  <c r="G3332" i="3" s="1"/>
  <c r="H3332" i="3" s="1"/>
  <c r="D3331" i="3"/>
  <c r="G3331" i="3" s="1" a="1"/>
  <c r="G3331" i="3" s="1"/>
  <c r="H3331" i="3" s="1"/>
  <c r="D3330" i="3"/>
  <c r="G3330" i="3" s="1" a="1"/>
  <c r="G3330" i="3" s="1"/>
  <c r="H3330" i="3" s="1"/>
  <c r="D3329" i="3"/>
  <c r="G3329" i="3" s="1" a="1"/>
  <c r="G3329" i="3" s="1"/>
  <c r="H3329" i="3" s="1"/>
  <c r="D3328" i="3"/>
  <c r="G3328" i="3" s="1" a="1"/>
  <c r="G3328" i="3" s="1"/>
  <c r="H3328" i="3" s="1"/>
  <c r="D3327" i="3"/>
  <c r="G3327" i="3" s="1" a="1"/>
  <c r="G3327" i="3" s="1"/>
  <c r="H3327" i="3" s="1"/>
  <c r="D3326" i="3"/>
  <c r="G3326" i="3" s="1" a="1"/>
  <c r="G3326" i="3" s="1"/>
  <c r="H3326" i="3" s="1"/>
  <c r="D3325" i="3"/>
  <c r="G3325" i="3" s="1" a="1"/>
  <c r="G3325" i="3" s="1"/>
  <c r="H3325" i="3" s="1"/>
  <c r="D3324" i="3"/>
  <c r="G3324" i="3" s="1" a="1"/>
  <c r="G3324" i="3" s="1"/>
  <c r="H3324" i="3" s="1"/>
  <c r="D3323" i="3"/>
  <c r="G3323" i="3" s="1" a="1"/>
  <c r="G3323" i="3" s="1"/>
  <c r="H3323" i="3" s="1"/>
  <c r="D3322" i="3"/>
  <c r="G3322" i="3" s="1" a="1"/>
  <c r="G3322" i="3" s="1"/>
  <c r="H3322" i="3" s="1"/>
  <c r="D3321" i="3"/>
  <c r="G3321" i="3" s="1" a="1"/>
  <c r="G3321" i="3" s="1"/>
  <c r="H3321" i="3" s="1"/>
  <c r="D3320" i="3"/>
  <c r="G3320" i="3" s="1" a="1"/>
  <c r="G3320" i="3" s="1"/>
  <c r="H3320" i="3" s="1"/>
  <c r="D3319" i="3"/>
  <c r="G3319" i="3" s="1" a="1"/>
  <c r="G3319" i="3" s="1"/>
  <c r="H3319" i="3" s="1"/>
  <c r="D3318" i="3"/>
  <c r="G3318" i="3" s="1" a="1"/>
  <c r="G3318" i="3" s="1"/>
  <c r="H3318" i="3" s="1"/>
  <c r="D3317" i="3"/>
  <c r="G3317" i="3" s="1" a="1"/>
  <c r="G3317" i="3" s="1"/>
  <c r="H3317" i="3" s="1"/>
  <c r="D3316" i="3"/>
  <c r="G3316" i="3" s="1" a="1"/>
  <c r="G3316" i="3" s="1"/>
  <c r="H3316" i="3" s="1"/>
  <c r="D3315" i="3"/>
  <c r="G3315" i="3" s="1" a="1"/>
  <c r="G3315" i="3" s="1"/>
  <c r="H3315" i="3" s="1"/>
  <c r="D3314" i="3"/>
  <c r="G3314" i="3" s="1" a="1"/>
  <c r="G3314" i="3" s="1"/>
  <c r="H3314" i="3" s="1"/>
  <c r="D3313" i="3"/>
  <c r="G3313" i="3" s="1" a="1"/>
  <c r="G3313" i="3" s="1"/>
  <c r="H3313" i="3" s="1"/>
  <c r="D3312" i="3"/>
  <c r="G3312" i="3" s="1" a="1"/>
  <c r="G3312" i="3" s="1"/>
  <c r="H3312" i="3" s="1"/>
  <c r="D3311" i="3"/>
  <c r="G3311" i="3" s="1" a="1"/>
  <c r="G3311" i="3" s="1"/>
  <c r="H3311" i="3" s="1"/>
  <c r="D3310" i="3"/>
  <c r="G3310" i="3" s="1" a="1"/>
  <c r="G3310" i="3" s="1"/>
  <c r="H3310" i="3" s="1"/>
  <c r="D3309" i="3"/>
  <c r="G3309" i="3" s="1" a="1"/>
  <c r="G3309" i="3" s="1"/>
  <c r="H3309" i="3" s="1"/>
  <c r="D3308" i="3"/>
  <c r="G3308" i="3" s="1" a="1"/>
  <c r="G3308" i="3" s="1"/>
  <c r="H3308" i="3" s="1"/>
  <c r="D3307" i="3"/>
  <c r="G3307" i="3" s="1" a="1"/>
  <c r="G3307" i="3" s="1"/>
  <c r="H3307" i="3" s="1"/>
  <c r="D3306" i="3"/>
  <c r="G3306" i="3" s="1" a="1"/>
  <c r="G3306" i="3" s="1"/>
  <c r="H3306" i="3" s="1"/>
  <c r="D3305" i="3"/>
  <c r="G3305" i="3" s="1" a="1"/>
  <c r="G3305" i="3" s="1"/>
  <c r="H3305" i="3" s="1"/>
  <c r="D3304" i="3"/>
  <c r="G3304" i="3" s="1" a="1"/>
  <c r="G3304" i="3" s="1"/>
  <c r="H3304" i="3" s="1"/>
  <c r="D3303" i="3"/>
  <c r="G3303" i="3" s="1" a="1"/>
  <c r="G3303" i="3" s="1"/>
  <c r="H3303" i="3" s="1"/>
  <c r="D3302" i="3"/>
  <c r="G3302" i="3" s="1" a="1"/>
  <c r="G3302" i="3" s="1"/>
  <c r="H3302" i="3" s="1"/>
  <c r="D3301" i="3"/>
  <c r="G3301" i="3" s="1" a="1"/>
  <c r="G3301" i="3" s="1"/>
  <c r="H3301" i="3" s="1"/>
  <c r="D3300" i="3"/>
  <c r="G3300" i="3" s="1" a="1"/>
  <c r="G3300" i="3" s="1"/>
  <c r="H3300" i="3" s="1"/>
  <c r="D3299" i="3"/>
  <c r="G3299" i="3" s="1" a="1"/>
  <c r="G3299" i="3" s="1"/>
  <c r="H3299" i="3" s="1"/>
  <c r="D3298" i="3"/>
  <c r="G3298" i="3" s="1" a="1"/>
  <c r="G3298" i="3" s="1"/>
  <c r="H3298" i="3" s="1"/>
  <c r="D3297" i="3"/>
  <c r="G3297" i="3" s="1" a="1"/>
  <c r="G3297" i="3" s="1"/>
  <c r="H3297" i="3" s="1"/>
  <c r="D3296" i="3"/>
  <c r="G3296" i="3" s="1" a="1"/>
  <c r="G3296" i="3" s="1"/>
  <c r="H3296" i="3" s="1"/>
  <c r="D3295" i="3"/>
  <c r="G3295" i="3" s="1" a="1"/>
  <c r="G3295" i="3" s="1"/>
  <c r="H3295" i="3" s="1"/>
  <c r="D3294" i="3"/>
  <c r="G3294" i="3" s="1" a="1"/>
  <c r="G3294" i="3" s="1"/>
  <c r="H3294" i="3" s="1"/>
  <c r="D3293" i="3"/>
  <c r="G3293" i="3" s="1" a="1"/>
  <c r="G3293" i="3" s="1"/>
  <c r="H3293" i="3" s="1"/>
  <c r="D3292" i="3"/>
  <c r="G3292" i="3" s="1" a="1"/>
  <c r="G3292" i="3" s="1"/>
  <c r="H3292" i="3" s="1"/>
  <c r="D3291" i="3"/>
  <c r="G3291" i="3" s="1" a="1"/>
  <c r="G3291" i="3" s="1"/>
  <c r="H3291" i="3" s="1"/>
  <c r="D3290" i="3"/>
  <c r="G3290" i="3" s="1" a="1"/>
  <c r="G3290" i="3" s="1"/>
  <c r="H3290" i="3" s="1"/>
  <c r="D3289" i="3"/>
  <c r="G3289" i="3" s="1" a="1"/>
  <c r="G3289" i="3" s="1"/>
  <c r="H3289" i="3" s="1"/>
  <c r="D3288" i="3"/>
  <c r="G3288" i="3" s="1" a="1"/>
  <c r="G3288" i="3" s="1"/>
  <c r="H3288" i="3" s="1"/>
  <c r="D3287" i="3"/>
  <c r="G3287" i="3" s="1" a="1"/>
  <c r="G3287" i="3" s="1"/>
  <c r="H3287" i="3" s="1"/>
  <c r="D3286" i="3"/>
  <c r="G3286" i="3" s="1" a="1"/>
  <c r="G3286" i="3" s="1"/>
  <c r="H3286" i="3" s="1"/>
  <c r="D3285" i="3"/>
  <c r="G3285" i="3" s="1" a="1"/>
  <c r="G3285" i="3" s="1"/>
  <c r="H3285" i="3" s="1"/>
  <c r="D3284" i="3"/>
  <c r="G3284" i="3" s="1" a="1"/>
  <c r="G3284" i="3" s="1"/>
  <c r="H3284" i="3" s="1"/>
  <c r="D3283" i="3"/>
  <c r="G3283" i="3" s="1" a="1"/>
  <c r="G3283" i="3" s="1"/>
  <c r="H3283" i="3" s="1"/>
  <c r="D3282" i="3"/>
  <c r="G3282" i="3" s="1" a="1"/>
  <c r="G3282" i="3" s="1"/>
  <c r="H3282" i="3" s="1"/>
  <c r="D3281" i="3"/>
  <c r="G3281" i="3" s="1" a="1"/>
  <c r="G3281" i="3" s="1"/>
  <c r="H3281" i="3" s="1"/>
  <c r="D3280" i="3"/>
  <c r="G3280" i="3" s="1" a="1"/>
  <c r="G3280" i="3" s="1"/>
  <c r="H3280" i="3" s="1"/>
  <c r="D3279" i="3"/>
  <c r="G3279" i="3" s="1" a="1"/>
  <c r="G3279" i="3" s="1"/>
  <c r="H3279" i="3" s="1"/>
  <c r="D3278" i="3"/>
  <c r="G3278" i="3" s="1" a="1"/>
  <c r="G3278" i="3" s="1"/>
  <c r="H3278" i="3" s="1"/>
  <c r="D3277" i="3"/>
  <c r="G3277" i="3" s="1" a="1"/>
  <c r="G3277" i="3" s="1"/>
  <c r="H3277" i="3" s="1"/>
  <c r="D3276" i="3"/>
  <c r="G3276" i="3" s="1" a="1"/>
  <c r="G3276" i="3" s="1"/>
  <c r="H3276" i="3" s="1"/>
  <c r="D3275" i="3"/>
  <c r="G3275" i="3" s="1" a="1"/>
  <c r="G3275" i="3" s="1"/>
  <c r="H3275" i="3" s="1"/>
  <c r="D3274" i="3"/>
  <c r="G3274" i="3" s="1" a="1"/>
  <c r="G3274" i="3" s="1"/>
  <c r="H3274" i="3" s="1"/>
  <c r="D3273" i="3"/>
  <c r="G3273" i="3" s="1" a="1"/>
  <c r="G3273" i="3" s="1"/>
  <c r="H3273" i="3" s="1"/>
  <c r="D3272" i="3"/>
  <c r="G3272" i="3" s="1" a="1"/>
  <c r="G3272" i="3" s="1"/>
  <c r="H3272" i="3" s="1"/>
  <c r="D3271" i="3"/>
  <c r="G3271" i="3" s="1" a="1"/>
  <c r="G3271" i="3" s="1"/>
  <c r="H3271" i="3" s="1"/>
  <c r="D3270" i="3"/>
  <c r="G3270" i="3" s="1" a="1"/>
  <c r="G3270" i="3" s="1"/>
  <c r="H3270" i="3" s="1"/>
  <c r="D3269" i="3"/>
  <c r="G3269" i="3" s="1" a="1"/>
  <c r="G3269" i="3" s="1"/>
  <c r="H3269" i="3" s="1"/>
  <c r="D3268" i="3"/>
  <c r="G3268" i="3" s="1" a="1"/>
  <c r="G3268" i="3" s="1"/>
  <c r="H3268" i="3" s="1"/>
  <c r="D3267" i="3"/>
  <c r="G3267" i="3" s="1" a="1"/>
  <c r="G3267" i="3" s="1"/>
  <c r="H3267" i="3" s="1"/>
  <c r="D3266" i="3"/>
  <c r="G3266" i="3" s="1" a="1"/>
  <c r="G3266" i="3" s="1"/>
  <c r="H3266" i="3" s="1"/>
  <c r="D3265" i="3"/>
  <c r="G3265" i="3" s="1" a="1"/>
  <c r="G3265" i="3" s="1"/>
  <c r="H3265" i="3" s="1"/>
  <c r="D3264" i="3"/>
  <c r="G3264" i="3" s="1" a="1"/>
  <c r="G3264" i="3" s="1"/>
  <c r="H3264" i="3" s="1"/>
  <c r="D3263" i="3"/>
  <c r="G3263" i="3" s="1" a="1"/>
  <c r="G3263" i="3" s="1"/>
  <c r="H3263" i="3" s="1"/>
  <c r="D3262" i="3"/>
  <c r="G3262" i="3" s="1" a="1"/>
  <c r="G3262" i="3" s="1"/>
  <c r="H3262" i="3" s="1"/>
  <c r="D3261" i="3"/>
  <c r="G3261" i="3" s="1" a="1"/>
  <c r="G3261" i="3" s="1"/>
  <c r="H3261" i="3" s="1"/>
  <c r="D3260" i="3"/>
  <c r="G3260" i="3" s="1" a="1"/>
  <c r="G3260" i="3" s="1"/>
  <c r="H3260" i="3" s="1"/>
  <c r="D3259" i="3"/>
  <c r="G3259" i="3" s="1" a="1"/>
  <c r="G3259" i="3" s="1"/>
  <c r="H3259" i="3" s="1"/>
  <c r="D3258" i="3"/>
  <c r="G3258" i="3" s="1" a="1"/>
  <c r="G3258" i="3" s="1"/>
  <c r="H3258" i="3" s="1"/>
  <c r="D3257" i="3"/>
  <c r="G3257" i="3" s="1" a="1"/>
  <c r="G3257" i="3" s="1"/>
  <c r="H3257" i="3" s="1"/>
  <c r="D3256" i="3"/>
  <c r="G3256" i="3" s="1" a="1"/>
  <c r="G3256" i="3" s="1"/>
  <c r="H3256" i="3" s="1"/>
  <c r="D3255" i="3"/>
  <c r="G3255" i="3" s="1" a="1"/>
  <c r="G3255" i="3" s="1"/>
  <c r="H3255" i="3" s="1"/>
  <c r="D3254" i="3"/>
  <c r="G3254" i="3" s="1" a="1"/>
  <c r="G3254" i="3" s="1"/>
  <c r="H3254" i="3" s="1"/>
  <c r="D3253" i="3"/>
  <c r="G3253" i="3" s="1" a="1"/>
  <c r="G3253" i="3" s="1"/>
  <c r="H3253" i="3" s="1"/>
  <c r="D3252" i="3"/>
  <c r="G3252" i="3" s="1" a="1"/>
  <c r="G3252" i="3" s="1"/>
  <c r="H3252" i="3" s="1"/>
  <c r="D3251" i="3"/>
  <c r="G3251" i="3" s="1" a="1"/>
  <c r="G3251" i="3" s="1"/>
  <c r="H3251" i="3" s="1"/>
  <c r="D3250" i="3"/>
  <c r="G3250" i="3" s="1" a="1"/>
  <c r="G3250" i="3" s="1"/>
  <c r="H3250" i="3" s="1"/>
  <c r="D3249" i="3"/>
  <c r="G3249" i="3" s="1" a="1"/>
  <c r="G3249" i="3" s="1"/>
  <c r="H3249" i="3" s="1"/>
  <c r="D3248" i="3"/>
  <c r="G3248" i="3" s="1" a="1"/>
  <c r="G3248" i="3" s="1"/>
  <c r="H3248" i="3" s="1"/>
  <c r="D3247" i="3"/>
  <c r="G3247" i="3" s="1" a="1"/>
  <c r="G3247" i="3" s="1"/>
  <c r="H3247" i="3" s="1"/>
  <c r="D3246" i="3"/>
  <c r="G3246" i="3" s="1" a="1"/>
  <c r="G3246" i="3" s="1"/>
  <c r="H3246" i="3" s="1"/>
  <c r="D3245" i="3"/>
  <c r="G3245" i="3" s="1" a="1"/>
  <c r="G3245" i="3" s="1"/>
  <c r="H3245" i="3" s="1"/>
  <c r="D3244" i="3"/>
  <c r="G3244" i="3" s="1" a="1"/>
  <c r="G3244" i="3" s="1"/>
  <c r="H3244" i="3" s="1"/>
  <c r="D3243" i="3"/>
  <c r="G3243" i="3" s="1" a="1"/>
  <c r="G3243" i="3" s="1"/>
  <c r="H3243" i="3" s="1"/>
  <c r="D3242" i="3"/>
  <c r="G3242" i="3" s="1" a="1"/>
  <c r="G3242" i="3" s="1"/>
  <c r="H3242" i="3" s="1"/>
  <c r="D3241" i="3"/>
  <c r="G3241" i="3" s="1" a="1"/>
  <c r="G3241" i="3" s="1"/>
  <c r="H3241" i="3" s="1"/>
  <c r="D3240" i="3"/>
  <c r="G3240" i="3" s="1" a="1"/>
  <c r="G3240" i="3" s="1"/>
  <c r="H3240" i="3" s="1"/>
  <c r="D3239" i="3"/>
  <c r="G3239" i="3" s="1" a="1"/>
  <c r="G3239" i="3" s="1"/>
  <c r="H3239" i="3" s="1"/>
  <c r="D3238" i="3"/>
  <c r="G3238" i="3" s="1" a="1"/>
  <c r="G3238" i="3" s="1"/>
  <c r="H3238" i="3" s="1"/>
  <c r="D3237" i="3"/>
  <c r="G3237" i="3" s="1" a="1"/>
  <c r="G3237" i="3" s="1"/>
  <c r="H3237" i="3" s="1"/>
  <c r="D3236" i="3"/>
  <c r="G3236" i="3" s="1" a="1"/>
  <c r="G3236" i="3" s="1"/>
  <c r="H3236" i="3" s="1"/>
  <c r="D3235" i="3"/>
  <c r="G3235" i="3" s="1" a="1"/>
  <c r="G3235" i="3" s="1"/>
  <c r="H3235" i="3" s="1"/>
  <c r="D3234" i="3"/>
  <c r="G3234" i="3" s="1" a="1"/>
  <c r="G3234" i="3" s="1"/>
  <c r="H3234" i="3" s="1"/>
  <c r="D3233" i="3"/>
  <c r="G3233" i="3" s="1" a="1"/>
  <c r="G3233" i="3" s="1"/>
  <c r="H3233" i="3" s="1"/>
  <c r="D3232" i="3"/>
  <c r="G3232" i="3" s="1" a="1"/>
  <c r="G3232" i="3" s="1"/>
  <c r="H3232" i="3" s="1"/>
  <c r="D3231" i="3"/>
  <c r="G3231" i="3" s="1" a="1"/>
  <c r="G3231" i="3" s="1"/>
  <c r="H3231" i="3" s="1"/>
  <c r="D3230" i="3"/>
  <c r="G3230" i="3" s="1" a="1"/>
  <c r="G3230" i="3" s="1"/>
  <c r="H3230" i="3" s="1"/>
  <c r="D3229" i="3"/>
  <c r="G3229" i="3" s="1" a="1"/>
  <c r="G3229" i="3" s="1"/>
  <c r="H3229" i="3" s="1"/>
  <c r="D3228" i="3"/>
  <c r="G3228" i="3" s="1" a="1"/>
  <c r="G3228" i="3" s="1"/>
  <c r="H3228" i="3" s="1"/>
  <c r="D3227" i="3"/>
  <c r="G3227" i="3" s="1" a="1"/>
  <c r="G3227" i="3" s="1"/>
  <c r="H3227" i="3" s="1"/>
  <c r="D3226" i="3"/>
  <c r="G3226" i="3" s="1" a="1"/>
  <c r="G3226" i="3" s="1"/>
  <c r="H3226" i="3" s="1"/>
  <c r="D3225" i="3"/>
  <c r="G3225" i="3" s="1" a="1"/>
  <c r="G3225" i="3" s="1"/>
  <c r="H3225" i="3" s="1"/>
  <c r="D3224" i="3"/>
  <c r="G3224" i="3" s="1" a="1"/>
  <c r="G3224" i="3" s="1"/>
  <c r="H3224" i="3" s="1"/>
  <c r="D3223" i="3"/>
  <c r="G3223" i="3" s="1" a="1"/>
  <c r="G3223" i="3" s="1"/>
  <c r="H3223" i="3" s="1"/>
  <c r="D3222" i="3"/>
  <c r="G3222" i="3" s="1" a="1"/>
  <c r="G3222" i="3" s="1"/>
  <c r="H3222" i="3" s="1"/>
  <c r="D3221" i="3"/>
  <c r="G3221" i="3" s="1" a="1"/>
  <c r="G3221" i="3" s="1"/>
  <c r="H3221" i="3" s="1"/>
  <c r="D3220" i="3"/>
  <c r="G3220" i="3" s="1" a="1"/>
  <c r="G3220" i="3" s="1"/>
  <c r="H3220" i="3" s="1"/>
  <c r="D3219" i="3"/>
  <c r="G3219" i="3" s="1" a="1"/>
  <c r="G3219" i="3" s="1"/>
  <c r="H3219" i="3" s="1"/>
  <c r="D3218" i="3"/>
  <c r="G3218" i="3" s="1" a="1"/>
  <c r="G3218" i="3" s="1"/>
  <c r="H3218" i="3" s="1"/>
  <c r="D3217" i="3"/>
  <c r="G3217" i="3" s="1" a="1"/>
  <c r="G3217" i="3" s="1"/>
  <c r="H3217" i="3" s="1"/>
  <c r="D3216" i="3"/>
  <c r="G3216" i="3" s="1" a="1"/>
  <c r="G3216" i="3" s="1"/>
  <c r="H3216" i="3" s="1"/>
  <c r="D3215" i="3"/>
  <c r="G3215" i="3" s="1" a="1"/>
  <c r="G3215" i="3" s="1"/>
  <c r="H3215" i="3" s="1"/>
  <c r="D3214" i="3"/>
  <c r="G3214" i="3" s="1" a="1"/>
  <c r="G3214" i="3" s="1"/>
  <c r="H3214" i="3" s="1"/>
  <c r="D3213" i="3"/>
  <c r="G3213" i="3" s="1" a="1"/>
  <c r="G3213" i="3" s="1"/>
  <c r="H3213" i="3" s="1"/>
  <c r="D3212" i="3"/>
  <c r="G3212" i="3" s="1" a="1"/>
  <c r="G3212" i="3" s="1"/>
  <c r="H3212" i="3" s="1"/>
  <c r="D3211" i="3"/>
  <c r="G3211" i="3" s="1" a="1"/>
  <c r="G3211" i="3" s="1"/>
  <c r="H3211" i="3" s="1"/>
  <c r="D3210" i="3"/>
  <c r="G3210" i="3" s="1" a="1"/>
  <c r="G3210" i="3" s="1"/>
  <c r="H3210" i="3" s="1"/>
  <c r="D3209" i="3"/>
  <c r="G3209" i="3" s="1" a="1"/>
  <c r="G3209" i="3" s="1"/>
  <c r="H3209" i="3" s="1"/>
  <c r="D3208" i="3"/>
  <c r="G3208" i="3" s="1" a="1"/>
  <c r="G3208" i="3" s="1"/>
  <c r="H3208" i="3" s="1"/>
  <c r="D3207" i="3"/>
  <c r="G3207" i="3" s="1" a="1"/>
  <c r="G3207" i="3" s="1"/>
  <c r="H3207" i="3" s="1"/>
  <c r="D3206" i="3"/>
  <c r="G3206" i="3" s="1" a="1"/>
  <c r="G3206" i="3" s="1"/>
  <c r="H3206" i="3" s="1"/>
  <c r="D3205" i="3"/>
  <c r="G3205" i="3" s="1" a="1"/>
  <c r="G3205" i="3" s="1"/>
  <c r="H3205" i="3" s="1"/>
  <c r="D3204" i="3"/>
  <c r="G3204" i="3" s="1" a="1"/>
  <c r="G3204" i="3" s="1"/>
  <c r="H3204" i="3" s="1"/>
  <c r="D3203" i="3"/>
  <c r="G3203" i="3" s="1" a="1"/>
  <c r="G3203" i="3" s="1"/>
  <c r="H3203" i="3" s="1"/>
  <c r="D3202" i="3"/>
  <c r="G3202" i="3" s="1" a="1"/>
  <c r="G3202" i="3" s="1"/>
  <c r="H3202" i="3" s="1"/>
  <c r="D3201" i="3"/>
  <c r="G3201" i="3" s="1" a="1"/>
  <c r="G3201" i="3" s="1"/>
  <c r="H3201" i="3" s="1"/>
  <c r="D3200" i="3"/>
  <c r="G3200" i="3" s="1" a="1"/>
  <c r="G3200" i="3" s="1"/>
  <c r="H3200" i="3" s="1"/>
  <c r="D3199" i="3"/>
  <c r="G3199" i="3" s="1" a="1"/>
  <c r="G3199" i="3" s="1"/>
  <c r="H3199" i="3" s="1"/>
  <c r="D3198" i="3"/>
  <c r="G3198" i="3" s="1" a="1"/>
  <c r="G3198" i="3" s="1"/>
  <c r="H3198" i="3" s="1"/>
  <c r="D3197" i="3"/>
  <c r="G3197" i="3" s="1" a="1"/>
  <c r="G3197" i="3" s="1"/>
  <c r="H3197" i="3" s="1"/>
  <c r="D3196" i="3"/>
  <c r="G3196" i="3" s="1" a="1"/>
  <c r="G3196" i="3" s="1"/>
  <c r="H3196" i="3" s="1"/>
  <c r="D3195" i="3"/>
  <c r="G3195" i="3" s="1" a="1"/>
  <c r="G3195" i="3" s="1"/>
  <c r="H3195" i="3" s="1"/>
  <c r="D3194" i="3"/>
  <c r="G3194" i="3" s="1" a="1"/>
  <c r="G3194" i="3" s="1"/>
  <c r="H3194" i="3" s="1"/>
  <c r="D3193" i="3"/>
  <c r="G3193" i="3" s="1" a="1"/>
  <c r="G3193" i="3" s="1"/>
  <c r="H3193" i="3" s="1"/>
  <c r="D3192" i="3"/>
  <c r="G3192" i="3" s="1" a="1"/>
  <c r="G3192" i="3" s="1"/>
  <c r="H3192" i="3" s="1"/>
  <c r="D3191" i="3"/>
  <c r="G3191" i="3" s="1" a="1"/>
  <c r="G3191" i="3" s="1"/>
  <c r="H3191" i="3" s="1"/>
  <c r="D3190" i="3"/>
  <c r="G3190" i="3" s="1" a="1"/>
  <c r="G3190" i="3" s="1"/>
  <c r="H3190" i="3" s="1"/>
  <c r="D3189" i="3"/>
  <c r="G3189" i="3" s="1" a="1"/>
  <c r="G3189" i="3" s="1"/>
  <c r="H3189" i="3" s="1"/>
  <c r="D3188" i="3"/>
  <c r="G3188" i="3" s="1" a="1"/>
  <c r="G3188" i="3" s="1"/>
  <c r="H3188" i="3" s="1"/>
  <c r="D3187" i="3"/>
  <c r="G3187" i="3" s="1" a="1"/>
  <c r="G3187" i="3" s="1"/>
  <c r="H3187" i="3" s="1"/>
  <c r="D3186" i="3"/>
  <c r="G3186" i="3" s="1" a="1"/>
  <c r="G3186" i="3" s="1"/>
  <c r="H3186" i="3" s="1"/>
  <c r="D3185" i="3"/>
  <c r="G3185" i="3" s="1" a="1"/>
  <c r="G3185" i="3" s="1"/>
  <c r="H3185" i="3" s="1"/>
  <c r="D3184" i="3"/>
  <c r="G3184" i="3" s="1" a="1"/>
  <c r="G3184" i="3" s="1"/>
  <c r="H3184" i="3" s="1"/>
  <c r="D3183" i="3"/>
  <c r="G3183" i="3" s="1" a="1"/>
  <c r="G3183" i="3" s="1"/>
  <c r="H3183" i="3" s="1"/>
  <c r="D3182" i="3"/>
  <c r="G3182" i="3" s="1" a="1"/>
  <c r="G3182" i="3" s="1"/>
  <c r="H3182" i="3" s="1"/>
  <c r="D3181" i="3"/>
  <c r="G3181" i="3" s="1" a="1"/>
  <c r="G3181" i="3" s="1"/>
  <c r="H3181" i="3" s="1"/>
  <c r="D3180" i="3"/>
  <c r="G3180" i="3" s="1" a="1"/>
  <c r="G3180" i="3" s="1"/>
  <c r="H3180" i="3" s="1"/>
  <c r="D3179" i="3"/>
  <c r="G3179" i="3" s="1" a="1"/>
  <c r="G3179" i="3" s="1"/>
  <c r="H3179" i="3" s="1"/>
  <c r="D3178" i="3"/>
  <c r="G3178" i="3" s="1" a="1"/>
  <c r="G3178" i="3" s="1"/>
  <c r="H3178" i="3" s="1"/>
  <c r="D3177" i="3"/>
  <c r="G3177" i="3" s="1" a="1"/>
  <c r="G3177" i="3" s="1"/>
  <c r="H3177" i="3" s="1"/>
  <c r="D3176" i="3"/>
  <c r="G3176" i="3" s="1" a="1"/>
  <c r="G3176" i="3" s="1"/>
  <c r="H3176" i="3" s="1"/>
  <c r="D3175" i="3"/>
  <c r="G3175" i="3" s="1" a="1"/>
  <c r="G3175" i="3" s="1"/>
  <c r="H3175" i="3" s="1"/>
  <c r="D3174" i="3"/>
  <c r="G3174" i="3" s="1" a="1"/>
  <c r="G3174" i="3" s="1"/>
  <c r="H3174" i="3" s="1"/>
  <c r="D3173" i="3"/>
  <c r="G3173" i="3" s="1" a="1"/>
  <c r="G3173" i="3" s="1"/>
  <c r="H3173" i="3" s="1"/>
  <c r="D3172" i="3"/>
  <c r="G3172" i="3" s="1" a="1"/>
  <c r="G3172" i="3" s="1"/>
  <c r="H3172" i="3" s="1"/>
  <c r="D3171" i="3"/>
  <c r="G3171" i="3" s="1" a="1"/>
  <c r="G3171" i="3" s="1"/>
  <c r="H3171" i="3" s="1"/>
  <c r="D3170" i="3"/>
  <c r="G3170" i="3" s="1" a="1"/>
  <c r="G3170" i="3" s="1"/>
  <c r="H3170" i="3" s="1"/>
  <c r="D3169" i="3"/>
  <c r="G3169" i="3" s="1" a="1"/>
  <c r="G3169" i="3" s="1"/>
  <c r="H3169" i="3" s="1"/>
  <c r="D3168" i="3"/>
  <c r="G3168" i="3" s="1" a="1"/>
  <c r="G3168" i="3" s="1"/>
  <c r="H3168" i="3" s="1"/>
  <c r="D3167" i="3"/>
  <c r="G3167" i="3" s="1" a="1"/>
  <c r="G3167" i="3" s="1"/>
  <c r="H3167" i="3" s="1"/>
  <c r="D3166" i="3"/>
  <c r="G3166" i="3" s="1" a="1"/>
  <c r="G3166" i="3" s="1"/>
  <c r="H3166" i="3" s="1"/>
  <c r="D3165" i="3"/>
  <c r="G3165" i="3" s="1" a="1"/>
  <c r="G3165" i="3" s="1"/>
  <c r="H3165" i="3" s="1"/>
  <c r="D3164" i="3"/>
  <c r="G3164" i="3" s="1" a="1"/>
  <c r="G3164" i="3" s="1"/>
  <c r="H3164" i="3" s="1"/>
  <c r="D3163" i="3"/>
  <c r="G3163" i="3" s="1" a="1"/>
  <c r="G3163" i="3" s="1"/>
  <c r="H3163" i="3" s="1"/>
  <c r="D3162" i="3"/>
  <c r="G3162" i="3" s="1" a="1"/>
  <c r="G3162" i="3" s="1"/>
  <c r="H3162" i="3" s="1"/>
  <c r="D3161" i="3"/>
  <c r="G3161" i="3" s="1" a="1"/>
  <c r="G3161" i="3" s="1"/>
  <c r="H3161" i="3" s="1"/>
  <c r="D3160" i="3"/>
  <c r="G3160" i="3" s="1" a="1"/>
  <c r="G3160" i="3" s="1"/>
  <c r="H3160" i="3" s="1"/>
  <c r="D3159" i="3"/>
  <c r="G3159" i="3" s="1" a="1"/>
  <c r="G3159" i="3" s="1"/>
  <c r="H3159" i="3" s="1"/>
  <c r="D3158" i="3"/>
  <c r="G3158" i="3" s="1" a="1"/>
  <c r="G3158" i="3" s="1"/>
  <c r="H3158" i="3" s="1"/>
  <c r="D3157" i="3"/>
  <c r="G3157" i="3" s="1" a="1"/>
  <c r="G3157" i="3" s="1"/>
  <c r="H3157" i="3" s="1"/>
  <c r="D3156" i="3"/>
  <c r="G3156" i="3" s="1" a="1"/>
  <c r="G3156" i="3" s="1"/>
  <c r="H3156" i="3" s="1"/>
  <c r="D3155" i="3"/>
  <c r="G3155" i="3" s="1" a="1"/>
  <c r="G3155" i="3" s="1"/>
  <c r="H3155" i="3" s="1"/>
  <c r="D3154" i="3"/>
  <c r="G3154" i="3" s="1" a="1"/>
  <c r="G3154" i="3" s="1"/>
  <c r="H3154" i="3" s="1"/>
  <c r="D3153" i="3"/>
  <c r="G3153" i="3" s="1" a="1"/>
  <c r="G3153" i="3" s="1"/>
  <c r="H3153" i="3" s="1"/>
  <c r="D3152" i="3"/>
  <c r="G3152" i="3" s="1" a="1"/>
  <c r="G3152" i="3" s="1"/>
  <c r="H3152" i="3" s="1"/>
  <c r="D3151" i="3"/>
  <c r="G3151" i="3" s="1" a="1"/>
  <c r="G3151" i="3" s="1"/>
  <c r="H3151" i="3" s="1"/>
  <c r="D3150" i="3"/>
  <c r="G3150" i="3" s="1" a="1"/>
  <c r="G3150" i="3" s="1"/>
  <c r="H3150" i="3" s="1"/>
  <c r="D3149" i="3"/>
  <c r="G3149" i="3" s="1" a="1"/>
  <c r="G3149" i="3" s="1"/>
  <c r="H3149" i="3" s="1"/>
  <c r="D3148" i="3"/>
  <c r="G3148" i="3" s="1" a="1"/>
  <c r="G3148" i="3" s="1"/>
  <c r="H3148" i="3" s="1"/>
  <c r="D3147" i="3"/>
  <c r="G3147" i="3" s="1" a="1"/>
  <c r="G3147" i="3" s="1"/>
  <c r="H3147" i="3" s="1"/>
  <c r="D3146" i="3"/>
  <c r="G3146" i="3" s="1" a="1"/>
  <c r="G3146" i="3" s="1"/>
  <c r="H3146" i="3" s="1"/>
  <c r="D3145" i="3"/>
  <c r="G3145" i="3" s="1" a="1"/>
  <c r="G3145" i="3" s="1"/>
  <c r="H3145" i="3" s="1"/>
  <c r="D3144" i="3"/>
  <c r="G3144" i="3" s="1" a="1"/>
  <c r="G3144" i="3" s="1"/>
  <c r="H3144" i="3" s="1"/>
  <c r="D3143" i="3"/>
  <c r="G3143" i="3" s="1" a="1"/>
  <c r="G3143" i="3" s="1"/>
  <c r="H3143" i="3" s="1"/>
  <c r="D3142" i="3"/>
  <c r="G3142" i="3" s="1" a="1"/>
  <c r="G3142" i="3" s="1"/>
  <c r="H3142" i="3" s="1"/>
  <c r="D3141" i="3"/>
  <c r="G3141" i="3" s="1" a="1"/>
  <c r="G3141" i="3" s="1"/>
  <c r="H3141" i="3" s="1"/>
  <c r="D3140" i="3"/>
  <c r="G3140" i="3" s="1" a="1"/>
  <c r="G3140" i="3" s="1"/>
  <c r="H3140" i="3" s="1"/>
  <c r="D3139" i="3"/>
  <c r="G3139" i="3" s="1" a="1"/>
  <c r="G3139" i="3" s="1"/>
  <c r="H3139" i="3" s="1"/>
  <c r="D3138" i="3"/>
  <c r="G3138" i="3" s="1" a="1"/>
  <c r="G3138" i="3" s="1"/>
  <c r="H3138" i="3" s="1"/>
  <c r="D3137" i="3"/>
  <c r="G3137" i="3" s="1" a="1"/>
  <c r="G3137" i="3" s="1"/>
  <c r="H3137" i="3" s="1"/>
  <c r="D3136" i="3"/>
  <c r="G3136" i="3" s="1" a="1"/>
  <c r="G3136" i="3" s="1"/>
  <c r="H3136" i="3" s="1"/>
  <c r="D3135" i="3"/>
  <c r="G3135" i="3" s="1" a="1"/>
  <c r="G3135" i="3" s="1"/>
  <c r="H3135" i="3" s="1"/>
  <c r="D3134" i="3"/>
  <c r="G3134" i="3" s="1" a="1"/>
  <c r="G3134" i="3" s="1"/>
  <c r="H3134" i="3" s="1"/>
  <c r="D3133" i="3"/>
  <c r="G3133" i="3" s="1" a="1"/>
  <c r="G3133" i="3" s="1"/>
  <c r="H3133" i="3" s="1"/>
  <c r="D3132" i="3"/>
  <c r="G3132" i="3" s="1" a="1"/>
  <c r="G3132" i="3" s="1"/>
  <c r="H3132" i="3" s="1"/>
  <c r="D3131" i="3"/>
  <c r="G3131" i="3" s="1" a="1"/>
  <c r="G3131" i="3" s="1"/>
  <c r="H3131" i="3" s="1"/>
  <c r="D3130" i="3"/>
  <c r="G3130" i="3" s="1" a="1"/>
  <c r="G3130" i="3" s="1"/>
  <c r="H3130" i="3" s="1"/>
  <c r="D3129" i="3"/>
  <c r="G3129" i="3" s="1" a="1"/>
  <c r="G3129" i="3" s="1"/>
  <c r="H3129" i="3" s="1"/>
  <c r="D3128" i="3"/>
  <c r="G3128" i="3" s="1" a="1"/>
  <c r="G3128" i="3" s="1"/>
  <c r="H3128" i="3" s="1"/>
  <c r="D3127" i="3"/>
  <c r="G3127" i="3" s="1" a="1"/>
  <c r="G3127" i="3" s="1"/>
  <c r="H3127" i="3" s="1"/>
  <c r="D3126" i="3"/>
  <c r="G3126" i="3" s="1" a="1"/>
  <c r="G3126" i="3" s="1"/>
  <c r="H3126" i="3" s="1"/>
  <c r="D3125" i="3"/>
  <c r="G3125" i="3" s="1" a="1"/>
  <c r="G3125" i="3" s="1"/>
  <c r="H3125" i="3" s="1"/>
  <c r="D3124" i="3"/>
  <c r="G3124" i="3" s="1" a="1"/>
  <c r="G3124" i="3" s="1"/>
  <c r="H3124" i="3" s="1"/>
  <c r="D3123" i="3"/>
  <c r="G3123" i="3" s="1" a="1"/>
  <c r="G3123" i="3" s="1"/>
  <c r="H3123" i="3" s="1"/>
  <c r="D3122" i="3"/>
  <c r="G3122" i="3" s="1" a="1"/>
  <c r="G3122" i="3" s="1"/>
  <c r="H3122" i="3" s="1"/>
  <c r="D3121" i="3"/>
  <c r="G3121" i="3" s="1" a="1"/>
  <c r="G3121" i="3" s="1"/>
  <c r="H3121" i="3" s="1"/>
  <c r="D3120" i="3"/>
  <c r="G3120" i="3" s="1" a="1"/>
  <c r="G3120" i="3" s="1"/>
  <c r="H3120" i="3" s="1"/>
  <c r="D3119" i="3"/>
  <c r="G3119" i="3" s="1" a="1"/>
  <c r="G3119" i="3" s="1"/>
  <c r="H3119" i="3" s="1"/>
  <c r="D3118" i="3"/>
  <c r="G3118" i="3" s="1" a="1"/>
  <c r="G3118" i="3" s="1"/>
  <c r="H3118" i="3" s="1"/>
  <c r="D3117" i="3"/>
  <c r="G3117" i="3" s="1" a="1"/>
  <c r="G3117" i="3" s="1"/>
  <c r="H3117" i="3" s="1"/>
  <c r="D3116" i="3"/>
  <c r="G3116" i="3" s="1" a="1"/>
  <c r="G3116" i="3" s="1"/>
  <c r="H3116" i="3" s="1"/>
  <c r="D3115" i="3"/>
  <c r="G3115" i="3" s="1" a="1"/>
  <c r="G3115" i="3" s="1"/>
  <c r="H3115" i="3" s="1"/>
  <c r="D3114" i="3"/>
  <c r="G3114" i="3" s="1" a="1"/>
  <c r="G3114" i="3" s="1"/>
  <c r="H3114" i="3" s="1"/>
  <c r="D3113" i="3"/>
  <c r="G3113" i="3" s="1" a="1"/>
  <c r="G3113" i="3" s="1"/>
  <c r="H3113" i="3" s="1"/>
  <c r="D3112" i="3"/>
  <c r="G3112" i="3" s="1" a="1"/>
  <c r="G3112" i="3" s="1"/>
  <c r="H3112" i="3" s="1"/>
  <c r="D3111" i="3"/>
  <c r="G3111" i="3" s="1" a="1"/>
  <c r="G3111" i="3" s="1"/>
  <c r="H3111" i="3" s="1"/>
  <c r="D3110" i="3"/>
  <c r="G3110" i="3" s="1" a="1"/>
  <c r="G3110" i="3" s="1"/>
  <c r="H3110" i="3" s="1"/>
  <c r="D3109" i="3"/>
  <c r="G3109" i="3" s="1" a="1"/>
  <c r="G3109" i="3" s="1"/>
  <c r="H3109" i="3" s="1"/>
  <c r="D3108" i="3"/>
  <c r="G3108" i="3" s="1" a="1"/>
  <c r="G3108" i="3" s="1"/>
  <c r="H3108" i="3" s="1"/>
  <c r="D3107" i="3"/>
  <c r="G3107" i="3" s="1" a="1"/>
  <c r="G3107" i="3" s="1"/>
  <c r="H3107" i="3" s="1"/>
  <c r="D3106" i="3"/>
  <c r="G3106" i="3" s="1" a="1"/>
  <c r="G3106" i="3" s="1"/>
  <c r="H3106" i="3" s="1"/>
  <c r="D3105" i="3"/>
  <c r="G3105" i="3" s="1" a="1"/>
  <c r="G3105" i="3" s="1"/>
  <c r="H3105" i="3" s="1"/>
  <c r="D3104" i="3"/>
  <c r="G3104" i="3" s="1" a="1"/>
  <c r="G3104" i="3" s="1"/>
  <c r="H3104" i="3" s="1"/>
  <c r="D3103" i="3"/>
  <c r="G3103" i="3" s="1" a="1"/>
  <c r="G3103" i="3" s="1"/>
  <c r="H3103" i="3" s="1"/>
  <c r="D3102" i="3"/>
  <c r="G3102" i="3" s="1" a="1"/>
  <c r="G3102" i="3" s="1"/>
  <c r="H3102" i="3" s="1"/>
  <c r="D3101" i="3"/>
  <c r="G3101" i="3" s="1" a="1"/>
  <c r="G3101" i="3" s="1"/>
  <c r="H3101" i="3" s="1"/>
  <c r="D3100" i="3"/>
  <c r="G3100" i="3" s="1" a="1"/>
  <c r="G3100" i="3" s="1"/>
  <c r="H3100" i="3" s="1"/>
  <c r="D3099" i="3"/>
  <c r="G3099" i="3" s="1" a="1"/>
  <c r="G3099" i="3" s="1"/>
  <c r="H3099" i="3" s="1"/>
  <c r="D3098" i="3"/>
  <c r="G3098" i="3" s="1" a="1"/>
  <c r="G3098" i="3" s="1"/>
  <c r="H3098" i="3" s="1"/>
  <c r="D3097" i="3"/>
  <c r="G3097" i="3" s="1" a="1"/>
  <c r="G3097" i="3" s="1"/>
  <c r="H3097" i="3" s="1"/>
  <c r="D3096" i="3"/>
  <c r="G3096" i="3" s="1" a="1"/>
  <c r="G3096" i="3" s="1"/>
  <c r="H3096" i="3" s="1"/>
  <c r="D3095" i="3"/>
  <c r="G3095" i="3" s="1" a="1"/>
  <c r="G3095" i="3" s="1"/>
  <c r="H3095" i="3" s="1"/>
  <c r="D3094" i="3"/>
  <c r="G3094" i="3" s="1" a="1"/>
  <c r="G3094" i="3" s="1"/>
  <c r="H3094" i="3" s="1"/>
  <c r="D3093" i="3"/>
  <c r="G3093" i="3" s="1" a="1"/>
  <c r="G3093" i="3" s="1"/>
  <c r="H3093" i="3" s="1"/>
  <c r="D3092" i="3"/>
  <c r="G3092" i="3" s="1" a="1"/>
  <c r="G3092" i="3" s="1"/>
  <c r="H3092" i="3" s="1"/>
  <c r="D3091" i="3"/>
  <c r="G3091" i="3" s="1" a="1"/>
  <c r="G3091" i="3" s="1"/>
  <c r="H3091" i="3" s="1"/>
  <c r="D3090" i="3"/>
  <c r="G3090" i="3" s="1" a="1"/>
  <c r="G3090" i="3" s="1"/>
  <c r="H3090" i="3" s="1"/>
  <c r="D3089" i="3"/>
  <c r="G3089" i="3" s="1" a="1"/>
  <c r="G3089" i="3" s="1"/>
  <c r="H3089" i="3" s="1"/>
  <c r="D3088" i="3"/>
  <c r="G3088" i="3" s="1" a="1"/>
  <c r="G3088" i="3" s="1"/>
  <c r="H3088" i="3" s="1"/>
  <c r="D3087" i="3"/>
  <c r="G3087" i="3" s="1" a="1"/>
  <c r="G3087" i="3" s="1"/>
  <c r="H3087" i="3" s="1"/>
  <c r="D3086" i="3"/>
  <c r="G3086" i="3" s="1" a="1"/>
  <c r="G3086" i="3" s="1"/>
  <c r="H3086" i="3" s="1"/>
  <c r="D3085" i="3"/>
  <c r="G3085" i="3" s="1" a="1"/>
  <c r="G3085" i="3" s="1"/>
  <c r="H3085" i="3" s="1"/>
  <c r="D3084" i="3"/>
  <c r="G3084" i="3" s="1" a="1"/>
  <c r="G3084" i="3" s="1"/>
  <c r="H3084" i="3" s="1"/>
  <c r="D3083" i="3"/>
  <c r="G3083" i="3" s="1" a="1"/>
  <c r="G3083" i="3" s="1"/>
  <c r="H3083" i="3" s="1"/>
  <c r="D3082" i="3"/>
  <c r="G3082" i="3" s="1" a="1"/>
  <c r="G3082" i="3" s="1"/>
  <c r="H3082" i="3" s="1"/>
  <c r="D3081" i="3"/>
  <c r="G3081" i="3" s="1" a="1"/>
  <c r="G3081" i="3" s="1"/>
  <c r="H3081" i="3" s="1"/>
  <c r="D3080" i="3"/>
  <c r="G3080" i="3" s="1" a="1"/>
  <c r="G3080" i="3" s="1"/>
  <c r="H3080" i="3" s="1"/>
  <c r="D3079" i="3"/>
  <c r="G3079" i="3" s="1" a="1"/>
  <c r="G3079" i="3" s="1"/>
  <c r="H3079" i="3" s="1"/>
  <c r="D3078" i="3"/>
  <c r="G3078" i="3" s="1" a="1"/>
  <c r="G3078" i="3" s="1"/>
  <c r="H3078" i="3" s="1"/>
  <c r="D3077" i="3"/>
  <c r="G3077" i="3" s="1" a="1"/>
  <c r="G3077" i="3" s="1"/>
  <c r="H3077" i="3" s="1"/>
  <c r="D3076" i="3"/>
  <c r="G3076" i="3" s="1" a="1"/>
  <c r="G3076" i="3" s="1"/>
  <c r="H3076" i="3" s="1"/>
  <c r="D3075" i="3"/>
  <c r="G3075" i="3" s="1" a="1"/>
  <c r="G3075" i="3" s="1"/>
  <c r="H3075" i="3" s="1"/>
  <c r="D3074" i="3"/>
  <c r="G3074" i="3" s="1" a="1"/>
  <c r="G3074" i="3" s="1"/>
  <c r="H3074" i="3" s="1"/>
  <c r="D3073" i="3"/>
  <c r="G3073" i="3" s="1" a="1"/>
  <c r="G3073" i="3" s="1"/>
  <c r="H3073" i="3" s="1"/>
  <c r="D3072" i="3"/>
  <c r="G3072" i="3" s="1" a="1"/>
  <c r="G3072" i="3" s="1"/>
  <c r="H3072" i="3" s="1"/>
  <c r="D3071" i="3"/>
  <c r="G3071" i="3" s="1" a="1"/>
  <c r="G3071" i="3" s="1"/>
  <c r="H3071" i="3" s="1"/>
  <c r="D3070" i="3"/>
  <c r="G3070" i="3" s="1" a="1"/>
  <c r="G3070" i="3" s="1"/>
  <c r="H3070" i="3" s="1"/>
  <c r="D3069" i="3"/>
  <c r="G3069" i="3" s="1" a="1"/>
  <c r="G3069" i="3" s="1"/>
  <c r="H3069" i="3" s="1"/>
  <c r="D3068" i="3"/>
  <c r="G3068" i="3" s="1" a="1"/>
  <c r="G3068" i="3" s="1"/>
  <c r="H3068" i="3" s="1"/>
  <c r="D3067" i="3"/>
  <c r="G3067" i="3" s="1" a="1"/>
  <c r="G3067" i="3" s="1"/>
  <c r="H3067" i="3" s="1"/>
  <c r="D3066" i="3"/>
  <c r="G3066" i="3" s="1" a="1"/>
  <c r="G3066" i="3" s="1"/>
  <c r="H3066" i="3" s="1"/>
  <c r="D3065" i="3"/>
  <c r="G3065" i="3" s="1" a="1"/>
  <c r="G3065" i="3" s="1"/>
  <c r="H3065" i="3" s="1"/>
  <c r="D3064" i="3"/>
  <c r="G3064" i="3" s="1" a="1"/>
  <c r="G3064" i="3" s="1"/>
  <c r="H3064" i="3" s="1"/>
  <c r="D3063" i="3"/>
  <c r="G3063" i="3" s="1" a="1"/>
  <c r="G3063" i="3" s="1"/>
  <c r="H3063" i="3" s="1"/>
  <c r="D3062" i="3"/>
  <c r="G3062" i="3" s="1" a="1"/>
  <c r="G3062" i="3" s="1"/>
  <c r="H3062" i="3" s="1"/>
  <c r="D3061" i="3"/>
  <c r="G3061" i="3" s="1" a="1"/>
  <c r="G3061" i="3" s="1"/>
  <c r="H3061" i="3" s="1"/>
  <c r="D3060" i="3"/>
  <c r="G3060" i="3" s="1" a="1"/>
  <c r="G3060" i="3" s="1"/>
  <c r="H3060" i="3" s="1"/>
  <c r="D3059" i="3"/>
  <c r="G3059" i="3" s="1" a="1"/>
  <c r="G3059" i="3" s="1"/>
  <c r="H3059" i="3" s="1"/>
  <c r="D3058" i="3"/>
  <c r="G3058" i="3" s="1" a="1"/>
  <c r="G3058" i="3" s="1"/>
  <c r="H3058" i="3" s="1"/>
  <c r="D3057" i="3"/>
  <c r="G3057" i="3" s="1" a="1"/>
  <c r="G3057" i="3" s="1"/>
  <c r="H3057" i="3" s="1"/>
  <c r="D3056" i="3"/>
  <c r="G3056" i="3" s="1" a="1"/>
  <c r="G3056" i="3" s="1"/>
  <c r="H3056" i="3" s="1"/>
  <c r="D3055" i="3"/>
  <c r="G3055" i="3" s="1" a="1"/>
  <c r="G3055" i="3" s="1"/>
  <c r="H3055" i="3" s="1"/>
  <c r="D3054" i="3"/>
  <c r="G3054" i="3" s="1" a="1"/>
  <c r="G3054" i="3" s="1"/>
  <c r="H3054" i="3" s="1"/>
  <c r="D3053" i="3"/>
  <c r="G3053" i="3" s="1" a="1"/>
  <c r="G3053" i="3" s="1"/>
  <c r="H3053" i="3" s="1"/>
  <c r="D3052" i="3"/>
  <c r="G3052" i="3" s="1" a="1"/>
  <c r="G3052" i="3" s="1"/>
  <c r="H3052" i="3" s="1"/>
  <c r="D3051" i="3"/>
  <c r="G3051" i="3" s="1" a="1"/>
  <c r="G3051" i="3" s="1"/>
  <c r="H3051" i="3" s="1"/>
  <c r="D3050" i="3"/>
  <c r="G3050" i="3" s="1" a="1"/>
  <c r="G3050" i="3" s="1"/>
  <c r="H3050" i="3" s="1"/>
  <c r="D3049" i="3"/>
  <c r="G3049" i="3" s="1" a="1"/>
  <c r="G3049" i="3" s="1"/>
  <c r="H3049" i="3" s="1"/>
  <c r="D3048" i="3"/>
  <c r="G3048" i="3" s="1" a="1"/>
  <c r="G3048" i="3" s="1"/>
  <c r="H3048" i="3" s="1"/>
  <c r="D3047" i="3"/>
  <c r="G3047" i="3" s="1" a="1"/>
  <c r="G3047" i="3" s="1"/>
  <c r="H3047" i="3" s="1"/>
  <c r="D3046" i="3"/>
  <c r="G3046" i="3" s="1" a="1"/>
  <c r="G3046" i="3" s="1"/>
  <c r="H3046" i="3" s="1"/>
  <c r="D3045" i="3"/>
  <c r="G3045" i="3" s="1" a="1"/>
  <c r="G3045" i="3" s="1"/>
  <c r="H3045" i="3" s="1"/>
  <c r="D3044" i="3"/>
  <c r="G3044" i="3" s="1" a="1"/>
  <c r="G3044" i="3" s="1"/>
  <c r="H3044" i="3" s="1"/>
  <c r="D3043" i="3"/>
  <c r="G3043" i="3" s="1" a="1"/>
  <c r="G3043" i="3" s="1"/>
  <c r="H3043" i="3" s="1"/>
  <c r="D3042" i="3"/>
  <c r="G3042" i="3" s="1" a="1"/>
  <c r="G3042" i="3" s="1"/>
  <c r="H3042" i="3" s="1"/>
  <c r="D3041" i="3"/>
  <c r="G3041" i="3" s="1" a="1"/>
  <c r="G3041" i="3" s="1"/>
  <c r="H3041" i="3" s="1"/>
  <c r="D3040" i="3"/>
  <c r="G3040" i="3" s="1" a="1"/>
  <c r="G3040" i="3" s="1"/>
  <c r="H3040" i="3" s="1"/>
  <c r="D3039" i="3"/>
  <c r="G3039" i="3" s="1" a="1"/>
  <c r="G3039" i="3" s="1"/>
  <c r="H3039" i="3" s="1"/>
  <c r="D3038" i="3"/>
  <c r="G3038" i="3" s="1" a="1"/>
  <c r="G3038" i="3" s="1"/>
  <c r="H3038" i="3" s="1"/>
  <c r="D3037" i="3"/>
  <c r="G3037" i="3" s="1" a="1"/>
  <c r="G3037" i="3" s="1"/>
  <c r="H3037" i="3" s="1"/>
  <c r="D3036" i="3"/>
  <c r="G3036" i="3" s="1" a="1"/>
  <c r="G3036" i="3" s="1"/>
  <c r="H3036" i="3" s="1"/>
  <c r="D3035" i="3"/>
  <c r="G3035" i="3" s="1" a="1"/>
  <c r="G3035" i="3" s="1"/>
  <c r="H3035" i="3" s="1"/>
  <c r="D3034" i="3"/>
  <c r="G3034" i="3" s="1" a="1"/>
  <c r="G3034" i="3" s="1"/>
  <c r="H3034" i="3" s="1"/>
  <c r="D3033" i="3"/>
  <c r="G3033" i="3" s="1" a="1"/>
  <c r="G3033" i="3" s="1"/>
  <c r="H3033" i="3" s="1"/>
  <c r="D3032" i="3"/>
  <c r="G3032" i="3" s="1" a="1"/>
  <c r="G3032" i="3" s="1"/>
  <c r="H3032" i="3" s="1"/>
  <c r="D3031" i="3"/>
  <c r="G3031" i="3" s="1" a="1"/>
  <c r="G3031" i="3" s="1"/>
  <c r="H3031" i="3" s="1"/>
  <c r="D3030" i="3"/>
  <c r="G3030" i="3" s="1" a="1"/>
  <c r="G3030" i="3" s="1"/>
  <c r="H3030" i="3" s="1"/>
  <c r="D3029" i="3"/>
  <c r="G3029" i="3" s="1" a="1"/>
  <c r="G3029" i="3" s="1"/>
  <c r="H3029" i="3" s="1"/>
  <c r="D3028" i="3"/>
  <c r="G3028" i="3" s="1" a="1"/>
  <c r="G3028" i="3" s="1"/>
  <c r="H3028" i="3" s="1"/>
  <c r="D3027" i="3"/>
  <c r="G3027" i="3" s="1" a="1"/>
  <c r="G3027" i="3" s="1"/>
  <c r="H3027" i="3" s="1"/>
  <c r="D3026" i="3"/>
  <c r="G3026" i="3" s="1" a="1"/>
  <c r="G3026" i="3" s="1"/>
  <c r="H3026" i="3" s="1"/>
  <c r="D3025" i="3"/>
  <c r="G3025" i="3" s="1" a="1"/>
  <c r="G3025" i="3" s="1"/>
  <c r="H3025" i="3" s="1"/>
  <c r="D3024" i="3"/>
  <c r="G3024" i="3" s="1" a="1"/>
  <c r="G3024" i="3" s="1"/>
  <c r="H3024" i="3" s="1"/>
  <c r="D3023" i="3"/>
  <c r="G3023" i="3" s="1" a="1"/>
  <c r="G3023" i="3" s="1"/>
  <c r="H3023" i="3" s="1"/>
  <c r="D3022" i="3"/>
  <c r="G3022" i="3" s="1" a="1"/>
  <c r="G3022" i="3" s="1"/>
  <c r="H3022" i="3" s="1"/>
  <c r="D3021" i="3"/>
  <c r="G3021" i="3" s="1" a="1"/>
  <c r="G3021" i="3" s="1"/>
  <c r="H3021" i="3" s="1"/>
  <c r="D3020" i="3"/>
  <c r="G3020" i="3" s="1" a="1"/>
  <c r="G3020" i="3" s="1"/>
  <c r="H3020" i="3" s="1"/>
  <c r="D3019" i="3"/>
  <c r="G3019" i="3" s="1" a="1"/>
  <c r="G3019" i="3" s="1"/>
  <c r="H3019" i="3" s="1"/>
  <c r="D3018" i="3"/>
  <c r="G3018" i="3" s="1" a="1"/>
  <c r="G3018" i="3" s="1"/>
  <c r="H3018" i="3" s="1"/>
  <c r="D3017" i="3"/>
  <c r="G3017" i="3" s="1" a="1"/>
  <c r="G3017" i="3" s="1"/>
  <c r="H3017" i="3" s="1"/>
  <c r="D3016" i="3"/>
  <c r="G3016" i="3" s="1" a="1"/>
  <c r="G3016" i="3" s="1"/>
  <c r="H3016" i="3" s="1"/>
  <c r="D3015" i="3"/>
  <c r="G3015" i="3" s="1" a="1"/>
  <c r="G3015" i="3" s="1"/>
  <c r="H3015" i="3" s="1"/>
  <c r="D3014" i="3"/>
  <c r="G3014" i="3" s="1" a="1"/>
  <c r="G3014" i="3" s="1"/>
  <c r="H3014" i="3" s="1"/>
  <c r="D3013" i="3"/>
  <c r="G3013" i="3" s="1" a="1"/>
  <c r="G3013" i="3" s="1"/>
  <c r="H3013" i="3" s="1"/>
  <c r="D3012" i="3"/>
  <c r="G3012" i="3" s="1" a="1"/>
  <c r="G3012" i="3" s="1"/>
  <c r="H3012" i="3" s="1"/>
  <c r="D3011" i="3"/>
  <c r="G3011" i="3" s="1" a="1"/>
  <c r="G3011" i="3" s="1"/>
  <c r="H3011" i="3" s="1"/>
  <c r="D3010" i="3"/>
  <c r="G3010" i="3" s="1" a="1"/>
  <c r="G3010" i="3" s="1"/>
  <c r="H3010" i="3" s="1"/>
  <c r="D3009" i="3"/>
  <c r="G3009" i="3" s="1" a="1"/>
  <c r="G3009" i="3" s="1"/>
  <c r="H3009" i="3" s="1"/>
  <c r="D3008" i="3"/>
  <c r="G3008" i="3" s="1" a="1"/>
  <c r="G3008" i="3" s="1"/>
  <c r="H3008" i="3" s="1"/>
  <c r="D3007" i="3"/>
  <c r="G3007" i="3" s="1" a="1"/>
  <c r="G3007" i="3" s="1"/>
  <c r="H3007" i="3" s="1"/>
  <c r="D3006" i="3"/>
  <c r="G3006" i="3" s="1" a="1"/>
  <c r="G3006" i="3" s="1"/>
  <c r="H3006" i="3" s="1"/>
  <c r="D3005" i="3"/>
  <c r="G3005" i="3" s="1" a="1"/>
  <c r="G3005" i="3" s="1"/>
  <c r="H3005" i="3" s="1"/>
  <c r="D3004" i="3"/>
  <c r="G3004" i="3" s="1" a="1"/>
  <c r="G3004" i="3" s="1"/>
  <c r="H3004" i="3" s="1"/>
  <c r="D3003" i="3"/>
  <c r="G3003" i="3" s="1" a="1"/>
  <c r="G3003" i="3" s="1"/>
  <c r="H3003" i="3" s="1"/>
  <c r="D3002" i="3"/>
  <c r="G3002" i="3" s="1" a="1"/>
  <c r="G3002" i="3" s="1"/>
  <c r="H3002" i="3" s="1"/>
  <c r="D3001" i="3"/>
  <c r="G3001" i="3" s="1" a="1"/>
  <c r="G3001" i="3" s="1"/>
  <c r="H3001" i="3" s="1"/>
  <c r="D3000" i="3"/>
  <c r="G3000" i="3" s="1" a="1"/>
  <c r="G3000" i="3" s="1"/>
  <c r="H3000" i="3" s="1"/>
  <c r="D2999" i="3"/>
  <c r="G2999" i="3" s="1" a="1"/>
  <c r="G2999" i="3" s="1"/>
  <c r="H2999" i="3" s="1"/>
  <c r="D2998" i="3"/>
  <c r="G2998" i="3" s="1" a="1"/>
  <c r="G2998" i="3" s="1"/>
  <c r="H2998" i="3" s="1"/>
  <c r="D2997" i="3"/>
  <c r="G2997" i="3" s="1" a="1"/>
  <c r="G2997" i="3" s="1"/>
  <c r="H2997" i="3" s="1"/>
  <c r="D2996" i="3"/>
  <c r="G2996" i="3" s="1" a="1"/>
  <c r="G2996" i="3" s="1"/>
  <c r="H2996" i="3" s="1"/>
  <c r="D2995" i="3"/>
  <c r="G2995" i="3" s="1" a="1"/>
  <c r="G2995" i="3" s="1"/>
  <c r="H2995" i="3" s="1"/>
  <c r="D2994" i="3"/>
  <c r="G2994" i="3" s="1" a="1"/>
  <c r="G2994" i="3" s="1"/>
  <c r="H2994" i="3" s="1"/>
  <c r="D2993" i="3"/>
  <c r="G2993" i="3" s="1" a="1"/>
  <c r="G2993" i="3" s="1"/>
  <c r="H2993" i="3" s="1"/>
  <c r="D2992" i="3"/>
  <c r="G2992" i="3" s="1" a="1"/>
  <c r="G2992" i="3" s="1"/>
  <c r="H2992" i="3" s="1"/>
  <c r="D2991" i="3"/>
  <c r="G2991" i="3" s="1" a="1"/>
  <c r="G2991" i="3" s="1"/>
  <c r="H2991" i="3" s="1"/>
  <c r="D2990" i="3"/>
  <c r="G2990" i="3" s="1" a="1"/>
  <c r="G2990" i="3" s="1"/>
  <c r="H2990" i="3" s="1"/>
  <c r="D2989" i="3"/>
  <c r="G2989" i="3" s="1" a="1"/>
  <c r="G2989" i="3" s="1"/>
  <c r="H2989" i="3" s="1"/>
  <c r="D2988" i="3"/>
  <c r="G2988" i="3" s="1" a="1"/>
  <c r="G2988" i="3" s="1"/>
  <c r="H2988" i="3" s="1"/>
  <c r="D2987" i="3"/>
  <c r="G2987" i="3" s="1" a="1"/>
  <c r="G2987" i="3" s="1"/>
  <c r="H2987" i="3" s="1"/>
  <c r="D2986" i="3"/>
  <c r="G2986" i="3" s="1" a="1"/>
  <c r="G2986" i="3" s="1"/>
  <c r="H2986" i="3" s="1"/>
  <c r="D2985" i="3"/>
  <c r="G2985" i="3" s="1" a="1"/>
  <c r="G2985" i="3" s="1"/>
  <c r="H2985" i="3" s="1"/>
  <c r="D2984" i="3"/>
  <c r="G2984" i="3" s="1" a="1"/>
  <c r="G2984" i="3" s="1"/>
  <c r="H2984" i="3" s="1"/>
  <c r="D2983" i="3"/>
  <c r="G2983" i="3" s="1" a="1"/>
  <c r="G2983" i="3" s="1"/>
  <c r="H2983" i="3" s="1"/>
  <c r="D2982" i="3"/>
  <c r="G2982" i="3" s="1" a="1"/>
  <c r="G2982" i="3" s="1"/>
  <c r="H2982" i="3" s="1"/>
  <c r="D2981" i="3"/>
  <c r="G2981" i="3" s="1" a="1"/>
  <c r="G2981" i="3" s="1"/>
  <c r="H2981" i="3" s="1"/>
  <c r="D2980" i="3"/>
  <c r="G2980" i="3" s="1" a="1"/>
  <c r="G2980" i="3" s="1"/>
  <c r="H2980" i="3" s="1"/>
  <c r="D2979" i="3"/>
  <c r="G2979" i="3" s="1" a="1"/>
  <c r="G2979" i="3" s="1"/>
  <c r="H2979" i="3" s="1"/>
  <c r="D2978" i="3"/>
  <c r="G2978" i="3" s="1" a="1"/>
  <c r="G2978" i="3" s="1"/>
  <c r="H2978" i="3" s="1"/>
  <c r="D2977" i="3"/>
  <c r="G2977" i="3" s="1" a="1"/>
  <c r="G2977" i="3" s="1"/>
  <c r="H2977" i="3" s="1"/>
  <c r="D2976" i="3"/>
  <c r="G2976" i="3" s="1" a="1"/>
  <c r="G2976" i="3" s="1"/>
  <c r="H2976" i="3" s="1"/>
  <c r="D2975" i="3"/>
  <c r="G2975" i="3" s="1" a="1"/>
  <c r="G2975" i="3" s="1"/>
  <c r="H2975" i="3" s="1"/>
  <c r="D2974" i="3"/>
  <c r="G2974" i="3" s="1" a="1"/>
  <c r="G2974" i="3" s="1"/>
  <c r="H2974" i="3" s="1"/>
  <c r="D2973" i="3"/>
  <c r="G2973" i="3" s="1" a="1"/>
  <c r="G2973" i="3" s="1"/>
  <c r="H2973" i="3" s="1"/>
  <c r="D2972" i="3"/>
  <c r="G2972" i="3" s="1" a="1"/>
  <c r="G2972" i="3" s="1"/>
  <c r="H2972" i="3" s="1"/>
  <c r="D2971" i="3"/>
  <c r="G2971" i="3" s="1" a="1"/>
  <c r="G2971" i="3" s="1"/>
  <c r="H2971" i="3" s="1"/>
  <c r="D2970" i="3"/>
  <c r="G2970" i="3" s="1" a="1"/>
  <c r="G2970" i="3" s="1"/>
  <c r="H2970" i="3" s="1"/>
  <c r="D2969" i="3"/>
  <c r="G2969" i="3" s="1" a="1"/>
  <c r="G2969" i="3" s="1"/>
  <c r="H2969" i="3" s="1"/>
  <c r="D2968" i="3"/>
  <c r="G2968" i="3" s="1" a="1"/>
  <c r="G2968" i="3" s="1"/>
  <c r="H2968" i="3" s="1"/>
  <c r="D2967" i="3"/>
  <c r="G2967" i="3" s="1" a="1"/>
  <c r="G2967" i="3" s="1"/>
  <c r="H2967" i="3" s="1"/>
  <c r="D2966" i="3"/>
  <c r="G2966" i="3" s="1" a="1"/>
  <c r="G2966" i="3" s="1"/>
  <c r="H2966" i="3" s="1"/>
  <c r="D2965" i="3"/>
  <c r="G2965" i="3" s="1" a="1"/>
  <c r="G2965" i="3" s="1"/>
  <c r="H2965" i="3" s="1"/>
  <c r="D2964" i="3"/>
  <c r="G2964" i="3" s="1" a="1"/>
  <c r="G2964" i="3" s="1"/>
  <c r="H2964" i="3" s="1"/>
  <c r="D2963" i="3"/>
  <c r="G2963" i="3" s="1" a="1"/>
  <c r="G2963" i="3" s="1"/>
  <c r="H2963" i="3" s="1"/>
  <c r="D2962" i="3"/>
  <c r="G2962" i="3" s="1" a="1"/>
  <c r="G2962" i="3" s="1"/>
  <c r="H2962" i="3" s="1"/>
  <c r="D2961" i="3"/>
  <c r="G2961" i="3" s="1" a="1"/>
  <c r="G2961" i="3" s="1"/>
  <c r="H2961" i="3" s="1"/>
  <c r="D2960" i="3"/>
  <c r="G2960" i="3" s="1" a="1"/>
  <c r="G2960" i="3" s="1"/>
  <c r="H2960" i="3" s="1"/>
  <c r="D2959" i="3"/>
  <c r="G2959" i="3" s="1" a="1"/>
  <c r="G2959" i="3" s="1"/>
  <c r="H2959" i="3" s="1"/>
  <c r="D2958" i="3"/>
  <c r="G2958" i="3" s="1" a="1"/>
  <c r="G2958" i="3" s="1"/>
  <c r="H2958" i="3" s="1"/>
  <c r="D2957" i="3"/>
  <c r="G2957" i="3" s="1" a="1"/>
  <c r="G2957" i="3" s="1"/>
  <c r="H2957" i="3" s="1"/>
  <c r="D2956" i="3"/>
  <c r="G2956" i="3" s="1" a="1"/>
  <c r="G2956" i="3" s="1"/>
  <c r="H2956" i="3" s="1"/>
  <c r="D2955" i="3"/>
  <c r="G2955" i="3" s="1" a="1"/>
  <c r="G2955" i="3" s="1"/>
  <c r="H2955" i="3" s="1"/>
  <c r="D2954" i="3"/>
  <c r="G2954" i="3" s="1" a="1"/>
  <c r="G2954" i="3" s="1"/>
  <c r="H2954" i="3" s="1"/>
  <c r="D2953" i="3"/>
  <c r="G2953" i="3" s="1" a="1"/>
  <c r="G2953" i="3" s="1"/>
  <c r="H2953" i="3" s="1"/>
  <c r="D2952" i="3"/>
  <c r="G2952" i="3" s="1" a="1"/>
  <c r="G2952" i="3" s="1"/>
  <c r="H2952" i="3" s="1"/>
  <c r="D2951" i="3"/>
  <c r="G2951" i="3" s="1" a="1"/>
  <c r="G2951" i="3" s="1"/>
  <c r="H2951" i="3" s="1"/>
  <c r="D2950" i="3"/>
  <c r="G2950" i="3" s="1" a="1"/>
  <c r="G2950" i="3" s="1"/>
  <c r="H2950" i="3" s="1"/>
  <c r="D2949" i="3"/>
  <c r="G2949" i="3" s="1" a="1"/>
  <c r="G2949" i="3" s="1"/>
  <c r="H2949" i="3" s="1"/>
  <c r="D2948" i="3"/>
  <c r="G2948" i="3" s="1" a="1"/>
  <c r="G2948" i="3" s="1"/>
  <c r="H2948" i="3" s="1"/>
  <c r="D2947" i="3"/>
  <c r="G2947" i="3" s="1" a="1"/>
  <c r="G2947" i="3" s="1"/>
  <c r="H2947" i="3" s="1"/>
  <c r="D2946" i="3"/>
  <c r="G2946" i="3" s="1" a="1"/>
  <c r="G2946" i="3" s="1"/>
  <c r="H2946" i="3" s="1"/>
  <c r="D2945" i="3"/>
  <c r="G2945" i="3" s="1" a="1"/>
  <c r="G2945" i="3" s="1"/>
  <c r="H2945" i="3" s="1"/>
  <c r="D2944" i="3"/>
  <c r="G2944" i="3" s="1" a="1"/>
  <c r="G2944" i="3" s="1"/>
  <c r="H2944" i="3" s="1"/>
  <c r="D2943" i="3"/>
  <c r="G2943" i="3" s="1" a="1"/>
  <c r="G2943" i="3" s="1"/>
  <c r="H2943" i="3" s="1"/>
  <c r="D2942" i="3"/>
  <c r="G2942" i="3" s="1" a="1"/>
  <c r="G2942" i="3" s="1"/>
  <c r="H2942" i="3" s="1"/>
  <c r="D2941" i="3"/>
  <c r="G2941" i="3" s="1" a="1"/>
  <c r="G2941" i="3" s="1"/>
  <c r="H2941" i="3" s="1"/>
  <c r="D2940" i="3"/>
  <c r="G2940" i="3" s="1" a="1"/>
  <c r="G2940" i="3" s="1"/>
  <c r="H2940" i="3" s="1"/>
  <c r="D2939" i="3"/>
  <c r="G2939" i="3" s="1" a="1"/>
  <c r="G2939" i="3" s="1"/>
  <c r="H2939" i="3" s="1"/>
  <c r="D2938" i="3"/>
  <c r="G2938" i="3" s="1" a="1"/>
  <c r="G2938" i="3" s="1"/>
  <c r="H2938" i="3" s="1"/>
  <c r="D2937" i="3"/>
  <c r="G2937" i="3" s="1" a="1"/>
  <c r="G2937" i="3" s="1"/>
  <c r="H2937" i="3" s="1"/>
  <c r="D2936" i="3"/>
  <c r="G2936" i="3" s="1" a="1"/>
  <c r="G2936" i="3" s="1"/>
  <c r="H2936" i="3" s="1"/>
  <c r="D2935" i="3"/>
  <c r="G2935" i="3" s="1" a="1"/>
  <c r="G2935" i="3" s="1"/>
  <c r="H2935" i="3" s="1"/>
  <c r="D2934" i="3"/>
  <c r="G2934" i="3" s="1" a="1"/>
  <c r="G2934" i="3" s="1"/>
  <c r="H2934" i="3" s="1"/>
  <c r="D2933" i="3"/>
  <c r="G2933" i="3" s="1" a="1"/>
  <c r="G2933" i="3" s="1"/>
  <c r="H2933" i="3" s="1"/>
  <c r="D2932" i="3"/>
  <c r="G2932" i="3" s="1" a="1"/>
  <c r="G2932" i="3" s="1"/>
  <c r="H2932" i="3" s="1"/>
  <c r="D2931" i="3"/>
  <c r="G2931" i="3" s="1" a="1"/>
  <c r="G2931" i="3" s="1"/>
  <c r="H2931" i="3" s="1"/>
  <c r="D2930" i="3"/>
  <c r="G2930" i="3" s="1" a="1"/>
  <c r="G2930" i="3" s="1"/>
  <c r="H2930" i="3" s="1"/>
  <c r="D2929" i="3"/>
  <c r="G2929" i="3" s="1" a="1"/>
  <c r="G2929" i="3" s="1"/>
  <c r="H2929" i="3" s="1"/>
  <c r="D2928" i="3"/>
  <c r="G2928" i="3" s="1" a="1"/>
  <c r="G2928" i="3" s="1"/>
  <c r="H2928" i="3" s="1"/>
  <c r="D2927" i="3"/>
  <c r="G2927" i="3" s="1" a="1"/>
  <c r="G2927" i="3" s="1"/>
  <c r="H2927" i="3" s="1"/>
  <c r="D2926" i="3"/>
  <c r="G2926" i="3" s="1" a="1"/>
  <c r="G2926" i="3" s="1"/>
  <c r="H2926" i="3" s="1"/>
  <c r="D2925" i="3"/>
  <c r="G2925" i="3" s="1" a="1"/>
  <c r="G2925" i="3" s="1"/>
  <c r="H2925" i="3" s="1"/>
  <c r="D2924" i="3"/>
  <c r="G2924" i="3" s="1" a="1"/>
  <c r="G2924" i="3" s="1"/>
  <c r="H2924" i="3" s="1"/>
  <c r="D2923" i="3"/>
  <c r="G2923" i="3" s="1" a="1"/>
  <c r="G2923" i="3" s="1"/>
  <c r="H2923" i="3" s="1"/>
  <c r="D2922" i="3"/>
  <c r="G2922" i="3" s="1" a="1"/>
  <c r="G2922" i="3" s="1"/>
  <c r="H2922" i="3" s="1"/>
  <c r="D2921" i="3"/>
  <c r="G2921" i="3" s="1" a="1"/>
  <c r="G2921" i="3" s="1"/>
  <c r="H2921" i="3" s="1"/>
  <c r="D2920" i="3"/>
  <c r="G2920" i="3" s="1" a="1"/>
  <c r="G2920" i="3" s="1"/>
  <c r="H2920" i="3" s="1"/>
  <c r="D2919" i="3"/>
  <c r="G2919" i="3" s="1" a="1"/>
  <c r="G2919" i="3" s="1"/>
  <c r="H2919" i="3" s="1"/>
  <c r="D2918" i="3"/>
  <c r="G2918" i="3" s="1" a="1"/>
  <c r="G2918" i="3" s="1"/>
  <c r="H2918" i="3" s="1"/>
  <c r="D2917" i="3"/>
  <c r="G2917" i="3" s="1" a="1"/>
  <c r="G2917" i="3" s="1"/>
  <c r="H2917" i="3" s="1"/>
  <c r="D2916" i="3"/>
  <c r="G2916" i="3" s="1" a="1"/>
  <c r="G2916" i="3" s="1"/>
  <c r="H2916" i="3" s="1"/>
  <c r="D2915" i="3"/>
  <c r="G2915" i="3" s="1" a="1"/>
  <c r="G2915" i="3" s="1"/>
  <c r="H2915" i="3" s="1"/>
  <c r="D2914" i="3"/>
  <c r="G2914" i="3" s="1" a="1"/>
  <c r="G2914" i="3" s="1"/>
  <c r="H2914" i="3" s="1"/>
  <c r="D2913" i="3"/>
  <c r="G2913" i="3" s="1" a="1"/>
  <c r="G2913" i="3" s="1"/>
  <c r="H2913" i="3" s="1"/>
  <c r="D2912" i="3"/>
  <c r="G2912" i="3" s="1" a="1"/>
  <c r="G2912" i="3" s="1"/>
  <c r="H2912" i="3" s="1"/>
  <c r="D2911" i="3"/>
  <c r="G2911" i="3" s="1" a="1"/>
  <c r="G2911" i="3" s="1"/>
  <c r="H2911" i="3" s="1"/>
  <c r="D2910" i="3"/>
  <c r="G2910" i="3" s="1" a="1"/>
  <c r="G2910" i="3" s="1"/>
  <c r="H2910" i="3" s="1"/>
  <c r="D2909" i="3"/>
  <c r="G2909" i="3" s="1" a="1"/>
  <c r="G2909" i="3" s="1"/>
  <c r="H2909" i="3" s="1"/>
  <c r="D2908" i="3"/>
  <c r="G2908" i="3" s="1" a="1"/>
  <c r="G2908" i="3" s="1"/>
  <c r="H2908" i="3" s="1"/>
  <c r="D2907" i="3"/>
  <c r="G2907" i="3" s="1" a="1"/>
  <c r="G2907" i="3" s="1"/>
  <c r="H2907" i="3" s="1"/>
  <c r="D2906" i="3"/>
  <c r="G2906" i="3" s="1" a="1"/>
  <c r="G2906" i="3" s="1"/>
  <c r="H2906" i="3" s="1"/>
  <c r="D2905" i="3"/>
  <c r="G2905" i="3" s="1" a="1"/>
  <c r="G2905" i="3" s="1"/>
  <c r="H2905" i="3" s="1"/>
  <c r="D2904" i="3"/>
  <c r="G2904" i="3" s="1" a="1"/>
  <c r="G2904" i="3" s="1"/>
  <c r="H2904" i="3" s="1"/>
  <c r="D2903" i="3"/>
  <c r="G2903" i="3" s="1" a="1"/>
  <c r="G2903" i="3" s="1"/>
  <c r="H2903" i="3" s="1"/>
  <c r="D2902" i="3"/>
  <c r="G2902" i="3" s="1" a="1"/>
  <c r="G2902" i="3" s="1"/>
  <c r="H2902" i="3" s="1"/>
  <c r="D2901" i="3"/>
  <c r="G2901" i="3" s="1" a="1"/>
  <c r="G2901" i="3" s="1"/>
  <c r="H2901" i="3" s="1"/>
  <c r="D2900" i="3"/>
  <c r="G2900" i="3" s="1" a="1"/>
  <c r="G2900" i="3" s="1"/>
  <c r="H2900" i="3" s="1"/>
  <c r="D2899" i="3"/>
  <c r="G2899" i="3" s="1" a="1"/>
  <c r="G2899" i="3" s="1"/>
  <c r="H2899" i="3" s="1"/>
  <c r="D2898" i="3"/>
  <c r="G2898" i="3" s="1" a="1"/>
  <c r="G2898" i="3" s="1"/>
  <c r="H2898" i="3" s="1"/>
  <c r="D2897" i="3"/>
  <c r="G2897" i="3" s="1" a="1"/>
  <c r="G2897" i="3" s="1"/>
  <c r="H2897" i="3" s="1"/>
  <c r="D2896" i="3"/>
  <c r="G2896" i="3" s="1" a="1"/>
  <c r="G2896" i="3" s="1"/>
  <c r="H2896" i="3" s="1"/>
  <c r="D2895" i="3"/>
  <c r="G2895" i="3" s="1" a="1"/>
  <c r="G2895" i="3" s="1"/>
  <c r="H2895" i="3" s="1"/>
  <c r="D2894" i="3"/>
  <c r="G2894" i="3" s="1" a="1"/>
  <c r="G2894" i="3" s="1"/>
  <c r="H2894" i="3" s="1"/>
  <c r="D2893" i="3"/>
  <c r="G2893" i="3" s="1" a="1"/>
  <c r="G2893" i="3" s="1"/>
  <c r="H2893" i="3" s="1"/>
  <c r="D2892" i="3"/>
  <c r="G2892" i="3" s="1" a="1"/>
  <c r="G2892" i="3" s="1"/>
  <c r="H2892" i="3" s="1"/>
  <c r="D2891" i="3"/>
  <c r="G2891" i="3" s="1" a="1"/>
  <c r="G2891" i="3" s="1"/>
  <c r="H2891" i="3" s="1"/>
  <c r="D2890" i="3"/>
  <c r="G2890" i="3" s="1" a="1"/>
  <c r="G2890" i="3" s="1"/>
  <c r="H2890" i="3" s="1"/>
  <c r="D2889" i="3"/>
  <c r="G2889" i="3" s="1" a="1"/>
  <c r="G2889" i="3" s="1"/>
  <c r="H2889" i="3" s="1"/>
  <c r="D2888" i="3"/>
  <c r="G2888" i="3" s="1" a="1"/>
  <c r="G2888" i="3" s="1"/>
  <c r="H2888" i="3" s="1"/>
  <c r="D2887" i="3"/>
  <c r="G2887" i="3" s="1" a="1"/>
  <c r="G2887" i="3" s="1"/>
  <c r="H2887" i="3" s="1"/>
  <c r="D2886" i="3"/>
  <c r="G2886" i="3" s="1" a="1"/>
  <c r="G2886" i="3" s="1"/>
  <c r="H2886" i="3" s="1"/>
  <c r="D2885" i="3"/>
  <c r="G2885" i="3" s="1" a="1"/>
  <c r="G2885" i="3" s="1"/>
  <c r="H2885" i="3" s="1"/>
  <c r="D2884" i="3"/>
  <c r="G2884" i="3" s="1" a="1"/>
  <c r="G2884" i="3" s="1"/>
  <c r="H2884" i="3" s="1"/>
  <c r="D2883" i="3"/>
  <c r="G2883" i="3" s="1" a="1"/>
  <c r="G2883" i="3" s="1"/>
  <c r="H2883" i="3" s="1"/>
  <c r="D2882" i="3"/>
  <c r="G2882" i="3" s="1" a="1"/>
  <c r="G2882" i="3" s="1"/>
  <c r="H2882" i="3" s="1"/>
  <c r="D2881" i="3"/>
  <c r="G2881" i="3" s="1" a="1"/>
  <c r="G2881" i="3" s="1"/>
  <c r="H2881" i="3" s="1"/>
  <c r="D2880" i="3"/>
  <c r="G2880" i="3" s="1" a="1"/>
  <c r="G2880" i="3" s="1"/>
  <c r="H2880" i="3" s="1"/>
  <c r="D2879" i="3"/>
  <c r="G2879" i="3" s="1" a="1"/>
  <c r="G2879" i="3" s="1"/>
  <c r="H2879" i="3" s="1"/>
  <c r="D2878" i="3"/>
  <c r="G2878" i="3" s="1" a="1"/>
  <c r="G2878" i="3" s="1"/>
  <c r="H2878" i="3" s="1"/>
  <c r="D2877" i="3"/>
  <c r="G2877" i="3" s="1" a="1"/>
  <c r="G2877" i="3" s="1"/>
  <c r="H2877" i="3" s="1"/>
  <c r="D2876" i="3"/>
  <c r="G2876" i="3" s="1" a="1"/>
  <c r="G2876" i="3" s="1"/>
  <c r="H2876" i="3" s="1"/>
  <c r="D2875" i="3"/>
  <c r="G2875" i="3" s="1" a="1"/>
  <c r="G2875" i="3" s="1"/>
  <c r="H2875" i="3" s="1"/>
  <c r="D2874" i="3"/>
  <c r="G2874" i="3" s="1" a="1"/>
  <c r="G2874" i="3" s="1"/>
  <c r="H2874" i="3" s="1"/>
  <c r="D2873" i="3"/>
  <c r="G2873" i="3" s="1" a="1"/>
  <c r="G2873" i="3" s="1"/>
  <c r="H2873" i="3" s="1"/>
  <c r="D2872" i="3"/>
  <c r="G2872" i="3" s="1" a="1"/>
  <c r="G2872" i="3" s="1"/>
  <c r="H2872" i="3" s="1"/>
  <c r="D2871" i="3"/>
  <c r="G2871" i="3" s="1" a="1"/>
  <c r="G2871" i="3" s="1"/>
  <c r="H2871" i="3" s="1"/>
  <c r="D2870" i="3"/>
  <c r="G2870" i="3" s="1" a="1"/>
  <c r="G2870" i="3" s="1"/>
  <c r="H2870" i="3" s="1"/>
  <c r="D2869" i="3"/>
  <c r="G2869" i="3" s="1" a="1"/>
  <c r="G2869" i="3" s="1"/>
  <c r="H2869" i="3" s="1"/>
  <c r="D2868" i="3"/>
  <c r="G2868" i="3" s="1" a="1"/>
  <c r="G2868" i="3" s="1"/>
  <c r="H2868" i="3" s="1"/>
  <c r="D2867" i="3"/>
  <c r="G2867" i="3" s="1" a="1"/>
  <c r="G2867" i="3" s="1"/>
  <c r="H2867" i="3" s="1"/>
  <c r="D2866" i="3"/>
  <c r="G2866" i="3" s="1" a="1"/>
  <c r="G2866" i="3" s="1"/>
  <c r="H2866" i="3" s="1"/>
  <c r="D2865" i="3"/>
  <c r="G2865" i="3" s="1" a="1"/>
  <c r="G2865" i="3" s="1"/>
  <c r="H2865" i="3" s="1"/>
  <c r="D2864" i="3"/>
  <c r="G2864" i="3" s="1" a="1"/>
  <c r="G2864" i="3" s="1"/>
  <c r="H2864" i="3" s="1"/>
  <c r="D2863" i="3"/>
  <c r="G2863" i="3" s="1" a="1"/>
  <c r="G2863" i="3" s="1"/>
  <c r="H2863" i="3" s="1"/>
  <c r="D2862" i="3"/>
  <c r="G2862" i="3" s="1" a="1"/>
  <c r="G2862" i="3" s="1"/>
  <c r="H2862" i="3" s="1"/>
  <c r="D2861" i="3"/>
  <c r="G2861" i="3" s="1" a="1"/>
  <c r="G2861" i="3" s="1"/>
  <c r="H2861" i="3" s="1"/>
  <c r="D2860" i="3"/>
  <c r="G2860" i="3" s="1" a="1"/>
  <c r="G2860" i="3" s="1"/>
  <c r="H2860" i="3" s="1"/>
  <c r="D2859" i="3"/>
  <c r="G2859" i="3" s="1" a="1"/>
  <c r="G2859" i="3" s="1"/>
  <c r="H2859" i="3" s="1"/>
  <c r="D2858" i="3"/>
  <c r="G2858" i="3" s="1" a="1"/>
  <c r="G2858" i="3" s="1"/>
  <c r="H2858" i="3" s="1"/>
  <c r="D2857" i="3"/>
  <c r="G2857" i="3" s="1" a="1"/>
  <c r="G2857" i="3" s="1"/>
  <c r="H2857" i="3" s="1"/>
  <c r="D2856" i="3"/>
  <c r="G2856" i="3" s="1" a="1"/>
  <c r="G2856" i="3" s="1"/>
  <c r="H2856" i="3" s="1"/>
  <c r="D2855" i="3"/>
  <c r="G2855" i="3" s="1" a="1"/>
  <c r="G2855" i="3" s="1"/>
  <c r="H2855" i="3" s="1"/>
  <c r="D2854" i="3"/>
  <c r="G2854" i="3" s="1" a="1"/>
  <c r="G2854" i="3" s="1"/>
  <c r="H2854" i="3" s="1"/>
  <c r="D2853" i="3"/>
  <c r="G2853" i="3" s="1" a="1"/>
  <c r="G2853" i="3" s="1"/>
  <c r="H2853" i="3" s="1"/>
  <c r="D2852" i="3"/>
  <c r="G2852" i="3" s="1" a="1"/>
  <c r="G2852" i="3" s="1"/>
  <c r="H2852" i="3" s="1"/>
  <c r="D2851" i="3"/>
  <c r="G2851" i="3" s="1" a="1"/>
  <c r="G2851" i="3" s="1"/>
  <c r="H2851" i="3" s="1"/>
  <c r="D2850" i="3"/>
  <c r="G2850" i="3" s="1" a="1"/>
  <c r="G2850" i="3" s="1"/>
  <c r="H2850" i="3" s="1"/>
  <c r="D2849" i="3"/>
  <c r="G2849" i="3" s="1" a="1"/>
  <c r="G2849" i="3" s="1"/>
  <c r="H2849" i="3" s="1"/>
  <c r="D2848" i="3"/>
  <c r="G2848" i="3" s="1" a="1"/>
  <c r="G2848" i="3" s="1"/>
  <c r="H2848" i="3" s="1"/>
  <c r="D2847" i="3"/>
  <c r="G2847" i="3" s="1" a="1"/>
  <c r="G2847" i="3" s="1"/>
  <c r="H2847" i="3" s="1"/>
  <c r="D2846" i="3"/>
  <c r="G2846" i="3" s="1" a="1"/>
  <c r="G2846" i="3" s="1"/>
  <c r="H2846" i="3" s="1"/>
  <c r="D2845" i="3"/>
  <c r="G2845" i="3" s="1" a="1"/>
  <c r="G2845" i="3" s="1"/>
  <c r="H2845" i="3" s="1"/>
  <c r="D2844" i="3"/>
  <c r="G2844" i="3" s="1" a="1"/>
  <c r="G2844" i="3" s="1"/>
  <c r="H2844" i="3" s="1"/>
  <c r="D2843" i="3"/>
  <c r="G2843" i="3" s="1" a="1"/>
  <c r="G2843" i="3" s="1"/>
  <c r="H2843" i="3" s="1"/>
  <c r="D2842" i="3"/>
  <c r="G2842" i="3" s="1" a="1"/>
  <c r="G2842" i="3" s="1"/>
  <c r="H2842" i="3" s="1"/>
  <c r="D2841" i="3"/>
  <c r="G2841" i="3" s="1" a="1"/>
  <c r="G2841" i="3" s="1"/>
  <c r="H2841" i="3" s="1"/>
  <c r="D2840" i="3"/>
  <c r="G2840" i="3" s="1" a="1"/>
  <c r="G2840" i="3" s="1"/>
  <c r="H2840" i="3" s="1"/>
  <c r="D2839" i="3"/>
  <c r="G2839" i="3" s="1" a="1"/>
  <c r="G2839" i="3" s="1"/>
  <c r="H2839" i="3" s="1"/>
  <c r="D2838" i="3"/>
  <c r="G2838" i="3" s="1" a="1"/>
  <c r="G2838" i="3" s="1"/>
  <c r="H2838" i="3" s="1"/>
  <c r="D2837" i="3"/>
  <c r="G2837" i="3" s="1" a="1"/>
  <c r="G2837" i="3" s="1"/>
  <c r="H2837" i="3" s="1"/>
  <c r="D2836" i="3"/>
  <c r="G2836" i="3" s="1" a="1"/>
  <c r="G2836" i="3" s="1"/>
  <c r="H2836" i="3" s="1"/>
  <c r="D2835" i="3"/>
  <c r="G2835" i="3" s="1" a="1"/>
  <c r="G2835" i="3" s="1"/>
  <c r="H2835" i="3" s="1"/>
  <c r="D2834" i="3"/>
  <c r="G2834" i="3" s="1" a="1"/>
  <c r="G2834" i="3" s="1"/>
  <c r="H2834" i="3" s="1"/>
  <c r="D2833" i="3"/>
  <c r="G2833" i="3" s="1" a="1"/>
  <c r="G2833" i="3" s="1"/>
  <c r="H2833" i="3" s="1"/>
  <c r="D2832" i="3"/>
  <c r="G2832" i="3" s="1" a="1"/>
  <c r="G2832" i="3" s="1"/>
  <c r="H2832" i="3" s="1"/>
  <c r="D2831" i="3"/>
  <c r="G2831" i="3" s="1" a="1"/>
  <c r="G2831" i="3" s="1"/>
  <c r="H2831" i="3" s="1"/>
  <c r="D2830" i="3"/>
  <c r="G2830" i="3" s="1" a="1"/>
  <c r="G2830" i="3" s="1"/>
  <c r="H2830" i="3" s="1"/>
  <c r="D2829" i="3"/>
  <c r="G2829" i="3" s="1" a="1"/>
  <c r="G2829" i="3" s="1"/>
  <c r="H2829" i="3" s="1"/>
  <c r="D2828" i="3"/>
  <c r="G2828" i="3" s="1" a="1"/>
  <c r="G2828" i="3" s="1"/>
  <c r="H2828" i="3" s="1"/>
  <c r="D2827" i="3"/>
  <c r="G2827" i="3" s="1" a="1"/>
  <c r="G2827" i="3" s="1"/>
  <c r="H2827" i="3" s="1"/>
  <c r="D2826" i="3"/>
  <c r="G2826" i="3" s="1" a="1"/>
  <c r="G2826" i="3" s="1"/>
  <c r="H2826" i="3" s="1"/>
  <c r="D2825" i="3"/>
  <c r="G2825" i="3" s="1" a="1"/>
  <c r="G2825" i="3" s="1"/>
  <c r="H2825" i="3" s="1"/>
  <c r="D2824" i="3"/>
  <c r="G2824" i="3" s="1" a="1"/>
  <c r="G2824" i="3" s="1"/>
  <c r="H2824" i="3" s="1"/>
  <c r="D2823" i="3"/>
  <c r="G2823" i="3" s="1" a="1"/>
  <c r="G2823" i="3" s="1"/>
  <c r="H2823" i="3" s="1"/>
  <c r="D2822" i="3"/>
  <c r="G2822" i="3" s="1" a="1"/>
  <c r="G2822" i="3" s="1"/>
  <c r="H2822" i="3" s="1"/>
  <c r="D2821" i="3"/>
  <c r="G2821" i="3" s="1" a="1"/>
  <c r="G2821" i="3" s="1"/>
  <c r="H2821" i="3" s="1"/>
  <c r="D2820" i="3"/>
  <c r="G2820" i="3" s="1" a="1"/>
  <c r="G2820" i="3" s="1"/>
  <c r="H2820" i="3" s="1"/>
  <c r="D2819" i="3"/>
  <c r="G2819" i="3" s="1" a="1"/>
  <c r="G2819" i="3" s="1"/>
  <c r="H2819" i="3" s="1"/>
  <c r="D2818" i="3"/>
  <c r="G2818" i="3" s="1" a="1"/>
  <c r="G2818" i="3" s="1"/>
  <c r="H2818" i="3" s="1"/>
  <c r="D2817" i="3"/>
  <c r="G2817" i="3" s="1" a="1"/>
  <c r="G2817" i="3" s="1"/>
  <c r="H2817" i="3" s="1"/>
  <c r="D2816" i="3"/>
  <c r="G2816" i="3" s="1" a="1"/>
  <c r="G2816" i="3" s="1"/>
  <c r="H2816" i="3" s="1"/>
  <c r="D2815" i="3"/>
  <c r="G2815" i="3" s="1" a="1"/>
  <c r="G2815" i="3" s="1"/>
  <c r="H2815" i="3" s="1"/>
  <c r="D2814" i="3"/>
  <c r="G2814" i="3" s="1" a="1"/>
  <c r="G2814" i="3" s="1"/>
  <c r="H2814" i="3" s="1"/>
  <c r="D2813" i="3"/>
  <c r="G2813" i="3" s="1" a="1"/>
  <c r="G2813" i="3" s="1"/>
  <c r="H2813" i="3" s="1"/>
  <c r="D2812" i="3"/>
  <c r="G2812" i="3" s="1" a="1"/>
  <c r="G2812" i="3" s="1"/>
  <c r="H2812" i="3" s="1"/>
  <c r="D2811" i="3"/>
  <c r="G2811" i="3" s="1" a="1"/>
  <c r="G2811" i="3" s="1"/>
  <c r="H2811" i="3" s="1"/>
  <c r="D2810" i="3"/>
  <c r="G2810" i="3" s="1" a="1"/>
  <c r="G2810" i="3" s="1"/>
  <c r="H2810" i="3" s="1"/>
  <c r="D2809" i="3"/>
  <c r="G2809" i="3" s="1" a="1"/>
  <c r="G2809" i="3" s="1"/>
  <c r="H2809" i="3" s="1"/>
  <c r="D2808" i="3"/>
  <c r="G2808" i="3" s="1" a="1"/>
  <c r="G2808" i="3" s="1"/>
  <c r="H2808" i="3" s="1"/>
  <c r="D2807" i="3"/>
  <c r="G2807" i="3" s="1" a="1"/>
  <c r="G2807" i="3" s="1"/>
  <c r="H2807" i="3" s="1"/>
  <c r="D2806" i="3"/>
  <c r="G2806" i="3" s="1" a="1"/>
  <c r="G2806" i="3" s="1"/>
  <c r="H2806" i="3" s="1"/>
  <c r="D2805" i="3"/>
  <c r="G2805" i="3" s="1" a="1"/>
  <c r="G2805" i="3" s="1"/>
  <c r="H2805" i="3" s="1"/>
  <c r="D2804" i="3"/>
  <c r="G2804" i="3" s="1" a="1"/>
  <c r="G2804" i="3" s="1"/>
  <c r="H2804" i="3" s="1"/>
  <c r="D2803" i="3"/>
  <c r="G2803" i="3" s="1" a="1"/>
  <c r="G2803" i="3" s="1"/>
  <c r="H2803" i="3" s="1"/>
  <c r="D2802" i="3"/>
  <c r="G2802" i="3" s="1" a="1"/>
  <c r="G2802" i="3" s="1"/>
  <c r="H2802" i="3" s="1"/>
  <c r="D2801" i="3"/>
  <c r="G2801" i="3" s="1" a="1"/>
  <c r="G2801" i="3" s="1"/>
  <c r="H2801" i="3" s="1"/>
  <c r="D2800" i="3"/>
  <c r="G2800" i="3" s="1" a="1"/>
  <c r="G2800" i="3" s="1"/>
  <c r="H2800" i="3" s="1"/>
  <c r="D2799" i="3"/>
  <c r="G2799" i="3" s="1" a="1"/>
  <c r="G2799" i="3" s="1"/>
  <c r="H2799" i="3" s="1"/>
  <c r="D2798" i="3"/>
  <c r="G2798" i="3" s="1" a="1"/>
  <c r="G2798" i="3" s="1"/>
  <c r="H2798" i="3" s="1"/>
  <c r="D2797" i="3"/>
  <c r="G2797" i="3" s="1" a="1"/>
  <c r="G2797" i="3" s="1"/>
  <c r="H2797" i="3" s="1"/>
  <c r="D2796" i="3"/>
  <c r="G2796" i="3" s="1" a="1"/>
  <c r="G2796" i="3" s="1"/>
  <c r="H2796" i="3" s="1"/>
  <c r="D2795" i="3"/>
  <c r="G2795" i="3" s="1" a="1"/>
  <c r="G2795" i="3" s="1"/>
  <c r="H2795" i="3" s="1"/>
  <c r="D2794" i="3"/>
  <c r="G2794" i="3" s="1" a="1"/>
  <c r="G2794" i="3" s="1"/>
  <c r="H2794" i="3" s="1"/>
  <c r="D2793" i="3"/>
  <c r="G2793" i="3" s="1" a="1"/>
  <c r="G2793" i="3" s="1"/>
  <c r="H2793" i="3" s="1"/>
  <c r="D2792" i="3"/>
  <c r="G2792" i="3" s="1" a="1"/>
  <c r="G2792" i="3" s="1"/>
  <c r="H2792" i="3" s="1"/>
  <c r="D2791" i="3"/>
  <c r="G2791" i="3" s="1" a="1"/>
  <c r="G2791" i="3" s="1"/>
  <c r="H2791" i="3" s="1"/>
  <c r="D2790" i="3"/>
  <c r="G2790" i="3" s="1" a="1"/>
  <c r="G2790" i="3" s="1"/>
  <c r="H2790" i="3" s="1"/>
  <c r="D2789" i="3"/>
  <c r="G2789" i="3" s="1" a="1"/>
  <c r="G2789" i="3" s="1"/>
  <c r="H2789" i="3" s="1"/>
  <c r="D2788" i="3"/>
  <c r="G2788" i="3" s="1" a="1"/>
  <c r="G2788" i="3" s="1"/>
  <c r="H2788" i="3" s="1"/>
  <c r="D2787" i="3"/>
  <c r="G2787" i="3" s="1" a="1"/>
  <c r="G2787" i="3" s="1"/>
  <c r="H2787" i="3" s="1"/>
  <c r="D2786" i="3"/>
  <c r="G2786" i="3" s="1" a="1"/>
  <c r="G2786" i="3" s="1"/>
  <c r="H2786" i="3" s="1"/>
  <c r="D2785" i="3"/>
  <c r="G2785" i="3" s="1" a="1"/>
  <c r="G2785" i="3" s="1"/>
  <c r="H2785" i="3" s="1"/>
  <c r="D2784" i="3"/>
  <c r="G2784" i="3" s="1" a="1"/>
  <c r="G2784" i="3" s="1"/>
  <c r="H2784" i="3" s="1"/>
  <c r="D2783" i="3"/>
  <c r="G2783" i="3" s="1" a="1"/>
  <c r="G2783" i="3" s="1"/>
  <c r="H2783" i="3" s="1"/>
  <c r="D2782" i="3"/>
  <c r="G2782" i="3" s="1" a="1"/>
  <c r="G2782" i="3" s="1"/>
  <c r="H2782" i="3" s="1"/>
  <c r="D2781" i="3"/>
  <c r="G2781" i="3" s="1" a="1"/>
  <c r="G2781" i="3" s="1"/>
  <c r="H2781" i="3" s="1"/>
  <c r="D2780" i="3"/>
  <c r="G2780" i="3" s="1" a="1"/>
  <c r="G2780" i="3" s="1"/>
  <c r="H2780" i="3" s="1"/>
  <c r="D2779" i="3"/>
  <c r="G2779" i="3" s="1" a="1"/>
  <c r="G2779" i="3" s="1"/>
  <c r="H2779" i="3" s="1"/>
  <c r="D2778" i="3"/>
  <c r="G2778" i="3" s="1" a="1"/>
  <c r="G2778" i="3" s="1"/>
  <c r="H2778" i="3" s="1"/>
  <c r="D2777" i="3"/>
  <c r="G2777" i="3" s="1" a="1"/>
  <c r="G2777" i="3" s="1"/>
  <c r="H2777" i="3" s="1"/>
  <c r="D2776" i="3"/>
  <c r="G2776" i="3" s="1" a="1"/>
  <c r="G2776" i="3" s="1"/>
  <c r="H2776" i="3" s="1"/>
  <c r="D2775" i="3"/>
  <c r="G2775" i="3" s="1" a="1"/>
  <c r="G2775" i="3" s="1"/>
  <c r="H2775" i="3" s="1"/>
  <c r="D2774" i="3"/>
  <c r="G2774" i="3" s="1" a="1"/>
  <c r="G2774" i="3" s="1"/>
  <c r="H2774" i="3" s="1"/>
  <c r="D2773" i="3"/>
  <c r="G2773" i="3" s="1" a="1"/>
  <c r="G2773" i="3" s="1"/>
  <c r="H2773" i="3" s="1"/>
  <c r="D2772" i="3"/>
  <c r="G2772" i="3" s="1" a="1"/>
  <c r="G2772" i="3" s="1"/>
  <c r="H2772" i="3" s="1"/>
  <c r="D2771" i="3"/>
  <c r="G2771" i="3" s="1" a="1"/>
  <c r="G2771" i="3" s="1"/>
  <c r="H2771" i="3" s="1"/>
  <c r="D2770" i="3"/>
  <c r="G2770" i="3" s="1" a="1"/>
  <c r="G2770" i="3" s="1"/>
  <c r="H2770" i="3" s="1"/>
  <c r="D2769" i="3"/>
  <c r="G2769" i="3" s="1" a="1"/>
  <c r="G2769" i="3" s="1"/>
  <c r="H2769" i="3" s="1"/>
  <c r="D2768" i="3"/>
  <c r="G2768" i="3" s="1" a="1"/>
  <c r="G2768" i="3" s="1"/>
  <c r="H2768" i="3" s="1"/>
  <c r="D2767" i="3"/>
  <c r="G2767" i="3" s="1" a="1"/>
  <c r="G2767" i="3" s="1"/>
  <c r="H2767" i="3" s="1"/>
  <c r="D2766" i="3"/>
  <c r="G2766" i="3" s="1" a="1"/>
  <c r="G2766" i="3" s="1"/>
  <c r="H2766" i="3" s="1"/>
  <c r="D2765" i="3"/>
  <c r="G2765" i="3" s="1" a="1"/>
  <c r="G2765" i="3" s="1"/>
  <c r="H2765" i="3" s="1"/>
  <c r="D2764" i="3"/>
  <c r="G2764" i="3" s="1" a="1"/>
  <c r="G2764" i="3" s="1"/>
  <c r="H2764" i="3" s="1"/>
  <c r="D2763" i="3"/>
  <c r="G2763" i="3" s="1" a="1"/>
  <c r="G2763" i="3" s="1"/>
  <c r="H2763" i="3" s="1"/>
  <c r="D2762" i="3"/>
  <c r="G2762" i="3" s="1" a="1"/>
  <c r="G2762" i="3" s="1"/>
  <c r="H2762" i="3" s="1"/>
  <c r="D2761" i="3"/>
  <c r="G2761" i="3" s="1" a="1"/>
  <c r="G2761" i="3" s="1"/>
  <c r="H2761" i="3" s="1"/>
  <c r="D2760" i="3"/>
  <c r="G2760" i="3" s="1" a="1"/>
  <c r="G2760" i="3" s="1"/>
  <c r="H2760" i="3" s="1"/>
  <c r="D2759" i="3"/>
  <c r="G2759" i="3" s="1" a="1"/>
  <c r="G2759" i="3" s="1"/>
  <c r="H2759" i="3" s="1"/>
  <c r="D2758" i="3"/>
  <c r="G2758" i="3" s="1" a="1"/>
  <c r="G2758" i="3" s="1"/>
  <c r="H2758" i="3" s="1"/>
  <c r="D2757" i="3"/>
  <c r="G2757" i="3" s="1" a="1"/>
  <c r="G2757" i="3" s="1"/>
  <c r="H2757" i="3" s="1"/>
  <c r="D2756" i="3"/>
  <c r="G2756" i="3" s="1" a="1"/>
  <c r="G2756" i="3" s="1"/>
  <c r="H2756" i="3" s="1"/>
  <c r="D2755" i="3"/>
  <c r="G2755" i="3" s="1" a="1"/>
  <c r="G2755" i="3" s="1"/>
  <c r="H2755" i="3" s="1"/>
  <c r="D2754" i="3"/>
  <c r="G2754" i="3" s="1" a="1"/>
  <c r="G2754" i="3" s="1"/>
  <c r="H2754" i="3" s="1"/>
  <c r="D2753" i="3"/>
  <c r="G2753" i="3" s="1" a="1"/>
  <c r="G2753" i="3" s="1"/>
  <c r="H2753" i="3" s="1"/>
  <c r="D2752" i="3"/>
  <c r="G2752" i="3" s="1" a="1"/>
  <c r="G2752" i="3" s="1"/>
  <c r="H2752" i="3" s="1"/>
  <c r="D2751" i="3"/>
  <c r="G2751" i="3" s="1" a="1"/>
  <c r="G2751" i="3" s="1"/>
  <c r="H2751" i="3" s="1"/>
  <c r="D2750" i="3"/>
  <c r="G2750" i="3" s="1" a="1"/>
  <c r="G2750" i="3" s="1"/>
  <c r="H2750" i="3" s="1"/>
  <c r="D2749" i="3"/>
  <c r="G2749" i="3" s="1" a="1"/>
  <c r="G2749" i="3" s="1"/>
  <c r="H2749" i="3" s="1"/>
  <c r="D2748" i="3"/>
  <c r="G2748" i="3" s="1" a="1"/>
  <c r="G2748" i="3" s="1"/>
  <c r="H2748" i="3" s="1"/>
  <c r="D2747" i="3"/>
  <c r="G2747" i="3" s="1" a="1"/>
  <c r="G2747" i="3" s="1"/>
  <c r="H2747" i="3" s="1"/>
  <c r="D2746" i="3"/>
  <c r="G2746" i="3" s="1" a="1"/>
  <c r="G2746" i="3" s="1"/>
  <c r="H2746" i="3" s="1"/>
  <c r="D2745" i="3"/>
  <c r="G2745" i="3" s="1" a="1"/>
  <c r="G2745" i="3" s="1"/>
  <c r="H2745" i="3" s="1"/>
  <c r="D2744" i="3"/>
  <c r="G2744" i="3" s="1" a="1"/>
  <c r="G2744" i="3" s="1"/>
  <c r="H2744" i="3" s="1"/>
  <c r="D2743" i="3"/>
  <c r="G2743" i="3" s="1" a="1"/>
  <c r="G2743" i="3" s="1"/>
  <c r="H2743" i="3" s="1"/>
  <c r="D2742" i="3"/>
  <c r="G2742" i="3" s="1" a="1"/>
  <c r="G2742" i="3" s="1"/>
  <c r="H2742" i="3" s="1"/>
  <c r="D2741" i="3"/>
  <c r="G2741" i="3" s="1" a="1"/>
  <c r="G2741" i="3" s="1"/>
  <c r="H2741" i="3" s="1"/>
  <c r="D2740" i="3"/>
  <c r="G2740" i="3" s="1" a="1"/>
  <c r="G2740" i="3" s="1"/>
  <c r="H2740" i="3" s="1"/>
  <c r="D2739" i="3"/>
  <c r="G2739" i="3" s="1" a="1"/>
  <c r="G2739" i="3" s="1"/>
  <c r="H2739" i="3" s="1"/>
  <c r="D2738" i="3"/>
  <c r="G2738" i="3" s="1" a="1"/>
  <c r="G2738" i="3" s="1"/>
  <c r="H2738" i="3" s="1"/>
  <c r="D2737" i="3"/>
  <c r="G2737" i="3" s="1" a="1"/>
  <c r="G2737" i="3" s="1"/>
  <c r="H2737" i="3" s="1"/>
  <c r="D2736" i="3"/>
  <c r="G2736" i="3" s="1" a="1"/>
  <c r="G2736" i="3" s="1"/>
  <c r="H2736" i="3" s="1"/>
  <c r="D2735" i="3"/>
  <c r="G2735" i="3" s="1" a="1"/>
  <c r="G2735" i="3" s="1"/>
  <c r="H2735" i="3" s="1"/>
  <c r="D2734" i="3"/>
  <c r="G2734" i="3" s="1" a="1"/>
  <c r="G2734" i="3" s="1"/>
  <c r="H2734" i="3" s="1"/>
  <c r="D2733" i="3"/>
  <c r="G2733" i="3" s="1" a="1"/>
  <c r="G2733" i="3" s="1"/>
  <c r="H2733" i="3" s="1"/>
  <c r="D2732" i="3"/>
  <c r="G2732" i="3" s="1" a="1"/>
  <c r="G2732" i="3" s="1"/>
  <c r="H2732" i="3" s="1"/>
  <c r="D2731" i="3"/>
  <c r="G2731" i="3" s="1" a="1"/>
  <c r="G2731" i="3" s="1"/>
  <c r="H2731" i="3" s="1"/>
  <c r="D2730" i="3"/>
  <c r="G2730" i="3" s="1" a="1"/>
  <c r="G2730" i="3" s="1"/>
  <c r="H2730" i="3" s="1"/>
  <c r="D2729" i="3"/>
  <c r="G2729" i="3" s="1" a="1"/>
  <c r="G2729" i="3" s="1"/>
  <c r="H2729" i="3" s="1"/>
  <c r="D2728" i="3"/>
  <c r="G2728" i="3" s="1" a="1"/>
  <c r="G2728" i="3" s="1"/>
  <c r="H2728" i="3" s="1"/>
  <c r="D2727" i="3"/>
  <c r="G2727" i="3" s="1" a="1"/>
  <c r="G2727" i="3" s="1"/>
  <c r="H2727" i="3" s="1"/>
  <c r="D2726" i="3"/>
  <c r="G2726" i="3" s="1" a="1"/>
  <c r="G2726" i="3" s="1"/>
  <c r="H2726" i="3" s="1"/>
  <c r="D2725" i="3"/>
  <c r="G2725" i="3" s="1" a="1"/>
  <c r="G2725" i="3" s="1"/>
  <c r="H2725" i="3" s="1"/>
  <c r="D2724" i="3"/>
  <c r="G2724" i="3" s="1" a="1"/>
  <c r="G2724" i="3" s="1"/>
  <c r="H2724" i="3" s="1"/>
  <c r="D2723" i="3"/>
  <c r="G2723" i="3" s="1" a="1"/>
  <c r="G2723" i="3" s="1"/>
  <c r="H2723" i="3" s="1"/>
  <c r="D2722" i="3"/>
  <c r="G2722" i="3" s="1" a="1"/>
  <c r="G2722" i="3" s="1"/>
  <c r="H2722" i="3" s="1"/>
  <c r="D2721" i="3"/>
  <c r="G2721" i="3" s="1" a="1"/>
  <c r="G2721" i="3" s="1"/>
  <c r="H2721" i="3" s="1"/>
  <c r="D2720" i="3"/>
  <c r="G2720" i="3" s="1" a="1"/>
  <c r="G2720" i="3" s="1"/>
  <c r="H2720" i="3" s="1"/>
  <c r="D2719" i="3"/>
  <c r="G2719" i="3" s="1" a="1"/>
  <c r="G2719" i="3" s="1"/>
  <c r="H2719" i="3" s="1"/>
  <c r="D2718" i="3"/>
  <c r="G2718" i="3" s="1" a="1"/>
  <c r="G2718" i="3" s="1"/>
  <c r="H2718" i="3" s="1"/>
  <c r="D2717" i="3"/>
  <c r="G2717" i="3" s="1" a="1"/>
  <c r="G2717" i="3" s="1"/>
  <c r="H2717" i="3" s="1"/>
  <c r="D2716" i="3"/>
  <c r="G2716" i="3" s="1" a="1"/>
  <c r="G2716" i="3" s="1"/>
  <c r="H2716" i="3" s="1"/>
  <c r="D2715" i="3"/>
  <c r="G2715" i="3" s="1" a="1"/>
  <c r="G2715" i="3" s="1"/>
  <c r="H2715" i="3" s="1"/>
  <c r="D2714" i="3"/>
  <c r="G2714" i="3" s="1" a="1"/>
  <c r="G2714" i="3" s="1"/>
  <c r="H2714" i="3" s="1"/>
  <c r="D2713" i="3"/>
  <c r="G2713" i="3" s="1" a="1"/>
  <c r="G2713" i="3" s="1"/>
  <c r="H2713" i="3" s="1"/>
  <c r="D2712" i="3"/>
  <c r="G2712" i="3" s="1" a="1"/>
  <c r="G2712" i="3" s="1"/>
  <c r="H2712" i="3" s="1"/>
  <c r="D2711" i="3"/>
  <c r="G2711" i="3" s="1" a="1"/>
  <c r="G2711" i="3" s="1"/>
  <c r="H2711" i="3" s="1"/>
  <c r="D2710" i="3"/>
  <c r="G2710" i="3" s="1" a="1"/>
  <c r="G2710" i="3" s="1"/>
  <c r="H2710" i="3" s="1"/>
  <c r="D2709" i="3"/>
  <c r="G2709" i="3" s="1" a="1"/>
  <c r="G2709" i="3" s="1"/>
  <c r="H2709" i="3" s="1"/>
  <c r="D2708" i="3"/>
  <c r="G2708" i="3" s="1" a="1"/>
  <c r="G2708" i="3" s="1"/>
  <c r="H2708" i="3" s="1"/>
  <c r="D2707" i="3"/>
  <c r="G2707" i="3" s="1" a="1"/>
  <c r="G2707" i="3" s="1"/>
  <c r="H2707" i="3" s="1"/>
  <c r="D2706" i="3"/>
  <c r="G2706" i="3" s="1" a="1"/>
  <c r="G2706" i="3" s="1"/>
  <c r="H2706" i="3" s="1"/>
  <c r="D2705" i="3"/>
  <c r="G2705" i="3" s="1" a="1"/>
  <c r="G2705" i="3" s="1"/>
  <c r="H2705" i="3" s="1"/>
  <c r="D2704" i="3"/>
  <c r="G2704" i="3" s="1" a="1"/>
  <c r="G2704" i="3" s="1"/>
  <c r="H2704" i="3" s="1"/>
  <c r="D2703" i="3"/>
  <c r="G2703" i="3" s="1" a="1"/>
  <c r="G2703" i="3" s="1"/>
  <c r="H2703" i="3" s="1"/>
  <c r="D2702" i="3"/>
  <c r="G2702" i="3" s="1" a="1"/>
  <c r="G2702" i="3" s="1"/>
  <c r="H2702" i="3" s="1"/>
  <c r="D2701" i="3"/>
  <c r="G2701" i="3" s="1" a="1"/>
  <c r="G2701" i="3" s="1"/>
  <c r="H2701" i="3" s="1"/>
  <c r="D2700" i="3"/>
  <c r="G2700" i="3" s="1" a="1"/>
  <c r="G2700" i="3" s="1"/>
  <c r="H2700" i="3" s="1"/>
  <c r="D2699" i="3"/>
  <c r="G2699" i="3" s="1" a="1"/>
  <c r="G2699" i="3" s="1"/>
  <c r="H2699" i="3" s="1"/>
  <c r="D2698" i="3"/>
  <c r="G2698" i="3" s="1" a="1"/>
  <c r="G2698" i="3" s="1"/>
  <c r="H2698" i="3" s="1"/>
  <c r="D2697" i="3"/>
  <c r="G2697" i="3" s="1" a="1"/>
  <c r="G2697" i="3" s="1"/>
  <c r="H2697" i="3" s="1"/>
  <c r="D2696" i="3"/>
  <c r="G2696" i="3" s="1" a="1"/>
  <c r="G2696" i="3" s="1"/>
  <c r="H2696" i="3" s="1"/>
  <c r="D2695" i="3"/>
  <c r="G2695" i="3" s="1" a="1"/>
  <c r="G2695" i="3" s="1"/>
  <c r="H2695" i="3" s="1"/>
  <c r="D2694" i="3"/>
  <c r="G2694" i="3" s="1" a="1"/>
  <c r="G2694" i="3" s="1"/>
  <c r="H2694" i="3" s="1"/>
  <c r="D2693" i="3"/>
  <c r="G2693" i="3" s="1" a="1"/>
  <c r="G2693" i="3" s="1"/>
  <c r="H2693" i="3" s="1"/>
  <c r="D2692" i="3"/>
  <c r="G2692" i="3" s="1" a="1"/>
  <c r="G2692" i="3" s="1"/>
  <c r="H2692" i="3" s="1"/>
  <c r="D2691" i="3"/>
  <c r="G2691" i="3" s="1" a="1"/>
  <c r="G2691" i="3" s="1"/>
  <c r="H2691" i="3" s="1"/>
  <c r="D2690" i="3"/>
  <c r="G2690" i="3" s="1" a="1"/>
  <c r="G2690" i="3" s="1"/>
  <c r="H2690" i="3" s="1"/>
  <c r="D2689" i="3"/>
  <c r="G2689" i="3" s="1" a="1"/>
  <c r="G2689" i="3" s="1"/>
  <c r="H2689" i="3" s="1"/>
  <c r="D2688" i="3"/>
  <c r="G2688" i="3" s="1" a="1"/>
  <c r="G2688" i="3" s="1"/>
  <c r="H2688" i="3" s="1"/>
  <c r="D2687" i="3"/>
  <c r="G2687" i="3" s="1" a="1"/>
  <c r="G2687" i="3" s="1"/>
  <c r="H2687" i="3" s="1"/>
  <c r="D2686" i="3"/>
  <c r="G2686" i="3" s="1" a="1"/>
  <c r="G2686" i="3" s="1"/>
  <c r="H2686" i="3" s="1"/>
  <c r="D2685" i="3"/>
  <c r="G2685" i="3" s="1" a="1"/>
  <c r="G2685" i="3" s="1"/>
  <c r="H2685" i="3" s="1"/>
  <c r="D2684" i="3"/>
  <c r="G2684" i="3" s="1" a="1"/>
  <c r="G2684" i="3" s="1"/>
  <c r="H2684" i="3" s="1"/>
  <c r="D2683" i="3"/>
  <c r="G2683" i="3" s="1" a="1"/>
  <c r="G2683" i="3" s="1"/>
  <c r="H2683" i="3" s="1"/>
  <c r="D2682" i="3"/>
  <c r="G2682" i="3" s="1" a="1"/>
  <c r="G2682" i="3" s="1"/>
  <c r="H2682" i="3" s="1"/>
  <c r="D2681" i="3"/>
  <c r="G2681" i="3" s="1" a="1"/>
  <c r="G2681" i="3" s="1"/>
  <c r="H2681" i="3" s="1"/>
  <c r="D2680" i="3"/>
  <c r="G2680" i="3" s="1" a="1"/>
  <c r="G2680" i="3" s="1"/>
  <c r="H2680" i="3" s="1"/>
  <c r="D2679" i="3"/>
  <c r="G2679" i="3" s="1" a="1"/>
  <c r="G2679" i="3" s="1"/>
  <c r="H2679" i="3" s="1"/>
  <c r="D2678" i="3"/>
  <c r="G2678" i="3" s="1" a="1"/>
  <c r="G2678" i="3" s="1"/>
  <c r="H2678" i="3" s="1"/>
  <c r="D2677" i="3"/>
  <c r="G2677" i="3" s="1" a="1"/>
  <c r="G2677" i="3" s="1"/>
  <c r="H2677" i="3" s="1"/>
  <c r="D2676" i="3"/>
  <c r="G2676" i="3" s="1" a="1"/>
  <c r="G2676" i="3" s="1"/>
  <c r="H2676" i="3" s="1"/>
  <c r="D2675" i="3"/>
  <c r="G2675" i="3" s="1" a="1"/>
  <c r="G2675" i="3" s="1"/>
  <c r="H2675" i="3" s="1"/>
  <c r="D2674" i="3"/>
  <c r="G2674" i="3" s="1" a="1"/>
  <c r="G2674" i="3" s="1"/>
  <c r="H2674" i="3" s="1"/>
  <c r="D2673" i="3"/>
  <c r="G2673" i="3" s="1" a="1"/>
  <c r="G2673" i="3" s="1"/>
  <c r="H2673" i="3" s="1"/>
  <c r="D2672" i="3"/>
  <c r="G2672" i="3" s="1" a="1"/>
  <c r="G2672" i="3" s="1"/>
  <c r="H2672" i="3" s="1"/>
  <c r="D2671" i="3"/>
  <c r="G2671" i="3" s="1" a="1"/>
  <c r="G2671" i="3" s="1"/>
  <c r="H2671" i="3" s="1"/>
  <c r="D2670" i="3"/>
  <c r="G2670" i="3" s="1" a="1"/>
  <c r="G2670" i="3" s="1"/>
  <c r="H2670" i="3" s="1"/>
  <c r="D2669" i="3"/>
  <c r="G2669" i="3" s="1" a="1"/>
  <c r="G2669" i="3" s="1"/>
  <c r="H2669" i="3" s="1"/>
  <c r="D2668" i="3"/>
  <c r="G2668" i="3" s="1" a="1"/>
  <c r="G2668" i="3" s="1"/>
  <c r="H2668" i="3" s="1"/>
  <c r="D2667" i="3"/>
  <c r="G2667" i="3" s="1" a="1"/>
  <c r="G2667" i="3" s="1"/>
  <c r="H2667" i="3" s="1"/>
  <c r="D2666" i="3"/>
  <c r="G2666" i="3" s="1" a="1"/>
  <c r="G2666" i="3" s="1"/>
  <c r="H2666" i="3" s="1"/>
  <c r="D2665" i="3"/>
  <c r="G2665" i="3" s="1" a="1"/>
  <c r="G2665" i="3" s="1"/>
  <c r="H2665" i="3" s="1"/>
  <c r="D2664" i="3"/>
  <c r="G2664" i="3" s="1" a="1"/>
  <c r="G2664" i="3" s="1"/>
  <c r="H2664" i="3" s="1"/>
  <c r="D2663" i="3"/>
  <c r="G2663" i="3" s="1" a="1"/>
  <c r="G2663" i="3" s="1"/>
  <c r="H2663" i="3" s="1"/>
  <c r="D2662" i="3"/>
  <c r="G2662" i="3" s="1" a="1"/>
  <c r="G2662" i="3" s="1"/>
  <c r="H2662" i="3" s="1"/>
  <c r="D2661" i="3"/>
  <c r="G2661" i="3" s="1" a="1"/>
  <c r="G2661" i="3" s="1"/>
  <c r="H2661" i="3" s="1"/>
  <c r="D2660" i="3"/>
  <c r="G2660" i="3" s="1" a="1"/>
  <c r="G2660" i="3" s="1"/>
  <c r="H2660" i="3" s="1"/>
  <c r="D2659" i="3"/>
  <c r="G2659" i="3" s="1" a="1"/>
  <c r="G2659" i="3" s="1"/>
  <c r="H2659" i="3" s="1"/>
  <c r="D2658" i="3"/>
  <c r="G2658" i="3" s="1" a="1"/>
  <c r="G2658" i="3" s="1"/>
  <c r="H2658" i="3" s="1"/>
  <c r="D2657" i="3"/>
  <c r="G2657" i="3" s="1" a="1"/>
  <c r="G2657" i="3" s="1"/>
  <c r="H2657" i="3" s="1"/>
  <c r="D2656" i="3"/>
  <c r="G2656" i="3" s="1" a="1"/>
  <c r="G2656" i="3" s="1"/>
  <c r="H2656" i="3" s="1"/>
  <c r="D2655" i="3"/>
  <c r="G2655" i="3" s="1" a="1"/>
  <c r="G2655" i="3" s="1"/>
  <c r="H2655" i="3" s="1"/>
  <c r="D2654" i="3"/>
  <c r="G2654" i="3" s="1" a="1"/>
  <c r="G2654" i="3" s="1"/>
  <c r="H2654" i="3" s="1"/>
  <c r="D2653" i="3"/>
  <c r="G2653" i="3" s="1" a="1"/>
  <c r="G2653" i="3" s="1"/>
  <c r="H2653" i="3" s="1"/>
  <c r="D2652" i="3"/>
  <c r="G2652" i="3" s="1" a="1"/>
  <c r="G2652" i="3" s="1"/>
  <c r="H2652" i="3" s="1"/>
  <c r="D2651" i="3"/>
  <c r="G2651" i="3" s="1" a="1"/>
  <c r="G2651" i="3" s="1"/>
  <c r="H2651" i="3" s="1"/>
  <c r="D2650" i="3"/>
  <c r="G2650" i="3" s="1" a="1"/>
  <c r="G2650" i="3" s="1"/>
  <c r="H2650" i="3" s="1"/>
  <c r="D2649" i="3"/>
  <c r="G2649" i="3" s="1" a="1"/>
  <c r="G2649" i="3" s="1"/>
  <c r="H2649" i="3" s="1"/>
  <c r="D2648" i="3"/>
  <c r="G2648" i="3" s="1" a="1"/>
  <c r="G2648" i="3" s="1"/>
  <c r="H2648" i="3" s="1"/>
  <c r="D2647" i="3"/>
  <c r="G2647" i="3" s="1" a="1"/>
  <c r="G2647" i="3" s="1"/>
  <c r="H2647" i="3" s="1"/>
  <c r="D2646" i="3"/>
  <c r="G2646" i="3" s="1" a="1"/>
  <c r="G2646" i="3" s="1"/>
  <c r="H2646" i="3" s="1"/>
  <c r="D2645" i="3"/>
  <c r="G2645" i="3" s="1" a="1"/>
  <c r="G2645" i="3" s="1"/>
  <c r="H2645" i="3" s="1"/>
  <c r="D2644" i="3"/>
  <c r="G2644" i="3" s="1" a="1"/>
  <c r="G2644" i="3" s="1"/>
  <c r="H2644" i="3" s="1"/>
  <c r="D2643" i="3"/>
  <c r="G2643" i="3" s="1" a="1"/>
  <c r="G2643" i="3" s="1"/>
  <c r="H2643" i="3" s="1"/>
  <c r="D2642" i="3"/>
  <c r="G2642" i="3" s="1" a="1"/>
  <c r="G2642" i="3" s="1"/>
  <c r="H2642" i="3" s="1"/>
  <c r="D2641" i="3"/>
  <c r="G2641" i="3" s="1" a="1"/>
  <c r="G2641" i="3" s="1"/>
  <c r="H2641" i="3" s="1"/>
  <c r="D2640" i="3"/>
  <c r="G2640" i="3" s="1" a="1"/>
  <c r="G2640" i="3" s="1"/>
  <c r="H2640" i="3" s="1"/>
  <c r="D2639" i="3"/>
  <c r="G2639" i="3" s="1" a="1"/>
  <c r="G2639" i="3" s="1"/>
  <c r="H2639" i="3" s="1"/>
  <c r="D2638" i="3"/>
  <c r="G2638" i="3" s="1" a="1"/>
  <c r="G2638" i="3" s="1"/>
  <c r="H2638" i="3" s="1"/>
  <c r="D2637" i="3"/>
  <c r="G2637" i="3" s="1" a="1"/>
  <c r="G2637" i="3" s="1"/>
  <c r="H2637" i="3" s="1"/>
  <c r="D2636" i="3"/>
  <c r="G2636" i="3" s="1" a="1"/>
  <c r="G2636" i="3" s="1"/>
  <c r="H2636" i="3" s="1"/>
  <c r="D2635" i="3"/>
  <c r="G2635" i="3" s="1" a="1"/>
  <c r="G2635" i="3" s="1"/>
  <c r="H2635" i="3" s="1"/>
  <c r="D2634" i="3"/>
  <c r="G2634" i="3" s="1" a="1"/>
  <c r="G2634" i="3" s="1"/>
  <c r="H2634" i="3" s="1"/>
  <c r="D2633" i="3"/>
  <c r="G2633" i="3" s="1" a="1"/>
  <c r="G2633" i="3" s="1"/>
  <c r="H2633" i="3" s="1"/>
  <c r="D2632" i="3"/>
  <c r="G2632" i="3" s="1" a="1"/>
  <c r="G2632" i="3" s="1"/>
  <c r="H2632" i="3" s="1"/>
  <c r="D2631" i="3"/>
  <c r="G2631" i="3" s="1" a="1"/>
  <c r="G2631" i="3" s="1"/>
  <c r="H2631" i="3" s="1"/>
  <c r="D2630" i="3"/>
  <c r="G2630" i="3" s="1" a="1"/>
  <c r="G2630" i="3" s="1"/>
  <c r="H2630" i="3" s="1"/>
  <c r="D2629" i="3"/>
  <c r="G2629" i="3" s="1" a="1"/>
  <c r="G2629" i="3" s="1"/>
  <c r="H2629" i="3" s="1"/>
  <c r="D2628" i="3"/>
  <c r="G2628" i="3" s="1" a="1"/>
  <c r="G2628" i="3" s="1"/>
  <c r="H2628" i="3" s="1"/>
  <c r="D2627" i="3"/>
  <c r="G2627" i="3" s="1" a="1"/>
  <c r="G2627" i="3" s="1"/>
  <c r="H2627" i="3" s="1"/>
  <c r="D2626" i="3"/>
  <c r="G2626" i="3" s="1" a="1"/>
  <c r="G2626" i="3" s="1"/>
  <c r="H2626" i="3" s="1"/>
  <c r="D2625" i="3"/>
  <c r="G2625" i="3" s="1" a="1"/>
  <c r="G2625" i="3" s="1"/>
  <c r="H2625" i="3" s="1"/>
  <c r="D2624" i="3"/>
  <c r="G2624" i="3" s="1" a="1"/>
  <c r="G2624" i="3" s="1"/>
  <c r="H2624" i="3" s="1"/>
  <c r="D2623" i="3"/>
  <c r="G2623" i="3" s="1" a="1"/>
  <c r="G2623" i="3" s="1"/>
  <c r="H2623" i="3" s="1"/>
  <c r="D2622" i="3"/>
  <c r="G2622" i="3" s="1" a="1"/>
  <c r="G2622" i="3" s="1"/>
  <c r="H2622" i="3" s="1"/>
  <c r="D2621" i="3"/>
  <c r="G2621" i="3" s="1" a="1"/>
  <c r="G2621" i="3" s="1"/>
  <c r="H2621" i="3" s="1"/>
  <c r="D2620" i="3"/>
  <c r="G2620" i="3" s="1" a="1"/>
  <c r="G2620" i="3" s="1"/>
  <c r="H2620" i="3" s="1"/>
  <c r="D2619" i="3"/>
  <c r="G2619" i="3" s="1" a="1"/>
  <c r="G2619" i="3" s="1"/>
  <c r="H2619" i="3" s="1"/>
  <c r="D2618" i="3"/>
  <c r="G2618" i="3" s="1" a="1"/>
  <c r="G2618" i="3" s="1"/>
  <c r="H2618" i="3" s="1"/>
  <c r="D2617" i="3"/>
  <c r="G2617" i="3" s="1" a="1"/>
  <c r="G2617" i="3" s="1"/>
  <c r="H2617" i="3" s="1"/>
  <c r="D2616" i="3"/>
  <c r="G2616" i="3" s="1" a="1"/>
  <c r="G2616" i="3" s="1"/>
  <c r="H2616" i="3" s="1"/>
  <c r="D2615" i="3"/>
  <c r="G2615" i="3" s="1" a="1"/>
  <c r="G2615" i="3" s="1"/>
  <c r="H2615" i="3" s="1"/>
  <c r="D2614" i="3"/>
  <c r="G2614" i="3" s="1" a="1"/>
  <c r="G2614" i="3" s="1"/>
  <c r="H2614" i="3" s="1"/>
  <c r="D2613" i="3"/>
  <c r="G2613" i="3" s="1" a="1"/>
  <c r="G2613" i="3" s="1"/>
  <c r="H2613" i="3" s="1"/>
  <c r="D2612" i="3"/>
  <c r="G2612" i="3" s="1" a="1"/>
  <c r="G2612" i="3" s="1"/>
  <c r="H2612" i="3" s="1"/>
  <c r="D2611" i="3"/>
  <c r="G2611" i="3" s="1" a="1"/>
  <c r="G2611" i="3" s="1"/>
  <c r="H2611" i="3" s="1"/>
  <c r="D2610" i="3"/>
  <c r="G2610" i="3" s="1" a="1"/>
  <c r="G2610" i="3" s="1"/>
  <c r="H2610" i="3" s="1"/>
  <c r="D2609" i="3"/>
  <c r="G2609" i="3" s="1" a="1"/>
  <c r="G2609" i="3" s="1"/>
  <c r="H2609" i="3" s="1"/>
  <c r="D2608" i="3"/>
  <c r="G2608" i="3" s="1" a="1"/>
  <c r="G2608" i="3" s="1"/>
  <c r="H2608" i="3" s="1"/>
  <c r="D2607" i="3"/>
  <c r="G2607" i="3" s="1" a="1"/>
  <c r="G2607" i="3" s="1"/>
  <c r="H2607" i="3" s="1"/>
  <c r="D2606" i="3"/>
  <c r="G2606" i="3" s="1" a="1"/>
  <c r="G2606" i="3" s="1"/>
  <c r="H2606" i="3" s="1"/>
  <c r="D2605" i="3"/>
  <c r="G2605" i="3" s="1" a="1"/>
  <c r="G2605" i="3" s="1"/>
  <c r="H2605" i="3" s="1"/>
  <c r="D2604" i="3"/>
  <c r="G2604" i="3" s="1" a="1"/>
  <c r="G2604" i="3" s="1"/>
  <c r="H2604" i="3" s="1"/>
  <c r="D2603" i="3"/>
  <c r="G2603" i="3" s="1" a="1"/>
  <c r="G2603" i="3" s="1"/>
  <c r="H2603" i="3" s="1"/>
  <c r="D2602" i="3"/>
  <c r="G2602" i="3" s="1" a="1"/>
  <c r="G2602" i="3" s="1"/>
  <c r="H2602" i="3" s="1"/>
  <c r="D2601" i="3"/>
  <c r="G2601" i="3" s="1" a="1"/>
  <c r="G2601" i="3" s="1"/>
  <c r="H2601" i="3" s="1"/>
  <c r="D2600" i="3"/>
  <c r="G2600" i="3" s="1" a="1"/>
  <c r="G2600" i="3" s="1"/>
  <c r="H2600" i="3" s="1"/>
  <c r="D2599" i="3"/>
  <c r="G2599" i="3" s="1" a="1"/>
  <c r="G2599" i="3" s="1"/>
  <c r="H2599" i="3" s="1"/>
  <c r="D2598" i="3"/>
  <c r="G2598" i="3" s="1" a="1"/>
  <c r="G2598" i="3" s="1"/>
  <c r="H2598" i="3" s="1"/>
  <c r="D2597" i="3"/>
  <c r="G2597" i="3" s="1" a="1"/>
  <c r="G2597" i="3" s="1"/>
  <c r="H2597" i="3" s="1"/>
  <c r="D2596" i="3"/>
  <c r="G2596" i="3" s="1" a="1"/>
  <c r="G2596" i="3" s="1"/>
  <c r="H2596" i="3" s="1"/>
  <c r="D2595" i="3"/>
  <c r="G2595" i="3" s="1" a="1"/>
  <c r="G2595" i="3" s="1"/>
  <c r="H2595" i="3" s="1"/>
  <c r="D2594" i="3"/>
  <c r="G2594" i="3" s="1" a="1"/>
  <c r="G2594" i="3" s="1"/>
  <c r="H2594" i="3" s="1"/>
  <c r="D2593" i="3"/>
  <c r="G2593" i="3" s="1" a="1"/>
  <c r="G2593" i="3" s="1"/>
  <c r="H2593" i="3" s="1"/>
  <c r="D2592" i="3"/>
  <c r="G2592" i="3" s="1" a="1"/>
  <c r="G2592" i="3" s="1"/>
  <c r="H2592" i="3" s="1"/>
  <c r="D2591" i="3"/>
  <c r="G2591" i="3" s="1" a="1"/>
  <c r="G2591" i="3" s="1"/>
  <c r="H2591" i="3" s="1"/>
  <c r="D2590" i="3"/>
  <c r="G2590" i="3" s="1" a="1"/>
  <c r="G2590" i="3" s="1"/>
  <c r="H2590" i="3" s="1"/>
  <c r="D2589" i="3"/>
  <c r="G2589" i="3" s="1" a="1"/>
  <c r="G2589" i="3" s="1"/>
  <c r="H2589" i="3" s="1"/>
  <c r="D2588" i="3"/>
  <c r="G2588" i="3" s="1" a="1"/>
  <c r="G2588" i="3" s="1"/>
  <c r="H2588" i="3" s="1"/>
  <c r="D2587" i="3"/>
  <c r="G2587" i="3" s="1" a="1"/>
  <c r="G2587" i="3" s="1"/>
  <c r="H2587" i="3" s="1"/>
  <c r="D2586" i="3"/>
  <c r="G2586" i="3" s="1" a="1"/>
  <c r="G2586" i="3" s="1"/>
  <c r="H2586" i="3" s="1"/>
  <c r="D2585" i="3"/>
  <c r="G2585" i="3" s="1" a="1"/>
  <c r="G2585" i="3" s="1"/>
  <c r="H2585" i="3" s="1"/>
  <c r="D2584" i="3"/>
  <c r="G2584" i="3" s="1" a="1"/>
  <c r="G2584" i="3" s="1"/>
  <c r="H2584" i="3" s="1"/>
  <c r="D2583" i="3"/>
  <c r="G2583" i="3" s="1" a="1"/>
  <c r="G2583" i="3" s="1"/>
  <c r="H2583" i="3" s="1"/>
  <c r="D2582" i="3"/>
  <c r="G2582" i="3" s="1" a="1"/>
  <c r="G2582" i="3" s="1"/>
  <c r="H2582" i="3" s="1"/>
  <c r="D2581" i="3"/>
  <c r="G2581" i="3" s="1" a="1"/>
  <c r="G2581" i="3" s="1"/>
  <c r="H2581" i="3" s="1"/>
  <c r="D2580" i="3"/>
  <c r="G2580" i="3" s="1" a="1"/>
  <c r="G2580" i="3" s="1"/>
  <c r="H2580" i="3" s="1"/>
  <c r="D2579" i="3"/>
  <c r="G2579" i="3" s="1" a="1"/>
  <c r="G2579" i="3" s="1"/>
  <c r="H2579" i="3" s="1"/>
  <c r="D2578" i="3"/>
  <c r="G2578" i="3" s="1" a="1"/>
  <c r="G2578" i="3" s="1"/>
  <c r="H2578" i="3" s="1"/>
  <c r="D2577" i="3"/>
  <c r="G2577" i="3" s="1" a="1"/>
  <c r="G2577" i="3" s="1"/>
  <c r="H2577" i="3" s="1"/>
  <c r="D2576" i="3"/>
  <c r="G2576" i="3" s="1" a="1"/>
  <c r="G2576" i="3" s="1"/>
  <c r="H2576" i="3" s="1"/>
  <c r="D2575" i="3"/>
  <c r="G2575" i="3" s="1" a="1"/>
  <c r="G2575" i="3" s="1"/>
  <c r="H2575" i="3" s="1"/>
  <c r="D2574" i="3"/>
  <c r="G2574" i="3" s="1" a="1"/>
  <c r="G2574" i="3" s="1"/>
  <c r="H2574" i="3" s="1"/>
  <c r="D2573" i="3"/>
  <c r="G2573" i="3" s="1" a="1"/>
  <c r="G2573" i="3" s="1"/>
  <c r="H2573" i="3" s="1"/>
  <c r="D2572" i="3"/>
  <c r="G2572" i="3" s="1" a="1"/>
  <c r="G2572" i="3" s="1"/>
  <c r="H2572" i="3" s="1"/>
  <c r="D2571" i="3"/>
  <c r="G2571" i="3" s="1" a="1"/>
  <c r="G2571" i="3" s="1"/>
  <c r="H2571" i="3" s="1"/>
  <c r="D2570" i="3"/>
  <c r="G2570" i="3" s="1" a="1"/>
  <c r="G2570" i="3" s="1"/>
  <c r="H2570" i="3" s="1"/>
  <c r="D2569" i="3"/>
  <c r="G2569" i="3" s="1" a="1"/>
  <c r="G2569" i="3" s="1"/>
  <c r="H2569" i="3" s="1"/>
  <c r="D2568" i="3"/>
  <c r="G2568" i="3" s="1" a="1"/>
  <c r="G2568" i="3" s="1"/>
  <c r="H2568" i="3" s="1"/>
  <c r="D2567" i="3"/>
  <c r="G2567" i="3" s="1" a="1"/>
  <c r="G2567" i="3" s="1"/>
  <c r="H2567" i="3" s="1"/>
  <c r="D2566" i="3"/>
  <c r="G2566" i="3" s="1" a="1"/>
  <c r="G2566" i="3" s="1"/>
  <c r="H2566" i="3" s="1"/>
  <c r="D2565" i="3"/>
  <c r="G2565" i="3" s="1" a="1"/>
  <c r="G2565" i="3" s="1"/>
  <c r="H2565" i="3" s="1"/>
  <c r="D2564" i="3"/>
  <c r="G2564" i="3" s="1" a="1"/>
  <c r="G2564" i="3" s="1"/>
  <c r="H2564" i="3" s="1"/>
  <c r="D2563" i="3"/>
  <c r="G2563" i="3" s="1" a="1"/>
  <c r="G2563" i="3" s="1"/>
  <c r="H2563" i="3" s="1"/>
  <c r="D2562" i="3"/>
  <c r="G2562" i="3" s="1" a="1"/>
  <c r="G2562" i="3" s="1"/>
  <c r="H2562" i="3" s="1"/>
  <c r="D2561" i="3"/>
  <c r="G2561" i="3" s="1" a="1"/>
  <c r="G2561" i="3" s="1"/>
  <c r="H2561" i="3" s="1"/>
  <c r="D2560" i="3"/>
  <c r="G2560" i="3" s="1" a="1"/>
  <c r="G2560" i="3" s="1"/>
  <c r="H2560" i="3" s="1"/>
  <c r="D2559" i="3"/>
  <c r="G2559" i="3" s="1" a="1"/>
  <c r="G2559" i="3" s="1"/>
  <c r="H2559" i="3" s="1"/>
  <c r="D2558" i="3"/>
  <c r="G2558" i="3" s="1" a="1"/>
  <c r="G2558" i="3" s="1"/>
  <c r="H2558" i="3" s="1"/>
  <c r="D2557" i="3"/>
  <c r="G2557" i="3" s="1" a="1"/>
  <c r="G2557" i="3" s="1"/>
  <c r="H2557" i="3" s="1"/>
  <c r="D2556" i="3"/>
  <c r="G2556" i="3" s="1" a="1"/>
  <c r="G2556" i="3" s="1"/>
  <c r="H2556" i="3" s="1"/>
  <c r="D2555" i="3"/>
  <c r="G2555" i="3" s="1" a="1"/>
  <c r="G2555" i="3" s="1"/>
  <c r="H2555" i="3" s="1"/>
  <c r="D2554" i="3"/>
  <c r="G2554" i="3" s="1" a="1"/>
  <c r="G2554" i="3" s="1"/>
  <c r="H2554" i="3" s="1"/>
  <c r="D2553" i="3"/>
  <c r="G2553" i="3" s="1" a="1"/>
  <c r="G2553" i="3" s="1"/>
  <c r="H2553" i="3" s="1"/>
  <c r="D2552" i="3"/>
  <c r="G2552" i="3" s="1" a="1"/>
  <c r="G2552" i="3" s="1"/>
  <c r="H2552" i="3" s="1"/>
  <c r="D2551" i="3"/>
  <c r="G2551" i="3" s="1" a="1"/>
  <c r="G2551" i="3" s="1"/>
  <c r="H2551" i="3" s="1"/>
  <c r="D2550" i="3"/>
  <c r="G2550" i="3" s="1" a="1"/>
  <c r="G2550" i="3" s="1"/>
  <c r="H2550" i="3" s="1"/>
  <c r="D2549" i="3"/>
  <c r="G2549" i="3" s="1" a="1"/>
  <c r="G2549" i="3" s="1"/>
  <c r="H2549" i="3" s="1"/>
  <c r="D2548" i="3"/>
  <c r="G2548" i="3" s="1" a="1"/>
  <c r="G2548" i="3" s="1"/>
  <c r="H2548" i="3" s="1"/>
  <c r="D2547" i="3"/>
  <c r="G2547" i="3" s="1" a="1"/>
  <c r="G2547" i="3" s="1"/>
  <c r="H2547" i="3" s="1"/>
  <c r="D2546" i="3"/>
  <c r="G2546" i="3" s="1" a="1"/>
  <c r="G2546" i="3" s="1"/>
  <c r="H2546" i="3" s="1"/>
  <c r="D2545" i="3"/>
  <c r="G2545" i="3" s="1" a="1"/>
  <c r="G2545" i="3" s="1"/>
  <c r="H2545" i="3" s="1"/>
  <c r="D2544" i="3"/>
  <c r="G2544" i="3" s="1" a="1"/>
  <c r="G2544" i="3" s="1"/>
  <c r="H2544" i="3" s="1"/>
  <c r="D2543" i="3"/>
  <c r="G2543" i="3" s="1" a="1"/>
  <c r="G2543" i="3" s="1"/>
  <c r="H2543" i="3" s="1"/>
  <c r="D2542" i="3"/>
  <c r="G2542" i="3" s="1" a="1"/>
  <c r="G2542" i="3" s="1"/>
  <c r="H2542" i="3" s="1"/>
  <c r="D2541" i="3"/>
  <c r="G2541" i="3" s="1" a="1"/>
  <c r="G2541" i="3" s="1"/>
  <c r="H2541" i="3" s="1"/>
  <c r="D2540" i="3"/>
  <c r="G2540" i="3" s="1" a="1"/>
  <c r="G2540" i="3" s="1"/>
  <c r="H2540" i="3" s="1"/>
  <c r="D2539" i="3"/>
  <c r="G2539" i="3" s="1" a="1"/>
  <c r="G2539" i="3" s="1"/>
  <c r="H2539" i="3" s="1"/>
  <c r="D2538" i="3"/>
  <c r="G2538" i="3" s="1" a="1"/>
  <c r="G2538" i="3" s="1"/>
  <c r="H2538" i="3" s="1"/>
  <c r="D2537" i="3"/>
  <c r="G2537" i="3" s="1" a="1"/>
  <c r="G2537" i="3" s="1"/>
  <c r="H2537" i="3" s="1"/>
  <c r="D2536" i="3"/>
  <c r="G2536" i="3" s="1" a="1"/>
  <c r="G2536" i="3" s="1"/>
  <c r="H2536" i="3" s="1"/>
  <c r="D2535" i="3"/>
  <c r="G2535" i="3" s="1" a="1"/>
  <c r="G2535" i="3" s="1"/>
  <c r="H2535" i="3" s="1"/>
  <c r="D2534" i="3"/>
  <c r="G2534" i="3" s="1" a="1"/>
  <c r="G2534" i="3" s="1"/>
  <c r="H2534" i="3" s="1"/>
  <c r="D2533" i="3"/>
  <c r="G2533" i="3" s="1" a="1"/>
  <c r="G2533" i="3" s="1"/>
  <c r="H2533" i="3" s="1"/>
  <c r="D2532" i="3"/>
  <c r="G2532" i="3" s="1" a="1"/>
  <c r="G2532" i="3" s="1"/>
  <c r="H2532" i="3" s="1"/>
  <c r="D2531" i="3"/>
  <c r="G2531" i="3" s="1" a="1"/>
  <c r="G2531" i="3" s="1"/>
  <c r="H2531" i="3" s="1"/>
  <c r="D2530" i="3"/>
  <c r="G2530" i="3" s="1" a="1"/>
  <c r="G2530" i="3" s="1"/>
  <c r="H2530" i="3" s="1"/>
  <c r="D2529" i="3"/>
  <c r="G2529" i="3" s="1" a="1"/>
  <c r="G2529" i="3" s="1"/>
  <c r="H2529" i="3" s="1"/>
  <c r="D2528" i="3"/>
  <c r="G2528" i="3" s="1" a="1"/>
  <c r="G2528" i="3" s="1"/>
  <c r="H2528" i="3" s="1"/>
  <c r="D2527" i="3"/>
  <c r="G2527" i="3" s="1" a="1"/>
  <c r="G2527" i="3" s="1"/>
  <c r="H2527" i="3" s="1"/>
  <c r="D2526" i="3"/>
  <c r="G2526" i="3" s="1" a="1"/>
  <c r="G2526" i="3" s="1"/>
  <c r="H2526" i="3" s="1"/>
  <c r="D2525" i="3"/>
  <c r="G2525" i="3" s="1" a="1"/>
  <c r="G2525" i="3" s="1"/>
  <c r="H2525" i="3" s="1"/>
  <c r="D2524" i="3"/>
  <c r="G2524" i="3" s="1" a="1"/>
  <c r="G2524" i="3" s="1"/>
  <c r="H2524" i="3" s="1"/>
  <c r="D2523" i="3"/>
  <c r="G2523" i="3" s="1" a="1"/>
  <c r="G2523" i="3" s="1"/>
  <c r="H2523" i="3" s="1"/>
  <c r="D2522" i="3"/>
  <c r="G2522" i="3" s="1" a="1"/>
  <c r="G2522" i="3" s="1"/>
  <c r="H2522" i="3" s="1"/>
  <c r="D2521" i="3"/>
  <c r="G2521" i="3" s="1" a="1"/>
  <c r="G2521" i="3" s="1"/>
  <c r="H2521" i="3" s="1"/>
  <c r="D2520" i="3"/>
  <c r="G2520" i="3" s="1" a="1"/>
  <c r="G2520" i="3" s="1"/>
  <c r="H2520" i="3" s="1"/>
  <c r="D2519" i="3"/>
  <c r="G2519" i="3" s="1" a="1"/>
  <c r="G2519" i="3" s="1"/>
  <c r="H2519" i="3" s="1"/>
  <c r="D2518" i="3"/>
  <c r="G2518" i="3" s="1" a="1"/>
  <c r="G2518" i="3" s="1"/>
  <c r="H2518" i="3" s="1"/>
  <c r="D2517" i="3"/>
  <c r="G2517" i="3" s="1" a="1"/>
  <c r="G2517" i="3" s="1"/>
  <c r="H2517" i="3" s="1"/>
  <c r="D2516" i="3"/>
  <c r="G2516" i="3" s="1" a="1"/>
  <c r="G2516" i="3" s="1"/>
  <c r="H2516" i="3" s="1"/>
  <c r="D2515" i="3"/>
  <c r="G2515" i="3" s="1" a="1"/>
  <c r="G2515" i="3" s="1"/>
  <c r="H2515" i="3" s="1"/>
  <c r="D2514" i="3"/>
  <c r="G2514" i="3" s="1" a="1"/>
  <c r="G2514" i="3" s="1"/>
  <c r="H2514" i="3" s="1"/>
  <c r="D2513" i="3"/>
  <c r="G2513" i="3" s="1" a="1"/>
  <c r="G2513" i="3" s="1"/>
  <c r="H2513" i="3" s="1"/>
  <c r="D2512" i="3"/>
  <c r="G2512" i="3" s="1" a="1"/>
  <c r="G2512" i="3" s="1"/>
  <c r="H2512" i="3" s="1"/>
  <c r="D2511" i="3"/>
  <c r="G2511" i="3" s="1" a="1"/>
  <c r="G2511" i="3" s="1"/>
  <c r="H2511" i="3" s="1"/>
  <c r="D2510" i="3"/>
  <c r="G2510" i="3" s="1" a="1"/>
  <c r="G2510" i="3" s="1"/>
  <c r="H2510" i="3" s="1"/>
  <c r="D2509" i="3"/>
  <c r="G2509" i="3" s="1" a="1"/>
  <c r="G2509" i="3" s="1"/>
  <c r="H2509" i="3" s="1"/>
  <c r="D2508" i="3"/>
  <c r="G2508" i="3" s="1" a="1"/>
  <c r="G2508" i="3" s="1"/>
  <c r="H2508" i="3" s="1"/>
  <c r="D2507" i="3"/>
  <c r="G2507" i="3" s="1" a="1"/>
  <c r="G2507" i="3" s="1"/>
  <c r="H2507" i="3" s="1"/>
  <c r="D2506" i="3"/>
  <c r="G2506" i="3" s="1" a="1"/>
  <c r="G2506" i="3" s="1"/>
  <c r="H2506" i="3" s="1"/>
  <c r="D2505" i="3"/>
  <c r="G2505" i="3" s="1" a="1"/>
  <c r="G2505" i="3" s="1"/>
  <c r="H2505" i="3" s="1"/>
  <c r="D2504" i="3"/>
  <c r="G2504" i="3" s="1" a="1"/>
  <c r="G2504" i="3" s="1"/>
  <c r="H2504" i="3" s="1"/>
  <c r="D2503" i="3"/>
  <c r="G2503" i="3" s="1" a="1"/>
  <c r="G2503" i="3" s="1"/>
  <c r="H2503" i="3" s="1"/>
  <c r="D2502" i="3"/>
  <c r="G2502" i="3" s="1" a="1"/>
  <c r="G2502" i="3" s="1"/>
  <c r="H2502" i="3" s="1"/>
  <c r="D2501" i="3"/>
  <c r="G2501" i="3" s="1" a="1"/>
  <c r="G2501" i="3" s="1"/>
  <c r="H2501" i="3" s="1"/>
  <c r="D2500" i="3"/>
  <c r="G2500" i="3" s="1" a="1"/>
  <c r="G2500" i="3" s="1"/>
  <c r="H2500" i="3" s="1"/>
  <c r="D2499" i="3"/>
  <c r="G2499" i="3" s="1" a="1"/>
  <c r="G2499" i="3" s="1"/>
  <c r="H2499" i="3" s="1"/>
  <c r="D2498" i="3"/>
  <c r="G2498" i="3" s="1" a="1"/>
  <c r="G2498" i="3" s="1"/>
  <c r="H2498" i="3" s="1"/>
  <c r="D2497" i="3"/>
  <c r="G2497" i="3" s="1" a="1"/>
  <c r="G2497" i="3" s="1"/>
  <c r="H2497" i="3" s="1"/>
  <c r="D2496" i="3"/>
  <c r="G2496" i="3" s="1" a="1"/>
  <c r="G2496" i="3" s="1"/>
  <c r="H2496" i="3" s="1"/>
  <c r="D2495" i="3"/>
  <c r="G2495" i="3" s="1" a="1"/>
  <c r="G2495" i="3" s="1"/>
  <c r="H2495" i="3" s="1"/>
  <c r="D2494" i="3"/>
  <c r="G2494" i="3" s="1" a="1"/>
  <c r="G2494" i="3" s="1"/>
  <c r="H2494" i="3" s="1"/>
  <c r="D2493" i="3"/>
  <c r="G2493" i="3" s="1" a="1"/>
  <c r="G2493" i="3" s="1"/>
  <c r="H2493" i="3" s="1"/>
  <c r="D2492" i="3"/>
  <c r="G2492" i="3" s="1" a="1"/>
  <c r="G2492" i="3" s="1"/>
  <c r="H2492" i="3" s="1"/>
  <c r="D2491" i="3"/>
  <c r="G2491" i="3" s="1" a="1"/>
  <c r="G2491" i="3" s="1"/>
  <c r="H2491" i="3" s="1"/>
  <c r="D2490" i="3"/>
  <c r="G2490" i="3" s="1" a="1"/>
  <c r="G2490" i="3" s="1"/>
  <c r="H2490" i="3" s="1"/>
  <c r="D2489" i="3"/>
  <c r="G2489" i="3" s="1" a="1"/>
  <c r="G2489" i="3" s="1"/>
  <c r="H2489" i="3" s="1"/>
  <c r="D2488" i="3"/>
  <c r="G2488" i="3" s="1" a="1"/>
  <c r="G2488" i="3" s="1"/>
  <c r="H2488" i="3" s="1"/>
  <c r="D2487" i="3"/>
  <c r="G2487" i="3" s="1" a="1"/>
  <c r="G2487" i="3" s="1"/>
  <c r="H2487" i="3" s="1"/>
  <c r="D2486" i="3"/>
  <c r="G2486" i="3" s="1" a="1"/>
  <c r="G2486" i="3" s="1"/>
  <c r="H2486" i="3" s="1"/>
  <c r="D2485" i="3"/>
  <c r="G2485" i="3" s="1" a="1"/>
  <c r="G2485" i="3" s="1"/>
  <c r="H2485" i="3" s="1"/>
  <c r="D2484" i="3"/>
  <c r="G2484" i="3" s="1" a="1"/>
  <c r="G2484" i="3" s="1"/>
  <c r="H2484" i="3" s="1"/>
  <c r="D2483" i="3"/>
  <c r="G2483" i="3" s="1" a="1"/>
  <c r="G2483" i="3" s="1"/>
  <c r="H2483" i="3" s="1"/>
  <c r="D2482" i="3"/>
  <c r="G2482" i="3" s="1" a="1"/>
  <c r="G2482" i="3" s="1"/>
  <c r="H2482" i="3" s="1"/>
  <c r="D2481" i="3"/>
  <c r="G2481" i="3" s="1" a="1"/>
  <c r="G2481" i="3" s="1"/>
  <c r="H2481" i="3" s="1"/>
  <c r="D2480" i="3"/>
  <c r="G2480" i="3" s="1" a="1"/>
  <c r="G2480" i="3" s="1"/>
  <c r="H2480" i="3" s="1"/>
  <c r="D2479" i="3"/>
  <c r="G2479" i="3" s="1" a="1"/>
  <c r="G2479" i="3" s="1"/>
  <c r="H2479" i="3" s="1"/>
  <c r="D2478" i="3"/>
  <c r="G2478" i="3" s="1" a="1"/>
  <c r="G2478" i="3" s="1"/>
  <c r="H2478" i="3" s="1"/>
  <c r="D2477" i="3"/>
  <c r="G2477" i="3" s="1" a="1"/>
  <c r="G2477" i="3" s="1"/>
  <c r="H2477" i="3" s="1"/>
  <c r="D2476" i="3"/>
  <c r="G2476" i="3" s="1" a="1"/>
  <c r="G2476" i="3" s="1"/>
  <c r="H2476" i="3" s="1"/>
  <c r="D2475" i="3"/>
  <c r="G2475" i="3" s="1" a="1"/>
  <c r="G2475" i="3" s="1"/>
  <c r="H2475" i="3" s="1"/>
  <c r="D2474" i="3"/>
  <c r="G2474" i="3" s="1" a="1"/>
  <c r="G2474" i="3" s="1"/>
  <c r="H2474" i="3" s="1"/>
  <c r="D2473" i="3"/>
  <c r="G2473" i="3" s="1" a="1"/>
  <c r="G2473" i="3" s="1"/>
  <c r="H2473" i="3" s="1"/>
  <c r="D2472" i="3"/>
  <c r="G2472" i="3" s="1" a="1"/>
  <c r="G2472" i="3" s="1"/>
  <c r="H2472" i="3" s="1"/>
  <c r="D2471" i="3"/>
  <c r="G2471" i="3" s="1" a="1"/>
  <c r="G2471" i="3" s="1"/>
  <c r="H2471" i="3" s="1"/>
  <c r="D2470" i="3"/>
  <c r="G2470" i="3" s="1" a="1"/>
  <c r="G2470" i="3" s="1"/>
  <c r="H2470" i="3" s="1"/>
  <c r="D2469" i="3"/>
  <c r="G2469" i="3" s="1" a="1"/>
  <c r="G2469" i="3" s="1"/>
  <c r="H2469" i="3" s="1"/>
  <c r="D2468" i="3"/>
  <c r="G2468" i="3" s="1" a="1"/>
  <c r="G2468" i="3" s="1"/>
  <c r="H2468" i="3" s="1"/>
  <c r="D2467" i="3"/>
  <c r="G2467" i="3" s="1" a="1"/>
  <c r="G2467" i="3" s="1"/>
  <c r="H2467" i="3" s="1"/>
  <c r="D2466" i="3"/>
  <c r="G2466" i="3" s="1" a="1"/>
  <c r="G2466" i="3" s="1"/>
  <c r="H2466" i="3" s="1"/>
  <c r="D2465" i="3"/>
  <c r="G2465" i="3" s="1" a="1"/>
  <c r="G2465" i="3" s="1"/>
  <c r="H2465" i="3" s="1"/>
  <c r="D2464" i="3"/>
  <c r="G2464" i="3" s="1" a="1"/>
  <c r="G2464" i="3" s="1"/>
  <c r="H2464" i="3" s="1"/>
  <c r="D2463" i="3"/>
  <c r="G2463" i="3" s="1" a="1"/>
  <c r="G2463" i="3" s="1"/>
  <c r="H2463" i="3" s="1"/>
  <c r="D2462" i="3"/>
  <c r="G2462" i="3" s="1" a="1"/>
  <c r="G2462" i="3" s="1"/>
  <c r="H2462" i="3" s="1"/>
  <c r="D2461" i="3"/>
  <c r="G2461" i="3" s="1" a="1"/>
  <c r="G2461" i="3" s="1"/>
  <c r="H2461" i="3" s="1"/>
  <c r="D2460" i="3"/>
  <c r="G2460" i="3" s="1" a="1"/>
  <c r="G2460" i="3" s="1"/>
  <c r="H2460" i="3" s="1"/>
  <c r="D2459" i="3"/>
  <c r="G2459" i="3" s="1" a="1"/>
  <c r="G2459" i="3" s="1"/>
  <c r="H2459" i="3" s="1"/>
  <c r="D2458" i="3"/>
  <c r="G2458" i="3" s="1" a="1"/>
  <c r="G2458" i="3" s="1"/>
  <c r="H2458" i="3" s="1"/>
  <c r="D2457" i="3"/>
  <c r="G2457" i="3" s="1" a="1"/>
  <c r="G2457" i="3" s="1"/>
  <c r="H2457" i="3" s="1"/>
  <c r="D2456" i="3"/>
  <c r="G2456" i="3" s="1" a="1"/>
  <c r="G2456" i="3" s="1"/>
  <c r="H2456" i="3" s="1"/>
  <c r="D2455" i="3"/>
  <c r="G2455" i="3" s="1" a="1"/>
  <c r="G2455" i="3" s="1"/>
  <c r="H2455" i="3" s="1"/>
  <c r="D2454" i="3"/>
  <c r="G2454" i="3" s="1" a="1"/>
  <c r="G2454" i="3" s="1"/>
  <c r="H2454" i="3" s="1"/>
  <c r="D2453" i="3"/>
  <c r="G2453" i="3" s="1" a="1"/>
  <c r="G2453" i="3" s="1"/>
  <c r="H2453" i="3" s="1"/>
  <c r="D2452" i="3"/>
  <c r="G2452" i="3" s="1" a="1"/>
  <c r="G2452" i="3" s="1"/>
  <c r="H2452" i="3" s="1"/>
  <c r="D2451" i="3"/>
  <c r="G2451" i="3" s="1" a="1"/>
  <c r="G2451" i="3" s="1"/>
  <c r="H2451" i="3" s="1"/>
  <c r="D2450" i="3"/>
  <c r="G2450" i="3" s="1" a="1"/>
  <c r="G2450" i="3" s="1"/>
  <c r="H2450" i="3" s="1"/>
  <c r="D2449" i="3"/>
  <c r="G2449" i="3" s="1" a="1"/>
  <c r="G2449" i="3" s="1"/>
  <c r="H2449" i="3" s="1"/>
  <c r="D2448" i="3"/>
  <c r="G2448" i="3" s="1" a="1"/>
  <c r="G2448" i="3" s="1"/>
  <c r="H2448" i="3" s="1"/>
  <c r="D2447" i="3"/>
  <c r="G2447" i="3" s="1" a="1"/>
  <c r="G2447" i="3" s="1"/>
  <c r="H2447" i="3" s="1"/>
  <c r="D2446" i="3"/>
  <c r="G2446" i="3" s="1" a="1"/>
  <c r="G2446" i="3" s="1"/>
  <c r="H2446" i="3" s="1"/>
  <c r="D2445" i="3"/>
  <c r="G2445" i="3" s="1" a="1"/>
  <c r="G2445" i="3" s="1"/>
  <c r="H2445" i="3" s="1"/>
  <c r="D2444" i="3"/>
  <c r="G2444" i="3" s="1" a="1"/>
  <c r="G2444" i="3" s="1"/>
  <c r="H2444" i="3" s="1"/>
  <c r="D2443" i="3"/>
  <c r="G2443" i="3" s="1" a="1"/>
  <c r="G2443" i="3" s="1"/>
  <c r="H2443" i="3" s="1"/>
  <c r="D2442" i="3"/>
  <c r="G2442" i="3" s="1" a="1"/>
  <c r="G2442" i="3" s="1"/>
  <c r="H2442" i="3" s="1"/>
  <c r="D2441" i="3"/>
  <c r="G2441" i="3" s="1" a="1"/>
  <c r="G2441" i="3" s="1"/>
  <c r="H2441" i="3" s="1"/>
  <c r="D2440" i="3"/>
  <c r="G2440" i="3" s="1" a="1"/>
  <c r="G2440" i="3" s="1"/>
  <c r="H2440" i="3" s="1"/>
  <c r="D2439" i="3"/>
  <c r="G2439" i="3" s="1" a="1"/>
  <c r="G2439" i="3" s="1"/>
  <c r="H2439" i="3" s="1"/>
  <c r="D2438" i="3"/>
  <c r="G2438" i="3" s="1" a="1"/>
  <c r="G2438" i="3" s="1"/>
  <c r="H2438" i="3" s="1"/>
  <c r="D2437" i="3"/>
  <c r="G2437" i="3" s="1" a="1"/>
  <c r="G2437" i="3" s="1"/>
  <c r="H2437" i="3" s="1"/>
  <c r="D2436" i="3"/>
  <c r="G2436" i="3" s="1" a="1"/>
  <c r="G2436" i="3" s="1"/>
  <c r="H2436" i="3" s="1"/>
  <c r="D2435" i="3"/>
  <c r="G2435" i="3" s="1" a="1"/>
  <c r="G2435" i="3" s="1"/>
  <c r="H2435" i="3" s="1"/>
  <c r="D2434" i="3"/>
  <c r="G2434" i="3" s="1" a="1"/>
  <c r="G2434" i="3" s="1"/>
  <c r="H2434" i="3" s="1"/>
  <c r="D2433" i="3"/>
  <c r="G2433" i="3" s="1" a="1"/>
  <c r="G2433" i="3" s="1"/>
  <c r="H2433" i="3" s="1"/>
  <c r="D2432" i="3"/>
  <c r="G2432" i="3" s="1" a="1"/>
  <c r="G2432" i="3" s="1"/>
  <c r="H2432" i="3" s="1"/>
  <c r="D2431" i="3"/>
  <c r="G2431" i="3" s="1" a="1"/>
  <c r="G2431" i="3" s="1"/>
  <c r="H2431" i="3" s="1"/>
  <c r="D2430" i="3"/>
  <c r="G2430" i="3" s="1" a="1"/>
  <c r="G2430" i="3" s="1"/>
  <c r="H2430" i="3" s="1"/>
  <c r="D2429" i="3"/>
  <c r="G2429" i="3" s="1" a="1"/>
  <c r="G2429" i="3" s="1"/>
  <c r="H2429" i="3" s="1"/>
  <c r="D2428" i="3"/>
  <c r="G2428" i="3" s="1" a="1"/>
  <c r="G2428" i="3" s="1"/>
  <c r="H2428" i="3" s="1"/>
  <c r="D2427" i="3"/>
  <c r="G2427" i="3" s="1" a="1"/>
  <c r="G2427" i="3" s="1"/>
  <c r="H2427" i="3" s="1"/>
  <c r="D2426" i="3"/>
  <c r="G2426" i="3" s="1" a="1"/>
  <c r="G2426" i="3" s="1"/>
  <c r="H2426" i="3" s="1"/>
  <c r="D2425" i="3"/>
  <c r="G2425" i="3" s="1" a="1"/>
  <c r="G2425" i="3" s="1"/>
  <c r="H2425" i="3" s="1"/>
  <c r="D2424" i="3"/>
  <c r="G2424" i="3" s="1" a="1"/>
  <c r="G2424" i="3" s="1"/>
  <c r="H2424" i="3" s="1"/>
  <c r="D2423" i="3"/>
  <c r="G2423" i="3" s="1" a="1"/>
  <c r="G2423" i="3" s="1"/>
  <c r="H2423" i="3" s="1"/>
  <c r="D2422" i="3"/>
  <c r="G2422" i="3" s="1" a="1"/>
  <c r="G2422" i="3" s="1"/>
  <c r="H2422" i="3" s="1"/>
  <c r="D2421" i="3"/>
  <c r="G2421" i="3" s="1" a="1"/>
  <c r="G2421" i="3" s="1"/>
  <c r="H2421" i="3" s="1"/>
  <c r="D2420" i="3"/>
  <c r="G2420" i="3" s="1" a="1"/>
  <c r="G2420" i="3" s="1"/>
  <c r="H2420" i="3" s="1"/>
  <c r="D2419" i="3"/>
  <c r="G2419" i="3" s="1" a="1"/>
  <c r="G2419" i="3" s="1"/>
  <c r="H2419" i="3" s="1"/>
  <c r="D2418" i="3"/>
  <c r="G2418" i="3" s="1" a="1"/>
  <c r="G2418" i="3" s="1"/>
  <c r="H2418" i="3" s="1"/>
  <c r="D2417" i="3"/>
  <c r="G2417" i="3" s="1" a="1"/>
  <c r="G2417" i="3" s="1"/>
  <c r="H2417" i="3" s="1"/>
  <c r="D2416" i="3"/>
  <c r="G2416" i="3" s="1" a="1"/>
  <c r="G2416" i="3" s="1"/>
  <c r="H2416" i="3" s="1"/>
  <c r="D2415" i="3"/>
  <c r="G2415" i="3" s="1" a="1"/>
  <c r="G2415" i="3" s="1"/>
  <c r="H2415" i="3" s="1"/>
  <c r="D2414" i="3"/>
  <c r="G2414" i="3" s="1" a="1"/>
  <c r="G2414" i="3" s="1"/>
  <c r="H2414" i="3" s="1"/>
  <c r="D2413" i="3"/>
  <c r="G2413" i="3" s="1" a="1"/>
  <c r="G2413" i="3" s="1"/>
  <c r="H2413" i="3" s="1"/>
  <c r="D2412" i="3"/>
  <c r="G2412" i="3" s="1" a="1"/>
  <c r="G2412" i="3" s="1"/>
  <c r="H2412" i="3" s="1"/>
  <c r="D2411" i="3"/>
  <c r="G2411" i="3" s="1" a="1"/>
  <c r="G2411" i="3" s="1"/>
  <c r="H2411" i="3" s="1"/>
  <c r="D2410" i="3"/>
  <c r="G2410" i="3" s="1" a="1"/>
  <c r="G2410" i="3" s="1"/>
  <c r="H2410" i="3" s="1"/>
  <c r="D2409" i="3"/>
  <c r="G2409" i="3" s="1" a="1"/>
  <c r="G2409" i="3" s="1"/>
  <c r="H2409" i="3" s="1"/>
  <c r="D2408" i="3"/>
  <c r="G2408" i="3" s="1" a="1"/>
  <c r="G2408" i="3" s="1"/>
  <c r="H2408" i="3" s="1"/>
  <c r="D2407" i="3"/>
  <c r="G2407" i="3" s="1" a="1"/>
  <c r="G2407" i="3" s="1"/>
  <c r="H2407" i="3" s="1"/>
  <c r="D2406" i="3"/>
  <c r="G2406" i="3" s="1" a="1"/>
  <c r="G2406" i="3" s="1"/>
  <c r="H2406" i="3" s="1"/>
  <c r="D2405" i="3"/>
  <c r="G2405" i="3" s="1" a="1"/>
  <c r="G2405" i="3" s="1"/>
  <c r="H2405" i="3" s="1"/>
  <c r="D2404" i="3"/>
  <c r="G2404" i="3" s="1" a="1"/>
  <c r="G2404" i="3" s="1"/>
  <c r="H2404" i="3" s="1"/>
  <c r="D2403" i="3"/>
  <c r="G2403" i="3" s="1" a="1"/>
  <c r="G2403" i="3" s="1"/>
  <c r="H2403" i="3" s="1"/>
  <c r="D2402" i="3"/>
  <c r="G2402" i="3" s="1" a="1"/>
  <c r="G2402" i="3" s="1"/>
  <c r="H2402" i="3" s="1"/>
  <c r="D2401" i="3"/>
  <c r="G2401" i="3" s="1" a="1"/>
  <c r="G2401" i="3" s="1"/>
  <c r="H2401" i="3" s="1"/>
  <c r="D2400" i="3"/>
  <c r="G2400" i="3" s="1" a="1"/>
  <c r="G2400" i="3" s="1"/>
  <c r="H2400" i="3" s="1"/>
  <c r="D2399" i="3"/>
  <c r="G2399" i="3" s="1" a="1"/>
  <c r="G2399" i="3" s="1"/>
  <c r="H2399" i="3" s="1"/>
  <c r="D2398" i="3"/>
  <c r="G2398" i="3" s="1" a="1"/>
  <c r="G2398" i="3" s="1"/>
  <c r="H2398" i="3" s="1"/>
  <c r="D2397" i="3"/>
  <c r="G2397" i="3" s="1" a="1"/>
  <c r="G2397" i="3" s="1"/>
  <c r="H2397" i="3" s="1"/>
  <c r="D2396" i="3"/>
  <c r="G2396" i="3" s="1" a="1"/>
  <c r="G2396" i="3" s="1"/>
  <c r="H2396" i="3" s="1"/>
  <c r="D2395" i="3"/>
  <c r="G2395" i="3" s="1" a="1"/>
  <c r="G2395" i="3" s="1"/>
  <c r="H2395" i="3" s="1"/>
  <c r="D2394" i="3"/>
  <c r="G2394" i="3" s="1" a="1"/>
  <c r="G2394" i="3" s="1"/>
  <c r="H2394" i="3" s="1"/>
  <c r="D2393" i="3"/>
  <c r="G2393" i="3" s="1" a="1"/>
  <c r="G2393" i="3" s="1"/>
  <c r="H2393" i="3" s="1"/>
  <c r="D2392" i="3"/>
  <c r="G2392" i="3" s="1" a="1"/>
  <c r="G2392" i="3" s="1"/>
  <c r="H2392" i="3" s="1"/>
  <c r="D2391" i="3"/>
  <c r="G2391" i="3" s="1" a="1"/>
  <c r="G2391" i="3" s="1"/>
  <c r="H2391" i="3" s="1"/>
  <c r="D2390" i="3"/>
  <c r="G2390" i="3" s="1" a="1"/>
  <c r="G2390" i="3" s="1"/>
  <c r="H2390" i="3" s="1"/>
  <c r="D2389" i="3"/>
  <c r="G2389" i="3" s="1" a="1"/>
  <c r="G2389" i="3" s="1"/>
  <c r="H2389" i="3" s="1"/>
  <c r="D2388" i="3"/>
  <c r="G2388" i="3" s="1" a="1"/>
  <c r="G2388" i="3" s="1"/>
  <c r="H2388" i="3" s="1"/>
  <c r="D2387" i="3"/>
  <c r="G2387" i="3" s="1" a="1"/>
  <c r="G2387" i="3" s="1"/>
  <c r="H2387" i="3" s="1"/>
  <c r="D2386" i="3"/>
  <c r="G2386" i="3" s="1" a="1"/>
  <c r="G2386" i="3" s="1"/>
  <c r="H2386" i="3" s="1"/>
  <c r="D2385" i="3"/>
  <c r="G2385" i="3" s="1" a="1"/>
  <c r="G2385" i="3" s="1"/>
  <c r="H2385" i="3" s="1"/>
  <c r="D2384" i="3"/>
  <c r="G2384" i="3" s="1" a="1"/>
  <c r="G2384" i="3" s="1"/>
  <c r="H2384" i="3" s="1"/>
  <c r="D2383" i="3"/>
  <c r="G2383" i="3" s="1" a="1"/>
  <c r="G2383" i="3" s="1"/>
  <c r="H2383" i="3" s="1"/>
  <c r="D2382" i="3"/>
  <c r="G2382" i="3" s="1" a="1"/>
  <c r="G2382" i="3" s="1"/>
  <c r="H2382" i="3" s="1"/>
  <c r="D2381" i="3"/>
  <c r="G2381" i="3" s="1" a="1"/>
  <c r="G2381" i="3" s="1"/>
  <c r="H2381" i="3" s="1"/>
  <c r="D2380" i="3"/>
  <c r="G2380" i="3" s="1" a="1"/>
  <c r="G2380" i="3" s="1"/>
  <c r="H2380" i="3" s="1"/>
  <c r="D2379" i="3"/>
  <c r="G2379" i="3" s="1" a="1"/>
  <c r="G2379" i="3" s="1"/>
  <c r="H2379" i="3" s="1"/>
  <c r="D2378" i="3"/>
  <c r="G2378" i="3" s="1" a="1"/>
  <c r="G2378" i="3" s="1"/>
  <c r="H2378" i="3" s="1"/>
  <c r="D2377" i="3"/>
  <c r="G2377" i="3" s="1" a="1"/>
  <c r="G2377" i="3" s="1"/>
  <c r="H2377" i="3" s="1"/>
  <c r="D2376" i="3"/>
  <c r="G2376" i="3" s="1" a="1"/>
  <c r="G2376" i="3" s="1"/>
  <c r="H2376" i="3" s="1"/>
  <c r="D2375" i="3"/>
  <c r="G2375" i="3" s="1" a="1"/>
  <c r="G2375" i="3" s="1"/>
  <c r="H2375" i="3" s="1"/>
  <c r="D2374" i="3"/>
  <c r="G2374" i="3" s="1" a="1"/>
  <c r="G2374" i="3" s="1"/>
  <c r="H2374" i="3" s="1"/>
  <c r="D2373" i="3"/>
  <c r="G2373" i="3" s="1" a="1"/>
  <c r="G2373" i="3" s="1"/>
  <c r="H2373" i="3" s="1"/>
  <c r="D2372" i="3"/>
  <c r="G2372" i="3" s="1" a="1"/>
  <c r="G2372" i="3" s="1"/>
  <c r="H2372" i="3" s="1"/>
  <c r="D2371" i="3"/>
  <c r="G2371" i="3" s="1" a="1"/>
  <c r="G2371" i="3" s="1"/>
  <c r="H2371" i="3" s="1"/>
  <c r="D2370" i="3"/>
  <c r="G2370" i="3" s="1" a="1"/>
  <c r="G2370" i="3" s="1"/>
  <c r="H2370" i="3" s="1"/>
  <c r="D2369" i="3"/>
  <c r="G2369" i="3" s="1" a="1"/>
  <c r="G2369" i="3" s="1"/>
  <c r="H2369" i="3" s="1"/>
  <c r="D2368" i="3"/>
  <c r="G2368" i="3" s="1" a="1"/>
  <c r="G2368" i="3" s="1"/>
  <c r="H2368" i="3" s="1"/>
  <c r="D2367" i="3"/>
  <c r="G2367" i="3" s="1" a="1"/>
  <c r="G2367" i="3" s="1"/>
  <c r="H2367" i="3" s="1"/>
  <c r="D2366" i="3"/>
  <c r="G2366" i="3" s="1" a="1"/>
  <c r="G2366" i="3" s="1"/>
  <c r="H2366" i="3" s="1"/>
  <c r="D2365" i="3"/>
  <c r="G2365" i="3" s="1" a="1"/>
  <c r="G2365" i="3" s="1"/>
  <c r="H2365" i="3" s="1"/>
  <c r="D2364" i="3"/>
  <c r="G2364" i="3" s="1" a="1"/>
  <c r="G2364" i="3" s="1"/>
  <c r="H2364" i="3" s="1"/>
  <c r="D2363" i="3"/>
  <c r="G2363" i="3" s="1" a="1"/>
  <c r="G2363" i="3" s="1"/>
  <c r="H2363" i="3" s="1"/>
  <c r="D2362" i="3"/>
  <c r="G2362" i="3" s="1" a="1"/>
  <c r="G2362" i="3" s="1"/>
  <c r="H2362" i="3" s="1"/>
  <c r="D2361" i="3"/>
  <c r="G2361" i="3" s="1" a="1"/>
  <c r="G2361" i="3" s="1"/>
  <c r="H2361" i="3" s="1"/>
  <c r="D2360" i="3"/>
  <c r="G2360" i="3" s="1" a="1"/>
  <c r="G2360" i="3" s="1"/>
  <c r="H2360" i="3" s="1"/>
  <c r="D2359" i="3"/>
  <c r="G2359" i="3" s="1" a="1"/>
  <c r="G2359" i="3" s="1"/>
  <c r="H2359" i="3" s="1"/>
  <c r="D2358" i="3"/>
  <c r="G2358" i="3" s="1" a="1"/>
  <c r="G2358" i="3" s="1"/>
  <c r="H2358" i="3" s="1"/>
  <c r="D2357" i="3"/>
  <c r="G2357" i="3" s="1" a="1"/>
  <c r="G2357" i="3" s="1"/>
  <c r="H2357" i="3" s="1"/>
  <c r="D2356" i="3"/>
  <c r="G2356" i="3" s="1" a="1"/>
  <c r="G2356" i="3" s="1"/>
  <c r="H2356" i="3" s="1"/>
  <c r="D2355" i="3"/>
  <c r="G2355" i="3" s="1" a="1"/>
  <c r="G2355" i="3" s="1"/>
  <c r="H2355" i="3" s="1"/>
  <c r="D2354" i="3"/>
  <c r="G2354" i="3" s="1" a="1"/>
  <c r="G2354" i="3" s="1"/>
  <c r="H2354" i="3" s="1"/>
  <c r="D2353" i="3"/>
  <c r="G2353" i="3" s="1" a="1"/>
  <c r="G2353" i="3" s="1"/>
  <c r="H2353" i="3" s="1"/>
  <c r="D2352" i="3"/>
  <c r="G2352" i="3" s="1" a="1"/>
  <c r="G2352" i="3" s="1"/>
  <c r="H2352" i="3" s="1"/>
  <c r="D2351" i="3"/>
  <c r="G2351" i="3" s="1" a="1"/>
  <c r="G2351" i="3" s="1"/>
  <c r="H2351" i="3" s="1"/>
  <c r="D2350" i="3"/>
  <c r="G2350" i="3" s="1" a="1"/>
  <c r="G2350" i="3" s="1"/>
  <c r="H2350" i="3" s="1"/>
  <c r="D2349" i="3"/>
  <c r="G2349" i="3" s="1" a="1"/>
  <c r="G2349" i="3" s="1"/>
  <c r="H2349" i="3" s="1"/>
  <c r="D2348" i="3"/>
  <c r="G2348" i="3" s="1" a="1"/>
  <c r="G2348" i="3" s="1"/>
  <c r="H2348" i="3" s="1"/>
  <c r="D2347" i="3"/>
  <c r="G2347" i="3" s="1" a="1"/>
  <c r="G2347" i="3" s="1"/>
  <c r="H2347" i="3" s="1"/>
  <c r="D2346" i="3"/>
  <c r="G2346" i="3" s="1" a="1"/>
  <c r="G2346" i="3" s="1"/>
  <c r="H2346" i="3" s="1"/>
  <c r="D2345" i="3"/>
  <c r="G2345" i="3" s="1" a="1"/>
  <c r="G2345" i="3" s="1"/>
  <c r="H2345" i="3" s="1"/>
  <c r="D2344" i="3"/>
  <c r="G2344" i="3" s="1" a="1"/>
  <c r="G2344" i="3" s="1"/>
  <c r="H2344" i="3" s="1"/>
  <c r="D2343" i="3"/>
  <c r="G2343" i="3" s="1" a="1"/>
  <c r="G2343" i="3" s="1"/>
  <c r="H2343" i="3" s="1"/>
  <c r="D2342" i="3"/>
  <c r="G2342" i="3" s="1" a="1"/>
  <c r="G2342" i="3" s="1"/>
  <c r="H2342" i="3" s="1"/>
  <c r="D2341" i="3"/>
  <c r="G2341" i="3" s="1" a="1"/>
  <c r="G2341" i="3" s="1"/>
  <c r="H2341" i="3" s="1"/>
  <c r="D2340" i="3"/>
  <c r="G2340" i="3" s="1" a="1"/>
  <c r="G2340" i="3" s="1"/>
  <c r="H2340" i="3" s="1"/>
  <c r="D2339" i="3"/>
  <c r="G2339" i="3" s="1" a="1"/>
  <c r="G2339" i="3" s="1"/>
  <c r="H2339" i="3" s="1"/>
  <c r="D2338" i="3"/>
  <c r="G2338" i="3" s="1" a="1"/>
  <c r="G2338" i="3" s="1"/>
  <c r="H2338" i="3" s="1"/>
  <c r="D2337" i="3"/>
  <c r="G2337" i="3" s="1" a="1"/>
  <c r="G2337" i="3" s="1"/>
  <c r="H2337" i="3" s="1"/>
  <c r="D2336" i="3"/>
  <c r="G2336" i="3" s="1" a="1"/>
  <c r="G2336" i="3" s="1"/>
  <c r="H2336" i="3" s="1"/>
  <c r="D2335" i="3"/>
  <c r="G2335" i="3" s="1" a="1"/>
  <c r="G2335" i="3" s="1"/>
  <c r="H2335" i="3" s="1"/>
  <c r="D2334" i="3"/>
  <c r="G2334" i="3" s="1" a="1"/>
  <c r="G2334" i="3" s="1"/>
  <c r="H2334" i="3" s="1"/>
  <c r="D2333" i="3"/>
  <c r="G2333" i="3" s="1" a="1"/>
  <c r="G2333" i="3" s="1"/>
  <c r="H2333" i="3" s="1"/>
  <c r="D2332" i="3"/>
  <c r="G2332" i="3" s="1" a="1"/>
  <c r="G2332" i="3" s="1"/>
  <c r="H2332" i="3" s="1"/>
  <c r="D2331" i="3"/>
  <c r="G2331" i="3" s="1" a="1"/>
  <c r="G2331" i="3" s="1"/>
  <c r="H2331" i="3" s="1"/>
  <c r="D2330" i="3"/>
  <c r="G2330" i="3" s="1" a="1"/>
  <c r="G2330" i="3" s="1"/>
  <c r="H2330" i="3" s="1"/>
  <c r="D2329" i="3"/>
  <c r="G2329" i="3" s="1" a="1"/>
  <c r="G2329" i="3" s="1"/>
  <c r="H2329" i="3" s="1"/>
  <c r="D2328" i="3"/>
  <c r="G2328" i="3" s="1" a="1"/>
  <c r="G2328" i="3" s="1"/>
  <c r="H2328" i="3" s="1"/>
  <c r="D2327" i="3"/>
  <c r="G2327" i="3" s="1" a="1"/>
  <c r="G2327" i="3" s="1"/>
  <c r="H2327" i="3" s="1"/>
  <c r="D2326" i="3"/>
  <c r="G2326" i="3" s="1" a="1"/>
  <c r="G2326" i="3" s="1"/>
  <c r="H2326" i="3" s="1"/>
  <c r="D2325" i="3"/>
  <c r="G2325" i="3" s="1" a="1"/>
  <c r="G2325" i="3" s="1"/>
  <c r="H2325" i="3" s="1"/>
  <c r="D2324" i="3"/>
  <c r="G2324" i="3" s="1" a="1"/>
  <c r="G2324" i="3" s="1"/>
  <c r="H2324" i="3" s="1"/>
  <c r="D2323" i="3"/>
  <c r="G2323" i="3" s="1" a="1"/>
  <c r="G2323" i="3" s="1"/>
  <c r="H2323" i="3" s="1"/>
  <c r="D2322" i="3"/>
  <c r="G2322" i="3" s="1" a="1"/>
  <c r="G2322" i="3" s="1"/>
  <c r="H2322" i="3" s="1"/>
  <c r="D2321" i="3"/>
  <c r="G2321" i="3" s="1" a="1"/>
  <c r="G2321" i="3" s="1"/>
  <c r="H2321" i="3" s="1"/>
  <c r="D2320" i="3"/>
  <c r="G2320" i="3" s="1" a="1"/>
  <c r="G2320" i="3" s="1"/>
  <c r="H2320" i="3" s="1"/>
  <c r="D2319" i="3"/>
  <c r="G2319" i="3" s="1" a="1"/>
  <c r="G2319" i="3" s="1"/>
  <c r="H2319" i="3" s="1"/>
  <c r="D2318" i="3"/>
  <c r="G2318" i="3" s="1" a="1"/>
  <c r="G2318" i="3" s="1"/>
  <c r="H2318" i="3" s="1"/>
  <c r="D2317" i="3"/>
  <c r="G2317" i="3" s="1" a="1"/>
  <c r="G2317" i="3" s="1"/>
  <c r="H2317" i="3" s="1"/>
  <c r="D2316" i="3"/>
  <c r="G2316" i="3" s="1" a="1"/>
  <c r="G2316" i="3" s="1"/>
  <c r="H2316" i="3" s="1"/>
  <c r="D2315" i="3"/>
  <c r="G2315" i="3" s="1" a="1"/>
  <c r="G2315" i="3" s="1"/>
  <c r="H2315" i="3" s="1"/>
  <c r="D2314" i="3"/>
  <c r="G2314" i="3" s="1" a="1"/>
  <c r="G2314" i="3" s="1"/>
  <c r="H2314" i="3" s="1"/>
  <c r="D2313" i="3"/>
  <c r="G2313" i="3" s="1" a="1"/>
  <c r="G2313" i="3" s="1"/>
  <c r="H2313" i="3" s="1"/>
  <c r="D2312" i="3"/>
  <c r="G2312" i="3" s="1" a="1"/>
  <c r="G2312" i="3" s="1"/>
  <c r="H2312" i="3" s="1"/>
  <c r="D2311" i="3"/>
  <c r="G2311" i="3" s="1" a="1"/>
  <c r="G2311" i="3" s="1"/>
  <c r="H2311" i="3" s="1"/>
  <c r="D2310" i="3"/>
  <c r="G2310" i="3" s="1" a="1"/>
  <c r="G2310" i="3" s="1"/>
  <c r="H2310" i="3" s="1"/>
  <c r="D2309" i="3"/>
  <c r="G2309" i="3" s="1" a="1"/>
  <c r="G2309" i="3" s="1"/>
  <c r="H2309" i="3" s="1"/>
  <c r="D2308" i="3"/>
  <c r="G2308" i="3" s="1" a="1"/>
  <c r="G2308" i="3" s="1"/>
  <c r="H2308" i="3" s="1"/>
  <c r="D2307" i="3"/>
  <c r="G2307" i="3" s="1" a="1"/>
  <c r="G2307" i="3" s="1"/>
  <c r="H2307" i="3" s="1"/>
  <c r="D2306" i="3"/>
  <c r="G2306" i="3" s="1" a="1"/>
  <c r="G2306" i="3" s="1"/>
  <c r="H2306" i="3" s="1"/>
  <c r="D2305" i="3"/>
  <c r="G2305" i="3" s="1" a="1"/>
  <c r="G2305" i="3" s="1"/>
  <c r="H2305" i="3" s="1"/>
  <c r="D2304" i="3"/>
  <c r="G2304" i="3" s="1" a="1"/>
  <c r="G2304" i="3" s="1"/>
  <c r="H2304" i="3" s="1"/>
  <c r="D2303" i="3"/>
  <c r="G2303" i="3" s="1" a="1"/>
  <c r="G2303" i="3" s="1"/>
  <c r="H2303" i="3" s="1"/>
  <c r="D2302" i="3"/>
  <c r="G2302" i="3" s="1" a="1"/>
  <c r="G2302" i="3" s="1"/>
  <c r="H2302" i="3" s="1"/>
  <c r="D2301" i="3"/>
  <c r="G2301" i="3" s="1" a="1"/>
  <c r="G2301" i="3" s="1"/>
  <c r="H2301" i="3" s="1"/>
  <c r="D2300" i="3"/>
  <c r="G2300" i="3" s="1" a="1"/>
  <c r="G2300" i="3" s="1"/>
  <c r="H2300" i="3" s="1"/>
  <c r="D2299" i="3"/>
  <c r="G2299" i="3" s="1" a="1"/>
  <c r="G2299" i="3" s="1"/>
  <c r="H2299" i="3" s="1"/>
  <c r="D2298" i="3"/>
  <c r="G2298" i="3" s="1" a="1"/>
  <c r="G2298" i="3" s="1"/>
  <c r="H2298" i="3" s="1"/>
  <c r="D2297" i="3"/>
  <c r="G2297" i="3" s="1" a="1"/>
  <c r="G2297" i="3" s="1"/>
  <c r="H2297" i="3" s="1"/>
  <c r="D2296" i="3"/>
  <c r="G2296" i="3" s="1" a="1"/>
  <c r="G2296" i="3" s="1"/>
  <c r="H2296" i="3" s="1"/>
  <c r="D2295" i="3"/>
  <c r="G2295" i="3" s="1" a="1"/>
  <c r="G2295" i="3" s="1"/>
  <c r="H2295" i="3" s="1"/>
  <c r="D2294" i="3"/>
  <c r="G2294" i="3" s="1" a="1"/>
  <c r="G2294" i="3" s="1"/>
  <c r="H2294" i="3" s="1"/>
  <c r="D2293" i="3"/>
  <c r="G2293" i="3" s="1" a="1"/>
  <c r="G2293" i="3" s="1"/>
  <c r="H2293" i="3" s="1"/>
  <c r="D2292" i="3"/>
  <c r="G2292" i="3" s="1" a="1"/>
  <c r="G2292" i="3" s="1"/>
  <c r="H2292" i="3" s="1"/>
  <c r="D2291" i="3"/>
  <c r="G2291" i="3" s="1" a="1"/>
  <c r="G2291" i="3" s="1"/>
  <c r="H2291" i="3" s="1"/>
  <c r="D2290" i="3"/>
  <c r="G2290" i="3" s="1" a="1"/>
  <c r="G2290" i="3" s="1"/>
  <c r="H2290" i="3" s="1"/>
  <c r="D2289" i="3"/>
  <c r="G2289" i="3" s="1" a="1"/>
  <c r="G2289" i="3" s="1"/>
  <c r="H2289" i="3" s="1"/>
  <c r="D2288" i="3"/>
  <c r="G2288" i="3" s="1" a="1"/>
  <c r="G2288" i="3" s="1"/>
  <c r="H2288" i="3" s="1"/>
  <c r="D2287" i="3"/>
  <c r="G2287" i="3" s="1" a="1"/>
  <c r="G2287" i="3" s="1"/>
  <c r="H2287" i="3" s="1"/>
  <c r="D2286" i="3"/>
  <c r="G2286" i="3" s="1" a="1"/>
  <c r="G2286" i="3" s="1"/>
  <c r="H2286" i="3" s="1"/>
  <c r="D2285" i="3"/>
  <c r="G2285" i="3" s="1" a="1"/>
  <c r="G2285" i="3" s="1"/>
  <c r="H2285" i="3" s="1"/>
  <c r="D2284" i="3"/>
  <c r="G2284" i="3" s="1" a="1"/>
  <c r="G2284" i="3" s="1"/>
  <c r="H2284" i="3" s="1"/>
  <c r="D2283" i="3"/>
  <c r="G2283" i="3" s="1" a="1"/>
  <c r="G2283" i="3" s="1"/>
  <c r="H2283" i="3" s="1"/>
  <c r="D2282" i="3"/>
  <c r="G2282" i="3" s="1" a="1"/>
  <c r="G2282" i="3" s="1"/>
  <c r="H2282" i="3" s="1"/>
  <c r="D2281" i="3"/>
  <c r="G2281" i="3" s="1" a="1"/>
  <c r="G2281" i="3" s="1"/>
  <c r="H2281" i="3" s="1"/>
  <c r="D2280" i="3"/>
  <c r="G2280" i="3" s="1" a="1"/>
  <c r="G2280" i="3" s="1"/>
  <c r="H2280" i="3" s="1"/>
  <c r="D2279" i="3"/>
  <c r="G2279" i="3" s="1" a="1"/>
  <c r="G2279" i="3" s="1"/>
  <c r="H2279" i="3" s="1"/>
  <c r="D2278" i="3"/>
  <c r="G2278" i="3" s="1" a="1"/>
  <c r="G2278" i="3" s="1"/>
  <c r="H2278" i="3" s="1"/>
  <c r="D2277" i="3"/>
  <c r="G2277" i="3" s="1" a="1"/>
  <c r="G2277" i="3" s="1"/>
  <c r="H2277" i="3" s="1"/>
  <c r="D2276" i="3"/>
  <c r="G2276" i="3" s="1" a="1"/>
  <c r="G2276" i="3" s="1"/>
  <c r="H2276" i="3" s="1"/>
  <c r="D2275" i="3"/>
  <c r="G2275" i="3" s="1" a="1"/>
  <c r="G2275" i="3" s="1"/>
  <c r="H2275" i="3" s="1"/>
  <c r="D2274" i="3"/>
  <c r="G2274" i="3" s="1" a="1"/>
  <c r="G2274" i="3" s="1"/>
  <c r="H2274" i="3" s="1"/>
  <c r="D2273" i="3"/>
  <c r="G2273" i="3" s="1" a="1"/>
  <c r="G2273" i="3" s="1"/>
  <c r="H2273" i="3" s="1"/>
  <c r="D2272" i="3"/>
  <c r="G2272" i="3" s="1" a="1"/>
  <c r="G2272" i="3" s="1"/>
  <c r="H2272" i="3" s="1"/>
  <c r="D2271" i="3"/>
  <c r="G2271" i="3" s="1" a="1"/>
  <c r="G2271" i="3" s="1"/>
  <c r="H2271" i="3" s="1"/>
  <c r="D2270" i="3"/>
  <c r="G2270" i="3" s="1" a="1"/>
  <c r="G2270" i="3" s="1"/>
  <c r="H2270" i="3" s="1"/>
  <c r="D2269" i="3"/>
  <c r="G2269" i="3" s="1" a="1"/>
  <c r="G2269" i="3" s="1"/>
  <c r="H2269" i="3" s="1"/>
  <c r="D2268" i="3"/>
  <c r="G2268" i="3" s="1" a="1"/>
  <c r="G2268" i="3" s="1"/>
  <c r="H2268" i="3" s="1"/>
  <c r="D2267" i="3"/>
  <c r="G2267" i="3" s="1" a="1"/>
  <c r="G2267" i="3" s="1"/>
  <c r="H2267" i="3" s="1"/>
  <c r="D2266" i="3"/>
  <c r="G2266" i="3" s="1" a="1"/>
  <c r="G2266" i="3" s="1"/>
  <c r="H2266" i="3" s="1"/>
  <c r="D2265" i="3"/>
  <c r="G2265" i="3" s="1" a="1"/>
  <c r="G2265" i="3" s="1"/>
  <c r="H2265" i="3" s="1"/>
  <c r="D2264" i="3"/>
  <c r="G2264" i="3" s="1" a="1"/>
  <c r="G2264" i="3" s="1"/>
  <c r="H2264" i="3" s="1"/>
  <c r="D2263" i="3"/>
  <c r="G2263" i="3" s="1" a="1"/>
  <c r="G2263" i="3" s="1"/>
  <c r="H2263" i="3" s="1"/>
  <c r="D2262" i="3"/>
  <c r="G2262" i="3" s="1" a="1"/>
  <c r="G2262" i="3" s="1"/>
  <c r="H2262" i="3" s="1"/>
  <c r="D2261" i="3"/>
  <c r="G2261" i="3" s="1" a="1"/>
  <c r="G2261" i="3" s="1"/>
  <c r="H2261" i="3" s="1"/>
  <c r="D2260" i="3"/>
  <c r="G2260" i="3" s="1" a="1"/>
  <c r="G2260" i="3" s="1"/>
  <c r="H2260" i="3" s="1"/>
  <c r="D2259" i="3"/>
  <c r="G2259" i="3" s="1" a="1"/>
  <c r="G2259" i="3" s="1"/>
  <c r="H2259" i="3" s="1"/>
  <c r="D2258" i="3"/>
  <c r="G2258" i="3" s="1" a="1"/>
  <c r="G2258" i="3" s="1"/>
  <c r="H2258" i="3" s="1"/>
  <c r="D2257" i="3"/>
  <c r="G2257" i="3" s="1" a="1"/>
  <c r="G2257" i="3" s="1"/>
  <c r="H2257" i="3" s="1"/>
  <c r="D2256" i="3"/>
  <c r="G2256" i="3" s="1" a="1"/>
  <c r="G2256" i="3" s="1"/>
  <c r="H2256" i="3" s="1"/>
  <c r="D2255" i="3"/>
  <c r="G2255" i="3" s="1" a="1"/>
  <c r="G2255" i="3" s="1"/>
  <c r="H2255" i="3" s="1"/>
  <c r="D2254" i="3"/>
  <c r="G2254" i="3" s="1" a="1"/>
  <c r="G2254" i="3" s="1"/>
  <c r="H2254" i="3" s="1"/>
  <c r="D2253" i="3"/>
  <c r="G2253" i="3" s="1" a="1"/>
  <c r="G2253" i="3" s="1"/>
  <c r="H2253" i="3" s="1"/>
  <c r="D2252" i="3"/>
  <c r="G2252" i="3" s="1" a="1"/>
  <c r="G2252" i="3" s="1"/>
  <c r="H2252" i="3" s="1"/>
  <c r="D2251" i="3"/>
  <c r="G2251" i="3" s="1" a="1"/>
  <c r="G2251" i="3" s="1"/>
  <c r="H2251" i="3" s="1"/>
  <c r="D2250" i="3"/>
  <c r="G2250" i="3" s="1" a="1"/>
  <c r="G2250" i="3" s="1"/>
  <c r="H2250" i="3" s="1"/>
  <c r="D2249" i="3"/>
  <c r="G2249" i="3" s="1" a="1"/>
  <c r="G2249" i="3" s="1"/>
  <c r="H2249" i="3" s="1"/>
  <c r="D2248" i="3"/>
  <c r="G2248" i="3" s="1" a="1"/>
  <c r="G2248" i="3" s="1"/>
  <c r="H2248" i="3" s="1"/>
  <c r="D2247" i="3"/>
  <c r="G2247" i="3" s="1" a="1"/>
  <c r="G2247" i="3" s="1"/>
  <c r="H2247" i="3" s="1"/>
  <c r="D2246" i="3"/>
  <c r="G2246" i="3" s="1" a="1"/>
  <c r="G2246" i="3" s="1"/>
  <c r="H2246" i="3" s="1"/>
  <c r="D2245" i="3"/>
  <c r="G2245" i="3" s="1" a="1"/>
  <c r="G2245" i="3" s="1"/>
  <c r="H2245" i="3" s="1"/>
  <c r="D2244" i="3"/>
  <c r="G2244" i="3" s="1" a="1"/>
  <c r="G2244" i="3" s="1"/>
  <c r="H2244" i="3" s="1"/>
  <c r="D2243" i="3"/>
  <c r="G2243" i="3" s="1" a="1"/>
  <c r="G2243" i="3" s="1"/>
  <c r="H2243" i="3" s="1"/>
  <c r="D2242" i="3"/>
  <c r="G2242" i="3" s="1" a="1"/>
  <c r="G2242" i="3" s="1"/>
  <c r="H2242" i="3" s="1"/>
  <c r="D2241" i="3"/>
  <c r="G2241" i="3" s="1" a="1"/>
  <c r="G2241" i="3" s="1"/>
  <c r="H2241" i="3" s="1"/>
  <c r="D2240" i="3"/>
  <c r="G2240" i="3" s="1" a="1"/>
  <c r="G2240" i="3" s="1"/>
  <c r="H2240" i="3" s="1"/>
  <c r="D2239" i="3"/>
  <c r="G2239" i="3" s="1" a="1"/>
  <c r="G2239" i="3" s="1"/>
  <c r="H2239" i="3" s="1"/>
  <c r="D2238" i="3"/>
  <c r="G2238" i="3" s="1" a="1"/>
  <c r="G2238" i="3" s="1"/>
  <c r="H2238" i="3" s="1"/>
  <c r="D2237" i="3"/>
  <c r="G2237" i="3" s="1" a="1"/>
  <c r="G2237" i="3" s="1"/>
  <c r="H2237" i="3" s="1"/>
  <c r="D2236" i="3"/>
  <c r="G2236" i="3" s="1" a="1"/>
  <c r="G2236" i="3" s="1"/>
  <c r="H2236" i="3" s="1"/>
  <c r="D2235" i="3"/>
  <c r="G2235" i="3" s="1" a="1"/>
  <c r="G2235" i="3" s="1"/>
  <c r="H2235" i="3" s="1"/>
  <c r="D2234" i="3"/>
  <c r="G2234" i="3" s="1" a="1"/>
  <c r="G2234" i="3" s="1"/>
  <c r="H2234" i="3" s="1"/>
  <c r="D2233" i="3"/>
  <c r="G2233" i="3" s="1" a="1"/>
  <c r="G2233" i="3" s="1"/>
  <c r="H2233" i="3" s="1"/>
  <c r="D2232" i="3"/>
  <c r="G2232" i="3" s="1" a="1"/>
  <c r="G2232" i="3" s="1"/>
  <c r="H2232" i="3" s="1"/>
  <c r="D2231" i="3"/>
  <c r="G2231" i="3" s="1" a="1"/>
  <c r="G2231" i="3" s="1"/>
  <c r="H2231" i="3" s="1"/>
  <c r="D2230" i="3"/>
  <c r="G2230" i="3" s="1" a="1"/>
  <c r="G2230" i="3" s="1"/>
  <c r="H2230" i="3" s="1"/>
  <c r="D2229" i="3"/>
  <c r="G2229" i="3" s="1" a="1"/>
  <c r="G2229" i="3" s="1"/>
  <c r="H2229" i="3" s="1"/>
  <c r="D2228" i="3"/>
  <c r="G2228" i="3" s="1" a="1"/>
  <c r="G2228" i="3" s="1"/>
  <c r="H2228" i="3" s="1"/>
  <c r="D2227" i="3"/>
  <c r="G2227" i="3" s="1" a="1"/>
  <c r="G2227" i="3" s="1"/>
  <c r="H2227" i="3" s="1"/>
  <c r="D2226" i="3"/>
  <c r="G2226" i="3" s="1" a="1"/>
  <c r="G2226" i="3" s="1"/>
  <c r="H2226" i="3" s="1"/>
  <c r="D2225" i="3"/>
  <c r="G2225" i="3" s="1" a="1"/>
  <c r="G2225" i="3" s="1"/>
  <c r="H2225" i="3" s="1"/>
  <c r="D2224" i="3"/>
  <c r="G2224" i="3" s="1" a="1"/>
  <c r="G2224" i="3" s="1"/>
  <c r="H2224" i="3" s="1"/>
  <c r="D2223" i="3"/>
  <c r="G2223" i="3" s="1" a="1"/>
  <c r="G2223" i="3" s="1"/>
  <c r="H2223" i="3" s="1"/>
  <c r="D2222" i="3"/>
  <c r="G2222" i="3" s="1" a="1"/>
  <c r="G2222" i="3" s="1"/>
  <c r="H2222" i="3" s="1"/>
  <c r="D2221" i="3"/>
  <c r="G2221" i="3" s="1" a="1"/>
  <c r="G2221" i="3" s="1"/>
  <c r="H2221" i="3" s="1"/>
  <c r="D2220" i="3"/>
  <c r="G2220" i="3" s="1" a="1"/>
  <c r="G2220" i="3" s="1"/>
  <c r="H2220" i="3" s="1"/>
  <c r="D2219" i="3"/>
  <c r="G2219" i="3" s="1" a="1"/>
  <c r="G2219" i="3" s="1"/>
  <c r="H2219" i="3" s="1"/>
  <c r="D2218" i="3"/>
  <c r="G2218" i="3" s="1" a="1"/>
  <c r="G2218" i="3" s="1"/>
  <c r="H2218" i="3" s="1"/>
  <c r="D2217" i="3"/>
  <c r="G2217" i="3" s="1" a="1"/>
  <c r="G2217" i="3" s="1"/>
  <c r="H2217" i="3" s="1"/>
  <c r="D2216" i="3"/>
  <c r="G2216" i="3" s="1" a="1"/>
  <c r="G2216" i="3" s="1"/>
  <c r="H2216" i="3" s="1"/>
  <c r="D2215" i="3"/>
  <c r="G2215" i="3" s="1" a="1"/>
  <c r="G2215" i="3" s="1"/>
  <c r="H2215" i="3" s="1"/>
  <c r="D2214" i="3"/>
  <c r="G2214" i="3" s="1" a="1"/>
  <c r="G2214" i="3" s="1"/>
  <c r="H2214" i="3" s="1"/>
  <c r="D2213" i="3"/>
  <c r="G2213" i="3" s="1" a="1"/>
  <c r="G2213" i="3" s="1"/>
  <c r="H2213" i="3" s="1"/>
  <c r="D2212" i="3"/>
  <c r="G2212" i="3" s="1" a="1"/>
  <c r="G2212" i="3" s="1"/>
  <c r="H2212" i="3" s="1"/>
  <c r="D2211" i="3"/>
  <c r="G2211" i="3" s="1" a="1"/>
  <c r="G2211" i="3" s="1"/>
  <c r="H2211" i="3" s="1"/>
  <c r="D2210" i="3"/>
  <c r="G2210" i="3" s="1" a="1"/>
  <c r="G2210" i="3" s="1"/>
  <c r="H2210" i="3" s="1"/>
  <c r="D2209" i="3"/>
  <c r="G2209" i="3" s="1" a="1"/>
  <c r="G2209" i="3" s="1"/>
  <c r="H2209" i="3" s="1"/>
  <c r="D2208" i="3"/>
  <c r="G2208" i="3" s="1" a="1"/>
  <c r="G2208" i="3" s="1"/>
  <c r="H2208" i="3" s="1"/>
  <c r="D2207" i="3"/>
  <c r="G2207" i="3" s="1" a="1"/>
  <c r="G2207" i="3" s="1"/>
  <c r="H2207" i="3" s="1"/>
  <c r="D2206" i="3"/>
  <c r="G2206" i="3" s="1" a="1"/>
  <c r="G2206" i="3" s="1"/>
  <c r="H2206" i="3" s="1"/>
  <c r="D2205" i="3"/>
  <c r="G2205" i="3" s="1" a="1"/>
  <c r="G2205" i="3" s="1"/>
  <c r="H2205" i="3" s="1"/>
  <c r="D2204" i="3"/>
  <c r="G2204" i="3" s="1" a="1"/>
  <c r="G2204" i="3" s="1"/>
  <c r="H2204" i="3" s="1"/>
  <c r="D2203" i="3"/>
  <c r="G2203" i="3" s="1" a="1"/>
  <c r="G2203" i="3" s="1"/>
  <c r="H2203" i="3" s="1"/>
  <c r="D2202" i="3"/>
  <c r="G2202" i="3" s="1" a="1"/>
  <c r="G2202" i="3" s="1"/>
  <c r="H2202" i="3" s="1"/>
  <c r="D2201" i="3"/>
  <c r="G2201" i="3" s="1" a="1"/>
  <c r="G2201" i="3" s="1"/>
  <c r="H2201" i="3" s="1"/>
  <c r="D2200" i="3"/>
  <c r="G2200" i="3" s="1" a="1"/>
  <c r="G2200" i="3" s="1"/>
  <c r="H2200" i="3" s="1"/>
  <c r="D2199" i="3"/>
  <c r="G2199" i="3" s="1" a="1"/>
  <c r="G2199" i="3" s="1"/>
  <c r="H2199" i="3" s="1"/>
  <c r="D2198" i="3"/>
  <c r="G2198" i="3" s="1" a="1"/>
  <c r="G2198" i="3" s="1"/>
  <c r="H2198" i="3" s="1"/>
  <c r="D2197" i="3"/>
  <c r="G2197" i="3" s="1" a="1"/>
  <c r="G2197" i="3" s="1"/>
  <c r="H2197" i="3" s="1"/>
  <c r="D2196" i="3"/>
  <c r="G2196" i="3" s="1" a="1"/>
  <c r="G2196" i="3" s="1"/>
  <c r="H2196" i="3" s="1"/>
  <c r="D2195" i="3"/>
  <c r="G2195" i="3" s="1" a="1"/>
  <c r="G2195" i="3" s="1"/>
  <c r="H2195" i="3" s="1"/>
  <c r="D2194" i="3"/>
  <c r="G2194" i="3" s="1" a="1"/>
  <c r="G2194" i="3" s="1"/>
  <c r="H2194" i="3" s="1"/>
  <c r="D2193" i="3"/>
  <c r="G2193" i="3" s="1" a="1"/>
  <c r="G2193" i="3" s="1"/>
  <c r="H2193" i="3" s="1"/>
  <c r="D2192" i="3"/>
  <c r="G2192" i="3" s="1" a="1"/>
  <c r="G2192" i="3" s="1"/>
  <c r="H2192" i="3" s="1"/>
  <c r="D2191" i="3"/>
  <c r="G2191" i="3" s="1" a="1"/>
  <c r="G2191" i="3" s="1"/>
  <c r="H2191" i="3" s="1"/>
  <c r="D2190" i="3"/>
  <c r="G2190" i="3" s="1" a="1"/>
  <c r="G2190" i="3" s="1"/>
  <c r="H2190" i="3" s="1"/>
  <c r="D2189" i="3"/>
  <c r="G2189" i="3" s="1" a="1"/>
  <c r="G2189" i="3" s="1"/>
  <c r="H2189" i="3" s="1"/>
  <c r="D2188" i="3"/>
  <c r="G2188" i="3" s="1" a="1"/>
  <c r="G2188" i="3" s="1"/>
  <c r="H2188" i="3" s="1"/>
  <c r="D2187" i="3"/>
  <c r="G2187" i="3" s="1" a="1"/>
  <c r="G2187" i="3" s="1"/>
  <c r="H2187" i="3" s="1"/>
  <c r="D2186" i="3"/>
  <c r="G2186" i="3" s="1" a="1"/>
  <c r="G2186" i="3" s="1"/>
  <c r="H2186" i="3" s="1"/>
  <c r="D2185" i="3"/>
  <c r="G2185" i="3" s="1" a="1"/>
  <c r="G2185" i="3" s="1"/>
  <c r="H2185" i="3" s="1"/>
  <c r="D2184" i="3"/>
  <c r="G2184" i="3" s="1" a="1"/>
  <c r="G2184" i="3" s="1"/>
  <c r="H2184" i="3" s="1"/>
  <c r="D2183" i="3"/>
  <c r="G2183" i="3" s="1" a="1"/>
  <c r="G2183" i="3" s="1"/>
  <c r="H2183" i="3" s="1"/>
  <c r="D2182" i="3"/>
  <c r="G2182" i="3" s="1" a="1"/>
  <c r="G2182" i="3" s="1"/>
  <c r="H2182" i="3" s="1"/>
  <c r="D2181" i="3"/>
  <c r="G2181" i="3" s="1" a="1"/>
  <c r="G2181" i="3" s="1"/>
  <c r="H2181" i="3" s="1"/>
  <c r="D2180" i="3"/>
  <c r="G2180" i="3" s="1" a="1"/>
  <c r="G2180" i="3" s="1"/>
  <c r="H2180" i="3" s="1"/>
  <c r="D2179" i="3"/>
  <c r="G2179" i="3" s="1" a="1"/>
  <c r="G2179" i="3" s="1"/>
  <c r="H2179" i="3" s="1"/>
  <c r="D2178" i="3"/>
  <c r="G2178" i="3" s="1" a="1"/>
  <c r="G2178" i="3" s="1"/>
  <c r="H2178" i="3" s="1"/>
  <c r="D2177" i="3"/>
  <c r="G2177" i="3" s="1" a="1"/>
  <c r="G2177" i="3" s="1"/>
  <c r="H2177" i="3" s="1"/>
  <c r="D2176" i="3"/>
  <c r="G2176" i="3" s="1" a="1"/>
  <c r="G2176" i="3" s="1"/>
  <c r="H2176" i="3" s="1"/>
  <c r="D2175" i="3"/>
  <c r="G2175" i="3" s="1" a="1"/>
  <c r="G2175" i="3" s="1"/>
  <c r="H2175" i="3" s="1"/>
  <c r="D2174" i="3"/>
  <c r="G2174" i="3" s="1" a="1"/>
  <c r="G2174" i="3" s="1"/>
  <c r="H2174" i="3" s="1"/>
  <c r="D2173" i="3"/>
  <c r="G2173" i="3" s="1" a="1"/>
  <c r="G2173" i="3" s="1"/>
  <c r="H2173" i="3" s="1"/>
  <c r="D2172" i="3"/>
  <c r="G2172" i="3" s="1" a="1"/>
  <c r="G2172" i="3" s="1"/>
  <c r="H2172" i="3" s="1"/>
  <c r="D2171" i="3"/>
  <c r="G2171" i="3" s="1" a="1"/>
  <c r="G2171" i="3" s="1"/>
  <c r="H2171" i="3" s="1"/>
  <c r="D2170" i="3"/>
  <c r="G2170" i="3" s="1" a="1"/>
  <c r="G2170" i="3" s="1"/>
  <c r="H2170" i="3" s="1"/>
  <c r="D2169" i="3"/>
  <c r="G2169" i="3" s="1" a="1"/>
  <c r="G2169" i="3" s="1"/>
  <c r="H2169" i="3" s="1"/>
  <c r="D2168" i="3"/>
  <c r="G2168" i="3" s="1" a="1"/>
  <c r="G2168" i="3" s="1"/>
  <c r="H2168" i="3" s="1"/>
  <c r="D2167" i="3"/>
  <c r="G2167" i="3" s="1" a="1"/>
  <c r="G2167" i="3" s="1"/>
  <c r="H2167" i="3" s="1"/>
  <c r="D2166" i="3"/>
  <c r="G2166" i="3" s="1" a="1"/>
  <c r="G2166" i="3" s="1"/>
  <c r="H2166" i="3" s="1"/>
  <c r="D2165" i="3"/>
  <c r="G2165" i="3" s="1" a="1"/>
  <c r="G2165" i="3" s="1"/>
  <c r="H2165" i="3" s="1"/>
  <c r="D2164" i="3"/>
  <c r="G2164" i="3" s="1" a="1"/>
  <c r="G2164" i="3" s="1"/>
  <c r="H2164" i="3" s="1"/>
  <c r="D2163" i="3"/>
  <c r="G2163" i="3" s="1" a="1"/>
  <c r="G2163" i="3" s="1"/>
  <c r="H2163" i="3" s="1"/>
  <c r="D2162" i="3"/>
  <c r="G2162" i="3" s="1" a="1"/>
  <c r="G2162" i="3" s="1"/>
  <c r="H2162" i="3" s="1"/>
  <c r="D2161" i="3"/>
  <c r="G2161" i="3" s="1" a="1"/>
  <c r="G2161" i="3" s="1"/>
  <c r="H2161" i="3" s="1"/>
  <c r="D2160" i="3"/>
  <c r="G2160" i="3" s="1" a="1"/>
  <c r="G2160" i="3" s="1"/>
  <c r="H2160" i="3" s="1"/>
  <c r="D2159" i="3"/>
  <c r="G2159" i="3" s="1" a="1"/>
  <c r="G2159" i="3" s="1"/>
  <c r="H2159" i="3" s="1"/>
  <c r="D2158" i="3"/>
  <c r="G2158" i="3" s="1" a="1"/>
  <c r="G2158" i="3" s="1"/>
  <c r="H2158" i="3" s="1"/>
  <c r="D2157" i="3"/>
  <c r="G2157" i="3" s="1" a="1"/>
  <c r="G2157" i="3" s="1"/>
  <c r="H2157" i="3" s="1"/>
  <c r="D2156" i="3"/>
  <c r="G2156" i="3" s="1" a="1"/>
  <c r="G2156" i="3" s="1"/>
  <c r="H2156" i="3" s="1"/>
  <c r="D2155" i="3"/>
  <c r="G2155" i="3" s="1" a="1"/>
  <c r="G2155" i="3" s="1"/>
  <c r="H2155" i="3" s="1"/>
  <c r="D2154" i="3"/>
  <c r="G2154" i="3" s="1" a="1"/>
  <c r="G2154" i="3" s="1"/>
  <c r="H2154" i="3" s="1"/>
  <c r="D2153" i="3"/>
  <c r="G2153" i="3" s="1" a="1"/>
  <c r="G2153" i="3" s="1"/>
  <c r="H2153" i="3" s="1"/>
  <c r="D2152" i="3"/>
  <c r="G2152" i="3" s="1" a="1"/>
  <c r="G2152" i="3" s="1"/>
  <c r="H2152" i="3" s="1"/>
  <c r="D2151" i="3"/>
  <c r="G2151" i="3" s="1" a="1"/>
  <c r="G2151" i="3" s="1"/>
  <c r="H2151" i="3" s="1"/>
  <c r="D2150" i="3"/>
  <c r="G2150" i="3" s="1" a="1"/>
  <c r="G2150" i="3" s="1"/>
  <c r="H2150" i="3" s="1"/>
  <c r="D2149" i="3"/>
  <c r="G2149" i="3" s="1" a="1"/>
  <c r="G2149" i="3" s="1"/>
  <c r="H2149" i="3" s="1"/>
  <c r="D2148" i="3"/>
  <c r="G2148" i="3" s="1" a="1"/>
  <c r="G2148" i="3" s="1"/>
  <c r="H2148" i="3" s="1"/>
  <c r="D2147" i="3"/>
  <c r="G2147" i="3" s="1" a="1"/>
  <c r="G2147" i="3" s="1"/>
  <c r="H2147" i="3" s="1"/>
  <c r="D2146" i="3"/>
  <c r="G2146" i="3" s="1" a="1"/>
  <c r="G2146" i="3" s="1"/>
  <c r="H2146" i="3" s="1"/>
  <c r="D2145" i="3"/>
  <c r="G2145" i="3" s="1" a="1"/>
  <c r="G2145" i="3" s="1"/>
  <c r="H2145" i="3" s="1"/>
  <c r="D2144" i="3"/>
  <c r="G2144" i="3" s="1" a="1"/>
  <c r="G2144" i="3" s="1"/>
  <c r="H2144" i="3" s="1"/>
  <c r="D2143" i="3"/>
  <c r="G2143" i="3" s="1" a="1"/>
  <c r="G2143" i="3" s="1"/>
  <c r="H2143" i="3" s="1"/>
  <c r="D2142" i="3"/>
  <c r="G2142" i="3" s="1" a="1"/>
  <c r="G2142" i="3" s="1"/>
  <c r="H2142" i="3" s="1"/>
  <c r="D2141" i="3"/>
  <c r="G2141" i="3" s="1" a="1"/>
  <c r="G2141" i="3" s="1"/>
  <c r="H2141" i="3" s="1"/>
  <c r="D2140" i="3"/>
  <c r="G2140" i="3" s="1" a="1"/>
  <c r="G2140" i="3" s="1"/>
  <c r="H2140" i="3" s="1"/>
  <c r="D2139" i="3"/>
  <c r="G2139" i="3" s="1" a="1"/>
  <c r="G2139" i="3" s="1"/>
  <c r="H2139" i="3" s="1"/>
  <c r="D2138" i="3"/>
  <c r="G2138" i="3" s="1" a="1"/>
  <c r="G2138" i="3" s="1"/>
  <c r="H2138" i="3" s="1"/>
  <c r="D2137" i="3"/>
  <c r="G2137" i="3" s="1" a="1"/>
  <c r="G2137" i="3" s="1"/>
  <c r="H2137" i="3" s="1"/>
  <c r="D2136" i="3"/>
  <c r="G2136" i="3" s="1" a="1"/>
  <c r="G2136" i="3" s="1"/>
  <c r="H2136" i="3" s="1"/>
  <c r="D2135" i="3"/>
  <c r="G2135" i="3" s="1" a="1"/>
  <c r="G2135" i="3" s="1"/>
  <c r="H2135" i="3" s="1"/>
  <c r="D2134" i="3"/>
  <c r="G2134" i="3" s="1" a="1"/>
  <c r="G2134" i="3" s="1"/>
  <c r="H2134" i="3" s="1"/>
  <c r="D2133" i="3"/>
  <c r="G2133" i="3" s="1" a="1"/>
  <c r="G2133" i="3" s="1"/>
  <c r="H2133" i="3" s="1"/>
  <c r="D2132" i="3"/>
  <c r="G2132" i="3" s="1" a="1"/>
  <c r="G2132" i="3" s="1"/>
  <c r="H2132" i="3" s="1"/>
  <c r="D2131" i="3"/>
  <c r="G2131" i="3" s="1" a="1"/>
  <c r="G2131" i="3" s="1"/>
  <c r="H2131" i="3" s="1"/>
  <c r="D2130" i="3"/>
  <c r="G2130" i="3" s="1" a="1"/>
  <c r="G2130" i="3" s="1"/>
  <c r="H2130" i="3" s="1"/>
  <c r="D2129" i="3"/>
  <c r="G2129" i="3" s="1" a="1"/>
  <c r="G2129" i="3" s="1"/>
  <c r="H2129" i="3" s="1"/>
  <c r="D2128" i="3"/>
  <c r="G2128" i="3" s="1" a="1"/>
  <c r="G2128" i="3" s="1"/>
  <c r="H2128" i="3" s="1"/>
  <c r="D2127" i="3"/>
  <c r="G2127" i="3" s="1" a="1"/>
  <c r="G2127" i="3" s="1"/>
  <c r="H2127" i="3" s="1"/>
  <c r="D2126" i="3"/>
  <c r="G2126" i="3" s="1" a="1"/>
  <c r="G2126" i="3" s="1"/>
  <c r="H2126" i="3" s="1"/>
  <c r="D2125" i="3"/>
  <c r="G2125" i="3" s="1" a="1"/>
  <c r="G2125" i="3" s="1"/>
  <c r="H2125" i="3" s="1"/>
  <c r="D2124" i="3"/>
  <c r="G2124" i="3" s="1" a="1"/>
  <c r="G2124" i="3" s="1"/>
  <c r="H2124" i="3" s="1"/>
  <c r="D2123" i="3"/>
  <c r="G2123" i="3" s="1" a="1"/>
  <c r="G2123" i="3" s="1"/>
  <c r="H2123" i="3" s="1"/>
  <c r="D2122" i="3"/>
  <c r="G2122" i="3" s="1" a="1"/>
  <c r="G2122" i="3" s="1"/>
  <c r="H2122" i="3" s="1"/>
  <c r="D2121" i="3"/>
  <c r="G2121" i="3" s="1" a="1"/>
  <c r="G2121" i="3" s="1"/>
  <c r="H2121" i="3" s="1"/>
  <c r="D2120" i="3"/>
  <c r="G2120" i="3" s="1" a="1"/>
  <c r="G2120" i="3" s="1"/>
  <c r="H2120" i="3" s="1"/>
  <c r="D2119" i="3"/>
  <c r="G2119" i="3" s="1" a="1"/>
  <c r="G2119" i="3" s="1"/>
  <c r="H2119" i="3" s="1"/>
  <c r="D2118" i="3"/>
  <c r="G2118" i="3" s="1" a="1"/>
  <c r="G2118" i="3" s="1"/>
  <c r="H2118" i="3" s="1"/>
  <c r="D2117" i="3"/>
  <c r="G2117" i="3" s="1" a="1"/>
  <c r="G2117" i="3" s="1"/>
  <c r="H2117" i="3" s="1"/>
  <c r="D2116" i="3"/>
  <c r="G2116" i="3" s="1" a="1"/>
  <c r="G2116" i="3" s="1"/>
  <c r="H2116" i="3" s="1"/>
  <c r="D2115" i="3"/>
  <c r="G2115" i="3" s="1" a="1"/>
  <c r="G2115" i="3" s="1"/>
  <c r="H2115" i="3" s="1"/>
  <c r="D2114" i="3"/>
  <c r="G2114" i="3" s="1" a="1"/>
  <c r="G2114" i="3" s="1"/>
  <c r="H2114" i="3" s="1"/>
  <c r="D2113" i="3"/>
  <c r="G2113" i="3" s="1" a="1"/>
  <c r="G2113" i="3" s="1"/>
  <c r="H2113" i="3" s="1"/>
  <c r="D2112" i="3"/>
  <c r="G2112" i="3" s="1" a="1"/>
  <c r="G2112" i="3" s="1"/>
  <c r="H2112" i="3" s="1"/>
  <c r="D2111" i="3"/>
  <c r="G2111" i="3" s="1" a="1"/>
  <c r="G2111" i="3" s="1"/>
  <c r="H2111" i="3" s="1"/>
  <c r="D2110" i="3"/>
  <c r="G2110" i="3" s="1" a="1"/>
  <c r="G2110" i="3" s="1"/>
  <c r="H2110" i="3" s="1"/>
  <c r="D2109" i="3"/>
  <c r="G2109" i="3" s="1" a="1"/>
  <c r="G2109" i="3" s="1"/>
  <c r="H2109" i="3" s="1"/>
  <c r="D2108" i="3"/>
  <c r="G2108" i="3" s="1" a="1"/>
  <c r="G2108" i="3" s="1"/>
  <c r="H2108" i="3" s="1"/>
  <c r="D2107" i="3"/>
  <c r="G2107" i="3" s="1" a="1"/>
  <c r="G2107" i="3" s="1"/>
  <c r="H2107" i="3" s="1"/>
  <c r="D2106" i="3"/>
  <c r="G2106" i="3" s="1" a="1"/>
  <c r="G2106" i="3" s="1"/>
  <c r="H2106" i="3" s="1"/>
  <c r="D2105" i="3"/>
  <c r="G2105" i="3" s="1" a="1"/>
  <c r="G2105" i="3" s="1"/>
  <c r="H2105" i="3" s="1"/>
  <c r="D2104" i="3"/>
  <c r="G2104" i="3" s="1" a="1"/>
  <c r="G2104" i="3" s="1"/>
  <c r="H2104" i="3" s="1"/>
  <c r="D2103" i="3"/>
  <c r="G2103" i="3" s="1" a="1"/>
  <c r="G2103" i="3" s="1"/>
  <c r="H2103" i="3" s="1"/>
  <c r="D2102" i="3"/>
  <c r="G2102" i="3" s="1" a="1"/>
  <c r="G2102" i="3" s="1"/>
  <c r="H2102" i="3" s="1"/>
  <c r="D2101" i="3"/>
  <c r="G2101" i="3" s="1" a="1"/>
  <c r="G2101" i="3" s="1"/>
  <c r="H2101" i="3" s="1"/>
  <c r="D2100" i="3"/>
  <c r="G2100" i="3" s="1" a="1"/>
  <c r="G2100" i="3" s="1"/>
  <c r="H2100" i="3" s="1"/>
  <c r="D2099" i="3"/>
  <c r="G2099" i="3" s="1" a="1"/>
  <c r="G2099" i="3" s="1"/>
  <c r="H2099" i="3" s="1"/>
  <c r="D2098" i="3"/>
  <c r="G2098" i="3" s="1" a="1"/>
  <c r="G2098" i="3" s="1"/>
  <c r="H2098" i="3" s="1"/>
  <c r="D2097" i="3"/>
  <c r="G2097" i="3" s="1" a="1"/>
  <c r="G2097" i="3" s="1"/>
  <c r="H2097" i="3" s="1"/>
  <c r="D2096" i="3"/>
  <c r="G2096" i="3" s="1" a="1"/>
  <c r="G2096" i="3" s="1"/>
  <c r="H2096" i="3" s="1"/>
  <c r="D2095" i="3"/>
  <c r="G2095" i="3" s="1" a="1"/>
  <c r="G2095" i="3" s="1"/>
  <c r="H2095" i="3" s="1"/>
  <c r="D2094" i="3"/>
  <c r="G2094" i="3" s="1" a="1"/>
  <c r="G2094" i="3" s="1"/>
  <c r="H2094" i="3" s="1"/>
  <c r="D2093" i="3"/>
  <c r="G2093" i="3" s="1" a="1"/>
  <c r="G2093" i="3" s="1"/>
  <c r="H2093" i="3" s="1"/>
  <c r="D2092" i="3"/>
  <c r="G2092" i="3" s="1" a="1"/>
  <c r="G2092" i="3" s="1"/>
  <c r="H2092" i="3" s="1"/>
  <c r="D2091" i="3"/>
  <c r="G2091" i="3" s="1" a="1"/>
  <c r="G2091" i="3" s="1"/>
  <c r="H2091" i="3" s="1"/>
  <c r="D2090" i="3"/>
  <c r="G2090" i="3" s="1" a="1"/>
  <c r="G2090" i="3" s="1"/>
  <c r="H2090" i="3" s="1"/>
  <c r="D2089" i="3"/>
  <c r="G2089" i="3" s="1" a="1"/>
  <c r="G2089" i="3" s="1"/>
  <c r="H2089" i="3" s="1"/>
  <c r="D2088" i="3"/>
  <c r="G2088" i="3" s="1" a="1"/>
  <c r="G2088" i="3" s="1"/>
  <c r="H2088" i="3" s="1"/>
  <c r="D2087" i="3"/>
  <c r="G2087" i="3" s="1" a="1"/>
  <c r="G2087" i="3" s="1"/>
  <c r="H2087" i="3" s="1"/>
  <c r="D2086" i="3"/>
  <c r="G2086" i="3" s="1" a="1"/>
  <c r="G2086" i="3" s="1"/>
  <c r="H2086" i="3" s="1"/>
  <c r="D2085" i="3"/>
  <c r="G2085" i="3" s="1" a="1"/>
  <c r="G2085" i="3" s="1"/>
  <c r="H2085" i="3" s="1"/>
  <c r="D2084" i="3"/>
  <c r="G2084" i="3" s="1" a="1"/>
  <c r="G2084" i="3" s="1"/>
  <c r="H2084" i="3" s="1"/>
  <c r="D2083" i="3"/>
  <c r="G2083" i="3" s="1" a="1"/>
  <c r="G2083" i="3" s="1"/>
  <c r="H2083" i="3" s="1"/>
  <c r="D2082" i="3"/>
  <c r="G2082" i="3" s="1" a="1"/>
  <c r="G2082" i="3" s="1"/>
  <c r="H2082" i="3" s="1"/>
  <c r="D2081" i="3"/>
  <c r="G2081" i="3" s="1" a="1"/>
  <c r="G2081" i="3" s="1"/>
  <c r="H2081" i="3" s="1"/>
  <c r="D2080" i="3"/>
  <c r="G2080" i="3" s="1" a="1"/>
  <c r="G2080" i="3" s="1"/>
  <c r="H2080" i="3" s="1"/>
  <c r="D2079" i="3"/>
  <c r="G2079" i="3" s="1" a="1"/>
  <c r="G2079" i="3" s="1"/>
  <c r="H2079" i="3" s="1"/>
  <c r="D2078" i="3"/>
  <c r="G2078" i="3" s="1" a="1"/>
  <c r="G2078" i="3" s="1"/>
  <c r="H2078" i="3" s="1"/>
  <c r="D2077" i="3"/>
  <c r="G2077" i="3" s="1" a="1"/>
  <c r="G2077" i="3" s="1"/>
  <c r="H2077" i="3" s="1"/>
  <c r="D2076" i="3"/>
  <c r="G2076" i="3" s="1" a="1"/>
  <c r="G2076" i="3" s="1"/>
  <c r="H2076" i="3" s="1"/>
  <c r="D2075" i="3"/>
  <c r="G2075" i="3" s="1" a="1"/>
  <c r="G2075" i="3" s="1"/>
  <c r="H2075" i="3" s="1"/>
  <c r="D2074" i="3"/>
  <c r="G2074" i="3" s="1" a="1"/>
  <c r="G2074" i="3" s="1"/>
  <c r="H2074" i="3" s="1"/>
  <c r="D2073" i="3"/>
  <c r="G2073" i="3" s="1" a="1"/>
  <c r="G2073" i="3" s="1"/>
  <c r="H2073" i="3" s="1"/>
  <c r="D2072" i="3"/>
  <c r="G2072" i="3" s="1" a="1"/>
  <c r="G2072" i="3" s="1"/>
  <c r="H2072" i="3" s="1"/>
  <c r="D2071" i="3"/>
  <c r="G2071" i="3" s="1" a="1"/>
  <c r="G2071" i="3" s="1"/>
  <c r="H2071" i="3" s="1"/>
  <c r="D2070" i="3"/>
  <c r="G2070" i="3" s="1" a="1"/>
  <c r="G2070" i="3" s="1"/>
  <c r="H2070" i="3" s="1"/>
  <c r="D2069" i="3"/>
  <c r="G2069" i="3" s="1" a="1"/>
  <c r="G2069" i="3" s="1"/>
  <c r="H2069" i="3" s="1"/>
  <c r="D2068" i="3"/>
  <c r="G2068" i="3" s="1" a="1"/>
  <c r="G2068" i="3" s="1"/>
  <c r="H2068" i="3" s="1"/>
  <c r="D2067" i="3"/>
  <c r="G2067" i="3" s="1" a="1"/>
  <c r="G2067" i="3" s="1"/>
  <c r="H2067" i="3" s="1"/>
  <c r="D2066" i="3"/>
  <c r="G2066" i="3" s="1" a="1"/>
  <c r="G2066" i="3" s="1"/>
  <c r="H2066" i="3" s="1"/>
  <c r="D2065" i="3"/>
  <c r="G2065" i="3" s="1" a="1"/>
  <c r="G2065" i="3" s="1"/>
  <c r="H2065" i="3" s="1"/>
  <c r="D2064" i="3"/>
  <c r="G2064" i="3" s="1" a="1"/>
  <c r="G2064" i="3" s="1"/>
  <c r="H2064" i="3" s="1"/>
  <c r="D2063" i="3"/>
  <c r="G2063" i="3" s="1" a="1"/>
  <c r="G2063" i="3" s="1"/>
  <c r="H2063" i="3" s="1"/>
  <c r="D2062" i="3"/>
  <c r="G2062" i="3" s="1" a="1"/>
  <c r="G2062" i="3" s="1"/>
  <c r="H2062" i="3" s="1"/>
  <c r="D2061" i="3"/>
  <c r="G2061" i="3" s="1" a="1"/>
  <c r="G2061" i="3" s="1"/>
  <c r="H2061" i="3" s="1"/>
  <c r="D2060" i="3"/>
  <c r="G2060" i="3" s="1" a="1"/>
  <c r="G2060" i="3" s="1"/>
  <c r="H2060" i="3" s="1"/>
  <c r="D2059" i="3"/>
  <c r="G2059" i="3" s="1" a="1"/>
  <c r="G2059" i="3" s="1"/>
  <c r="H2059" i="3" s="1"/>
  <c r="D2058" i="3"/>
  <c r="G2058" i="3" s="1" a="1"/>
  <c r="G2058" i="3" s="1"/>
  <c r="H2058" i="3" s="1"/>
  <c r="D2057" i="3"/>
  <c r="G2057" i="3" s="1" a="1"/>
  <c r="G2057" i="3" s="1"/>
  <c r="H2057" i="3" s="1"/>
  <c r="D2056" i="3"/>
  <c r="G2056" i="3" s="1" a="1"/>
  <c r="G2056" i="3" s="1"/>
  <c r="H2056" i="3" s="1"/>
  <c r="D2055" i="3"/>
  <c r="G2055" i="3" s="1" a="1"/>
  <c r="G2055" i="3" s="1"/>
  <c r="H2055" i="3" s="1"/>
  <c r="D2054" i="3"/>
  <c r="G2054" i="3" s="1" a="1"/>
  <c r="G2054" i="3" s="1"/>
  <c r="H2054" i="3" s="1"/>
  <c r="D2053" i="3"/>
  <c r="G2053" i="3" s="1" a="1"/>
  <c r="G2053" i="3" s="1"/>
  <c r="H2053" i="3" s="1"/>
  <c r="D2052" i="3"/>
  <c r="G2052" i="3" s="1" a="1"/>
  <c r="G2052" i="3" s="1"/>
  <c r="H2052" i="3" s="1"/>
  <c r="D2051" i="3"/>
  <c r="G2051" i="3" s="1" a="1"/>
  <c r="G2051" i="3" s="1"/>
  <c r="H2051" i="3" s="1"/>
  <c r="D2050" i="3"/>
  <c r="G2050" i="3" s="1" a="1"/>
  <c r="G2050" i="3" s="1"/>
  <c r="H2050" i="3" s="1"/>
  <c r="D2049" i="3"/>
  <c r="G2049" i="3" s="1" a="1"/>
  <c r="G2049" i="3" s="1"/>
  <c r="H2049" i="3" s="1"/>
  <c r="D2048" i="3"/>
  <c r="G2048" i="3" s="1" a="1"/>
  <c r="G2048" i="3" s="1"/>
  <c r="H2048" i="3" s="1"/>
  <c r="D2047" i="3"/>
  <c r="G2047" i="3" s="1" a="1"/>
  <c r="G2047" i="3" s="1"/>
  <c r="H2047" i="3" s="1"/>
  <c r="D2046" i="3"/>
  <c r="G2046" i="3" s="1" a="1"/>
  <c r="G2046" i="3" s="1"/>
  <c r="H2046" i="3" s="1"/>
  <c r="D2045" i="3"/>
  <c r="G2045" i="3" s="1" a="1"/>
  <c r="G2045" i="3" s="1"/>
  <c r="H2045" i="3" s="1"/>
  <c r="D2044" i="3"/>
  <c r="G2044" i="3" s="1" a="1"/>
  <c r="G2044" i="3" s="1"/>
  <c r="H2044" i="3" s="1"/>
  <c r="D2043" i="3"/>
  <c r="G2043" i="3" s="1" a="1"/>
  <c r="G2043" i="3" s="1"/>
  <c r="H2043" i="3" s="1"/>
  <c r="D2042" i="3"/>
  <c r="G2042" i="3" s="1" a="1"/>
  <c r="G2042" i="3" s="1"/>
  <c r="H2042" i="3" s="1"/>
  <c r="D2041" i="3"/>
  <c r="G2041" i="3" s="1" a="1"/>
  <c r="G2041" i="3" s="1"/>
  <c r="H2041" i="3" s="1"/>
  <c r="D2040" i="3"/>
  <c r="G2040" i="3" s="1" a="1"/>
  <c r="G2040" i="3" s="1"/>
  <c r="H2040" i="3" s="1"/>
  <c r="D2039" i="3"/>
  <c r="G2039" i="3" s="1" a="1"/>
  <c r="G2039" i="3" s="1"/>
  <c r="H2039" i="3" s="1"/>
  <c r="D2038" i="3"/>
  <c r="G2038" i="3" s="1" a="1"/>
  <c r="G2038" i="3" s="1"/>
  <c r="H2038" i="3" s="1"/>
  <c r="D2037" i="3"/>
  <c r="G2037" i="3" s="1" a="1"/>
  <c r="G2037" i="3" s="1"/>
  <c r="H2037" i="3" s="1"/>
  <c r="D2036" i="3"/>
  <c r="G2036" i="3" s="1" a="1"/>
  <c r="G2036" i="3" s="1"/>
  <c r="H2036" i="3" s="1"/>
  <c r="D2035" i="3"/>
  <c r="G2035" i="3" s="1" a="1"/>
  <c r="G2035" i="3" s="1"/>
  <c r="H2035" i="3" s="1"/>
  <c r="D2034" i="3"/>
  <c r="G2034" i="3" s="1" a="1"/>
  <c r="G2034" i="3" s="1"/>
  <c r="H2034" i="3" s="1"/>
  <c r="D2033" i="3"/>
  <c r="G2033" i="3" s="1" a="1"/>
  <c r="G2033" i="3" s="1"/>
  <c r="H2033" i="3" s="1"/>
  <c r="D2032" i="3"/>
  <c r="G2032" i="3" s="1" a="1"/>
  <c r="G2032" i="3" s="1"/>
  <c r="H2032" i="3" s="1"/>
  <c r="D2031" i="3"/>
  <c r="G2031" i="3" s="1" a="1"/>
  <c r="G2031" i="3" s="1"/>
  <c r="H2031" i="3" s="1"/>
  <c r="D2030" i="3"/>
  <c r="G2030" i="3" s="1" a="1"/>
  <c r="G2030" i="3" s="1"/>
  <c r="H2030" i="3" s="1"/>
  <c r="D2029" i="3"/>
  <c r="G2029" i="3" s="1" a="1"/>
  <c r="G2029" i="3" s="1"/>
  <c r="H2029" i="3" s="1"/>
  <c r="D2028" i="3"/>
  <c r="G2028" i="3" s="1" a="1"/>
  <c r="G2028" i="3" s="1"/>
  <c r="H2028" i="3" s="1"/>
  <c r="D2027" i="3"/>
  <c r="G2027" i="3" s="1" a="1"/>
  <c r="G2027" i="3" s="1"/>
  <c r="H2027" i="3" s="1"/>
  <c r="D2026" i="3"/>
  <c r="G2026" i="3" s="1" a="1"/>
  <c r="G2026" i="3" s="1"/>
  <c r="H2026" i="3" s="1"/>
  <c r="D2025" i="3"/>
  <c r="G2025" i="3" s="1" a="1"/>
  <c r="G2025" i="3" s="1"/>
  <c r="H2025" i="3" s="1"/>
  <c r="D2024" i="3"/>
  <c r="G2024" i="3" s="1" a="1"/>
  <c r="G2024" i="3" s="1"/>
  <c r="H2024" i="3" s="1"/>
  <c r="D2023" i="3"/>
  <c r="G2023" i="3" s="1" a="1"/>
  <c r="G2023" i="3" s="1"/>
  <c r="H2023" i="3" s="1"/>
  <c r="D2022" i="3"/>
  <c r="G2022" i="3" s="1" a="1"/>
  <c r="G2022" i="3" s="1"/>
  <c r="H2022" i="3" s="1"/>
  <c r="D2021" i="3"/>
  <c r="G2021" i="3" s="1" a="1"/>
  <c r="G2021" i="3" s="1"/>
  <c r="H2021" i="3" s="1"/>
  <c r="D2020" i="3"/>
  <c r="G2020" i="3" s="1" a="1"/>
  <c r="G2020" i="3" s="1"/>
  <c r="H2020" i="3" s="1"/>
  <c r="D2019" i="3"/>
  <c r="G2019" i="3" s="1" a="1"/>
  <c r="G2019" i="3" s="1"/>
  <c r="H2019" i="3" s="1"/>
  <c r="D2018" i="3"/>
  <c r="G2018" i="3" s="1" a="1"/>
  <c r="G2018" i="3" s="1"/>
  <c r="H2018" i="3" s="1"/>
  <c r="D2017" i="3"/>
  <c r="G2017" i="3" s="1" a="1"/>
  <c r="G2017" i="3" s="1"/>
  <c r="H2017" i="3" s="1"/>
  <c r="D2016" i="3"/>
  <c r="G2016" i="3" s="1" a="1"/>
  <c r="G2016" i="3" s="1"/>
  <c r="H2016" i="3" s="1"/>
  <c r="D2015" i="3"/>
  <c r="G2015" i="3" s="1" a="1"/>
  <c r="G2015" i="3" s="1"/>
  <c r="H2015" i="3" s="1"/>
  <c r="D2014" i="3"/>
  <c r="G2014" i="3" s="1" a="1"/>
  <c r="G2014" i="3" s="1"/>
  <c r="H2014" i="3" s="1"/>
  <c r="D2013" i="3"/>
  <c r="G2013" i="3" s="1" a="1"/>
  <c r="G2013" i="3" s="1"/>
  <c r="H2013" i="3" s="1"/>
  <c r="D2012" i="3"/>
  <c r="G2012" i="3" s="1" a="1"/>
  <c r="G2012" i="3" s="1"/>
  <c r="H2012" i="3" s="1"/>
  <c r="D2011" i="3"/>
  <c r="G2011" i="3" s="1" a="1"/>
  <c r="G2011" i="3" s="1"/>
  <c r="H2011" i="3" s="1"/>
  <c r="D2010" i="3"/>
  <c r="G2010" i="3" s="1" a="1"/>
  <c r="G2010" i="3" s="1"/>
  <c r="H2010" i="3" s="1"/>
  <c r="D2009" i="3"/>
  <c r="G2009" i="3" s="1" a="1"/>
  <c r="G2009" i="3" s="1"/>
  <c r="H2009" i="3" s="1"/>
  <c r="D2008" i="3"/>
  <c r="G2008" i="3" s="1" a="1"/>
  <c r="G2008" i="3" s="1"/>
  <c r="H2008" i="3" s="1"/>
  <c r="D2007" i="3"/>
  <c r="G2007" i="3" s="1" a="1"/>
  <c r="G2007" i="3" s="1"/>
  <c r="H2007" i="3" s="1"/>
  <c r="D2006" i="3"/>
  <c r="G2006" i="3" s="1" a="1"/>
  <c r="G2006" i="3" s="1"/>
  <c r="H2006" i="3" s="1"/>
  <c r="D2005" i="3"/>
  <c r="G2005" i="3" s="1" a="1"/>
  <c r="G2005" i="3" s="1"/>
  <c r="H2005" i="3" s="1"/>
  <c r="D2004" i="3"/>
  <c r="G2004" i="3" s="1" a="1"/>
  <c r="G2004" i="3" s="1"/>
  <c r="H2004" i="3" s="1"/>
  <c r="D2003" i="3"/>
  <c r="G2003" i="3" s="1" a="1"/>
  <c r="G2003" i="3" s="1"/>
  <c r="H2003" i="3" s="1"/>
  <c r="D2002" i="3"/>
  <c r="G2002" i="3" s="1" a="1"/>
  <c r="G2002" i="3" s="1"/>
  <c r="H2002" i="3" s="1"/>
  <c r="D2001" i="3"/>
  <c r="G2001" i="3" s="1" a="1"/>
  <c r="G2001" i="3" s="1"/>
  <c r="H2001" i="3" s="1"/>
  <c r="D2000" i="3"/>
  <c r="G2000" i="3" s="1" a="1"/>
  <c r="G2000" i="3" s="1"/>
  <c r="H2000" i="3" s="1"/>
  <c r="D1999" i="3"/>
  <c r="G1999" i="3" s="1" a="1"/>
  <c r="G1999" i="3" s="1"/>
  <c r="H1999" i="3" s="1"/>
  <c r="D1998" i="3"/>
  <c r="G1998" i="3" s="1" a="1"/>
  <c r="G1998" i="3" s="1"/>
  <c r="H1998" i="3" s="1"/>
  <c r="D1997" i="3"/>
  <c r="G1997" i="3" s="1" a="1"/>
  <c r="G1997" i="3" s="1"/>
  <c r="H1997" i="3" s="1"/>
  <c r="D1996" i="3"/>
  <c r="G1996" i="3" s="1" a="1"/>
  <c r="G1996" i="3" s="1"/>
  <c r="H1996" i="3" s="1"/>
  <c r="D1995" i="3"/>
  <c r="G1995" i="3" s="1" a="1"/>
  <c r="G1995" i="3" s="1"/>
  <c r="H1995" i="3" s="1"/>
  <c r="D1994" i="3"/>
  <c r="G1994" i="3" s="1" a="1"/>
  <c r="G1994" i="3" s="1"/>
  <c r="H1994" i="3" s="1"/>
  <c r="D1993" i="3"/>
  <c r="G1993" i="3" s="1" a="1"/>
  <c r="G1993" i="3" s="1"/>
  <c r="H1993" i="3" s="1"/>
  <c r="D1992" i="3"/>
  <c r="G1992" i="3" s="1" a="1"/>
  <c r="G1992" i="3" s="1"/>
  <c r="H1992" i="3" s="1"/>
  <c r="D1991" i="3"/>
  <c r="G1991" i="3" s="1" a="1"/>
  <c r="G1991" i="3" s="1"/>
  <c r="H1991" i="3" s="1"/>
  <c r="D1990" i="3"/>
  <c r="G1990" i="3" s="1" a="1"/>
  <c r="G1990" i="3" s="1"/>
  <c r="H1990" i="3" s="1"/>
  <c r="D1989" i="3"/>
  <c r="G1989" i="3" s="1" a="1"/>
  <c r="G1989" i="3" s="1"/>
  <c r="H1989" i="3" s="1"/>
  <c r="D1988" i="3"/>
  <c r="G1988" i="3" s="1" a="1"/>
  <c r="G1988" i="3" s="1"/>
  <c r="H1988" i="3" s="1"/>
  <c r="D1987" i="3"/>
  <c r="G1987" i="3" s="1" a="1"/>
  <c r="G1987" i="3" s="1"/>
  <c r="H1987" i="3" s="1"/>
  <c r="D1986" i="3"/>
  <c r="G1986" i="3" s="1" a="1"/>
  <c r="G1986" i="3" s="1"/>
  <c r="H1986" i="3" s="1"/>
  <c r="D1985" i="3"/>
  <c r="G1985" i="3" s="1" a="1"/>
  <c r="G1985" i="3" s="1"/>
  <c r="H1985" i="3" s="1"/>
  <c r="D1984" i="3"/>
  <c r="G1984" i="3" s="1" a="1"/>
  <c r="G1984" i="3" s="1"/>
  <c r="H1984" i="3" s="1"/>
  <c r="D1983" i="3"/>
  <c r="G1983" i="3" s="1" a="1"/>
  <c r="G1983" i="3" s="1"/>
  <c r="H1983" i="3" s="1"/>
  <c r="D1982" i="3"/>
  <c r="G1982" i="3" s="1" a="1"/>
  <c r="G1982" i="3" s="1"/>
  <c r="H1982" i="3" s="1"/>
  <c r="D1981" i="3"/>
  <c r="G1981" i="3" s="1" a="1"/>
  <c r="G1981" i="3" s="1"/>
  <c r="H1981" i="3" s="1"/>
  <c r="D1980" i="3"/>
  <c r="G1980" i="3" s="1" a="1"/>
  <c r="G1980" i="3" s="1"/>
  <c r="H1980" i="3" s="1"/>
  <c r="D1979" i="3"/>
  <c r="G1979" i="3" s="1" a="1"/>
  <c r="G1979" i="3" s="1"/>
  <c r="H1979" i="3" s="1"/>
  <c r="D1978" i="3"/>
  <c r="G1978" i="3" s="1" a="1"/>
  <c r="G1978" i="3" s="1"/>
  <c r="H1978" i="3" s="1"/>
  <c r="D1977" i="3"/>
  <c r="G1977" i="3" s="1" a="1"/>
  <c r="G1977" i="3" s="1"/>
  <c r="H1977" i="3" s="1"/>
  <c r="D1976" i="3"/>
  <c r="G1976" i="3" s="1" a="1"/>
  <c r="G1976" i="3" s="1"/>
  <c r="H1976" i="3" s="1"/>
  <c r="D1975" i="3"/>
  <c r="G1975" i="3" s="1" a="1"/>
  <c r="G1975" i="3" s="1"/>
  <c r="H1975" i="3" s="1"/>
  <c r="D1974" i="3"/>
  <c r="G1974" i="3" s="1" a="1"/>
  <c r="G1974" i="3" s="1"/>
  <c r="H1974" i="3" s="1"/>
  <c r="D1973" i="3"/>
  <c r="G1973" i="3" s="1" a="1"/>
  <c r="G1973" i="3" s="1"/>
  <c r="H1973" i="3" s="1"/>
  <c r="D1972" i="3"/>
  <c r="G1972" i="3" s="1" a="1"/>
  <c r="G1972" i="3" s="1"/>
  <c r="H1972" i="3" s="1"/>
  <c r="D1971" i="3"/>
  <c r="G1971" i="3" s="1" a="1"/>
  <c r="G1971" i="3" s="1"/>
  <c r="H1971" i="3" s="1"/>
  <c r="D1970" i="3"/>
  <c r="G1970" i="3" s="1" a="1"/>
  <c r="G1970" i="3" s="1"/>
  <c r="H1970" i="3" s="1"/>
  <c r="D1969" i="3"/>
  <c r="G1969" i="3" s="1" a="1"/>
  <c r="G1969" i="3" s="1"/>
  <c r="H1969" i="3" s="1"/>
  <c r="D1968" i="3"/>
  <c r="G1968" i="3" s="1" a="1"/>
  <c r="G1968" i="3" s="1"/>
  <c r="H1968" i="3" s="1"/>
  <c r="D1967" i="3"/>
  <c r="G1967" i="3" s="1" a="1"/>
  <c r="G1967" i="3" s="1"/>
  <c r="H1967" i="3" s="1"/>
  <c r="D1966" i="3"/>
  <c r="G1966" i="3" s="1" a="1"/>
  <c r="G1966" i="3" s="1"/>
  <c r="H1966" i="3" s="1"/>
  <c r="D1965" i="3"/>
  <c r="G1965" i="3" s="1" a="1"/>
  <c r="G1965" i="3" s="1"/>
  <c r="H1965" i="3" s="1"/>
  <c r="D1964" i="3"/>
  <c r="G1964" i="3" s="1" a="1"/>
  <c r="G1964" i="3" s="1"/>
  <c r="H1964" i="3" s="1"/>
  <c r="D1963" i="3"/>
  <c r="G1963" i="3" s="1" a="1"/>
  <c r="G1963" i="3" s="1"/>
  <c r="H1963" i="3" s="1"/>
  <c r="D1962" i="3"/>
  <c r="G1962" i="3" s="1" a="1"/>
  <c r="G1962" i="3" s="1"/>
  <c r="H1962" i="3" s="1"/>
  <c r="D1961" i="3"/>
  <c r="G1961" i="3" s="1" a="1"/>
  <c r="G1961" i="3" s="1"/>
  <c r="H1961" i="3" s="1"/>
  <c r="D1960" i="3"/>
  <c r="G1960" i="3" s="1" a="1"/>
  <c r="G1960" i="3" s="1"/>
  <c r="H1960" i="3" s="1"/>
  <c r="D1959" i="3"/>
  <c r="G1959" i="3" s="1" a="1"/>
  <c r="G1959" i="3" s="1"/>
  <c r="H1959" i="3" s="1"/>
  <c r="D1958" i="3"/>
  <c r="G1958" i="3" s="1" a="1"/>
  <c r="G1958" i="3" s="1"/>
  <c r="H1958" i="3" s="1"/>
  <c r="D1957" i="3"/>
  <c r="G1957" i="3" s="1" a="1"/>
  <c r="G1957" i="3" s="1"/>
  <c r="H1957" i="3" s="1"/>
  <c r="D1956" i="3"/>
  <c r="G1956" i="3" s="1" a="1"/>
  <c r="G1956" i="3" s="1"/>
  <c r="H1956" i="3" s="1"/>
  <c r="D1955" i="3"/>
  <c r="G1955" i="3" s="1" a="1"/>
  <c r="G1955" i="3" s="1"/>
  <c r="H1955" i="3" s="1"/>
  <c r="D1954" i="3"/>
  <c r="G1954" i="3" s="1" a="1"/>
  <c r="G1954" i="3" s="1"/>
  <c r="H1954" i="3" s="1"/>
  <c r="D1953" i="3"/>
  <c r="G1953" i="3" s="1" a="1"/>
  <c r="G1953" i="3" s="1"/>
  <c r="H1953" i="3" s="1"/>
  <c r="D1952" i="3"/>
  <c r="G1952" i="3" s="1" a="1"/>
  <c r="G1952" i="3" s="1"/>
  <c r="H1952" i="3" s="1"/>
  <c r="D1951" i="3"/>
  <c r="G1951" i="3" s="1" a="1"/>
  <c r="G1951" i="3" s="1"/>
  <c r="H1951" i="3" s="1"/>
  <c r="D1950" i="3"/>
  <c r="G1950" i="3" s="1" a="1"/>
  <c r="G1950" i="3" s="1"/>
  <c r="H1950" i="3" s="1"/>
  <c r="D1949" i="3"/>
  <c r="G1949" i="3" s="1" a="1"/>
  <c r="G1949" i="3" s="1"/>
  <c r="H1949" i="3" s="1"/>
  <c r="D1948" i="3"/>
  <c r="G1948" i="3" s="1" a="1"/>
  <c r="G1948" i="3" s="1"/>
  <c r="H1948" i="3" s="1"/>
  <c r="D1947" i="3"/>
  <c r="G1947" i="3" s="1" a="1"/>
  <c r="G1947" i="3" s="1"/>
  <c r="H1947" i="3" s="1"/>
  <c r="D1946" i="3"/>
  <c r="G1946" i="3" s="1" a="1"/>
  <c r="G1946" i="3" s="1"/>
  <c r="H1946" i="3" s="1"/>
  <c r="D1945" i="3"/>
  <c r="G1945" i="3" s="1" a="1"/>
  <c r="G1945" i="3" s="1"/>
  <c r="H1945" i="3" s="1"/>
  <c r="D1944" i="3"/>
  <c r="G1944" i="3" s="1" a="1"/>
  <c r="G1944" i="3" s="1"/>
  <c r="H1944" i="3" s="1"/>
  <c r="D1943" i="3"/>
  <c r="G1943" i="3" s="1" a="1"/>
  <c r="G1943" i="3" s="1"/>
  <c r="H1943" i="3" s="1"/>
  <c r="D1942" i="3"/>
  <c r="G1942" i="3" s="1" a="1"/>
  <c r="G1942" i="3" s="1"/>
  <c r="H1942" i="3" s="1"/>
  <c r="D1941" i="3"/>
  <c r="G1941" i="3" s="1" a="1"/>
  <c r="G1941" i="3" s="1"/>
  <c r="H1941" i="3" s="1"/>
  <c r="D1940" i="3"/>
  <c r="G1940" i="3" s="1" a="1"/>
  <c r="G1940" i="3" s="1"/>
  <c r="H1940" i="3" s="1"/>
  <c r="D1939" i="3"/>
  <c r="G1939" i="3" s="1" a="1"/>
  <c r="G1939" i="3" s="1"/>
  <c r="H1939" i="3" s="1"/>
  <c r="D1938" i="3"/>
  <c r="G1938" i="3" s="1" a="1"/>
  <c r="G1938" i="3" s="1"/>
  <c r="H1938" i="3" s="1"/>
  <c r="D1937" i="3"/>
  <c r="G1937" i="3" s="1" a="1"/>
  <c r="G1937" i="3" s="1"/>
  <c r="H1937" i="3" s="1"/>
  <c r="D1936" i="3"/>
  <c r="G1936" i="3" s="1" a="1"/>
  <c r="G1936" i="3" s="1"/>
  <c r="H1936" i="3" s="1"/>
  <c r="D1935" i="3"/>
  <c r="G1935" i="3" s="1" a="1"/>
  <c r="G1935" i="3" s="1"/>
  <c r="H1935" i="3" s="1"/>
  <c r="D1934" i="3"/>
  <c r="G1934" i="3" s="1" a="1"/>
  <c r="G1934" i="3" s="1"/>
  <c r="H1934" i="3" s="1"/>
  <c r="D1933" i="3"/>
  <c r="G1933" i="3" s="1" a="1"/>
  <c r="G1933" i="3" s="1"/>
  <c r="H1933" i="3" s="1"/>
  <c r="D1932" i="3"/>
  <c r="G1932" i="3" s="1" a="1"/>
  <c r="G1932" i="3" s="1"/>
  <c r="H1932" i="3" s="1"/>
  <c r="D1931" i="3"/>
  <c r="G1931" i="3" s="1" a="1"/>
  <c r="G1931" i="3" s="1"/>
  <c r="H1931" i="3" s="1"/>
  <c r="D1930" i="3"/>
  <c r="G1930" i="3" s="1" a="1"/>
  <c r="G1930" i="3" s="1"/>
  <c r="H1930" i="3" s="1"/>
  <c r="D1929" i="3"/>
  <c r="G1929" i="3" s="1" a="1"/>
  <c r="G1929" i="3" s="1"/>
  <c r="H1929" i="3" s="1"/>
  <c r="D1928" i="3"/>
  <c r="G1928" i="3" s="1" a="1"/>
  <c r="G1928" i="3" s="1"/>
  <c r="H1928" i="3" s="1"/>
  <c r="D1927" i="3"/>
  <c r="G1927" i="3" s="1" a="1"/>
  <c r="G1927" i="3" s="1"/>
  <c r="H1927" i="3" s="1"/>
  <c r="D1926" i="3"/>
  <c r="G1926" i="3" s="1" a="1"/>
  <c r="G1926" i="3" s="1"/>
  <c r="H1926" i="3" s="1"/>
  <c r="D1925" i="3"/>
  <c r="G1925" i="3" s="1" a="1"/>
  <c r="G1925" i="3" s="1"/>
  <c r="H1925" i="3" s="1"/>
  <c r="D1924" i="3"/>
  <c r="G1924" i="3" s="1" a="1"/>
  <c r="G1924" i="3" s="1"/>
  <c r="H1924" i="3" s="1"/>
  <c r="D1923" i="3"/>
  <c r="G1923" i="3" s="1" a="1"/>
  <c r="G1923" i="3" s="1"/>
  <c r="H1923" i="3" s="1"/>
  <c r="D1922" i="3"/>
  <c r="G1922" i="3" s="1" a="1"/>
  <c r="G1922" i="3" s="1"/>
  <c r="H1922" i="3" s="1"/>
  <c r="D1921" i="3"/>
  <c r="G1921" i="3" s="1" a="1"/>
  <c r="G1921" i="3" s="1"/>
  <c r="H1921" i="3" s="1"/>
  <c r="D1920" i="3"/>
  <c r="G1920" i="3" s="1" a="1"/>
  <c r="G1920" i="3" s="1"/>
  <c r="H1920" i="3" s="1"/>
  <c r="D1919" i="3"/>
  <c r="G1919" i="3" s="1" a="1"/>
  <c r="G1919" i="3" s="1"/>
  <c r="H1919" i="3" s="1"/>
  <c r="D1918" i="3"/>
  <c r="G1918" i="3" s="1" a="1"/>
  <c r="G1918" i="3" s="1"/>
  <c r="H1918" i="3" s="1"/>
  <c r="D1917" i="3"/>
  <c r="G1917" i="3" s="1" a="1"/>
  <c r="G1917" i="3" s="1"/>
  <c r="H1917" i="3" s="1"/>
  <c r="D1916" i="3"/>
  <c r="G1916" i="3" s="1" a="1"/>
  <c r="G1916" i="3" s="1"/>
  <c r="H1916" i="3" s="1"/>
  <c r="D1915" i="3"/>
  <c r="G1915" i="3" s="1" a="1"/>
  <c r="G1915" i="3" s="1"/>
  <c r="H1915" i="3" s="1"/>
  <c r="D1914" i="3"/>
  <c r="G1914" i="3" s="1" a="1"/>
  <c r="G1914" i="3" s="1"/>
  <c r="H1914" i="3" s="1"/>
  <c r="D1913" i="3"/>
  <c r="G1913" i="3" s="1" a="1"/>
  <c r="G1913" i="3" s="1"/>
  <c r="H1913" i="3" s="1"/>
  <c r="D1912" i="3"/>
  <c r="G1912" i="3" s="1" a="1"/>
  <c r="G1912" i="3" s="1"/>
  <c r="H1912" i="3" s="1"/>
  <c r="D1911" i="3"/>
  <c r="G1911" i="3" s="1" a="1"/>
  <c r="G1911" i="3" s="1"/>
  <c r="H1911" i="3" s="1"/>
  <c r="D1910" i="3"/>
  <c r="G1910" i="3" s="1" a="1"/>
  <c r="G1910" i="3" s="1"/>
  <c r="H1910" i="3" s="1"/>
  <c r="D1909" i="3"/>
  <c r="G1909" i="3" s="1" a="1"/>
  <c r="G1909" i="3" s="1"/>
  <c r="H1909" i="3" s="1"/>
  <c r="D1908" i="3"/>
  <c r="G1908" i="3" s="1" a="1"/>
  <c r="G1908" i="3" s="1"/>
  <c r="H1908" i="3" s="1"/>
  <c r="D1907" i="3"/>
  <c r="G1907" i="3" s="1" a="1"/>
  <c r="G1907" i="3" s="1"/>
  <c r="H1907" i="3" s="1"/>
  <c r="D1906" i="3"/>
  <c r="G1906" i="3" s="1" a="1"/>
  <c r="G1906" i="3" s="1"/>
  <c r="H1906" i="3" s="1"/>
  <c r="D1905" i="3"/>
  <c r="G1905" i="3" s="1" a="1"/>
  <c r="G1905" i="3" s="1"/>
  <c r="H1905" i="3" s="1"/>
  <c r="D1904" i="3"/>
  <c r="G1904" i="3" s="1" a="1"/>
  <c r="G1904" i="3" s="1"/>
  <c r="H1904" i="3" s="1"/>
  <c r="D1903" i="3"/>
  <c r="G1903" i="3" s="1" a="1"/>
  <c r="G1903" i="3" s="1"/>
  <c r="H1903" i="3" s="1"/>
  <c r="D1902" i="3"/>
  <c r="G1902" i="3" s="1" a="1"/>
  <c r="G1902" i="3" s="1"/>
  <c r="H1902" i="3" s="1"/>
  <c r="D1901" i="3"/>
  <c r="G1901" i="3" s="1" a="1"/>
  <c r="G1901" i="3" s="1"/>
  <c r="H1901" i="3" s="1"/>
  <c r="D1900" i="3"/>
  <c r="G1900" i="3" s="1" a="1"/>
  <c r="G1900" i="3" s="1"/>
  <c r="H1900" i="3" s="1"/>
  <c r="D1899" i="3"/>
  <c r="G1899" i="3" s="1" a="1"/>
  <c r="G1899" i="3" s="1"/>
  <c r="H1899" i="3" s="1"/>
  <c r="D1898" i="3"/>
  <c r="G1898" i="3" s="1" a="1"/>
  <c r="G1898" i="3" s="1"/>
  <c r="H1898" i="3" s="1"/>
  <c r="D1897" i="3"/>
  <c r="G1897" i="3" s="1" a="1"/>
  <c r="G1897" i="3" s="1"/>
  <c r="H1897" i="3" s="1"/>
  <c r="D1896" i="3"/>
  <c r="G1896" i="3" s="1" a="1"/>
  <c r="G1896" i="3" s="1"/>
  <c r="H1896" i="3" s="1"/>
  <c r="D1895" i="3"/>
  <c r="G1895" i="3" s="1" a="1"/>
  <c r="G1895" i="3" s="1"/>
  <c r="H1895" i="3" s="1"/>
  <c r="D1894" i="3"/>
  <c r="G1894" i="3" s="1" a="1"/>
  <c r="G1894" i="3" s="1"/>
  <c r="H1894" i="3" s="1"/>
  <c r="D1893" i="3"/>
  <c r="G1893" i="3" s="1" a="1"/>
  <c r="G1893" i="3" s="1"/>
  <c r="H1893" i="3" s="1"/>
  <c r="D1892" i="3"/>
  <c r="G1892" i="3" s="1" a="1"/>
  <c r="G1892" i="3" s="1"/>
  <c r="H1892" i="3" s="1"/>
  <c r="D1891" i="3"/>
  <c r="G1891" i="3" s="1" a="1"/>
  <c r="G1891" i="3" s="1"/>
  <c r="H1891" i="3" s="1"/>
  <c r="D1890" i="3"/>
  <c r="G1890" i="3" s="1" a="1"/>
  <c r="G1890" i="3" s="1"/>
  <c r="H1890" i="3" s="1"/>
  <c r="D1889" i="3"/>
  <c r="G1889" i="3" s="1" a="1"/>
  <c r="G1889" i="3" s="1"/>
  <c r="H1889" i="3" s="1"/>
  <c r="D1888" i="3"/>
  <c r="G1888" i="3" s="1" a="1"/>
  <c r="G1888" i="3" s="1"/>
  <c r="H1888" i="3" s="1"/>
  <c r="D1887" i="3"/>
  <c r="G1887" i="3" s="1" a="1"/>
  <c r="G1887" i="3" s="1"/>
  <c r="H1887" i="3" s="1"/>
  <c r="D1886" i="3"/>
  <c r="G1886" i="3" s="1" a="1"/>
  <c r="G1886" i="3" s="1"/>
  <c r="H1886" i="3" s="1"/>
  <c r="D1885" i="3"/>
  <c r="G1885" i="3" s="1" a="1"/>
  <c r="G1885" i="3" s="1"/>
  <c r="H1885" i="3" s="1"/>
  <c r="D1884" i="3"/>
  <c r="G1884" i="3" s="1" a="1"/>
  <c r="G1884" i="3" s="1"/>
  <c r="H1884" i="3" s="1"/>
  <c r="D1883" i="3"/>
  <c r="G1883" i="3" s="1" a="1"/>
  <c r="G1883" i="3" s="1"/>
  <c r="H1883" i="3" s="1"/>
  <c r="D1882" i="3"/>
  <c r="G1882" i="3" s="1" a="1"/>
  <c r="G1882" i="3" s="1"/>
  <c r="H1882" i="3" s="1"/>
  <c r="D1881" i="3"/>
  <c r="G1881" i="3" s="1" a="1"/>
  <c r="G1881" i="3" s="1"/>
  <c r="H1881" i="3" s="1"/>
  <c r="D1880" i="3"/>
  <c r="G1880" i="3" s="1" a="1"/>
  <c r="G1880" i="3" s="1"/>
  <c r="H1880" i="3" s="1"/>
  <c r="D1879" i="3"/>
  <c r="G1879" i="3" s="1" a="1"/>
  <c r="G1879" i="3" s="1"/>
  <c r="H1879" i="3" s="1"/>
  <c r="D1878" i="3"/>
  <c r="G1878" i="3" s="1" a="1"/>
  <c r="G1878" i="3" s="1"/>
  <c r="H1878" i="3" s="1"/>
  <c r="D1877" i="3"/>
  <c r="G1877" i="3" s="1" a="1"/>
  <c r="G1877" i="3" s="1"/>
  <c r="H1877" i="3" s="1"/>
  <c r="D1876" i="3"/>
  <c r="G1876" i="3" s="1" a="1"/>
  <c r="G1876" i="3" s="1"/>
  <c r="H1876" i="3" s="1"/>
  <c r="D1875" i="3"/>
  <c r="G1875" i="3" s="1" a="1"/>
  <c r="G1875" i="3" s="1"/>
  <c r="H1875" i="3" s="1"/>
  <c r="D1874" i="3"/>
  <c r="G1874" i="3" s="1" a="1"/>
  <c r="G1874" i="3" s="1"/>
  <c r="H1874" i="3" s="1"/>
  <c r="D1873" i="3"/>
  <c r="G1873" i="3" s="1" a="1"/>
  <c r="G1873" i="3" s="1"/>
  <c r="H1873" i="3" s="1"/>
  <c r="D1872" i="3"/>
  <c r="G1872" i="3" s="1" a="1"/>
  <c r="G1872" i="3" s="1"/>
  <c r="H1872" i="3" s="1"/>
  <c r="D1871" i="3"/>
  <c r="G1871" i="3" s="1" a="1"/>
  <c r="G1871" i="3" s="1"/>
  <c r="H1871" i="3" s="1"/>
  <c r="D1870" i="3"/>
  <c r="G1870" i="3" s="1" a="1"/>
  <c r="G1870" i="3" s="1"/>
  <c r="H1870" i="3" s="1"/>
  <c r="D1869" i="3"/>
  <c r="G1869" i="3" s="1" a="1"/>
  <c r="G1869" i="3" s="1"/>
  <c r="H1869" i="3" s="1"/>
  <c r="D1868" i="3"/>
  <c r="G1868" i="3" s="1" a="1"/>
  <c r="G1868" i="3" s="1"/>
  <c r="H1868" i="3" s="1"/>
  <c r="D1867" i="3"/>
  <c r="G1867" i="3" s="1" a="1"/>
  <c r="G1867" i="3" s="1"/>
  <c r="H1867" i="3" s="1"/>
  <c r="D1866" i="3"/>
  <c r="G1866" i="3" s="1" a="1"/>
  <c r="G1866" i="3" s="1"/>
  <c r="H1866" i="3" s="1"/>
  <c r="D1865" i="3"/>
  <c r="G1865" i="3" s="1" a="1"/>
  <c r="G1865" i="3" s="1"/>
  <c r="H1865" i="3" s="1"/>
  <c r="D1864" i="3"/>
  <c r="G1864" i="3" s="1" a="1"/>
  <c r="G1864" i="3" s="1"/>
  <c r="H1864" i="3" s="1"/>
  <c r="D1863" i="3"/>
  <c r="G1863" i="3" s="1" a="1"/>
  <c r="G1863" i="3" s="1"/>
  <c r="H1863" i="3" s="1"/>
  <c r="D1862" i="3"/>
  <c r="G1862" i="3" s="1" a="1"/>
  <c r="G1862" i="3" s="1"/>
  <c r="H1862" i="3" s="1"/>
  <c r="D1861" i="3"/>
  <c r="G1861" i="3" s="1" a="1"/>
  <c r="G1861" i="3" s="1"/>
  <c r="H1861" i="3" s="1"/>
  <c r="D1860" i="3"/>
  <c r="G1860" i="3" s="1" a="1"/>
  <c r="G1860" i="3" s="1"/>
  <c r="H1860" i="3" s="1"/>
  <c r="D1859" i="3"/>
  <c r="G1859" i="3" s="1" a="1"/>
  <c r="G1859" i="3" s="1"/>
  <c r="H1859" i="3" s="1"/>
  <c r="D1858" i="3"/>
  <c r="G1858" i="3" s="1" a="1"/>
  <c r="G1858" i="3" s="1"/>
  <c r="H1858" i="3" s="1"/>
  <c r="D1857" i="3"/>
  <c r="G1857" i="3" s="1" a="1"/>
  <c r="G1857" i="3" s="1"/>
  <c r="H1857" i="3" s="1"/>
  <c r="D1856" i="3"/>
  <c r="G1856" i="3" s="1" a="1"/>
  <c r="G1856" i="3" s="1"/>
  <c r="H1856" i="3" s="1"/>
  <c r="D1855" i="3"/>
  <c r="G1855" i="3" s="1" a="1"/>
  <c r="G1855" i="3" s="1"/>
  <c r="H1855" i="3" s="1"/>
  <c r="D1854" i="3"/>
  <c r="G1854" i="3" s="1" a="1"/>
  <c r="G1854" i="3" s="1"/>
  <c r="H1854" i="3" s="1"/>
  <c r="D1853" i="3"/>
  <c r="G1853" i="3" s="1" a="1"/>
  <c r="G1853" i="3" s="1"/>
  <c r="H1853" i="3" s="1"/>
  <c r="D1852" i="3"/>
  <c r="G1852" i="3" s="1" a="1"/>
  <c r="G1852" i="3" s="1"/>
  <c r="H1852" i="3" s="1"/>
  <c r="D1851" i="3"/>
  <c r="G1851" i="3" s="1" a="1"/>
  <c r="G1851" i="3" s="1"/>
  <c r="H1851" i="3" s="1"/>
  <c r="D1850" i="3"/>
  <c r="G1850" i="3" s="1" a="1"/>
  <c r="G1850" i="3" s="1"/>
  <c r="H1850" i="3" s="1"/>
  <c r="D1849" i="3"/>
  <c r="G1849" i="3" s="1" a="1"/>
  <c r="G1849" i="3" s="1"/>
  <c r="H1849" i="3" s="1"/>
  <c r="D1848" i="3"/>
  <c r="G1848" i="3" s="1" a="1"/>
  <c r="G1848" i="3" s="1"/>
  <c r="H1848" i="3" s="1"/>
  <c r="D1847" i="3"/>
  <c r="G1847" i="3" s="1" a="1"/>
  <c r="G1847" i="3" s="1"/>
  <c r="H1847" i="3" s="1"/>
  <c r="D1846" i="3"/>
  <c r="G1846" i="3" s="1" a="1"/>
  <c r="G1846" i="3" s="1"/>
  <c r="H1846" i="3" s="1"/>
  <c r="D1845" i="3"/>
  <c r="G1845" i="3" s="1" a="1"/>
  <c r="G1845" i="3" s="1"/>
  <c r="H1845" i="3" s="1"/>
  <c r="D1844" i="3"/>
  <c r="G1844" i="3" s="1" a="1"/>
  <c r="G1844" i="3" s="1"/>
  <c r="H1844" i="3" s="1"/>
  <c r="D1843" i="3"/>
  <c r="G1843" i="3" s="1" a="1"/>
  <c r="G1843" i="3" s="1"/>
  <c r="H1843" i="3" s="1"/>
  <c r="D1842" i="3"/>
  <c r="G1842" i="3" s="1" a="1"/>
  <c r="G1842" i="3" s="1"/>
  <c r="H1842" i="3" s="1"/>
  <c r="D1841" i="3"/>
  <c r="G1841" i="3" s="1" a="1"/>
  <c r="G1841" i="3" s="1"/>
  <c r="H1841" i="3" s="1"/>
  <c r="D1840" i="3"/>
  <c r="G1840" i="3" s="1" a="1"/>
  <c r="G1840" i="3" s="1"/>
  <c r="H1840" i="3" s="1"/>
  <c r="D1839" i="3"/>
  <c r="G1839" i="3" s="1" a="1"/>
  <c r="G1839" i="3" s="1"/>
  <c r="H1839" i="3" s="1"/>
  <c r="D1838" i="3"/>
  <c r="G1838" i="3" s="1" a="1"/>
  <c r="G1838" i="3" s="1"/>
  <c r="H1838" i="3" s="1"/>
  <c r="D1837" i="3"/>
  <c r="G1837" i="3" s="1" a="1"/>
  <c r="G1837" i="3" s="1"/>
  <c r="H1837" i="3" s="1"/>
  <c r="D1836" i="3"/>
  <c r="G1836" i="3" s="1" a="1"/>
  <c r="G1836" i="3" s="1"/>
  <c r="H1836" i="3" s="1"/>
  <c r="D1835" i="3"/>
  <c r="G1835" i="3" s="1" a="1"/>
  <c r="G1835" i="3" s="1"/>
  <c r="H1835" i="3" s="1"/>
  <c r="D1834" i="3"/>
  <c r="G1834" i="3" s="1" a="1"/>
  <c r="G1834" i="3" s="1"/>
  <c r="H1834" i="3" s="1"/>
  <c r="D1833" i="3"/>
  <c r="G1833" i="3" s="1" a="1"/>
  <c r="G1833" i="3" s="1"/>
  <c r="H1833" i="3" s="1"/>
  <c r="D1832" i="3"/>
  <c r="G1832" i="3" s="1" a="1"/>
  <c r="G1832" i="3" s="1"/>
  <c r="H1832" i="3" s="1"/>
  <c r="D1831" i="3"/>
  <c r="G1831" i="3" s="1" a="1"/>
  <c r="G1831" i="3" s="1"/>
  <c r="H1831" i="3" s="1"/>
  <c r="D1830" i="3"/>
  <c r="G1830" i="3" s="1" a="1"/>
  <c r="G1830" i="3" s="1"/>
  <c r="H1830" i="3" s="1"/>
  <c r="D1829" i="3"/>
  <c r="G1829" i="3" s="1" a="1"/>
  <c r="G1829" i="3" s="1"/>
  <c r="H1829" i="3" s="1"/>
  <c r="D1828" i="3"/>
  <c r="G1828" i="3" s="1" a="1"/>
  <c r="G1828" i="3" s="1"/>
  <c r="H1828" i="3" s="1"/>
  <c r="D1827" i="3"/>
  <c r="G1827" i="3" s="1" a="1"/>
  <c r="G1827" i="3" s="1"/>
  <c r="H1827" i="3" s="1"/>
  <c r="D1826" i="3"/>
  <c r="G1826" i="3" s="1" a="1"/>
  <c r="G1826" i="3" s="1"/>
  <c r="H1826" i="3" s="1"/>
  <c r="D1825" i="3"/>
  <c r="G1825" i="3" s="1" a="1"/>
  <c r="G1825" i="3" s="1"/>
  <c r="H1825" i="3" s="1"/>
  <c r="D1824" i="3"/>
  <c r="G1824" i="3" s="1" a="1"/>
  <c r="G1824" i="3" s="1"/>
  <c r="H1824" i="3" s="1"/>
  <c r="D1823" i="3"/>
  <c r="G1823" i="3" s="1" a="1"/>
  <c r="G1823" i="3" s="1"/>
  <c r="H1823" i="3" s="1"/>
  <c r="D1822" i="3"/>
  <c r="G1822" i="3" s="1" a="1"/>
  <c r="G1822" i="3" s="1"/>
  <c r="H1822" i="3" s="1"/>
  <c r="D1821" i="3"/>
  <c r="G1821" i="3" s="1" a="1"/>
  <c r="G1821" i="3" s="1"/>
  <c r="H1821" i="3" s="1"/>
  <c r="D1820" i="3"/>
  <c r="G1820" i="3" s="1" a="1"/>
  <c r="G1820" i="3" s="1"/>
  <c r="H1820" i="3" s="1"/>
  <c r="D1819" i="3"/>
  <c r="G1819" i="3" s="1" a="1"/>
  <c r="G1819" i="3" s="1"/>
  <c r="H1819" i="3" s="1"/>
  <c r="D1818" i="3"/>
  <c r="G1818" i="3" s="1" a="1"/>
  <c r="G1818" i="3" s="1"/>
  <c r="H1818" i="3" s="1"/>
  <c r="D1817" i="3"/>
  <c r="G1817" i="3" s="1" a="1"/>
  <c r="G1817" i="3" s="1"/>
  <c r="H1817" i="3" s="1"/>
  <c r="D1816" i="3"/>
  <c r="G1816" i="3" s="1" a="1"/>
  <c r="G1816" i="3" s="1"/>
  <c r="H1816" i="3" s="1"/>
  <c r="D1815" i="3"/>
  <c r="G1815" i="3" s="1" a="1"/>
  <c r="G1815" i="3" s="1"/>
  <c r="H1815" i="3" s="1"/>
  <c r="D1814" i="3"/>
  <c r="G1814" i="3" s="1" a="1"/>
  <c r="G1814" i="3" s="1"/>
  <c r="H1814" i="3" s="1"/>
  <c r="D1813" i="3"/>
  <c r="G1813" i="3" s="1" a="1"/>
  <c r="G1813" i="3" s="1"/>
  <c r="H1813" i="3" s="1"/>
  <c r="D1812" i="3"/>
  <c r="G1812" i="3" s="1" a="1"/>
  <c r="G1812" i="3" s="1"/>
  <c r="H1812" i="3" s="1"/>
  <c r="D1811" i="3"/>
  <c r="G1811" i="3" s="1" a="1"/>
  <c r="G1811" i="3" s="1"/>
  <c r="H1811" i="3" s="1"/>
  <c r="D1810" i="3"/>
  <c r="G1810" i="3" s="1" a="1"/>
  <c r="G1810" i="3" s="1"/>
  <c r="H1810" i="3" s="1"/>
  <c r="D1809" i="3"/>
  <c r="G1809" i="3" s="1" a="1"/>
  <c r="G1809" i="3" s="1"/>
  <c r="H1809" i="3" s="1"/>
  <c r="D1808" i="3"/>
  <c r="G1808" i="3" s="1" a="1"/>
  <c r="G1808" i="3" s="1"/>
  <c r="H1808" i="3" s="1"/>
  <c r="D1807" i="3"/>
  <c r="G1807" i="3" s="1" a="1"/>
  <c r="G1807" i="3" s="1"/>
  <c r="H1807" i="3" s="1"/>
  <c r="D1806" i="3"/>
  <c r="G1806" i="3" s="1" a="1"/>
  <c r="G1806" i="3" s="1"/>
  <c r="H1806" i="3" s="1"/>
  <c r="D1805" i="3"/>
  <c r="G1805" i="3" s="1" a="1"/>
  <c r="G1805" i="3" s="1"/>
  <c r="H1805" i="3" s="1"/>
  <c r="D1804" i="3"/>
  <c r="G1804" i="3" s="1" a="1"/>
  <c r="G1804" i="3" s="1"/>
  <c r="H1804" i="3" s="1"/>
  <c r="D1803" i="3"/>
  <c r="G1803" i="3" s="1" a="1"/>
  <c r="G1803" i="3" s="1"/>
  <c r="H1803" i="3" s="1"/>
  <c r="D1802" i="3"/>
  <c r="G1802" i="3" s="1" a="1"/>
  <c r="G1802" i="3" s="1"/>
  <c r="H1802" i="3" s="1"/>
  <c r="D1801" i="3"/>
  <c r="G1801" i="3" s="1" a="1"/>
  <c r="G1801" i="3" s="1"/>
  <c r="H1801" i="3" s="1"/>
  <c r="D1800" i="3"/>
  <c r="G1800" i="3" s="1" a="1"/>
  <c r="G1800" i="3" s="1"/>
  <c r="H1800" i="3" s="1"/>
  <c r="D1799" i="3"/>
  <c r="G1799" i="3" s="1" a="1"/>
  <c r="G1799" i="3" s="1"/>
  <c r="H1799" i="3" s="1"/>
  <c r="D1798" i="3"/>
  <c r="G1798" i="3" s="1" a="1"/>
  <c r="G1798" i="3" s="1"/>
  <c r="H1798" i="3" s="1"/>
  <c r="D1797" i="3"/>
  <c r="G1797" i="3" s="1" a="1"/>
  <c r="G1797" i="3" s="1"/>
  <c r="H1797" i="3" s="1"/>
  <c r="D1796" i="3"/>
  <c r="G1796" i="3" s="1" a="1"/>
  <c r="G1796" i="3" s="1"/>
  <c r="H1796" i="3" s="1"/>
  <c r="D1795" i="3"/>
  <c r="G1795" i="3" s="1" a="1"/>
  <c r="G1795" i="3" s="1"/>
  <c r="H1795" i="3" s="1"/>
  <c r="D1794" i="3"/>
  <c r="G1794" i="3" s="1" a="1"/>
  <c r="G1794" i="3" s="1"/>
  <c r="H1794" i="3" s="1"/>
  <c r="D1793" i="3"/>
  <c r="G1793" i="3" s="1" a="1"/>
  <c r="G1793" i="3" s="1"/>
  <c r="H1793" i="3" s="1"/>
  <c r="D1792" i="3"/>
  <c r="G1792" i="3" s="1" a="1"/>
  <c r="G1792" i="3" s="1"/>
  <c r="H1792" i="3" s="1"/>
  <c r="D1791" i="3"/>
  <c r="G1791" i="3" s="1" a="1"/>
  <c r="G1791" i="3" s="1"/>
  <c r="H1791" i="3" s="1"/>
  <c r="D1790" i="3"/>
  <c r="G1790" i="3" s="1" a="1"/>
  <c r="G1790" i="3" s="1"/>
  <c r="H1790" i="3" s="1"/>
  <c r="D1789" i="3"/>
  <c r="G1789" i="3" s="1" a="1"/>
  <c r="G1789" i="3" s="1"/>
  <c r="H1789" i="3" s="1"/>
  <c r="D1788" i="3"/>
  <c r="G1788" i="3" s="1" a="1"/>
  <c r="G1788" i="3" s="1"/>
  <c r="H1788" i="3" s="1"/>
  <c r="D1787" i="3"/>
  <c r="G1787" i="3" s="1" a="1"/>
  <c r="G1787" i="3" s="1"/>
  <c r="H1787" i="3" s="1"/>
  <c r="D1786" i="3"/>
  <c r="G1786" i="3" s="1" a="1"/>
  <c r="G1786" i="3" s="1"/>
  <c r="H1786" i="3" s="1"/>
  <c r="D1785" i="3"/>
  <c r="G1785" i="3" s="1" a="1"/>
  <c r="G1785" i="3" s="1"/>
  <c r="H1785" i="3" s="1"/>
  <c r="D1784" i="3"/>
  <c r="G1784" i="3" s="1" a="1"/>
  <c r="G1784" i="3" s="1"/>
  <c r="H1784" i="3" s="1"/>
  <c r="D1783" i="3"/>
  <c r="G1783" i="3" s="1" a="1"/>
  <c r="G1783" i="3" s="1"/>
  <c r="H1783" i="3" s="1"/>
  <c r="D1782" i="3"/>
  <c r="G1782" i="3" s="1" a="1"/>
  <c r="G1782" i="3" s="1"/>
  <c r="H1782" i="3" s="1"/>
  <c r="D1781" i="3"/>
  <c r="G1781" i="3" s="1" a="1"/>
  <c r="G1781" i="3" s="1"/>
  <c r="H1781" i="3" s="1"/>
  <c r="D1780" i="3"/>
  <c r="G1780" i="3" s="1" a="1"/>
  <c r="G1780" i="3" s="1"/>
  <c r="H1780" i="3" s="1"/>
  <c r="D1779" i="3"/>
  <c r="G1779" i="3" s="1" a="1"/>
  <c r="G1779" i="3" s="1"/>
  <c r="H1779" i="3" s="1"/>
  <c r="D1778" i="3"/>
  <c r="G1778" i="3" s="1" a="1"/>
  <c r="G1778" i="3" s="1"/>
  <c r="H1778" i="3" s="1"/>
  <c r="D1777" i="3"/>
  <c r="G1777" i="3" s="1" a="1"/>
  <c r="G1777" i="3" s="1"/>
  <c r="H1777" i="3" s="1"/>
  <c r="D1776" i="3"/>
  <c r="G1776" i="3" s="1" a="1"/>
  <c r="G1776" i="3" s="1"/>
  <c r="H1776" i="3" s="1"/>
  <c r="D1775" i="3"/>
  <c r="G1775" i="3" s="1" a="1"/>
  <c r="G1775" i="3" s="1"/>
  <c r="H1775" i="3" s="1"/>
  <c r="D1774" i="3"/>
  <c r="G1774" i="3" s="1" a="1"/>
  <c r="G1774" i="3" s="1"/>
  <c r="H1774" i="3" s="1"/>
  <c r="D1773" i="3"/>
  <c r="G1773" i="3" s="1" a="1"/>
  <c r="G1773" i="3" s="1"/>
  <c r="H1773" i="3" s="1"/>
  <c r="D1772" i="3"/>
  <c r="G1772" i="3" s="1" a="1"/>
  <c r="G1772" i="3" s="1"/>
  <c r="H1772" i="3" s="1"/>
  <c r="D1771" i="3"/>
  <c r="G1771" i="3" s="1" a="1"/>
  <c r="G1771" i="3" s="1"/>
  <c r="H1771" i="3" s="1"/>
  <c r="D1770" i="3"/>
  <c r="G1770" i="3" s="1" a="1"/>
  <c r="G1770" i="3" s="1"/>
  <c r="H1770" i="3" s="1"/>
  <c r="D1769" i="3"/>
  <c r="G1769" i="3" s="1" a="1"/>
  <c r="G1769" i="3" s="1"/>
  <c r="H1769" i="3" s="1"/>
  <c r="D1768" i="3"/>
  <c r="G1768" i="3" s="1" a="1"/>
  <c r="G1768" i="3" s="1"/>
  <c r="H1768" i="3" s="1"/>
  <c r="D1767" i="3"/>
  <c r="G1767" i="3" s="1" a="1"/>
  <c r="G1767" i="3" s="1"/>
  <c r="H1767" i="3" s="1"/>
  <c r="D1766" i="3"/>
  <c r="G1766" i="3" s="1" a="1"/>
  <c r="G1766" i="3" s="1"/>
  <c r="H1766" i="3" s="1"/>
  <c r="D1765" i="3"/>
  <c r="G1765" i="3" s="1" a="1"/>
  <c r="G1765" i="3" s="1"/>
  <c r="H1765" i="3" s="1"/>
  <c r="D1764" i="3"/>
  <c r="G1764" i="3" s="1" a="1"/>
  <c r="G1764" i="3" s="1"/>
  <c r="H1764" i="3" s="1"/>
  <c r="D1763" i="3"/>
  <c r="G1763" i="3" s="1" a="1"/>
  <c r="G1763" i="3" s="1"/>
  <c r="H1763" i="3" s="1"/>
  <c r="D1762" i="3"/>
  <c r="G1762" i="3" s="1" a="1"/>
  <c r="G1762" i="3" s="1"/>
  <c r="H1762" i="3" s="1"/>
  <c r="D1761" i="3"/>
  <c r="G1761" i="3" s="1" a="1"/>
  <c r="G1761" i="3" s="1"/>
  <c r="H1761" i="3" s="1"/>
  <c r="D1760" i="3"/>
  <c r="G1760" i="3" s="1" a="1"/>
  <c r="G1760" i="3" s="1"/>
  <c r="H1760" i="3" s="1"/>
  <c r="D1759" i="3"/>
  <c r="G1759" i="3" s="1" a="1"/>
  <c r="G1759" i="3" s="1"/>
  <c r="H1759" i="3" s="1"/>
  <c r="D1758" i="3"/>
  <c r="G1758" i="3" s="1" a="1"/>
  <c r="G1758" i="3" s="1"/>
  <c r="H1758" i="3" s="1"/>
  <c r="D1757" i="3"/>
  <c r="G1757" i="3" s="1" a="1"/>
  <c r="G1757" i="3" s="1"/>
  <c r="H1757" i="3" s="1"/>
  <c r="D1756" i="3"/>
  <c r="G1756" i="3" s="1" a="1"/>
  <c r="G1756" i="3" s="1"/>
  <c r="H1756" i="3" s="1"/>
  <c r="D1755" i="3"/>
  <c r="G1755" i="3" s="1" a="1"/>
  <c r="G1755" i="3" s="1"/>
  <c r="H1755" i="3" s="1"/>
  <c r="D1754" i="3"/>
  <c r="G1754" i="3" s="1" a="1"/>
  <c r="G1754" i="3" s="1"/>
  <c r="H1754" i="3" s="1"/>
  <c r="D1753" i="3"/>
  <c r="G1753" i="3" s="1" a="1"/>
  <c r="G1753" i="3" s="1"/>
  <c r="H1753" i="3" s="1"/>
  <c r="D1752" i="3"/>
  <c r="G1752" i="3" s="1" a="1"/>
  <c r="G1752" i="3" s="1"/>
  <c r="H1752" i="3" s="1"/>
  <c r="D1751" i="3"/>
  <c r="G1751" i="3" s="1" a="1"/>
  <c r="G1751" i="3" s="1"/>
  <c r="H1751" i="3" s="1"/>
  <c r="D1750" i="3"/>
  <c r="G1750" i="3" s="1" a="1"/>
  <c r="G1750" i="3" s="1"/>
  <c r="H1750" i="3" s="1"/>
  <c r="D1749" i="3"/>
  <c r="G1749" i="3" s="1" a="1"/>
  <c r="G1749" i="3" s="1"/>
  <c r="H1749" i="3" s="1"/>
  <c r="D1748" i="3"/>
  <c r="G1748" i="3" s="1" a="1"/>
  <c r="G1748" i="3" s="1"/>
  <c r="H1748" i="3" s="1"/>
  <c r="D1747" i="3"/>
  <c r="G1747" i="3" s="1" a="1"/>
  <c r="G1747" i="3" s="1"/>
  <c r="H1747" i="3" s="1"/>
  <c r="D1746" i="3"/>
  <c r="G1746" i="3" s="1" a="1"/>
  <c r="G1746" i="3" s="1"/>
  <c r="H1746" i="3" s="1"/>
  <c r="D1745" i="3"/>
  <c r="G1745" i="3" s="1" a="1"/>
  <c r="G1745" i="3" s="1"/>
  <c r="H1745" i="3" s="1"/>
  <c r="D1744" i="3"/>
  <c r="G1744" i="3" s="1" a="1"/>
  <c r="G1744" i="3" s="1"/>
  <c r="H1744" i="3" s="1"/>
  <c r="D1743" i="3"/>
  <c r="G1743" i="3" s="1" a="1"/>
  <c r="G1743" i="3" s="1"/>
  <c r="H1743" i="3" s="1"/>
  <c r="D1742" i="3"/>
  <c r="G1742" i="3" s="1" a="1"/>
  <c r="G1742" i="3" s="1"/>
  <c r="H1742" i="3" s="1"/>
  <c r="D1741" i="3"/>
  <c r="G1741" i="3" s="1" a="1"/>
  <c r="G1741" i="3" s="1"/>
  <c r="H1741" i="3" s="1"/>
  <c r="D1740" i="3"/>
  <c r="G1740" i="3" s="1" a="1"/>
  <c r="G1740" i="3" s="1"/>
  <c r="H1740" i="3" s="1"/>
  <c r="D1739" i="3"/>
  <c r="G1739" i="3" s="1" a="1"/>
  <c r="G1739" i="3" s="1"/>
  <c r="H1739" i="3" s="1"/>
  <c r="D1738" i="3"/>
  <c r="G1738" i="3" s="1" a="1"/>
  <c r="G1738" i="3" s="1"/>
  <c r="H1738" i="3" s="1"/>
  <c r="D1737" i="3"/>
  <c r="G1737" i="3" s="1" a="1"/>
  <c r="G1737" i="3" s="1"/>
  <c r="H1737" i="3" s="1"/>
  <c r="D1736" i="3"/>
  <c r="G1736" i="3" s="1" a="1"/>
  <c r="G1736" i="3" s="1"/>
  <c r="H1736" i="3" s="1"/>
  <c r="D1735" i="3"/>
  <c r="G1735" i="3" s="1" a="1"/>
  <c r="G1735" i="3" s="1"/>
  <c r="H1735" i="3" s="1"/>
  <c r="D1734" i="3"/>
  <c r="G1734" i="3" s="1" a="1"/>
  <c r="G1734" i="3" s="1"/>
  <c r="H1734" i="3" s="1"/>
  <c r="D1733" i="3"/>
  <c r="G1733" i="3" s="1" a="1"/>
  <c r="G1733" i="3" s="1"/>
  <c r="H1733" i="3" s="1"/>
  <c r="D1732" i="3"/>
  <c r="G1732" i="3" s="1" a="1"/>
  <c r="G1732" i="3" s="1"/>
  <c r="H1732" i="3" s="1"/>
  <c r="D1731" i="3"/>
  <c r="G1731" i="3" s="1" a="1"/>
  <c r="G1731" i="3" s="1"/>
  <c r="H1731" i="3" s="1"/>
  <c r="D1730" i="3"/>
  <c r="G1730" i="3" s="1" a="1"/>
  <c r="G1730" i="3" s="1"/>
  <c r="H1730" i="3" s="1"/>
  <c r="D1729" i="3"/>
  <c r="G1729" i="3" s="1" a="1"/>
  <c r="G1729" i="3" s="1"/>
  <c r="H1729" i="3" s="1"/>
  <c r="D1728" i="3"/>
  <c r="G1728" i="3" s="1" a="1"/>
  <c r="G1728" i="3" s="1"/>
  <c r="H1728" i="3" s="1"/>
  <c r="D1727" i="3"/>
  <c r="G1727" i="3" s="1" a="1"/>
  <c r="G1727" i="3" s="1"/>
  <c r="H1727" i="3" s="1"/>
  <c r="D1726" i="3"/>
  <c r="G1726" i="3" s="1" a="1"/>
  <c r="G1726" i="3" s="1"/>
  <c r="H1726" i="3" s="1"/>
  <c r="D1725" i="3"/>
  <c r="G1725" i="3" s="1" a="1"/>
  <c r="G1725" i="3" s="1"/>
  <c r="H1725" i="3" s="1"/>
  <c r="D1724" i="3"/>
  <c r="G1724" i="3" s="1" a="1"/>
  <c r="G1724" i="3" s="1"/>
  <c r="H1724" i="3" s="1"/>
  <c r="D1723" i="3"/>
  <c r="G1723" i="3" s="1" a="1"/>
  <c r="G1723" i="3" s="1"/>
  <c r="H1723" i="3" s="1"/>
  <c r="D1722" i="3"/>
  <c r="G1722" i="3" s="1" a="1"/>
  <c r="G1722" i="3" s="1"/>
  <c r="H1722" i="3" s="1"/>
  <c r="D1721" i="3"/>
  <c r="G1721" i="3" s="1" a="1"/>
  <c r="G1721" i="3" s="1"/>
  <c r="H1721" i="3" s="1"/>
  <c r="D1720" i="3"/>
  <c r="G1720" i="3" s="1" a="1"/>
  <c r="G1720" i="3" s="1"/>
  <c r="H1720" i="3" s="1"/>
  <c r="D1719" i="3"/>
  <c r="G1719" i="3" s="1" a="1"/>
  <c r="G1719" i="3" s="1"/>
  <c r="H1719" i="3" s="1"/>
  <c r="D1718" i="3"/>
  <c r="G1718" i="3" s="1" a="1"/>
  <c r="G1718" i="3" s="1"/>
  <c r="H1718" i="3" s="1"/>
  <c r="D1717" i="3"/>
  <c r="G1717" i="3" s="1" a="1"/>
  <c r="G1717" i="3" s="1"/>
  <c r="H1717" i="3" s="1"/>
  <c r="D1716" i="3"/>
  <c r="G1716" i="3" s="1" a="1"/>
  <c r="G1716" i="3" s="1"/>
  <c r="H1716" i="3" s="1"/>
  <c r="D1715" i="3"/>
  <c r="G1715" i="3" s="1" a="1"/>
  <c r="G1715" i="3" s="1"/>
  <c r="H1715" i="3" s="1"/>
  <c r="D1714" i="3"/>
  <c r="G1714" i="3" s="1" a="1"/>
  <c r="G1714" i="3" s="1"/>
  <c r="H1714" i="3" s="1"/>
  <c r="D1713" i="3"/>
  <c r="G1713" i="3" s="1" a="1"/>
  <c r="G1713" i="3" s="1"/>
  <c r="H1713" i="3" s="1"/>
  <c r="D1712" i="3"/>
  <c r="G1712" i="3" s="1" a="1"/>
  <c r="G1712" i="3" s="1"/>
  <c r="H1712" i="3" s="1"/>
  <c r="D1711" i="3"/>
  <c r="G1711" i="3" s="1" a="1"/>
  <c r="G1711" i="3" s="1"/>
  <c r="H1711" i="3" s="1"/>
  <c r="D1710" i="3"/>
  <c r="G1710" i="3" s="1" a="1"/>
  <c r="G1710" i="3" s="1"/>
  <c r="H1710" i="3" s="1"/>
  <c r="D1709" i="3"/>
  <c r="G1709" i="3" s="1" a="1"/>
  <c r="G1709" i="3" s="1"/>
  <c r="H1709" i="3" s="1"/>
  <c r="D1708" i="3"/>
  <c r="G1708" i="3" s="1" a="1"/>
  <c r="G1708" i="3" s="1"/>
  <c r="H1708" i="3" s="1"/>
  <c r="D1707" i="3"/>
  <c r="G1707" i="3" s="1" a="1"/>
  <c r="G1707" i="3" s="1"/>
  <c r="H1707" i="3" s="1"/>
  <c r="D1706" i="3"/>
  <c r="G1706" i="3" s="1" a="1"/>
  <c r="G1706" i="3" s="1"/>
  <c r="H1706" i="3" s="1"/>
  <c r="D1705" i="3"/>
  <c r="G1705" i="3" s="1" a="1"/>
  <c r="G1705" i="3" s="1"/>
  <c r="H1705" i="3" s="1"/>
  <c r="D1704" i="3"/>
  <c r="G1704" i="3" s="1" a="1"/>
  <c r="G1704" i="3" s="1"/>
  <c r="H1704" i="3" s="1"/>
  <c r="D1703" i="3"/>
  <c r="G1703" i="3" s="1" a="1"/>
  <c r="G1703" i="3" s="1"/>
  <c r="H1703" i="3" s="1"/>
  <c r="D1702" i="3"/>
  <c r="G1702" i="3" s="1" a="1"/>
  <c r="G1702" i="3" s="1"/>
  <c r="H1702" i="3" s="1"/>
  <c r="D1701" i="3"/>
  <c r="G1701" i="3" s="1" a="1"/>
  <c r="G1701" i="3" s="1"/>
  <c r="H1701" i="3" s="1"/>
  <c r="D1700" i="3"/>
  <c r="G1700" i="3" s="1" a="1"/>
  <c r="G1700" i="3" s="1"/>
  <c r="H1700" i="3" s="1"/>
  <c r="D1699" i="3"/>
  <c r="G1699" i="3" s="1" a="1"/>
  <c r="G1699" i="3" s="1"/>
  <c r="H1699" i="3" s="1"/>
  <c r="D1698" i="3"/>
  <c r="G1698" i="3" s="1" a="1"/>
  <c r="G1698" i="3" s="1"/>
  <c r="H1698" i="3" s="1"/>
  <c r="D1697" i="3"/>
  <c r="G1697" i="3" s="1" a="1"/>
  <c r="G1697" i="3" s="1"/>
  <c r="H1697" i="3" s="1"/>
  <c r="D1696" i="3"/>
  <c r="G1696" i="3" s="1" a="1"/>
  <c r="G1696" i="3" s="1"/>
  <c r="H1696" i="3" s="1"/>
  <c r="D1695" i="3"/>
  <c r="G1695" i="3" s="1" a="1"/>
  <c r="G1695" i="3" s="1"/>
  <c r="H1695" i="3" s="1"/>
  <c r="D1694" i="3"/>
  <c r="G1694" i="3" s="1" a="1"/>
  <c r="G1694" i="3" s="1"/>
  <c r="H1694" i="3" s="1"/>
  <c r="D1693" i="3"/>
  <c r="G1693" i="3" s="1" a="1"/>
  <c r="G1693" i="3" s="1"/>
  <c r="H1693" i="3" s="1"/>
  <c r="D1692" i="3"/>
  <c r="G1692" i="3" s="1" a="1"/>
  <c r="G1692" i="3" s="1"/>
  <c r="H1692" i="3" s="1"/>
  <c r="D1691" i="3"/>
  <c r="G1691" i="3" s="1" a="1"/>
  <c r="G1691" i="3" s="1"/>
  <c r="H1691" i="3" s="1"/>
  <c r="D1690" i="3"/>
  <c r="G1690" i="3" s="1" a="1"/>
  <c r="G1690" i="3" s="1"/>
  <c r="H1690" i="3" s="1"/>
  <c r="D1689" i="3"/>
  <c r="G1689" i="3" s="1" a="1"/>
  <c r="G1689" i="3" s="1"/>
  <c r="H1689" i="3" s="1"/>
  <c r="D1688" i="3"/>
  <c r="G1688" i="3" s="1" a="1"/>
  <c r="G1688" i="3" s="1"/>
  <c r="H1688" i="3" s="1"/>
  <c r="D1687" i="3"/>
  <c r="G1687" i="3" s="1" a="1"/>
  <c r="G1687" i="3" s="1"/>
  <c r="H1687" i="3" s="1"/>
  <c r="D1686" i="3"/>
  <c r="G1686" i="3" s="1" a="1"/>
  <c r="G1686" i="3" s="1"/>
  <c r="H1686" i="3" s="1"/>
  <c r="D1685" i="3"/>
  <c r="G1685" i="3" s="1" a="1"/>
  <c r="G1685" i="3" s="1"/>
  <c r="H1685" i="3" s="1"/>
  <c r="D1684" i="3"/>
  <c r="G1684" i="3" s="1" a="1"/>
  <c r="G1684" i="3" s="1"/>
  <c r="H1684" i="3" s="1"/>
  <c r="D1683" i="3"/>
  <c r="G1683" i="3" s="1" a="1"/>
  <c r="G1683" i="3" s="1"/>
  <c r="H1683" i="3" s="1"/>
  <c r="D1682" i="3"/>
  <c r="G1682" i="3" s="1" a="1"/>
  <c r="G1682" i="3" s="1"/>
  <c r="H1682" i="3" s="1"/>
  <c r="D1681" i="3"/>
  <c r="G1681" i="3" s="1" a="1"/>
  <c r="G1681" i="3" s="1"/>
  <c r="H1681" i="3" s="1"/>
  <c r="D1680" i="3"/>
  <c r="G1680" i="3" s="1" a="1"/>
  <c r="G1680" i="3" s="1"/>
  <c r="H1680" i="3" s="1"/>
  <c r="D1679" i="3"/>
  <c r="G1679" i="3" s="1" a="1"/>
  <c r="G1679" i="3" s="1"/>
  <c r="H1679" i="3" s="1"/>
  <c r="D1678" i="3"/>
  <c r="G1678" i="3" s="1" a="1"/>
  <c r="G1678" i="3" s="1"/>
  <c r="H1678" i="3" s="1"/>
  <c r="D1677" i="3"/>
  <c r="G1677" i="3" s="1" a="1"/>
  <c r="G1677" i="3" s="1"/>
  <c r="H1677" i="3" s="1"/>
  <c r="D1676" i="3"/>
  <c r="G1676" i="3" s="1" a="1"/>
  <c r="G1676" i="3" s="1"/>
  <c r="H1676" i="3" s="1"/>
  <c r="D1675" i="3"/>
  <c r="G1675" i="3" s="1" a="1"/>
  <c r="G1675" i="3" s="1"/>
  <c r="H1675" i="3" s="1"/>
  <c r="D1674" i="3"/>
  <c r="G1674" i="3" s="1" a="1"/>
  <c r="G1674" i="3" s="1"/>
  <c r="H1674" i="3" s="1"/>
  <c r="D1673" i="3"/>
  <c r="G1673" i="3" s="1" a="1"/>
  <c r="G1673" i="3" s="1"/>
  <c r="H1673" i="3" s="1"/>
  <c r="D1672" i="3"/>
  <c r="G1672" i="3" s="1" a="1"/>
  <c r="G1672" i="3" s="1"/>
  <c r="H1672" i="3" s="1"/>
  <c r="D1671" i="3"/>
  <c r="G1671" i="3" s="1" a="1"/>
  <c r="G1671" i="3" s="1"/>
  <c r="H1671" i="3" s="1"/>
  <c r="D1670" i="3"/>
  <c r="G1670" i="3" s="1" a="1"/>
  <c r="G1670" i="3" s="1"/>
  <c r="H1670" i="3" s="1"/>
  <c r="D1669" i="3"/>
  <c r="G1669" i="3" s="1" a="1"/>
  <c r="G1669" i="3" s="1"/>
  <c r="H1669" i="3" s="1"/>
  <c r="D1668" i="3"/>
  <c r="G1668" i="3" s="1" a="1"/>
  <c r="G1668" i="3" s="1"/>
  <c r="H1668" i="3" s="1"/>
  <c r="D1667" i="3"/>
  <c r="G1667" i="3" s="1" a="1"/>
  <c r="G1667" i="3" s="1"/>
  <c r="H1667" i="3" s="1"/>
  <c r="D1666" i="3"/>
  <c r="G1666" i="3" s="1" a="1"/>
  <c r="G1666" i="3" s="1"/>
  <c r="H1666" i="3" s="1"/>
  <c r="D1665" i="3"/>
  <c r="G1665" i="3" s="1" a="1"/>
  <c r="G1665" i="3" s="1"/>
  <c r="H1665" i="3" s="1"/>
  <c r="D1664" i="3"/>
  <c r="G1664" i="3" s="1" a="1"/>
  <c r="G1664" i="3" s="1"/>
  <c r="H1664" i="3" s="1"/>
  <c r="D1663" i="3"/>
  <c r="G1663" i="3" s="1" a="1"/>
  <c r="G1663" i="3" s="1"/>
  <c r="H1663" i="3" s="1"/>
  <c r="D1662" i="3"/>
  <c r="G1662" i="3" s="1" a="1"/>
  <c r="G1662" i="3" s="1"/>
  <c r="H1662" i="3" s="1"/>
  <c r="D1661" i="3"/>
  <c r="G1661" i="3" s="1" a="1"/>
  <c r="G1661" i="3" s="1"/>
  <c r="H1661" i="3" s="1"/>
  <c r="D1660" i="3"/>
  <c r="G1660" i="3" s="1" a="1"/>
  <c r="G1660" i="3" s="1"/>
  <c r="H1660" i="3" s="1"/>
  <c r="D1659" i="3"/>
  <c r="G1659" i="3" s="1" a="1"/>
  <c r="G1659" i="3" s="1"/>
  <c r="H1659" i="3" s="1"/>
  <c r="D1658" i="3"/>
  <c r="G1658" i="3" s="1" a="1"/>
  <c r="G1658" i="3" s="1"/>
  <c r="H1658" i="3" s="1"/>
  <c r="D1657" i="3"/>
  <c r="G1657" i="3" s="1" a="1"/>
  <c r="G1657" i="3" s="1"/>
  <c r="H1657" i="3" s="1"/>
  <c r="D1656" i="3"/>
  <c r="G1656" i="3" s="1" a="1"/>
  <c r="G1656" i="3" s="1"/>
  <c r="H1656" i="3" s="1"/>
  <c r="D1655" i="3"/>
  <c r="G1655" i="3" s="1" a="1"/>
  <c r="G1655" i="3" s="1"/>
  <c r="H1655" i="3" s="1"/>
  <c r="D1654" i="3"/>
  <c r="G1654" i="3" s="1" a="1"/>
  <c r="G1654" i="3" s="1"/>
  <c r="H1654" i="3" s="1"/>
  <c r="D1653" i="3"/>
  <c r="G1653" i="3" s="1" a="1"/>
  <c r="G1653" i="3" s="1"/>
  <c r="H1653" i="3" s="1"/>
  <c r="D1652" i="3"/>
  <c r="G1652" i="3" s="1" a="1"/>
  <c r="G1652" i="3" s="1"/>
  <c r="H1652" i="3" s="1"/>
  <c r="D1651" i="3"/>
  <c r="G1651" i="3" s="1" a="1"/>
  <c r="G1651" i="3" s="1"/>
  <c r="H1651" i="3" s="1"/>
  <c r="D1650" i="3"/>
  <c r="G1650" i="3" s="1" a="1"/>
  <c r="G1650" i="3" s="1"/>
  <c r="H1650" i="3" s="1"/>
  <c r="D1649" i="3"/>
  <c r="G1649" i="3" s="1" a="1"/>
  <c r="G1649" i="3" s="1"/>
  <c r="H1649" i="3" s="1"/>
  <c r="D1648" i="3"/>
  <c r="G1648" i="3" s="1" a="1"/>
  <c r="G1648" i="3" s="1"/>
  <c r="H1648" i="3" s="1"/>
  <c r="D1647" i="3"/>
  <c r="G1647" i="3" s="1" a="1"/>
  <c r="G1647" i="3" s="1"/>
  <c r="H1647" i="3" s="1"/>
  <c r="D1646" i="3"/>
  <c r="G1646" i="3" s="1" a="1"/>
  <c r="G1646" i="3" s="1"/>
  <c r="H1646" i="3" s="1"/>
  <c r="D1645" i="3"/>
  <c r="G1645" i="3" s="1" a="1"/>
  <c r="G1645" i="3" s="1"/>
  <c r="H1645" i="3" s="1"/>
  <c r="D1644" i="3"/>
  <c r="G1644" i="3" s="1" a="1"/>
  <c r="G1644" i="3" s="1"/>
  <c r="H1644" i="3" s="1"/>
  <c r="D1643" i="3"/>
  <c r="G1643" i="3" s="1" a="1"/>
  <c r="G1643" i="3" s="1"/>
  <c r="H1643" i="3" s="1"/>
  <c r="D1642" i="3"/>
  <c r="G1642" i="3" s="1" a="1"/>
  <c r="G1642" i="3" s="1"/>
  <c r="H1642" i="3" s="1"/>
  <c r="D1641" i="3"/>
  <c r="G1641" i="3" s="1" a="1"/>
  <c r="G1641" i="3" s="1"/>
  <c r="H1641" i="3" s="1"/>
  <c r="D1640" i="3"/>
  <c r="G1640" i="3" s="1" a="1"/>
  <c r="G1640" i="3" s="1"/>
  <c r="H1640" i="3" s="1"/>
  <c r="D1639" i="3"/>
  <c r="G1639" i="3" s="1" a="1"/>
  <c r="G1639" i="3" s="1"/>
  <c r="H1639" i="3" s="1"/>
  <c r="D1638" i="3"/>
  <c r="G1638" i="3" s="1" a="1"/>
  <c r="G1638" i="3" s="1"/>
  <c r="H1638" i="3" s="1"/>
  <c r="D1637" i="3"/>
  <c r="G1637" i="3" s="1" a="1"/>
  <c r="G1637" i="3" s="1"/>
  <c r="H1637" i="3" s="1"/>
  <c r="D1636" i="3"/>
  <c r="G1636" i="3" s="1" a="1"/>
  <c r="G1636" i="3" s="1"/>
  <c r="H1636" i="3" s="1"/>
  <c r="D1635" i="3"/>
  <c r="G1635" i="3" s="1" a="1"/>
  <c r="G1635" i="3" s="1"/>
  <c r="H1635" i="3" s="1"/>
  <c r="D1634" i="3"/>
  <c r="G1634" i="3" s="1" a="1"/>
  <c r="G1634" i="3" s="1"/>
  <c r="H1634" i="3" s="1"/>
  <c r="D1633" i="3"/>
  <c r="G1633" i="3" s="1" a="1"/>
  <c r="G1633" i="3" s="1"/>
  <c r="H1633" i="3" s="1"/>
  <c r="D1632" i="3"/>
  <c r="G1632" i="3" s="1" a="1"/>
  <c r="G1632" i="3" s="1"/>
  <c r="H1632" i="3" s="1"/>
  <c r="D1631" i="3"/>
  <c r="G1631" i="3" s="1" a="1"/>
  <c r="G1631" i="3" s="1"/>
  <c r="H1631" i="3" s="1"/>
  <c r="D1630" i="3"/>
  <c r="G1630" i="3" s="1" a="1"/>
  <c r="G1630" i="3" s="1"/>
  <c r="H1630" i="3" s="1"/>
  <c r="D1629" i="3"/>
  <c r="G1629" i="3" s="1" a="1"/>
  <c r="G1629" i="3" s="1"/>
  <c r="H1629" i="3" s="1"/>
  <c r="D1628" i="3"/>
  <c r="G1628" i="3" s="1" a="1"/>
  <c r="G1628" i="3" s="1"/>
  <c r="H1628" i="3" s="1"/>
  <c r="D1627" i="3"/>
  <c r="G1627" i="3" s="1" a="1"/>
  <c r="G1627" i="3" s="1"/>
  <c r="H1627" i="3" s="1"/>
  <c r="D1626" i="3"/>
  <c r="G1626" i="3" s="1" a="1"/>
  <c r="G1626" i="3" s="1"/>
  <c r="H1626" i="3" s="1"/>
  <c r="D1625" i="3"/>
  <c r="G1625" i="3" s="1" a="1"/>
  <c r="G1625" i="3" s="1"/>
  <c r="H1625" i="3" s="1"/>
  <c r="D1624" i="3"/>
  <c r="G1624" i="3" s="1" a="1"/>
  <c r="G1624" i="3" s="1"/>
  <c r="H1624" i="3" s="1"/>
  <c r="D1623" i="3"/>
  <c r="G1623" i="3" s="1" a="1"/>
  <c r="G1623" i="3" s="1"/>
  <c r="H1623" i="3" s="1"/>
  <c r="D1622" i="3"/>
  <c r="G1622" i="3" s="1" a="1"/>
  <c r="G1622" i="3" s="1"/>
  <c r="H1622" i="3" s="1"/>
  <c r="D1621" i="3"/>
  <c r="G1621" i="3" s="1" a="1"/>
  <c r="G1621" i="3" s="1"/>
  <c r="H1621" i="3" s="1"/>
  <c r="D1620" i="3"/>
  <c r="G1620" i="3" s="1" a="1"/>
  <c r="G1620" i="3" s="1"/>
  <c r="H1620" i="3" s="1"/>
  <c r="D1619" i="3"/>
  <c r="G1619" i="3" s="1" a="1"/>
  <c r="G1619" i="3" s="1"/>
  <c r="H1619" i="3" s="1"/>
  <c r="D1618" i="3"/>
  <c r="G1618" i="3" s="1" a="1"/>
  <c r="G1618" i="3" s="1"/>
  <c r="H1618" i="3" s="1"/>
  <c r="D1617" i="3"/>
  <c r="G1617" i="3" s="1" a="1"/>
  <c r="G1617" i="3" s="1"/>
  <c r="H1617" i="3" s="1"/>
  <c r="D1616" i="3"/>
  <c r="G1616" i="3" s="1" a="1"/>
  <c r="G1616" i="3" s="1"/>
  <c r="H1616" i="3" s="1"/>
  <c r="D1615" i="3"/>
  <c r="G1615" i="3" s="1" a="1"/>
  <c r="G1615" i="3" s="1"/>
  <c r="H1615" i="3" s="1"/>
  <c r="D1614" i="3"/>
  <c r="G1614" i="3" s="1" a="1"/>
  <c r="G1614" i="3" s="1"/>
  <c r="H1614" i="3" s="1"/>
  <c r="D1613" i="3"/>
  <c r="G1613" i="3" s="1" a="1"/>
  <c r="G1613" i="3" s="1"/>
  <c r="H1613" i="3" s="1"/>
  <c r="D1612" i="3"/>
  <c r="G1612" i="3" s="1" a="1"/>
  <c r="G1612" i="3" s="1"/>
  <c r="H1612" i="3" s="1"/>
  <c r="D1611" i="3"/>
  <c r="G1611" i="3" s="1" a="1"/>
  <c r="G1611" i="3" s="1"/>
  <c r="H1611" i="3" s="1"/>
  <c r="D1610" i="3"/>
  <c r="G1610" i="3" s="1" a="1"/>
  <c r="G1610" i="3" s="1"/>
  <c r="H1610" i="3" s="1"/>
  <c r="D1609" i="3"/>
  <c r="G1609" i="3" s="1" a="1"/>
  <c r="G1609" i="3" s="1"/>
  <c r="H1609" i="3" s="1"/>
  <c r="D1608" i="3"/>
  <c r="G1608" i="3" s="1" a="1"/>
  <c r="G1608" i="3" s="1"/>
  <c r="H1608" i="3" s="1"/>
  <c r="D1607" i="3"/>
  <c r="G1607" i="3" s="1" a="1"/>
  <c r="G1607" i="3" s="1"/>
  <c r="H1607" i="3" s="1"/>
  <c r="D1606" i="3"/>
  <c r="G1606" i="3" s="1" a="1"/>
  <c r="G1606" i="3" s="1"/>
  <c r="H1606" i="3" s="1"/>
  <c r="D1605" i="3"/>
  <c r="G1605" i="3" s="1" a="1"/>
  <c r="G1605" i="3" s="1"/>
  <c r="H1605" i="3" s="1"/>
  <c r="D1604" i="3"/>
  <c r="G1604" i="3" s="1" a="1"/>
  <c r="G1604" i="3" s="1"/>
  <c r="H1604" i="3" s="1"/>
  <c r="D1603" i="3"/>
  <c r="G1603" i="3" s="1" a="1"/>
  <c r="G1603" i="3" s="1"/>
  <c r="H1603" i="3" s="1"/>
  <c r="D1602" i="3"/>
  <c r="G1602" i="3" s="1" a="1"/>
  <c r="G1602" i="3" s="1"/>
  <c r="H1602" i="3" s="1"/>
  <c r="D1601" i="3"/>
  <c r="G1601" i="3" s="1" a="1"/>
  <c r="G1601" i="3" s="1"/>
  <c r="H1601" i="3" s="1"/>
  <c r="D1600" i="3"/>
  <c r="G1600" i="3" s="1" a="1"/>
  <c r="G1600" i="3" s="1"/>
  <c r="H1600" i="3" s="1"/>
  <c r="D1599" i="3"/>
  <c r="G1599" i="3" s="1" a="1"/>
  <c r="G1599" i="3" s="1"/>
  <c r="H1599" i="3" s="1"/>
  <c r="D1598" i="3"/>
  <c r="G1598" i="3" s="1" a="1"/>
  <c r="G1598" i="3" s="1"/>
  <c r="H1598" i="3" s="1"/>
  <c r="D1597" i="3"/>
  <c r="G1597" i="3" s="1" a="1"/>
  <c r="G1597" i="3" s="1"/>
  <c r="H1597" i="3" s="1"/>
  <c r="D1596" i="3"/>
  <c r="G1596" i="3" s="1" a="1"/>
  <c r="G1596" i="3" s="1"/>
  <c r="H1596" i="3" s="1"/>
  <c r="D1595" i="3"/>
  <c r="G1595" i="3" s="1" a="1"/>
  <c r="G1595" i="3" s="1"/>
  <c r="H1595" i="3" s="1"/>
  <c r="D1594" i="3"/>
  <c r="G1594" i="3" s="1" a="1"/>
  <c r="G1594" i="3" s="1"/>
  <c r="H1594" i="3" s="1"/>
  <c r="D1593" i="3"/>
  <c r="G1593" i="3" s="1" a="1"/>
  <c r="G1593" i="3" s="1"/>
  <c r="H1593" i="3" s="1"/>
  <c r="D1592" i="3"/>
  <c r="G1592" i="3" s="1" a="1"/>
  <c r="G1592" i="3" s="1"/>
  <c r="H1592" i="3" s="1"/>
  <c r="D1591" i="3"/>
  <c r="G1591" i="3" s="1" a="1"/>
  <c r="G1591" i="3" s="1"/>
  <c r="H1591" i="3" s="1"/>
  <c r="D1590" i="3"/>
  <c r="G1590" i="3" s="1" a="1"/>
  <c r="G1590" i="3" s="1"/>
  <c r="H1590" i="3" s="1"/>
  <c r="D1589" i="3"/>
  <c r="G1589" i="3" s="1" a="1"/>
  <c r="G1589" i="3" s="1"/>
  <c r="H1589" i="3" s="1"/>
  <c r="D1588" i="3"/>
  <c r="G1588" i="3" s="1" a="1"/>
  <c r="G1588" i="3" s="1"/>
  <c r="H1588" i="3" s="1"/>
  <c r="D1587" i="3"/>
  <c r="G1587" i="3" s="1" a="1"/>
  <c r="G1587" i="3" s="1"/>
  <c r="H1587" i="3" s="1"/>
  <c r="D1586" i="3"/>
  <c r="G1586" i="3" s="1" a="1"/>
  <c r="G1586" i="3" s="1"/>
  <c r="H1586" i="3" s="1"/>
  <c r="D1585" i="3"/>
  <c r="G1585" i="3" s="1" a="1"/>
  <c r="G1585" i="3" s="1"/>
  <c r="H1585" i="3" s="1"/>
  <c r="D1584" i="3"/>
  <c r="G1584" i="3" s="1" a="1"/>
  <c r="G1584" i="3" s="1"/>
  <c r="H1584" i="3" s="1"/>
  <c r="D1583" i="3"/>
  <c r="G1583" i="3" s="1" a="1"/>
  <c r="G1583" i="3" s="1"/>
  <c r="H1583" i="3" s="1"/>
  <c r="D1582" i="3"/>
  <c r="G1582" i="3" s="1" a="1"/>
  <c r="G1582" i="3" s="1"/>
  <c r="H1582" i="3" s="1"/>
  <c r="D1581" i="3"/>
  <c r="G1581" i="3" s="1" a="1"/>
  <c r="G1581" i="3" s="1"/>
  <c r="H1581" i="3" s="1"/>
  <c r="D1580" i="3"/>
  <c r="G1580" i="3" s="1" a="1"/>
  <c r="G1580" i="3" s="1"/>
  <c r="H1580" i="3" s="1"/>
  <c r="D1579" i="3"/>
  <c r="G1579" i="3" s="1" a="1"/>
  <c r="G1579" i="3" s="1"/>
  <c r="H1579" i="3" s="1"/>
  <c r="D1578" i="3"/>
  <c r="G1578" i="3" s="1" a="1"/>
  <c r="G1578" i="3" s="1"/>
  <c r="H1578" i="3" s="1"/>
  <c r="D1577" i="3"/>
  <c r="G1577" i="3" s="1" a="1"/>
  <c r="G1577" i="3" s="1"/>
  <c r="H1577" i="3" s="1"/>
  <c r="D1576" i="3"/>
  <c r="G1576" i="3" s="1" a="1"/>
  <c r="G1576" i="3" s="1"/>
  <c r="H1576" i="3" s="1"/>
  <c r="D1575" i="3"/>
  <c r="G1575" i="3" s="1" a="1"/>
  <c r="G1575" i="3" s="1"/>
  <c r="H1575" i="3" s="1"/>
  <c r="D1574" i="3"/>
  <c r="G1574" i="3" s="1" a="1"/>
  <c r="G1574" i="3" s="1"/>
  <c r="H1574" i="3" s="1"/>
  <c r="D1573" i="3"/>
  <c r="G1573" i="3" s="1" a="1"/>
  <c r="G1573" i="3" s="1"/>
  <c r="H1573" i="3" s="1"/>
  <c r="D1572" i="3"/>
  <c r="G1572" i="3" s="1" a="1"/>
  <c r="G1572" i="3" s="1"/>
  <c r="H1572" i="3" s="1"/>
  <c r="D1571" i="3"/>
  <c r="G1571" i="3" s="1" a="1"/>
  <c r="G1571" i="3" s="1"/>
  <c r="H1571" i="3" s="1"/>
  <c r="D1570" i="3"/>
  <c r="G1570" i="3" s="1" a="1"/>
  <c r="G1570" i="3" s="1"/>
  <c r="H1570" i="3" s="1"/>
  <c r="D1569" i="3"/>
  <c r="G1569" i="3" s="1" a="1"/>
  <c r="G1569" i="3" s="1"/>
  <c r="H1569" i="3" s="1"/>
  <c r="D1568" i="3"/>
  <c r="G1568" i="3" s="1" a="1"/>
  <c r="G1568" i="3" s="1"/>
  <c r="H1568" i="3" s="1"/>
  <c r="D1567" i="3"/>
  <c r="G1567" i="3" s="1" a="1"/>
  <c r="G1567" i="3" s="1"/>
  <c r="H1567" i="3" s="1"/>
  <c r="D1566" i="3"/>
  <c r="G1566" i="3" s="1" a="1"/>
  <c r="G1566" i="3" s="1"/>
  <c r="H1566" i="3" s="1"/>
  <c r="D1565" i="3"/>
  <c r="G1565" i="3" s="1" a="1"/>
  <c r="G1565" i="3" s="1"/>
  <c r="H1565" i="3" s="1"/>
  <c r="D1564" i="3"/>
  <c r="G1564" i="3" s="1" a="1"/>
  <c r="G1564" i="3" s="1"/>
  <c r="H1564" i="3" s="1"/>
  <c r="D1563" i="3"/>
  <c r="G1563" i="3" s="1" a="1"/>
  <c r="G1563" i="3" s="1"/>
  <c r="H1563" i="3" s="1"/>
  <c r="D1562" i="3"/>
  <c r="G1562" i="3" s="1" a="1"/>
  <c r="G1562" i="3" s="1"/>
  <c r="H1562" i="3" s="1"/>
  <c r="D1561" i="3"/>
  <c r="G1561" i="3" s="1" a="1"/>
  <c r="G1561" i="3" s="1"/>
  <c r="H1561" i="3" s="1"/>
  <c r="D1560" i="3"/>
  <c r="G1560" i="3" s="1" a="1"/>
  <c r="G1560" i="3" s="1"/>
  <c r="H1560" i="3" s="1"/>
  <c r="D1559" i="3"/>
  <c r="G1559" i="3" s="1" a="1"/>
  <c r="G1559" i="3" s="1"/>
  <c r="H1559" i="3" s="1"/>
  <c r="D1558" i="3"/>
  <c r="G1558" i="3" s="1" a="1"/>
  <c r="G1558" i="3" s="1"/>
  <c r="H1558" i="3" s="1"/>
  <c r="D1557" i="3"/>
  <c r="G1557" i="3" s="1" a="1"/>
  <c r="G1557" i="3" s="1"/>
  <c r="H1557" i="3" s="1"/>
  <c r="D1556" i="3"/>
  <c r="G1556" i="3" s="1" a="1"/>
  <c r="G1556" i="3" s="1"/>
  <c r="H1556" i="3" s="1"/>
  <c r="D1555" i="3"/>
  <c r="G1555" i="3" s="1" a="1"/>
  <c r="G1555" i="3" s="1"/>
  <c r="H1555" i="3" s="1"/>
  <c r="D1554" i="3"/>
  <c r="G1554" i="3" s="1" a="1"/>
  <c r="G1554" i="3" s="1"/>
  <c r="H1554" i="3" s="1"/>
  <c r="D1553" i="3"/>
  <c r="G1553" i="3" s="1" a="1"/>
  <c r="G1553" i="3" s="1"/>
  <c r="H1553" i="3" s="1"/>
  <c r="D1552" i="3"/>
  <c r="G1552" i="3" s="1" a="1"/>
  <c r="G1552" i="3" s="1"/>
  <c r="H1552" i="3" s="1"/>
  <c r="D1551" i="3"/>
  <c r="G1551" i="3" s="1" a="1"/>
  <c r="G1551" i="3" s="1"/>
  <c r="H1551" i="3" s="1"/>
  <c r="D1550" i="3"/>
  <c r="G1550" i="3" s="1" a="1"/>
  <c r="G1550" i="3" s="1"/>
  <c r="H1550" i="3" s="1"/>
  <c r="D1549" i="3"/>
  <c r="G1549" i="3" s="1" a="1"/>
  <c r="G1549" i="3" s="1"/>
  <c r="H1549" i="3" s="1"/>
  <c r="D1548" i="3"/>
  <c r="G1548" i="3" s="1" a="1"/>
  <c r="G1548" i="3" s="1"/>
  <c r="H1548" i="3" s="1"/>
  <c r="D1547" i="3"/>
  <c r="G1547" i="3" s="1" a="1"/>
  <c r="G1547" i="3" s="1"/>
  <c r="H1547" i="3" s="1"/>
  <c r="D1546" i="3"/>
  <c r="G1546" i="3" s="1" a="1"/>
  <c r="G1546" i="3" s="1"/>
  <c r="H1546" i="3" s="1"/>
  <c r="D1545" i="3"/>
  <c r="G1545" i="3" s="1" a="1"/>
  <c r="G1545" i="3" s="1"/>
  <c r="H1545" i="3" s="1"/>
  <c r="D1544" i="3"/>
  <c r="G1544" i="3" s="1" a="1"/>
  <c r="G1544" i="3" s="1"/>
  <c r="H1544" i="3" s="1"/>
  <c r="D1543" i="3"/>
  <c r="G1543" i="3" s="1" a="1"/>
  <c r="G1543" i="3" s="1"/>
  <c r="H1543" i="3" s="1"/>
  <c r="D1542" i="3"/>
  <c r="G1542" i="3" s="1" a="1"/>
  <c r="G1542" i="3" s="1"/>
  <c r="H1542" i="3" s="1"/>
  <c r="D1541" i="3"/>
  <c r="G1541" i="3" s="1" a="1"/>
  <c r="G1541" i="3" s="1"/>
  <c r="H1541" i="3" s="1"/>
  <c r="D1540" i="3"/>
  <c r="G1540" i="3" s="1" a="1"/>
  <c r="G1540" i="3" s="1"/>
  <c r="H1540" i="3" s="1"/>
  <c r="D1539" i="3"/>
  <c r="G1539" i="3" s="1" a="1"/>
  <c r="G1539" i="3" s="1"/>
  <c r="H1539" i="3" s="1"/>
  <c r="D1538" i="3"/>
  <c r="G1538" i="3" s="1" a="1"/>
  <c r="G1538" i="3" s="1"/>
  <c r="H1538" i="3" s="1"/>
  <c r="D1537" i="3"/>
  <c r="G1537" i="3" s="1" a="1"/>
  <c r="G1537" i="3" s="1"/>
  <c r="H1537" i="3" s="1"/>
  <c r="D1536" i="3"/>
  <c r="G1536" i="3" s="1" a="1"/>
  <c r="G1536" i="3" s="1"/>
  <c r="H1536" i="3" s="1"/>
  <c r="D1535" i="3"/>
  <c r="G1535" i="3" s="1" a="1"/>
  <c r="G1535" i="3" s="1"/>
  <c r="H1535" i="3" s="1"/>
  <c r="D1534" i="3"/>
  <c r="G1534" i="3" s="1" a="1"/>
  <c r="G1534" i="3" s="1"/>
  <c r="H1534" i="3" s="1"/>
  <c r="D1533" i="3"/>
  <c r="G1533" i="3" s="1" a="1"/>
  <c r="G1533" i="3" s="1"/>
  <c r="H1533" i="3" s="1"/>
  <c r="D1532" i="3"/>
  <c r="G1532" i="3" s="1" a="1"/>
  <c r="G1532" i="3" s="1"/>
  <c r="H1532" i="3" s="1"/>
  <c r="D1531" i="3"/>
  <c r="G1531" i="3" s="1" a="1"/>
  <c r="G1531" i="3" s="1"/>
  <c r="H1531" i="3" s="1"/>
  <c r="D1530" i="3"/>
  <c r="G1530" i="3" s="1" a="1"/>
  <c r="G1530" i="3" s="1"/>
  <c r="H1530" i="3" s="1"/>
  <c r="D1529" i="3"/>
  <c r="G1529" i="3" s="1" a="1"/>
  <c r="G1529" i="3" s="1"/>
  <c r="H1529" i="3" s="1"/>
  <c r="D1528" i="3"/>
  <c r="G1528" i="3" s="1" a="1"/>
  <c r="G1528" i="3" s="1"/>
  <c r="H1528" i="3" s="1"/>
  <c r="D1527" i="3"/>
  <c r="G1527" i="3" s="1" a="1"/>
  <c r="G1527" i="3" s="1"/>
  <c r="H1527" i="3" s="1"/>
  <c r="D1526" i="3"/>
  <c r="G1526" i="3" s="1" a="1"/>
  <c r="G1526" i="3" s="1"/>
  <c r="H1526" i="3" s="1"/>
  <c r="D1525" i="3"/>
  <c r="G1525" i="3" s="1" a="1"/>
  <c r="G1525" i="3" s="1"/>
  <c r="H1525" i="3" s="1"/>
  <c r="D1524" i="3"/>
  <c r="G1524" i="3" s="1" a="1"/>
  <c r="G1524" i="3" s="1"/>
  <c r="H1524" i="3" s="1"/>
  <c r="D1523" i="3"/>
  <c r="G1523" i="3" s="1" a="1"/>
  <c r="G1523" i="3" s="1"/>
  <c r="H1523" i="3" s="1"/>
  <c r="D1522" i="3"/>
  <c r="G1522" i="3" s="1" a="1"/>
  <c r="G1522" i="3" s="1"/>
  <c r="H1522" i="3" s="1"/>
  <c r="D1521" i="3"/>
  <c r="G1521" i="3" s="1" a="1"/>
  <c r="G1521" i="3" s="1"/>
  <c r="H1521" i="3" s="1"/>
  <c r="D1520" i="3"/>
  <c r="G1520" i="3" s="1" a="1"/>
  <c r="G1520" i="3" s="1"/>
  <c r="H1520" i="3" s="1"/>
  <c r="D1519" i="3"/>
  <c r="G1519" i="3" s="1" a="1"/>
  <c r="G1519" i="3" s="1"/>
  <c r="H1519" i="3" s="1"/>
  <c r="D1518" i="3"/>
  <c r="G1518" i="3" s="1" a="1"/>
  <c r="G1518" i="3" s="1"/>
  <c r="H1518" i="3" s="1"/>
  <c r="D1517" i="3"/>
  <c r="G1517" i="3" s="1" a="1"/>
  <c r="G1517" i="3" s="1"/>
  <c r="H1517" i="3" s="1"/>
  <c r="D1516" i="3"/>
  <c r="G1516" i="3" s="1" a="1"/>
  <c r="G1516" i="3" s="1"/>
  <c r="H1516" i="3" s="1"/>
  <c r="D1515" i="3"/>
  <c r="G1515" i="3" s="1" a="1"/>
  <c r="G1515" i="3" s="1"/>
  <c r="H1515" i="3" s="1"/>
  <c r="D1514" i="3"/>
  <c r="G1514" i="3" s="1" a="1"/>
  <c r="G1514" i="3" s="1"/>
  <c r="H1514" i="3" s="1"/>
  <c r="D1513" i="3"/>
  <c r="G1513" i="3" s="1" a="1"/>
  <c r="G1513" i="3" s="1"/>
  <c r="H1513" i="3" s="1"/>
  <c r="D1512" i="3"/>
  <c r="G1512" i="3" s="1" a="1"/>
  <c r="G1512" i="3" s="1"/>
  <c r="H1512" i="3" s="1"/>
  <c r="D1511" i="3"/>
  <c r="G1511" i="3" s="1" a="1"/>
  <c r="G1511" i="3" s="1"/>
  <c r="H1511" i="3" s="1"/>
  <c r="D1510" i="3"/>
  <c r="G1510" i="3" s="1" a="1"/>
  <c r="G1510" i="3" s="1"/>
  <c r="H1510" i="3" s="1"/>
  <c r="D1509" i="3"/>
  <c r="G1509" i="3" s="1" a="1"/>
  <c r="G1509" i="3" s="1"/>
  <c r="H1509" i="3" s="1"/>
  <c r="D1508" i="3"/>
  <c r="G1508" i="3" s="1" a="1"/>
  <c r="G1508" i="3" s="1"/>
  <c r="H1508" i="3" s="1"/>
  <c r="D1507" i="3"/>
  <c r="G1507" i="3" s="1" a="1"/>
  <c r="G1507" i="3" s="1"/>
  <c r="H1507" i="3" s="1"/>
  <c r="D1506" i="3"/>
  <c r="G1506" i="3" s="1" a="1"/>
  <c r="G1506" i="3" s="1"/>
  <c r="H1506" i="3" s="1"/>
  <c r="D1505" i="3"/>
  <c r="G1505" i="3" s="1" a="1"/>
  <c r="G1505" i="3" s="1"/>
  <c r="H1505" i="3" s="1"/>
  <c r="D1504" i="3"/>
  <c r="G1504" i="3" s="1" a="1"/>
  <c r="G1504" i="3" s="1"/>
  <c r="H1504" i="3" s="1"/>
  <c r="D1503" i="3"/>
  <c r="G1503" i="3" s="1" a="1"/>
  <c r="G1503" i="3" s="1"/>
  <c r="H1503" i="3" s="1"/>
  <c r="D1502" i="3"/>
  <c r="G1502" i="3" s="1" a="1"/>
  <c r="G1502" i="3" s="1"/>
  <c r="H1502" i="3" s="1"/>
  <c r="D1501" i="3"/>
  <c r="G1501" i="3" s="1" a="1"/>
  <c r="G1501" i="3" s="1"/>
  <c r="H1501" i="3" s="1"/>
  <c r="D1500" i="3"/>
  <c r="G1500" i="3" s="1" a="1"/>
  <c r="G1500" i="3" s="1"/>
  <c r="H1500" i="3" s="1"/>
  <c r="D1499" i="3"/>
  <c r="G1499" i="3" s="1" a="1"/>
  <c r="G1499" i="3" s="1"/>
  <c r="H1499" i="3" s="1"/>
  <c r="D1498" i="3"/>
  <c r="G1498" i="3" s="1" a="1"/>
  <c r="G1498" i="3" s="1"/>
  <c r="H1498" i="3" s="1"/>
  <c r="D1497" i="3"/>
  <c r="G1497" i="3" s="1" a="1"/>
  <c r="G1497" i="3" s="1"/>
  <c r="H1497" i="3" s="1"/>
  <c r="D1496" i="3"/>
  <c r="G1496" i="3" s="1" a="1"/>
  <c r="G1496" i="3" s="1"/>
  <c r="H1496" i="3" s="1"/>
  <c r="D1495" i="3"/>
  <c r="G1495" i="3" s="1" a="1"/>
  <c r="G1495" i="3" s="1"/>
  <c r="H1495" i="3" s="1"/>
  <c r="D1494" i="3"/>
  <c r="G1494" i="3" s="1" a="1"/>
  <c r="G1494" i="3" s="1"/>
  <c r="H1494" i="3" s="1"/>
  <c r="D1493" i="3"/>
  <c r="G1493" i="3" s="1" a="1"/>
  <c r="G1493" i="3" s="1"/>
  <c r="H1493" i="3" s="1"/>
  <c r="D1492" i="3"/>
  <c r="G1492" i="3" s="1" a="1"/>
  <c r="G1492" i="3" s="1"/>
  <c r="H1492" i="3" s="1"/>
  <c r="D1491" i="3"/>
  <c r="G1491" i="3" s="1" a="1"/>
  <c r="G1491" i="3" s="1"/>
  <c r="H1491" i="3" s="1"/>
  <c r="D1490" i="3"/>
  <c r="G1490" i="3" s="1" a="1"/>
  <c r="G1490" i="3" s="1"/>
  <c r="H1490" i="3" s="1"/>
  <c r="D1489" i="3"/>
  <c r="G1489" i="3" s="1" a="1"/>
  <c r="G1489" i="3" s="1"/>
  <c r="H1489" i="3" s="1"/>
  <c r="D1488" i="3"/>
  <c r="G1488" i="3" s="1" a="1"/>
  <c r="G1488" i="3" s="1"/>
  <c r="H1488" i="3" s="1"/>
  <c r="D1487" i="3"/>
  <c r="G1487" i="3" s="1" a="1"/>
  <c r="G1487" i="3" s="1"/>
  <c r="H1487" i="3" s="1"/>
  <c r="D1486" i="3"/>
  <c r="G1486" i="3" s="1" a="1"/>
  <c r="G1486" i="3" s="1"/>
  <c r="H1486" i="3" s="1"/>
  <c r="D1485" i="3"/>
  <c r="G1485" i="3" s="1" a="1"/>
  <c r="G1485" i="3" s="1"/>
  <c r="H1485" i="3" s="1"/>
  <c r="D1484" i="3"/>
  <c r="G1484" i="3" s="1" a="1"/>
  <c r="G1484" i="3" s="1"/>
  <c r="H1484" i="3" s="1"/>
  <c r="D1483" i="3"/>
  <c r="G1483" i="3" s="1" a="1"/>
  <c r="G1483" i="3" s="1"/>
  <c r="H1483" i="3" s="1"/>
  <c r="D1482" i="3"/>
  <c r="G1482" i="3" s="1" a="1"/>
  <c r="G1482" i="3" s="1"/>
  <c r="H1482" i="3" s="1"/>
  <c r="D1481" i="3"/>
  <c r="G1481" i="3" s="1" a="1"/>
  <c r="G1481" i="3" s="1"/>
  <c r="H1481" i="3" s="1"/>
  <c r="D1480" i="3"/>
  <c r="G1480" i="3" s="1" a="1"/>
  <c r="G1480" i="3" s="1"/>
  <c r="H1480" i="3" s="1"/>
  <c r="D1479" i="3"/>
  <c r="G1479" i="3" s="1" a="1"/>
  <c r="G1479" i="3" s="1"/>
  <c r="H1479" i="3" s="1"/>
  <c r="D1478" i="3"/>
  <c r="G1478" i="3" s="1" a="1"/>
  <c r="G1478" i="3" s="1"/>
  <c r="H1478" i="3" s="1"/>
  <c r="D1477" i="3"/>
  <c r="G1477" i="3" s="1" a="1"/>
  <c r="G1477" i="3" s="1"/>
  <c r="H1477" i="3" s="1"/>
  <c r="D1476" i="3"/>
  <c r="G1476" i="3" s="1" a="1"/>
  <c r="G1476" i="3" s="1"/>
  <c r="H1476" i="3" s="1"/>
  <c r="D1475" i="3"/>
  <c r="G1475" i="3" s="1" a="1"/>
  <c r="G1475" i="3" s="1"/>
  <c r="H1475" i="3" s="1"/>
  <c r="D1474" i="3"/>
  <c r="G1474" i="3" s="1" a="1"/>
  <c r="G1474" i="3" s="1"/>
  <c r="H1474" i="3" s="1"/>
  <c r="D1473" i="3"/>
  <c r="G1473" i="3" s="1" a="1"/>
  <c r="G1473" i="3" s="1"/>
  <c r="H1473" i="3" s="1"/>
  <c r="D1472" i="3"/>
  <c r="G1472" i="3" s="1" a="1"/>
  <c r="G1472" i="3" s="1"/>
  <c r="H1472" i="3" s="1"/>
  <c r="D1471" i="3"/>
  <c r="G1471" i="3" s="1" a="1"/>
  <c r="G1471" i="3" s="1"/>
  <c r="H1471" i="3" s="1"/>
  <c r="D1470" i="3"/>
  <c r="G1470" i="3" s="1" a="1"/>
  <c r="G1470" i="3" s="1"/>
  <c r="H1470" i="3" s="1"/>
  <c r="D1469" i="3"/>
  <c r="G1469" i="3" s="1" a="1"/>
  <c r="G1469" i="3" s="1"/>
  <c r="H1469" i="3" s="1"/>
  <c r="D1468" i="3"/>
  <c r="G1468" i="3" s="1" a="1"/>
  <c r="G1468" i="3" s="1"/>
  <c r="H1468" i="3" s="1"/>
  <c r="D1467" i="3"/>
  <c r="G1467" i="3" s="1" a="1"/>
  <c r="G1467" i="3" s="1"/>
  <c r="H1467" i="3" s="1"/>
  <c r="D1466" i="3"/>
  <c r="G1466" i="3" s="1" a="1"/>
  <c r="G1466" i="3" s="1"/>
  <c r="H1466" i="3" s="1"/>
  <c r="D1465" i="3"/>
  <c r="G1465" i="3" s="1" a="1"/>
  <c r="G1465" i="3" s="1"/>
  <c r="H1465" i="3" s="1"/>
  <c r="D1464" i="3"/>
  <c r="G1464" i="3" s="1" a="1"/>
  <c r="G1464" i="3" s="1"/>
  <c r="H1464" i="3" s="1"/>
  <c r="D1463" i="3"/>
  <c r="G1463" i="3" s="1" a="1"/>
  <c r="G1463" i="3" s="1"/>
  <c r="H1463" i="3" s="1"/>
  <c r="D1462" i="3"/>
  <c r="G1462" i="3" s="1" a="1"/>
  <c r="G1462" i="3" s="1"/>
  <c r="H1462" i="3" s="1"/>
  <c r="D1461" i="3"/>
  <c r="G1461" i="3" s="1" a="1"/>
  <c r="G1461" i="3" s="1"/>
  <c r="H1461" i="3" s="1"/>
  <c r="D1460" i="3"/>
  <c r="G1460" i="3" s="1" a="1"/>
  <c r="G1460" i="3" s="1"/>
  <c r="H1460" i="3" s="1"/>
  <c r="D1459" i="3"/>
  <c r="G1459" i="3" s="1" a="1"/>
  <c r="G1459" i="3" s="1"/>
  <c r="H1459" i="3" s="1"/>
  <c r="D1458" i="3"/>
  <c r="G1458" i="3" s="1" a="1"/>
  <c r="G1458" i="3" s="1"/>
  <c r="H1458" i="3" s="1"/>
  <c r="D1457" i="3"/>
  <c r="G1457" i="3" s="1" a="1"/>
  <c r="G1457" i="3" s="1"/>
  <c r="H1457" i="3" s="1"/>
  <c r="D1456" i="3"/>
  <c r="G1456" i="3" s="1" a="1"/>
  <c r="G1456" i="3" s="1"/>
  <c r="H1456" i="3" s="1"/>
  <c r="D1455" i="3"/>
  <c r="G1455" i="3" s="1" a="1"/>
  <c r="G1455" i="3" s="1"/>
  <c r="H1455" i="3" s="1"/>
  <c r="D1454" i="3"/>
  <c r="G1454" i="3" s="1" a="1"/>
  <c r="G1454" i="3" s="1"/>
  <c r="H1454" i="3" s="1"/>
  <c r="D1453" i="3"/>
  <c r="G1453" i="3" s="1" a="1"/>
  <c r="G1453" i="3" s="1"/>
  <c r="H1453" i="3" s="1"/>
  <c r="D1452" i="3"/>
  <c r="G1452" i="3" s="1" a="1"/>
  <c r="G1452" i="3" s="1"/>
  <c r="H1452" i="3" s="1"/>
  <c r="D1451" i="3"/>
  <c r="G1451" i="3" s="1" a="1"/>
  <c r="G1451" i="3" s="1"/>
  <c r="H1451" i="3" s="1"/>
  <c r="D1450" i="3"/>
  <c r="G1450" i="3" s="1" a="1"/>
  <c r="G1450" i="3" s="1"/>
  <c r="H1450" i="3" s="1"/>
  <c r="D1449" i="3"/>
  <c r="G1449" i="3" s="1" a="1"/>
  <c r="G1449" i="3" s="1"/>
  <c r="H1449" i="3" s="1"/>
  <c r="D1448" i="3"/>
  <c r="G1448" i="3" s="1" a="1"/>
  <c r="G1448" i="3" s="1"/>
  <c r="H1448" i="3" s="1"/>
  <c r="D1447" i="3"/>
  <c r="G1447" i="3" s="1" a="1"/>
  <c r="G1447" i="3" s="1"/>
  <c r="H1447" i="3" s="1"/>
  <c r="D1446" i="3"/>
  <c r="G1446" i="3" s="1" a="1"/>
  <c r="G1446" i="3" s="1"/>
  <c r="H1446" i="3" s="1"/>
  <c r="D1445" i="3"/>
  <c r="G1445" i="3" s="1" a="1"/>
  <c r="G1445" i="3" s="1"/>
  <c r="H1445" i="3" s="1"/>
  <c r="D1444" i="3"/>
  <c r="G1444" i="3" s="1" a="1"/>
  <c r="G1444" i="3" s="1"/>
  <c r="H1444" i="3" s="1"/>
  <c r="D1443" i="3"/>
  <c r="G1443" i="3" s="1" a="1"/>
  <c r="G1443" i="3" s="1"/>
  <c r="H1443" i="3" s="1"/>
  <c r="D1442" i="3"/>
  <c r="G1442" i="3" s="1" a="1"/>
  <c r="G1442" i="3" s="1"/>
  <c r="H1442" i="3" s="1"/>
  <c r="D1441" i="3"/>
  <c r="G1441" i="3" s="1" a="1"/>
  <c r="G1441" i="3" s="1"/>
  <c r="H1441" i="3" s="1"/>
  <c r="D1440" i="3"/>
  <c r="G1440" i="3" s="1" a="1"/>
  <c r="G1440" i="3" s="1"/>
  <c r="H1440" i="3" s="1"/>
  <c r="D1439" i="3"/>
  <c r="G1439" i="3" s="1" a="1"/>
  <c r="G1439" i="3" s="1"/>
  <c r="H1439" i="3" s="1"/>
  <c r="D1438" i="3"/>
  <c r="G1438" i="3" s="1" a="1"/>
  <c r="G1438" i="3" s="1"/>
  <c r="H1438" i="3" s="1"/>
  <c r="D1437" i="3"/>
  <c r="G1437" i="3" s="1" a="1"/>
  <c r="G1437" i="3" s="1"/>
  <c r="H1437" i="3" s="1"/>
  <c r="D1436" i="3"/>
  <c r="G1436" i="3" s="1" a="1"/>
  <c r="G1436" i="3" s="1"/>
  <c r="H1436" i="3" s="1"/>
  <c r="D1435" i="3"/>
  <c r="G1435" i="3" s="1" a="1"/>
  <c r="G1435" i="3" s="1"/>
  <c r="H1435" i="3" s="1"/>
  <c r="D1434" i="3"/>
  <c r="G1434" i="3" s="1" a="1"/>
  <c r="G1434" i="3" s="1"/>
  <c r="H1434" i="3" s="1"/>
  <c r="D1433" i="3"/>
  <c r="G1433" i="3" s="1" a="1"/>
  <c r="G1433" i="3" s="1"/>
  <c r="H1433" i="3" s="1"/>
  <c r="D1432" i="3"/>
  <c r="G1432" i="3" s="1" a="1"/>
  <c r="G1432" i="3" s="1"/>
  <c r="H1432" i="3" s="1"/>
  <c r="D1431" i="3"/>
  <c r="G1431" i="3" s="1" a="1"/>
  <c r="G1431" i="3" s="1"/>
  <c r="H1431" i="3" s="1"/>
  <c r="D1430" i="3"/>
  <c r="G1430" i="3" s="1" a="1"/>
  <c r="G1430" i="3" s="1"/>
  <c r="H1430" i="3" s="1"/>
  <c r="D1429" i="3"/>
  <c r="G1429" i="3" s="1" a="1"/>
  <c r="G1429" i="3" s="1"/>
  <c r="H1429" i="3" s="1"/>
  <c r="D1428" i="3"/>
  <c r="G1428" i="3" s="1" a="1"/>
  <c r="G1428" i="3" s="1"/>
  <c r="H1428" i="3" s="1"/>
  <c r="D1427" i="3"/>
  <c r="G1427" i="3" s="1" a="1"/>
  <c r="G1427" i="3" s="1"/>
  <c r="H1427" i="3" s="1"/>
  <c r="D1426" i="3"/>
  <c r="G1426" i="3" s="1" a="1"/>
  <c r="G1426" i="3" s="1"/>
  <c r="H1426" i="3" s="1"/>
  <c r="D1425" i="3"/>
  <c r="G1425" i="3" s="1" a="1"/>
  <c r="G1425" i="3" s="1"/>
  <c r="H1425" i="3" s="1"/>
  <c r="D1424" i="3"/>
  <c r="G1424" i="3" s="1" a="1"/>
  <c r="G1424" i="3" s="1"/>
  <c r="H1424" i="3" s="1"/>
  <c r="D1423" i="3"/>
  <c r="G1423" i="3" s="1" a="1"/>
  <c r="G1423" i="3" s="1"/>
  <c r="H1423" i="3" s="1"/>
  <c r="D1422" i="3"/>
  <c r="G1422" i="3" s="1" a="1"/>
  <c r="G1422" i="3" s="1"/>
  <c r="H1422" i="3" s="1"/>
  <c r="D1421" i="3"/>
  <c r="G1421" i="3" s="1" a="1"/>
  <c r="G1421" i="3" s="1"/>
  <c r="H1421" i="3" s="1"/>
  <c r="D1420" i="3"/>
  <c r="G1420" i="3" s="1" a="1"/>
  <c r="G1420" i="3" s="1"/>
  <c r="H1420" i="3" s="1"/>
  <c r="D1419" i="3"/>
  <c r="G1419" i="3" s="1" a="1"/>
  <c r="G1419" i="3" s="1"/>
  <c r="H1419" i="3" s="1"/>
  <c r="D1418" i="3"/>
  <c r="G1418" i="3" s="1" a="1"/>
  <c r="G1418" i="3" s="1"/>
  <c r="H1418" i="3" s="1"/>
  <c r="D1417" i="3"/>
  <c r="G1417" i="3" s="1" a="1"/>
  <c r="G1417" i="3" s="1"/>
  <c r="H1417" i="3" s="1"/>
  <c r="D1416" i="3"/>
  <c r="G1416" i="3" s="1" a="1"/>
  <c r="G1416" i="3" s="1"/>
  <c r="H1416" i="3" s="1"/>
  <c r="D1415" i="3"/>
  <c r="G1415" i="3" s="1" a="1"/>
  <c r="G1415" i="3" s="1"/>
  <c r="H1415" i="3" s="1"/>
  <c r="D1414" i="3"/>
  <c r="G1414" i="3" s="1" a="1"/>
  <c r="G1414" i="3" s="1"/>
  <c r="H1414" i="3" s="1"/>
  <c r="D1413" i="3"/>
  <c r="G1413" i="3" s="1" a="1"/>
  <c r="G1413" i="3" s="1"/>
  <c r="H1413" i="3" s="1"/>
  <c r="D1412" i="3"/>
  <c r="G1412" i="3" s="1" a="1"/>
  <c r="G1412" i="3" s="1"/>
  <c r="H1412" i="3" s="1"/>
  <c r="D1411" i="3"/>
  <c r="G1411" i="3" s="1" a="1"/>
  <c r="G1411" i="3" s="1"/>
  <c r="H1411" i="3" s="1"/>
  <c r="D1410" i="3"/>
  <c r="G1410" i="3" s="1" a="1"/>
  <c r="G1410" i="3" s="1"/>
  <c r="H1410" i="3" s="1"/>
  <c r="D1409" i="3"/>
  <c r="G1409" i="3" s="1" a="1"/>
  <c r="G1409" i="3" s="1"/>
  <c r="H1409" i="3" s="1"/>
  <c r="D1408" i="3"/>
  <c r="G1408" i="3" s="1" a="1"/>
  <c r="G1408" i="3" s="1"/>
  <c r="H1408" i="3" s="1"/>
  <c r="D1407" i="3"/>
  <c r="G1407" i="3" s="1" a="1"/>
  <c r="G1407" i="3" s="1"/>
  <c r="H1407" i="3" s="1"/>
  <c r="D1406" i="3"/>
  <c r="G1406" i="3" s="1" a="1"/>
  <c r="G1406" i="3" s="1"/>
  <c r="H1406" i="3" s="1"/>
  <c r="D1405" i="3"/>
  <c r="G1405" i="3" s="1" a="1"/>
  <c r="G1405" i="3" s="1"/>
  <c r="H1405" i="3" s="1"/>
  <c r="D1404" i="3"/>
  <c r="G1404" i="3" s="1" a="1"/>
  <c r="G1404" i="3" s="1"/>
  <c r="H1404" i="3" s="1"/>
  <c r="D1403" i="3"/>
  <c r="G1403" i="3" s="1" a="1"/>
  <c r="G1403" i="3" s="1"/>
  <c r="H1403" i="3" s="1"/>
  <c r="D1402" i="3"/>
  <c r="G1402" i="3" s="1" a="1"/>
  <c r="G1402" i="3" s="1"/>
  <c r="H1402" i="3" s="1"/>
  <c r="D1401" i="3"/>
  <c r="G1401" i="3" s="1" a="1"/>
  <c r="G1401" i="3" s="1"/>
  <c r="H1401" i="3" s="1"/>
  <c r="D1400" i="3"/>
  <c r="G1400" i="3" s="1" a="1"/>
  <c r="G1400" i="3" s="1"/>
  <c r="H1400" i="3" s="1"/>
  <c r="D1399" i="3"/>
  <c r="G1399" i="3" s="1" a="1"/>
  <c r="G1399" i="3" s="1"/>
  <c r="H1399" i="3" s="1"/>
  <c r="D1398" i="3"/>
  <c r="G1398" i="3" s="1" a="1"/>
  <c r="G1398" i="3" s="1"/>
  <c r="H1398" i="3" s="1"/>
  <c r="D1397" i="3"/>
  <c r="G1397" i="3" s="1" a="1"/>
  <c r="G1397" i="3" s="1"/>
  <c r="H1397" i="3" s="1"/>
  <c r="D1396" i="3"/>
  <c r="G1396" i="3" s="1" a="1"/>
  <c r="G1396" i="3" s="1"/>
  <c r="H1396" i="3" s="1"/>
  <c r="D1395" i="3"/>
  <c r="G1395" i="3" s="1" a="1"/>
  <c r="G1395" i="3" s="1"/>
  <c r="H1395" i="3" s="1"/>
  <c r="D1394" i="3"/>
  <c r="G1394" i="3" s="1" a="1"/>
  <c r="G1394" i="3" s="1"/>
  <c r="H1394" i="3" s="1"/>
  <c r="D1393" i="3"/>
  <c r="G1393" i="3" s="1" a="1"/>
  <c r="G1393" i="3" s="1"/>
  <c r="H1393" i="3" s="1"/>
  <c r="D1392" i="3"/>
  <c r="G1392" i="3" s="1" a="1"/>
  <c r="G1392" i="3" s="1"/>
  <c r="H1392" i="3" s="1"/>
  <c r="D1391" i="3"/>
  <c r="G1391" i="3" s="1" a="1"/>
  <c r="G1391" i="3" s="1"/>
  <c r="H1391" i="3" s="1"/>
  <c r="D1390" i="3"/>
  <c r="G1390" i="3" s="1" a="1"/>
  <c r="G1390" i="3" s="1"/>
  <c r="H1390" i="3" s="1"/>
  <c r="D1389" i="3"/>
  <c r="G1389" i="3" s="1" a="1"/>
  <c r="G1389" i="3" s="1"/>
  <c r="H1389" i="3" s="1"/>
  <c r="D1388" i="3"/>
  <c r="G1388" i="3" s="1" a="1"/>
  <c r="G1388" i="3" s="1"/>
  <c r="H1388" i="3" s="1"/>
  <c r="D1387" i="3"/>
  <c r="G1387" i="3" s="1" a="1"/>
  <c r="G1387" i="3" s="1"/>
  <c r="H1387" i="3" s="1"/>
  <c r="D1386" i="3"/>
  <c r="G1386" i="3" s="1" a="1"/>
  <c r="G1386" i="3" s="1"/>
  <c r="H1386" i="3" s="1"/>
  <c r="D1385" i="3"/>
  <c r="G1385" i="3" s="1" a="1"/>
  <c r="G1385" i="3" s="1"/>
  <c r="H1385" i="3" s="1"/>
  <c r="D1384" i="3"/>
  <c r="G1384" i="3" s="1" a="1"/>
  <c r="G1384" i="3" s="1"/>
  <c r="H1384" i="3" s="1"/>
  <c r="D1383" i="3"/>
  <c r="G1383" i="3" s="1" a="1"/>
  <c r="G1383" i="3" s="1"/>
  <c r="H1383" i="3" s="1"/>
  <c r="D1382" i="3"/>
  <c r="G1382" i="3" s="1" a="1"/>
  <c r="G1382" i="3" s="1"/>
  <c r="H1382" i="3" s="1"/>
  <c r="D1381" i="3"/>
  <c r="G1381" i="3" s="1" a="1"/>
  <c r="G1381" i="3" s="1"/>
  <c r="H1381" i="3" s="1"/>
  <c r="D1380" i="3"/>
  <c r="G1380" i="3" s="1" a="1"/>
  <c r="G1380" i="3" s="1"/>
  <c r="H1380" i="3" s="1"/>
  <c r="D1379" i="3"/>
  <c r="G1379" i="3" s="1" a="1"/>
  <c r="G1379" i="3" s="1"/>
  <c r="H1379" i="3" s="1"/>
  <c r="D1378" i="3"/>
  <c r="G1378" i="3" s="1" a="1"/>
  <c r="G1378" i="3" s="1"/>
  <c r="H1378" i="3" s="1"/>
  <c r="D1377" i="3"/>
  <c r="G1377" i="3" s="1" a="1"/>
  <c r="G1377" i="3" s="1"/>
  <c r="H1377" i="3" s="1"/>
  <c r="D1376" i="3"/>
  <c r="G1376" i="3" s="1" a="1"/>
  <c r="G1376" i="3" s="1"/>
  <c r="H1376" i="3" s="1"/>
  <c r="D1375" i="3"/>
  <c r="G1375" i="3" s="1" a="1"/>
  <c r="G1375" i="3" s="1"/>
  <c r="H1375" i="3" s="1"/>
  <c r="D1374" i="3"/>
  <c r="G1374" i="3" s="1" a="1"/>
  <c r="G1374" i="3" s="1"/>
  <c r="H1374" i="3" s="1"/>
  <c r="D1373" i="3"/>
  <c r="G1373" i="3" s="1" a="1"/>
  <c r="G1373" i="3" s="1"/>
  <c r="H1373" i="3" s="1"/>
  <c r="D1372" i="3"/>
  <c r="G1372" i="3" s="1" a="1"/>
  <c r="G1372" i="3" s="1"/>
  <c r="H1372" i="3" s="1"/>
  <c r="D1371" i="3"/>
  <c r="G1371" i="3" s="1" a="1"/>
  <c r="G1371" i="3" s="1"/>
  <c r="H1371" i="3" s="1"/>
  <c r="D1370" i="3"/>
  <c r="G1370" i="3" s="1" a="1"/>
  <c r="G1370" i="3" s="1"/>
  <c r="H1370" i="3" s="1"/>
  <c r="D1369" i="3"/>
  <c r="G1369" i="3" s="1" a="1"/>
  <c r="G1369" i="3" s="1"/>
  <c r="H1369" i="3" s="1"/>
  <c r="D1368" i="3"/>
  <c r="G1368" i="3" s="1" a="1"/>
  <c r="G1368" i="3" s="1"/>
  <c r="H1368" i="3" s="1"/>
  <c r="D1367" i="3"/>
  <c r="G1367" i="3" s="1" a="1"/>
  <c r="G1367" i="3" s="1"/>
  <c r="H1367" i="3" s="1"/>
  <c r="D1366" i="3"/>
  <c r="G1366" i="3" s="1" a="1"/>
  <c r="G1366" i="3" s="1"/>
  <c r="H1366" i="3" s="1"/>
  <c r="D1365" i="3"/>
  <c r="G1365" i="3" s="1" a="1"/>
  <c r="G1365" i="3" s="1"/>
  <c r="H1365" i="3" s="1"/>
  <c r="D1364" i="3"/>
  <c r="G1364" i="3" s="1" a="1"/>
  <c r="G1364" i="3" s="1"/>
  <c r="H1364" i="3" s="1"/>
  <c r="D1363" i="3"/>
  <c r="G1363" i="3" s="1" a="1"/>
  <c r="G1363" i="3" s="1"/>
  <c r="H1363" i="3" s="1"/>
  <c r="D1362" i="3"/>
  <c r="G1362" i="3" s="1" a="1"/>
  <c r="G1362" i="3" s="1"/>
  <c r="H1362" i="3" s="1"/>
  <c r="D1361" i="3"/>
  <c r="G1361" i="3" s="1" a="1"/>
  <c r="G1361" i="3" s="1"/>
  <c r="H1361" i="3" s="1"/>
  <c r="D1360" i="3"/>
  <c r="G1360" i="3" s="1" a="1"/>
  <c r="G1360" i="3" s="1"/>
  <c r="H1360" i="3" s="1"/>
  <c r="D1359" i="3"/>
  <c r="G1359" i="3" s="1" a="1"/>
  <c r="G1359" i="3" s="1"/>
  <c r="H1359" i="3" s="1"/>
  <c r="D1358" i="3"/>
  <c r="G1358" i="3" s="1" a="1"/>
  <c r="G1358" i="3" s="1"/>
  <c r="H1358" i="3" s="1"/>
  <c r="D1357" i="3"/>
  <c r="G1357" i="3" s="1" a="1"/>
  <c r="G1357" i="3" s="1"/>
  <c r="H1357" i="3" s="1"/>
  <c r="D1356" i="3"/>
  <c r="G1356" i="3" s="1" a="1"/>
  <c r="G1356" i="3" s="1"/>
  <c r="H1356" i="3" s="1"/>
  <c r="D1355" i="3"/>
  <c r="G1355" i="3" s="1" a="1"/>
  <c r="G1355" i="3" s="1"/>
  <c r="H1355" i="3" s="1"/>
  <c r="D1354" i="3"/>
  <c r="G1354" i="3" s="1" a="1"/>
  <c r="G1354" i="3" s="1"/>
  <c r="H1354" i="3" s="1"/>
  <c r="D1353" i="3"/>
  <c r="G1353" i="3" s="1" a="1"/>
  <c r="G1353" i="3" s="1"/>
  <c r="H1353" i="3" s="1"/>
  <c r="D1352" i="3"/>
  <c r="G1352" i="3" s="1" a="1"/>
  <c r="G1352" i="3" s="1"/>
  <c r="H1352" i="3" s="1"/>
  <c r="D1351" i="3"/>
  <c r="G1351" i="3" s="1" a="1"/>
  <c r="G1351" i="3" s="1"/>
  <c r="H1351" i="3" s="1"/>
  <c r="D1350" i="3"/>
  <c r="G1350" i="3" s="1" a="1"/>
  <c r="G1350" i="3" s="1"/>
  <c r="H1350" i="3" s="1"/>
  <c r="D1349" i="3"/>
  <c r="G1349" i="3" s="1" a="1"/>
  <c r="G1349" i="3" s="1"/>
  <c r="H1349" i="3" s="1"/>
  <c r="D1348" i="3"/>
  <c r="G1348" i="3" s="1" a="1"/>
  <c r="G1348" i="3" s="1"/>
  <c r="H1348" i="3" s="1"/>
  <c r="D1347" i="3"/>
  <c r="G1347" i="3" s="1" a="1"/>
  <c r="G1347" i="3" s="1"/>
  <c r="H1347" i="3" s="1"/>
  <c r="D1346" i="3"/>
  <c r="G1346" i="3" s="1" a="1"/>
  <c r="G1346" i="3" s="1"/>
  <c r="H1346" i="3" s="1"/>
  <c r="D1345" i="3"/>
  <c r="G1345" i="3" s="1" a="1"/>
  <c r="G1345" i="3" s="1"/>
  <c r="H1345" i="3" s="1"/>
  <c r="D1344" i="3"/>
  <c r="G1344" i="3" s="1" a="1"/>
  <c r="G1344" i="3" s="1"/>
  <c r="H1344" i="3" s="1"/>
  <c r="D1343" i="3"/>
  <c r="G1343" i="3" s="1" a="1"/>
  <c r="G1343" i="3" s="1"/>
  <c r="H1343" i="3" s="1"/>
  <c r="D1342" i="3"/>
  <c r="G1342" i="3" s="1" a="1"/>
  <c r="G1342" i="3" s="1"/>
  <c r="H1342" i="3" s="1"/>
  <c r="D1341" i="3"/>
  <c r="G1341" i="3" s="1" a="1"/>
  <c r="G1341" i="3" s="1"/>
  <c r="H1341" i="3" s="1"/>
  <c r="D1340" i="3"/>
  <c r="G1340" i="3" s="1" a="1"/>
  <c r="G1340" i="3" s="1"/>
  <c r="H1340" i="3" s="1"/>
  <c r="D1339" i="3"/>
  <c r="G1339" i="3" s="1" a="1"/>
  <c r="G1339" i="3" s="1"/>
  <c r="H1339" i="3" s="1"/>
  <c r="D1338" i="3"/>
  <c r="G1338" i="3" s="1" a="1"/>
  <c r="G1338" i="3" s="1"/>
  <c r="H1338" i="3" s="1"/>
  <c r="D1337" i="3"/>
  <c r="G1337" i="3" s="1" a="1"/>
  <c r="G1337" i="3" s="1"/>
  <c r="H1337" i="3" s="1"/>
  <c r="D1336" i="3"/>
  <c r="G1336" i="3" s="1" a="1"/>
  <c r="G1336" i="3" s="1"/>
  <c r="H1336" i="3" s="1"/>
  <c r="D1335" i="3"/>
  <c r="G1335" i="3" s="1" a="1"/>
  <c r="G1335" i="3" s="1"/>
  <c r="H1335" i="3" s="1"/>
  <c r="D1334" i="3"/>
  <c r="G1334" i="3" s="1" a="1"/>
  <c r="G1334" i="3" s="1"/>
  <c r="H1334" i="3" s="1"/>
  <c r="D1333" i="3"/>
  <c r="G1333" i="3" s="1" a="1"/>
  <c r="G1333" i="3" s="1"/>
  <c r="H1333" i="3" s="1"/>
  <c r="D1332" i="3"/>
  <c r="G1332" i="3" s="1" a="1"/>
  <c r="G1332" i="3" s="1"/>
  <c r="H1332" i="3" s="1"/>
  <c r="D1331" i="3"/>
  <c r="G1331" i="3" s="1" a="1"/>
  <c r="G1331" i="3" s="1"/>
  <c r="H1331" i="3" s="1"/>
  <c r="D1330" i="3"/>
  <c r="G1330" i="3" s="1" a="1"/>
  <c r="G1330" i="3" s="1"/>
  <c r="H1330" i="3" s="1"/>
  <c r="D1329" i="3"/>
  <c r="G1329" i="3" s="1" a="1"/>
  <c r="G1329" i="3" s="1"/>
  <c r="H1329" i="3" s="1"/>
  <c r="D1328" i="3"/>
  <c r="G1328" i="3" s="1" a="1"/>
  <c r="G1328" i="3" s="1"/>
  <c r="H1328" i="3" s="1"/>
  <c r="D1327" i="3"/>
  <c r="G1327" i="3" s="1" a="1"/>
  <c r="G1327" i="3" s="1"/>
  <c r="H1327" i="3" s="1"/>
  <c r="D1326" i="3"/>
  <c r="G1326" i="3" s="1" a="1"/>
  <c r="G1326" i="3" s="1"/>
  <c r="H1326" i="3" s="1"/>
  <c r="D1325" i="3"/>
  <c r="G1325" i="3" s="1" a="1"/>
  <c r="G1325" i="3" s="1"/>
  <c r="H1325" i="3" s="1"/>
  <c r="D1324" i="3"/>
  <c r="G1324" i="3" s="1" a="1"/>
  <c r="G1324" i="3" s="1"/>
  <c r="H1324" i="3" s="1"/>
  <c r="D1323" i="3"/>
  <c r="G1323" i="3" s="1" a="1"/>
  <c r="G1323" i="3" s="1"/>
  <c r="H1323" i="3" s="1"/>
  <c r="D1322" i="3"/>
  <c r="G1322" i="3" s="1" a="1"/>
  <c r="G1322" i="3" s="1"/>
  <c r="H1322" i="3" s="1"/>
  <c r="D1321" i="3"/>
  <c r="G1321" i="3" s="1" a="1"/>
  <c r="G1321" i="3" s="1"/>
  <c r="H1321" i="3" s="1"/>
  <c r="D1320" i="3"/>
  <c r="G1320" i="3" s="1" a="1"/>
  <c r="G1320" i="3" s="1"/>
  <c r="H1320" i="3" s="1"/>
  <c r="D1319" i="3"/>
  <c r="G1319" i="3" s="1" a="1"/>
  <c r="G1319" i="3" s="1"/>
  <c r="H1319" i="3" s="1"/>
  <c r="D1318" i="3"/>
  <c r="G1318" i="3" s="1" a="1"/>
  <c r="G1318" i="3" s="1"/>
  <c r="H1318" i="3" s="1"/>
  <c r="D1317" i="3"/>
  <c r="G1317" i="3" s="1" a="1"/>
  <c r="G1317" i="3" s="1"/>
  <c r="H1317" i="3" s="1"/>
  <c r="D1316" i="3"/>
  <c r="G1316" i="3" s="1" a="1"/>
  <c r="G1316" i="3" s="1"/>
  <c r="H1316" i="3" s="1"/>
  <c r="D1315" i="3"/>
  <c r="G1315" i="3" s="1" a="1"/>
  <c r="G1315" i="3" s="1"/>
  <c r="H1315" i="3" s="1"/>
  <c r="D1314" i="3"/>
  <c r="G1314" i="3" s="1" a="1"/>
  <c r="G1314" i="3" s="1"/>
  <c r="H1314" i="3" s="1"/>
  <c r="D1313" i="3"/>
  <c r="G1313" i="3" s="1" a="1"/>
  <c r="G1313" i="3" s="1"/>
  <c r="H1313" i="3" s="1"/>
  <c r="D1312" i="3"/>
  <c r="G1312" i="3" s="1" a="1"/>
  <c r="G1312" i="3" s="1"/>
  <c r="H1312" i="3" s="1"/>
  <c r="D1311" i="3"/>
  <c r="G1311" i="3" s="1" a="1"/>
  <c r="G1311" i="3" s="1"/>
  <c r="H1311" i="3" s="1"/>
  <c r="D1310" i="3"/>
  <c r="G1310" i="3" s="1" a="1"/>
  <c r="G1310" i="3" s="1"/>
  <c r="H1310" i="3" s="1"/>
  <c r="D1309" i="3"/>
  <c r="G1309" i="3" s="1" a="1"/>
  <c r="G1309" i="3" s="1"/>
  <c r="H1309" i="3" s="1"/>
  <c r="D1308" i="3"/>
  <c r="G1308" i="3" s="1" a="1"/>
  <c r="G1308" i="3" s="1"/>
  <c r="H1308" i="3" s="1"/>
  <c r="D1307" i="3"/>
  <c r="G1307" i="3" s="1" a="1"/>
  <c r="G1307" i="3" s="1"/>
  <c r="H1307" i="3" s="1"/>
  <c r="D1306" i="3"/>
  <c r="G1306" i="3" s="1" a="1"/>
  <c r="G1306" i="3" s="1"/>
  <c r="H1306" i="3" s="1"/>
  <c r="D1305" i="3"/>
  <c r="G1305" i="3" s="1" a="1"/>
  <c r="G1305" i="3" s="1"/>
  <c r="H1305" i="3" s="1"/>
  <c r="D1304" i="3"/>
  <c r="G1304" i="3" s="1" a="1"/>
  <c r="G1304" i="3" s="1"/>
  <c r="H1304" i="3" s="1"/>
  <c r="D1303" i="3"/>
  <c r="G1303" i="3" s="1" a="1"/>
  <c r="G1303" i="3" s="1"/>
  <c r="H1303" i="3" s="1"/>
  <c r="D1302" i="3"/>
  <c r="G1302" i="3" s="1" a="1"/>
  <c r="G1302" i="3" s="1"/>
  <c r="H1302" i="3" s="1"/>
  <c r="D1301" i="3"/>
  <c r="G1301" i="3" s="1" a="1"/>
  <c r="G1301" i="3" s="1"/>
  <c r="H1301" i="3" s="1"/>
  <c r="D1300" i="3"/>
  <c r="G1300" i="3" s="1" a="1"/>
  <c r="G1300" i="3" s="1"/>
  <c r="H1300" i="3" s="1"/>
  <c r="D1299" i="3"/>
  <c r="G1299" i="3" s="1" a="1"/>
  <c r="G1299" i="3" s="1"/>
  <c r="H1299" i="3" s="1"/>
  <c r="D1298" i="3"/>
  <c r="G1298" i="3" s="1" a="1"/>
  <c r="G1298" i="3" s="1"/>
  <c r="H1298" i="3" s="1"/>
  <c r="D1297" i="3"/>
  <c r="G1297" i="3" s="1" a="1"/>
  <c r="G1297" i="3" s="1"/>
  <c r="H1297" i="3" s="1"/>
  <c r="D1296" i="3"/>
  <c r="G1296" i="3" s="1" a="1"/>
  <c r="G1296" i="3" s="1"/>
  <c r="H1296" i="3" s="1"/>
  <c r="D1295" i="3"/>
  <c r="G1295" i="3" s="1" a="1"/>
  <c r="G1295" i="3" s="1"/>
  <c r="H1295" i="3" s="1"/>
  <c r="D1294" i="3"/>
  <c r="G1294" i="3" s="1" a="1"/>
  <c r="G1294" i="3" s="1"/>
  <c r="H1294" i="3" s="1"/>
  <c r="D1293" i="3"/>
  <c r="G1293" i="3" s="1" a="1"/>
  <c r="G1293" i="3" s="1"/>
  <c r="H1293" i="3" s="1"/>
  <c r="D1292" i="3"/>
  <c r="G1292" i="3" s="1" a="1"/>
  <c r="G1292" i="3" s="1"/>
  <c r="H1292" i="3" s="1"/>
  <c r="D1291" i="3"/>
  <c r="G1291" i="3" s="1" a="1"/>
  <c r="G1291" i="3" s="1"/>
  <c r="H1291" i="3" s="1"/>
  <c r="D1290" i="3"/>
  <c r="G1290" i="3" s="1" a="1"/>
  <c r="G1290" i="3" s="1"/>
  <c r="H1290" i="3" s="1"/>
  <c r="D1289" i="3"/>
  <c r="G1289" i="3" s="1" a="1"/>
  <c r="G1289" i="3" s="1"/>
  <c r="H1289" i="3" s="1"/>
  <c r="D1288" i="3"/>
  <c r="G1288" i="3" s="1" a="1"/>
  <c r="G1288" i="3" s="1"/>
  <c r="H1288" i="3" s="1"/>
  <c r="D1287" i="3"/>
  <c r="G1287" i="3" s="1" a="1"/>
  <c r="G1287" i="3" s="1"/>
  <c r="H1287" i="3" s="1"/>
  <c r="D1286" i="3"/>
  <c r="G1286" i="3" s="1" a="1"/>
  <c r="G1286" i="3" s="1"/>
  <c r="H1286" i="3" s="1"/>
  <c r="D1285" i="3"/>
  <c r="G1285" i="3" s="1" a="1"/>
  <c r="G1285" i="3" s="1"/>
  <c r="H1285" i="3" s="1"/>
  <c r="D1284" i="3"/>
  <c r="G1284" i="3" s="1" a="1"/>
  <c r="G1284" i="3" s="1"/>
  <c r="H1284" i="3" s="1"/>
  <c r="D1283" i="3"/>
  <c r="G1283" i="3" s="1" a="1"/>
  <c r="G1283" i="3" s="1"/>
  <c r="H1283" i="3" s="1"/>
  <c r="D1282" i="3"/>
  <c r="G1282" i="3" s="1" a="1"/>
  <c r="G1282" i="3" s="1"/>
  <c r="H1282" i="3" s="1"/>
  <c r="D1281" i="3"/>
  <c r="G1281" i="3" s="1" a="1"/>
  <c r="G1281" i="3" s="1"/>
  <c r="H1281" i="3" s="1"/>
  <c r="D1280" i="3"/>
  <c r="G1280" i="3" s="1" a="1"/>
  <c r="G1280" i="3" s="1"/>
  <c r="H1280" i="3" s="1"/>
  <c r="D1279" i="3"/>
  <c r="G1279" i="3" s="1" a="1"/>
  <c r="G1279" i="3" s="1"/>
  <c r="H1279" i="3" s="1"/>
  <c r="D1278" i="3"/>
  <c r="G1278" i="3" s="1" a="1"/>
  <c r="G1278" i="3" s="1"/>
  <c r="H1278" i="3" s="1"/>
  <c r="D1277" i="3"/>
  <c r="G1277" i="3" s="1" a="1"/>
  <c r="G1277" i="3" s="1"/>
  <c r="H1277" i="3" s="1"/>
  <c r="D1276" i="3"/>
  <c r="G1276" i="3" s="1" a="1"/>
  <c r="G1276" i="3" s="1"/>
  <c r="H1276" i="3" s="1"/>
  <c r="D1275" i="3"/>
  <c r="G1275" i="3" s="1" a="1"/>
  <c r="G1275" i="3" s="1"/>
  <c r="H1275" i="3" s="1"/>
  <c r="D1274" i="3"/>
  <c r="G1274" i="3" s="1" a="1"/>
  <c r="G1274" i="3" s="1"/>
  <c r="H1274" i="3" s="1"/>
  <c r="D1273" i="3"/>
  <c r="G1273" i="3" s="1" a="1"/>
  <c r="G1273" i="3" s="1"/>
  <c r="H1273" i="3" s="1"/>
  <c r="D1272" i="3"/>
  <c r="G1272" i="3" s="1" a="1"/>
  <c r="G1272" i="3" s="1"/>
  <c r="H1272" i="3" s="1"/>
  <c r="D1271" i="3"/>
  <c r="G1271" i="3" s="1" a="1"/>
  <c r="G1271" i="3" s="1"/>
  <c r="H1271" i="3" s="1"/>
  <c r="D1270" i="3"/>
  <c r="G1270" i="3" s="1" a="1"/>
  <c r="G1270" i="3" s="1"/>
  <c r="H1270" i="3" s="1"/>
  <c r="D1269" i="3"/>
  <c r="G1269" i="3" s="1" a="1"/>
  <c r="G1269" i="3" s="1"/>
  <c r="H1269" i="3" s="1"/>
  <c r="D1268" i="3"/>
  <c r="G1268" i="3" s="1" a="1"/>
  <c r="G1268" i="3" s="1"/>
  <c r="H1268" i="3" s="1"/>
  <c r="D1267" i="3"/>
  <c r="G1267" i="3" s="1" a="1"/>
  <c r="G1267" i="3" s="1"/>
  <c r="H1267" i="3" s="1"/>
  <c r="D1266" i="3"/>
  <c r="G1266" i="3" s="1" a="1"/>
  <c r="G1266" i="3" s="1"/>
  <c r="H1266" i="3" s="1"/>
  <c r="D1265" i="3"/>
  <c r="G1265" i="3" s="1" a="1"/>
  <c r="G1265" i="3" s="1"/>
  <c r="H1265" i="3" s="1"/>
  <c r="D1264" i="3"/>
  <c r="G1264" i="3" s="1" a="1"/>
  <c r="G1264" i="3" s="1"/>
  <c r="H1264" i="3" s="1"/>
  <c r="D1263" i="3"/>
  <c r="G1263" i="3" s="1" a="1"/>
  <c r="G1263" i="3" s="1"/>
  <c r="H1263" i="3" s="1"/>
  <c r="D1262" i="3"/>
  <c r="G1262" i="3" s="1" a="1"/>
  <c r="G1262" i="3" s="1"/>
  <c r="H1262" i="3" s="1"/>
  <c r="D1261" i="3"/>
  <c r="G1261" i="3" s="1" a="1"/>
  <c r="G1261" i="3" s="1"/>
  <c r="H1261" i="3" s="1"/>
  <c r="D1260" i="3"/>
  <c r="G1260" i="3" s="1" a="1"/>
  <c r="G1260" i="3" s="1"/>
  <c r="H1260" i="3" s="1"/>
  <c r="D1259" i="3"/>
  <c r="G1259" i="3" s="1" a="1"/>
  <c r="G1259" i="3" s="1"/>
  <c r="H1259" i="3" s="1"/>
  <c r="D1258" i="3"/>
  <c r="G1258" i="3" s="1" a="1"/>
  <c r="G1258" i="3" s="1"/>
  <c r="H1258" i="3" s="1"/>
  <c r="D1257" i="3"/>
  <c r="G1257" i="3" s="1" a="1"/>
  <c r="G1257" i="3" s="1"/>
  <c r="H1257" i="3" s="1"/>
  <c r="D1256" i="3"/>
  <c r="G1256" i="3" s="1" a="1"/>
  <c r="G1256" i="3" s="1"/>
  <c r="H1256" i="3" s="1"/>
  <c r="D1255" i="3"/>
  <c r="G1255" i="3" s="1" a="1"/>
  <c r="G1255" i="3" s="1"/>
  <c r="H1255" i="3" s="1"/>
  <c r="D1254" i="3"/>
  <c r="G1254" i="3" s="1" a="1"/>
  <c r="G1254" i="3" s="1"/>
  <c r="H1254" i="3" s="1"/>
  <c r="D1253" i="3"/>
  <c r="G1253" i="3" s="1" a="1"/>
  <c r="G1253" i="3" s="1"/>
  <c r="H1253" i="3" s="1"/>
  <c r="D1252" i="3"/>
  <c r="G1252" i="3" s="1" a="1"/>
  <c r="G1252" i="3" s="1"/>
  <c r="H1252" i="3" s="1"/>
  <c r="D1251" i="3"/>
  <c r="G1251" i="3" s="1" a="1"/>
  <c r="G1251" i="3" s="1"/>
  <c r="H1251" i="3" s="1"/>
  <c r="D1250" i="3"/>
  <c r="G1250" i="3" s="1" a="1"/>
  <c r="G1250" i="3" s="1"/>
  <c r="H1250" i="3" s="1"/>
  <c r="D1249" i="3"/>
  <c r="G1249" i="3" s="1" a="1"/>
  <c r="G1249" i="3" s="1"/>
  <c r="H1249" i="3" s="1"/>
  <c r="D1248" i="3"/>
  <c r="G1248" i="3" s="1" a="1"/>
  <c r="G1248" i="3" s="1"/>
  <c r="H1248" i="3" s="1"/>
  <c r="D1247" i="3"/>
  <c r="G1247" i="3" s="1" a="1"/>
  <c r="G1247" i="3" s="1"/>
  <c r="H1247" i="3" s="1"/>
  <c r="D1246" i="3"/>
  <c r="G1246" i="3" s="1" a="1"/>
  <c r="G1246" i="3" s="1"/>
  <c r="H1246" i="3" s="1"/>
  <c r="D1245" i="3"/>
  <c r="G1245" i="3" s="1" a="1"/>
  <c r="G1245" i="3" s="1"/>
  <c r="H1245" i="3" s="1"/>
  <c r="D1244" i="3"/>
  <c r="G1244" i="3" s="1" a="1"/>
  <c r="G1244" i="3" s="1"/>
  <c r="H1244" i="3" s="1"/>
  <c r="D1243" i="3"/>
  <c r="G1243" i="3" s="1" a="1"/>
  <c r="G1243" i="3" s="1"/>
  <c r="H1243" i="3" s="1"/>
  <c r="D1242" i="3"/>
  <c r="G1242" i="3" s="1" a="1"/>
  <c r="G1242" i="3" s="1"/>
  <c r="H1242" i="3" s="1"/>
  <c r="D1241" i="3"/>
  <c r="G1241" i="3" s="1" a="1"/>
  <c r="G1241" i="3" s="1"/>
  <c r="H1241" i="3" s="1"/>
  <c r="D1240" i="3"/>
  <c r="G1240" i="3" s="1" a="1"/>
  <c r="G1240" i="3" s="1"/>
  <c r="H1240" i="3" s="1"/>
  <c r="D1239" i="3"/>
  <c r="G1239" i="3" s="1" a="1"/>
  <c r="G1239" i="3" s="1"/>
  <c r="H1239" i="3" s="1"/>
  <c r="D1238" i="3"/>
  <c r="G1238" i="3" s="1" a="1"/>
  <c r="G1238" i="3" s="1"/>
  <c r="H1238" i="3" s="1"/>
  <c r="D1237" i="3"/>
  <c r="G1237" i="3" s="1" a="1"/>
  <c r="G1237" i="3" s="1"/>
  <c r="H1237" i="3" s="1"/>
  <c r="D1236" i="3"/>
  <c r="G1236" i="3" s="1" a="1"/>
  <c r="G1236" i="3" s="1"/>
  <c r="H1236" i="3" s="1"/>
  <c r="D1235" i="3"/>
  <c r="G1235" i="3" s="1" a="1"/>
  <c r="G1235" i="3" s="1"/>
  <c r="H1235" i="3" s="1"/>
  <c r="D1234" i="3"/>
  <c r="G1234" i="3" s="1" a="1"/>
  <c r="G1234" i="3" s="1"/>
  <c r="H1234" i="3" s="1"/>
  <c r="D1233" i="3"/>
  <c r="G1233" i="3" s="1" a="1"/>
  <c r="G1233" i="3" s="1"/>
  <c r="H1233" i="3" s="1"/>
  <c r="D1232" i="3"/>
  <c r="G1232" i="3" s="1" a="1"/>
  <c r="G1232" i="3" s="1"/>
  <c r="H1232" i="3" s="1"/>
  <c r="D1231" i="3"/>
  <c r="G1231" i="3" s="1" a="1"/>
  <c r="G1231" i="3" s="1"/>
  <c r="H1231" i="3" s="1"/>
  <c r="D1230" i="3"/>
  <c r="G1230" i="3" s="1" a="1"/>
  <c r="G1230" i="3" s="1"/>
  <c r="H1230" i="3" s="1"/>
  <c r="D1229" i="3"/>
  <c r="G1229" i="3" s="1" a="1"/>
  <c r="G1229" i="3" s="1"/>
  <c r="H1229" i="3" s="1"/>
  <c r="D1228" i="3"/>
  <c r="G1228" i="3" s="1" a="1"/>
  <c r="G1228" i="3" s="1"/>
  <c r="H1228" i="3" s="1"/>
  <c r="D1227" i="3"/>
  <c r="G1227" i="3" s="1" a="1"/>
  <c r="G1227" i="3" s="1"/>
  <c r="H1227" i="3" s="1"/>
  <c r="D1226" i="3"/>
  <c r="G1226" i="3" s="1" a="1"/>
  <c r="G1226" i="3" s="1"/>
  <c r="H1226" i="3" s="1"/>
  <c r="D1225" i="3"/>
  <c r="G1225" i="3" s="1" a="1"/>
  <c r="G1225" i="3" s="1"/>
  <c r="H1225" i="3" s="1"/>
  <c r="D1224" i="3"/>
  <c r="G1224" i="3" s="1" a="1"/>
  <c r="G1224" i="3" s="1"/>
  <c r="H1224" i="3" s="1"/>
  <c r="D1223" i="3"/>
  <c r="G1223" i="3" s="1" a="1"/>
  <c r="G1223" i="3" s="1"/>
  <c r="H1223" i="3" s="1"/>
  <c r="D1222" i="3"/>
  <c r="G1222" i="3" s="1" a="1"/>
  <c r="G1222" i="3" s="1"/>
  <c r="H1222" i="3" s="1"/>
  <c r="D1221" i="3"/>
  <c r="G1221" i="3" s="1" a="1"/>
  <c r="G1221" i="3" s="1"/>
  <c r="H1221" i="3" s="1"/>
  <c r="D1220" i="3"/>
  <c r="G1220" i="3" s="1" a="1"/>
  <c r="G1220" i="3" s="1"/>
  <c r="H1220" i="3" s="1"/>
  <c r="D1219" i="3"/>
  <c r="G1219" i="3" s="1" a="1"/>
  <c r="G1219" i="3" s="1"/>
  <c r="H1219" i="3" s="1"/>
  <c r="D1218" i="3"/>
  <c r="G1218" i="3" s="1" a="1"/>
  <c r="G1218" i="3" s="1"/>
  <c r="H1218" i="3" s="1"/>
  <c r="D1217" i="3"/>
  <c r="G1217" i="3" s="1" a="1"/>
  <c r="G1217" i="3" s="1"/>
  <c r="H1217" i="3" s="1"/>
  <c r="D1216" i="3"/>
  <c r="G1216" i="3" s="1" a="1"/>
  <c r="G1216" i="3" s="1"/>
  <c r="H1216" i="3" s="1"/>
  <c r="D1215" i="3"/>
  <c r="G1215" i="3" s="1" a="1"/>
  <c r="G1215" i="3" s="1"/>
  <c r="H1215" i="3" s="1"/>
  <c r="D1214" i="3"/>
  <c r="G1214" i="3" s="1" a="1"/>
  <c r="G1214" i="3" s="1"/>
  <c r="H1214" i="3" s="1"/>
  <c r="D1213" i="3"/>
  <c r="G1213" i="3" s="1" a="1"/>
  <c r="G1213" i="3" s="1"/>
  <c r="H1213" i="3" s="1"/>
  <c r="D1212" i="3"/>
  <c r="G1212" i="3" s="1" a="1"/>
  <c r="G1212" i="3" s="1"/>
  <c r="H1212" i="3" s="1"/>
  <c r="D1211" i="3"/>
  <c r="G1211" i="3" s="1" a="1"/>
  <c r="G1211" i="3" s="1"/>
  <c r="H1211" i="3" s="1"/>
  <c r="D1210" i="3"/>
  <c r="G1210" i="3" s="1" a="1"/>
  <c r="G1210" i="3" s="1"/>
  <c r="H1210" i="3" s="1"/>
  <c r="D1209" i="3"/>
  <c r="G1209" i="3" s="1" a="1"/>
  <c r="G1209" i="3" s="1"/>
  <c r="H1209" i="3" s="1"/>
  <c r="D1208" i="3"/>
  <c r="G1208" i="3" s="1" a="1"/>
  <c r="G1208" i="3" s="1"/>
  <c r="H1208" i="3" s="1"/>
  <c r="D1207" i="3"/>
  <c r="G1207" i="3" s="1" a="1"/>
  <c r="G1207" i="3" s="1"/>
  <c r="H1207" i="3" s="1"/>
  <c r="D1206" i="3"/>
  <c r="G1206" i="3" s="1" a="1"/>
  <c r="G1206" i="3" s="1"/>
  <c r="H1206" i="3" s="1"/>
  <c r="D1205" i="3"/>
  <c r="G1205" i="3" s="1" a="1"/>
  <c r="G1205" i="3" s="1"/>
  <c r="H1205" i="3" s="1"/>
  <c r="D1204" i="3"/>
  <c r="G1204" i="3" s="1" a="1"/>
  <c r="G1204" i="3" s="1"/>
  <c r="H1204" i="3" s="1"/>
  <c r="D1203" i="3"/>
  <c r="G1203" i="3" s="1" a="1"/>
  <c r="G1203" i="3" s="1"/>
  <c r="H1203" i="3" s="1"/>
  <c r="D1202" i="3"/>
  <c r="G1202" i="3" s="1" a="1"/>
  <c r="G1202" i="3" s="1"/>
  <c r="H1202" i="3" s="1"/>
  <c r="D1201" i="3"/>
  <c r="G1201" i="3" s="1" a="1"/>
  <c r="G1201" i="3" s="1"/>
  <c r="H1201" i="3" s="1"/>
  <c r="D1200" i="3"/>
  <c r="G1200" i="3" s="1" a="1"/>
  <c r="G1200" i="3" s="1"/>
  <c r="H1200" i="3" s="1"/>
  <c r="D1199" i="3"/>
  <c r="G1199" i="3" s="1" a="1"/>
  <c r="G1199" i="3" s="1"/>
  <c r="H1199" i="3" s="1"/>
  <c r="D1198" i="3"/>
  <c r="G1198" i="3" s="1" a="1"/>
  <c r="G1198" i="3" s="1"/>
  <c r="H1198" i="3" s="1"/>
  <c r="D1197" i="3"/>
  <c r="G1197" i="3" s="1" a="1"/>
  <c r="G1197" i="3" s="1"/>
  <c r="H1197" i="3" s="1"/>
  <c r="D1196" i="3"/>
  <c r="G1196" i="3" s="1" a="1"/>
  <c r="G1196" i="3" s="1"/>
  <c r="H1196" i="3" s="1"/>
  <c r="D1195" i="3"/>
  <c r="G1195" i="3" s="1" a="1"/>
  <c r="G1195" i="3" s="1"/>
  <c r="H1195" i="3" s="1"/>
  <c r="D1194" i="3"/>
  <c r="G1194" i="3" s="1" a="1"/>
  <c r="G1194" i="3" s="1"/>
  <c r="H1194" i="3" s="1"/>
  <c r="D1193" i="3"/>
  <c r="G1193" i="3" s="1" a="1"/>
  <c r="G1193" i="3" s="1"/>
  <c r="H1193" i="3" s="1"/>
  <c r="D1192" i="3"/>
  <c r="G1192" i="3" s="1" a="1"/>
  <c r="G1192" i="3" s="1"/>
  <c r="H1192" i="3" s="1"/>
  <c r="D1191" i="3"/>
  <c r="G1191" i="3" s="1" a="1"/>
  <c r="G1191" i="3" s="1"/>
  <c r="H1191" i="3" s="1"/>
  <c r="D1190" i="3"/>
  <c r="G1190" i="3" s="1" a="1"/>
  <c r="G1190" i="3" s="1"/>
  <c r="H1190" i="3" s="1"/>
  <c r="D1189" i="3"/>
  <c r="G1189" i="3" s="1" a="1"/>
  <c r="G1189" i="3" s="1"/>
  <c r="H1189" i="3" s="1"/>
  <c r="D1188" i="3"/>
  <c r="G1188" i="3" s="1" a="1"/>
  <c r="G1188" i="3" s="1"/>
  <c r="H1188" i="3" s="1"/>
  <c r="D1187" i="3"/>
  <c r="G1187" i="3" s="1" a="1"/>
  <c r="G1187" i="3" s="1"/>
  <c r="H1187" i="3" s="1"/>
  <c r="D1186" i="3"/>
  <c r="G1186" i="3" s="1" a="1"/>
  <c r="G1186" i="3" s="1"/>
  <c r="H1186" i="3" s="1"/>
  <c r="D1185" i="3"/>
  <c r="G1185" i="3" s="1" a="1"/>
  <c r="G1185" i="3" s="1"/>
  <c r="H1185" i="3" s="1"/>
  <c r="D1184" i="3"/>
  <c r="G1184" i="3" s="1" a="1"/>
  <c r="G1184" i="3" s="1"/>
  <c r="H1184" i="3" s="1"/>
  <c r="D1183" i="3"/>
  <c r="G1183" i="3" s="1" a="1"/>
  <c r="G1183" i="3" s="1"/>
  <c r="H1183" i="3" s="1"/>
  <c r="D1182" i="3"/>
  <c r="G1182" i="3" s="1" a="1"/>
  <c r="G1182" i="3" s="1"/>
  <c r="H1182" i="3" s="1"/>
  <c r="D1181" i="3"/>
  <c r="G1181" i="3" s="1" a="1"/>
  <c r="G1181" i="3" s="1"/>
  <c r="H1181" i="3" s="1"/>
  <c r="D1180" i="3"/>
  <c r="G1180" i="3" s="1" a="1"/>
  <c r="G1180" i="3" s="1"/>
  <c r="H1180" i="3" s="1"/>
  <c r="D1179" i="3"/>
  <c r="G1179" i="3" s="1" a="1"/>
  <c r="G1179" i="3" s="1"/>
  <c r="H1179" i="3" s="1"/>
  <c r="D1178" i="3"/>
  <c r="G1178" i="3" s="1" a="1"/>
  <c r="G1178" i="3" s="1"/>
  <c r="H1178" i="3" s="1"/>
  <c r="D1177" i="3"/>
  <c r="G1177" i="3" s="1" a="1"/>
  <c r="G1177" i="3" s="1"/>
  <c r="H1177" i="3" s="1"/>
  <c r="D1176" i="3"/>
  <c r="G1176" i="3" s="1" a="1"/>
  <c r="G1176" i="3" s="1"/>
  <c r="H1176" i="3" s="1"/>
  <c r="D1175" i="3"/>
  <c r="G1175" i="3" s="1" a="1"/>
  <c r="G1175" i="3" s="1"/>
  <c r="H1175" i="3" s="1"/>
  <c r="D1174" i="3"/>
  <c r="G1174" i="3" s="1" a="1"/>
  <c r="G1174" i="3" s="1"/>
  <c r="H1174" i="3" s="1"/>
  <c r="D1173" i="3"/>
  <c r="G1173" i="3" s="1" a="1"/>
  <c r="G1173" i="3" s="1"/>
  <c r="H1173" i="3" s="1"/>
  <c r="D1172" i="3"/>
  <c r="G1172" i="3" s="1" a="1"/>
  <c r="G1172" i="3" s="1"/>
  <c r="H1172" i="3" s="1"/>
  <c r="D1171" i="3"/>
  <c r="G1171" i="3" s="1" a="1"/>
  <c r="G1171" i="3" s="1"/>
  <c r="H1171" i="3" s="1"/>
  <c r="D1170" i="3"/>
  <c r="G1170" i="3" s="1" a="1"/>
  <c r="G1170" i="3" s="1"/>
  <c r="H1170" i="3" s="1"/>
  <c r="D1169" i="3"/>
  <c r="G1169" i="3" s="1" a="1"/>
  <c r="G1169" i="3" s="1"/>
  <c r="H1169" i="3" s="1"/>
  <c r="D1168" i="3"/>
  <c r="G1168" i="3" s="1" a="1"/>
  <c r="G1168" i="3" s="1"/>
  <c r="H1168" i="3" s="1"/>
  <c r="D1167" i="3"/>
  <c r="G1167" i="3" s="1" a="1"/>
  <c r="G1167" i="3" s="1"/>
  <c r="H1167" i="3" s="1"/>
  <c r="D1166" i="3"/>
  <c r="G1166" i="3" s="1" a="1"/>
  <c r="G1166" i="3" s="1"/>
  <c r="H1166" i="3" s="1"/>
  <c r="D1165" i="3"/>
  <c r="G1165" i="3" s="1" a="1"/>
  <c r="G1165" i="3" s="1"/>
  <c r="H1165" i="3" s="1"/>
  <c r="D1164" i="3"/>
  <c r="G1164" i="3" s="1" a="1"/>
  <c r="G1164" i="3" s="1"/>
  <c r="H1164" i="3" s="1"/>
  <c r="D1163" i="3"/>
  <c r="G1163" i="3" s="1" a="1"/>
  <c r="G1163" i="3" s="1"/>
  <c r="H1163" i="3" s="1"/>
  <c r="D1162" i="3"/>
  <c r="G1162" i="3" s="1" a="1"/>
  <c r="G1162" i="3" s="1"/>
  <c r="H1162" i="3" s="1"/>
  <c r="D1161" i="3"/>
  <c r="G1161" i="3" s="1" a="1"/>
  <c r="G1161" i="3" s="1"/>
  <c r="H1161" i="3" s="1"/>
  <c r="D1160" i="3"/>
  <c r="G1160" i="3" s="1" a="1"/>
  <c r="G1160" i="3" s="1"/>
  <c r="H1160" i="3" s="1"/>
  <c r="D1159" i="3"/>
  <c r="G1159" i="3" s="1" a="1"/>
  <c r="G1159" i="3" s="1"/>
  <c r="H1159" i="3" s="1"/>
  <c r="D1158" i="3"/>
  <c r="G1158" i="3" s="1" a="1"/>
  <c r="G1158" i="3" s="1"/>
  <c r="H1158" i="3" s="1"/>
  <c r="D1157" i="3"/>
  <c r="G1157" i="3" s="1" a="1"/>
  <c r="G1157" i="3" s="1"/>
  <c r="H1157" i="3" s="1"/>
  <c r="D1156" i="3"/>
  <c r="G1156" i="3" s="1" a="1"/>
  <c r="G1156" i="3" s="1"/>
  <c r="H1156" i="3" s="1"/>
  <c r="D1155" i="3"/>
  <c r="G1155" i="3" s="1" a="1"/>
  <c r="G1155" i="3" s="1"/>
  <c r="H1155" i="3" s="1"/>
  <c r="D1154" i="3"/>
  <c r="G1154" i="3" s="1" a="1"/>
  <c r="G1154" i="3" s="1"/>
  <c r="H1154" i="3" s="1"/>
  <c r="D1153" i="3"/>
  <c r="G1153" i="3" s="1" a="1"/>
  <c r="G1153" i="3" s="1"/>
  <c r="H1153" i="3" s="1"/>
  <c r="D1152" i="3"/>
  <c r="G1152" i="3" s="1" a="1"/>
  <c r="G1152" i="3" s="1"/>
  <c r="H1152" i="3" s="1"/>
  <c r="D1151" i="3"/>
  <c r="G1151" i="3" s="1" a="1"/>
  <c r="G1151" i="3" s="1"/>
  <c r="H1151" i="3" s="1"/>
  <c r="D1150" i="3"/>
  <c r="G1150" i="3" s="1" a="1"/>
  <c r="G1150" i="3" s="1"/>
  <c r="H1150" i="3" s="1"/>
  <c r="D1149" i="3"/>
  <c r="G1149" i="3" s="1" a="1"/>
  <c r="G1149" i="3" s="1"/>
  <c r="H1149" i="3" s="1"/>
  <c r="D1148" i="3"/>
  <c r="G1148" i="3" s="1" a="1"/>
  <c r="G1148" i="3" s="1"/>
  <c r="H1148" i="3" s="1"/>
  <c r="D1147" i="3"/>
  <c r="G1147" i="3" s="1" a="1"/>
  <c r="G1147" i="3" s="1"/>
  <c r="H1147" i="3" s="1"/>
  <c r="D1146" i="3"/>
  <c r="G1146" i="3" s="1" a="1"/>
  <c r="G1146" i="3" s="1"/>
  <c r="H1146" i="3" s="1"/>
  <c r="D1145" i="3"/>
  <c r="G1145" i="3" s="1" a="1"/>
  <c r="G1145" i="3" s="1"/>
  <c r="H1145" i="3" s="1"/>
  <c r="D1144" i="3"/>
  <c r="G1144" i="3" s="1" a="1"/>
  <c r="G1144" i="3" s="1"/>
  <c r="H1144" i="3" s="1"/>
  <c r="D1143" i="3"/>
  <c r="G1143" i="3" s="1" a="1"/>
  <c r="G1143" i="3" s="1"/>
  <c r="H1143" i="3" s="1"/>
  <c r="D1142" i="3"/>
  <c r="G1142" i="3" s="1" a="1"/>
  <c r="G1142" i="3" s="1"/>
  <c r="H1142" i="3" s="1"/>
  <c r="D1141" i="3"/>
  <c r="G1141" i="3" s="1" a="1"/>
  <c r="G1141" i="3" s="1"/>
  <c r="H1141" i="3" s="1"/>
  <c r="D1140" i="3"/>
  <c r="G1140" i="3" s="1" a="1"/>
  <c r="G1140" i="3" s="1"/>
  <c r="H1140" i="3" s="1"/>
  <c r="D1139" i="3"/>
  <c r="G1139" i="3" s="1" a="1"/>
  <c r="G1139" i="3" s="1"/>
  <c r="H1139" i="3" s="1"/>
  <c r="D1138" i="3"/>
  <c r="G1138" i="3" s="1" a="1"/>
  <c r="G1138" i="3" s="1"/>
  <c r="H1138" i="3" s="1"/>
  <c r="D1137" i="3"/>
  <c r="G1137" i="3" s="1" a="1"/>
  <c r="G1137" i="3" s="1"/>
  <c r="H1137" i="3" s="1"/>
  <c r="D1136" i="3"/>
  <c r="G1136" i="3" s="1" a="1"/>
  <c r="G1136" i="3" s="1"/>
  <c r="H1136" i="3" s="1"/>
  <c r="D1135" i="3"/>
  <c r="G1135" i="3" s="1" a="1"/>
  <c r="G1135" i="3" s="1"/>
  <c r="H1135" i="3" s="1"/>
  <c r="D1134" i="3"/>
  <c r="G1134" i="3" s="1" a="1"/>
  <c r="G1134" i="3" s="1"/>
  <c r="H1134" i="3" s="1"/>
  <c r="D1133" i="3"/>
  <c r="G1133" i="3" s="1" a="1"/>
  <c r="G1133" i="3" s="1"/>
  <c r="H1133" i="3" s="1"/>
  <c r="D1132" i="3"/>
  <c r="G1132" i="3" s="1" a="1"/>
  <c r="G1132" i="3" s="1"/>
  <c r="H1132" i="3" s="1"/>
  <c r="D1131" i="3"/>
  <c r="G1131" i="3" s="1" a="1"/>
  <c r="G1131" i="3" s="1"/>
  <c r="H1131" i="3" s="1"/>
  <c r="D1130" i="3"/>
  <c r="G1130" i="3" s="1" a="1"/>
  <c r="G1130" i="3" s="1"/>
  <c r="H1130" i="3" s="1"/>
  <c r="D1129" i="3"/>
  <c r="G1129" i="3" s="1" a="1"/>
  <c r="G1129" i="3" s="1"/>
  <c r="H1129" i="3" s="1"/>
  <c r="D1128" i="3"/>
  <c r="G1128" i="3" s="1" a="1"/>
  <c r="G1128" i="3" s="1"/>
  <c r="H1128" i="3" s="1"/>
  <c r="D1127" i="3"/>
  <c r="G1127" i="3" s="1" a="1"/>
  <c r="G1127" i="3" s="1"/>
  <c r="H1127" i="3" s="1"/>
  <c r="D1126" i="3"/>
  <c r="G1126" i="3" s="1" a="1"/>
  <c r="G1126" i="3" s="1"/>
  <c r="H1126" i="3" s="1"/>
  <c r="D1125" i="3"/>
  <c r="G1125" i="3" s="1" a="1"/>
  <c r="G1125" i="3" s="1"/>
  <c r="H1125" i="3" s="1"/>
  <c r="D1124" i="3"/>
  <c r="G1124" i="3" s="1" a="1"/>
  <c r="G1124" i="3" s="1"/>
  <c r="H1124" i="3" s="1"/>
  <c r="D1123" i="3"/>
  <c r="G1123" i="3" s="1" a="1"/>
  <c r="G1123" i="3" s="1"/>
  <c r="H1123" i="3" s="1"/>
  <c r="D1122" i="3"/>
  <c r="G1122" i="3" s="1" a="1"/>
  <c r="G1122" i="3" s="1"/>
  <c r="H1122" i="3" s="1"/>
  <c r="D1121" i="3"/>
  <c r="G1121" i="3" s="1" a="1"/>
  <c r="G1121" i="3" s="1"/>
  <c r="H1121" i="3" s="1"/>
  <c r="D1120" i="3"/>
  <c r="G1120" i="3" s="1" a="1"/>
  <c r="G1120" i="3" s="1"/>
  <c r="H1120" i="3" s="1"/>
  <c r="D1119" i="3"/>
  <c r="G1119" i="3" s="1" a="1"/>
  <c r="G1119" i="3" s="1"/>
  <c r="H1119" i="3" s="1"/>
  <c r="D1118" i="3"/>
  <c r="G1118" i="3" s="1" a="1"/>
  <c r="G1118" i="3" s="1"/>
  <c r="H1118" i="3" s="1"/>
  <c r="D1117" i="3"/>
  <c r="G1117" i="3" s="1" a="1"/>
  <c r="G1117" i="3" s="1"/>
  <c r="H1117" i="3" s="1"/>
  <c r="D1116" i="3"/>
  <c r="G1116" i="3" s="1" a="1"/>
  <c r="G1116" i="3" s="1"/>
  <c r="H1116" i="3" s="1"/>
  <c r="D1115" i="3"/>
  <c r="G1115" i="3" s="1" a="1"/>
  <c r="G1115" i="3" s="1"/>
  <c r="H1115" i="3" s="1"/>
  <c r="D1114" i="3"/>
  <c r="G1114" i="3" s="1" a="1"/>
  <c r="G1114" i="3" s="1"/>
  <c r="H1114" i="3" s="1"/>
  <c r="D1113" i="3"/>
  <c r="G1113" i="3" s="1" a="1"/>
  <c r="G1113" i="3" s="1"/>
  <c r="H1113" i="3" s="1"/>
  <c r="D1112" i="3"/>
  <c r="G1112" i="3" s="1" a="1"/>
  <c r="G1112" i="3" s="1"/>
  <c r="H1112" i="3" s="1"/>
  <c r="D1111" i="3"/>
  <c r="G1111" i="3" s="1" a="1"/>
  <c r="G1111" i="3" s="1"/>
  <c r="H1111" i="3" s="1"/>
  <c r="D1110" i="3"/>
  <c r="G1110" i="3" s="1" a="1"/>
  <c r="G1110" i="3" s="1"/>
  <c r="H1110" i="3" s="1"/>
  <c r="D1109" i="3"/>
  <c r="G1109" i="3" s="1" a="1"/>
  <c r="G1109" i="3" s="1"/>
  <c r="H1109" i="3" s="1"/>
  <c r="D1108" i="3"/>
  <c r="G1108" i="3" s="1" a="1"/>
  <c r="G1108" i="3" s="1"/>
  <c r="H1108" i="3" s="1"/>
  <c r="D1107" i="3"/>
  <c r="G1107" i="3" s="1" a="1"/>
  <c r="G1107" i="3" s="1"/>
  <c r="H1107" i="3" s="1"/>
  <c r="D1106" i="3"/>
  <c r="G1106" i="3" s="1" a="1"/>
  <c r="G1106" i="3" s="1"/>
  <c r="H1106" i="3" s="1"/>
  <c r="D1105" i="3"/>
  <c r="G1105" i="3" s="1" a="1"/>
  <c r="G1105" i="3" s="1"/>
  <c r="H1105" i="3" s="1"/>
  <c r="D1104" i="3"/>
  <c r="G1104" i="3" s="1" a="1"/>
  <c r="G1104" i="3" s="1"/>
  <c r="H1104" i="3" s="1"/>
  <c r="D1103" i="3"/>
  <c r="G1103" i="3" s="1" a="1"/>
  <c r="G1103" i="3" s="1"/>
  <c r="H1103" i="3" s="1"/>
  <c r="D1102" i="3"/>
  <c r="G1102" i="3" s="1" a="1"/>
  <c r="G1102" i="3" s="1"/>
  <c r="H1102" i="3" s="1"/>
  <c r="D1101" i="3"/>
  <c r="G1101" i="3" s="1" a="1"/>
  <c r="G1101" i="3" s="1"/>
  <c r="H1101" i="3" s="1"/>
  <c r="D1100" i="3"/>
  <c r="G1100" i="3" s="1" a="1"/>
  <c r="G1100" i="3" s="1"/>
  <c r="H1100" i="3" s="1"/>
  <c r="D1099" i="3"/>
  <c r="G1099" i="3" s="1" a="1"/>
  <c r="G1099" i="3" s="1"/>
  <c r="H1099" i="3" s="1"/>
  <c r="D1098" i="3"/>
  <c r="G1098" i="3" s="1" a="1"/>
  <c r="G1098" i="3" s="1"/>
  <c r="H1098" i="3" s="1"/>
  <c r="D1097" i="3"/>
  <c r="G1097" i="3" s="1" a="1"/>
  <c r="G1097" i="3" s="1"/>
  <c r="H1097" i="3" s="1"/>
  <c r="D1096" i="3"/>
  <c r="G1096" i="3" s="1" a="1"/>
  <c r="G1096" i="3" s="1"/>
  <c r="H1096" i="3" s="1"/>
  <c r="D1095" i="3"/>
  <c r="G1095" i="3" s="1" a="1"/>
  <c r="G1095" i="3" s="1"/>
  <c r="H1095" i="3" s="1"/>
  <c r="D1094" i="3"/>
  <c r="G1094" i="3" s="1" a="1"/>
  <c r="G1094" i="3" s="1"/>
  <c r="H1094" i="3" s="1"/>
  <c r="D1093" i="3"/>
  <c r="G1093" i="3" s="1" a="1"/>
  <c r="G1093" i="3" s="1"/>
  <c r="H1093" i="3" s="1"/>
  <c r="D1092" i="3"/>
  <c r="G1092" i="3" s="1" a="1"/>
  <c r="G1092" i="3" s="1"/>
  <c r="H1092" i="3" s="1"/>
  <c r="D1091" i="3"/>
  <c r="G1091" i="3" s="1" a="1"/>
  <c r="G1091" i="3" s="1"/>
  <c r="H1091" i="3" s="1"/>
  <c r="D1090" i="3"/>
  <c r="G1090" i="3" s="1" a="1"/>
  <c r="G1090" i="3" s="1"/>
  <c r="H1090" i="3" s="1"/>
  <c r="D1089" i="3"/>
  <c r="G1089" i="3" s="1" a="1"/>
  <c r="G1089" i="3" s="1"/>
  <c r="H1089" i="3" s="1"/>
  <c r="D1088" i="3"/>
  <c r="G1088" i="3" s="1" a="1"/>
  <c r="G1088" i="3" s="1"/>
  <c r="H1088" i="3" s="1"/>
  <c r="D1087" i="3"/>
  <c r="G1087" i="3" s="1" a="1"/>
  <c r="G1087" i="3" s="1"/>
  <c r="H1087" i="3" s="1"/>
  <c r="D1086" i="3"/>
  <c r="G1086" i="3" s="1" a="1"/>
  <c r="G1086" i="3" s="1"/>
  <c r="H1086" i="3" s="1"/>
  <c r="D1085" i="3"/>
  <c r="G1085" i="3" s="1" a="1"/>
  <c r="G1085" i="3" s="1"/>
  <c r="H1085" i="3" s="1"/>
  <c r="D1084" i="3"/>
  <c r="G1084" i="3" s="1" a="1"/>
  <c r="G1084" i="3" s="1"/>
  <c r="H1084" i="3" s="1"/>
  <c r="D1083" i="3"/>
  <c r="G1083" i="3" s="1" a="1"/>
  <c r="G1083" i="3" s="1"/>
  <c r="H1083" i="3" s="1"/>
  <c r="D1082" i="3"/>
  <c r="G1082" i="3" s="1" a="1"/>
  <c r="G1082" i="3" s="1"/>
  <c r="H1082" i="3" s="1"/>
  <c r="D1081" i="3"/>
  <c r="G1081" i="3" s="1" a="1"/>
  <c r="G1081" i="3" s="1"/>
  <c r="H1081" i="3" s="1"/>
  <c r="D1080" i="3"/>
  <c r="G1080" i="3" s="1" a="1"/>
  <c r="G1080" i="3" s="1"/>
  <c r="H1080" i="3" s="1"/>
  <c r="D1079" i="3"/>
  <c r="G1079" i="3" s="1" a="1"/>
  <c r="G1079" i="3" s="1"/>
  <c r="H1079" i="3" s="1"/>
  <c r="D1078" i="3"/>
  <c r="G1078" i="3" s="1" a="1"/>
  <c r="G1078" i="3" s="1"/>
  <c r="H1078" i="3" s="1"/>
  <c r="D1077" i="3"/>
  <c r="G1077" i="3" s="1" a="1"/>
  <c r="G1077" i="3" s="1"/>
  <c r="H1077" i="3" s="1"/>
  <c r="D1076" i="3"/>
  <c r="G1076" i="3" s="1" a="1"/>
  <c r="G1076" i="3" s="1"/>
  <c r="H1076" i="3" s="1"/>
  <c r="D1075" i="3"/>
  <c r="G1075" i="3" s="1" a="1"/>
  <c r="G1075" i="3" s="1"/>
  <c r="H1075" i="3" s="1"/>
  <c r="D1074" i="3"/>
  <c r="G1074" i="3" s="1" a="1"/>
  <c r="G1074" i="3" s="1"/>
  <c r="H1074" i="3" s="1"/>
  <c r="D1073" i="3"/>
  <c r="G1073" i="3" s="1" a="1"/>
  <c r="G1073" i="3" s="1"/>
  <c r="H1073" i="3" s="1"/>
  <c r="D1072" i="3"/>
  <c r="G1072" i="3" s="1" a="1"/>
  <c r="G1072" i="3" s="1"/>
  <c r="H1072" i="3" s="1"/>
  <c r="D1071" i="3"/>
  <c r="G1071" i="3" s="1" a="1"/>
  <c r="G1071" i="3" s="1"/>
  <c r="H1071" i="3" s="1"/>
  <c r="D1070" i="3"/>
  <c r="G1070" i="3" s="1" a="1"/>
  <c r="G1070" i="3" s="1"/>
  <c r="H1070" i="3" s="1"/>
  <c r="D1069" i="3"/>
  <c r="G1069" i="3" s="1" a="1"/>
  <c r="G1069" i="3" s="1"/>
  <c r="H1069" i="3" s="1"/>
  <c r="D1068" i="3"/>
  <c r="G1068" i="3" s="1" a="1"/>
  <c r="G1068" i="3" s="1"/>
  <c r="H1068" i="3" s="1"/>
  <c r="D1067" i="3"/>
  <c r="G1067" i="3" s="1" a="1"/>
  <c r="G1067" i="3" s="1"/>
  <c r="H1067" i="3" s="1"/>
  <c r="D1066" i="3"/>
  <c r="G1066" i="3" s="1" a="1"/>
  <c r="G1066" i="3" s="1"/>
  <c r="H1066" i="3" s="1"/>
  <c r="D1065" i="3"/>
  <c r="G1065" i="3" s="1" a="1"/>
  <c r="G1065" i="3" s="1"/>
  <c r="H1065" i="3" s="1"/>
  <c r="D1064" i="3"/>
  <c r="G1064" i="3" s="1" a="1"/>
  <c r="G1064" i="3" s="1"/>
  <c r="H1064" i="3" s="1"/>
  <c r="D1063" i="3"/>
  <c r="G1063" i="3" s="1" a="1"/>
  <c r="G1063" i="3" s="1"/>
  <c r="H1063" i="3" s="1"/>
  <c r="D1062" i="3"/>
  <c r="G1062" i="3" s="1" a="1"/>
  <c r="G1062" i="3" s="1"/>
  <c r="H1062" i="3" s="1"/>
  <c r="D1061" i="3"/>
  <c r="G1061" i="3" s="1" a="1"/>
  <c r="G1061" i="3" s="1"/>
  <c r="H1061" i="3" s="1"/>
  <c r="D1060" i="3"/>
  <c r="G1060" i="3" s="1" a="1"/>
  <c r="G1060" i="3" s="1"/>
  <c r="H1060" i="3" s="1"/>
  <c r="D1059" i="3"/>
  <c r="G1059" i="3" s="1" a="1"/>
  <c r="G1059" i="3" s="1"/>
  <c r="H1059" i="3" s="1"/>
  <c r="D1058" i="3"/>
  <c r="G1058" i="3" s="1" a="1"/>
  <c r="G1058" i="3" s="1"/>
  <c r="H1058" i="3" s="1"/>
  <c r="D1057" i="3"/>
  <c r="G1057" i="3" s="1" a="1"/>
  <c r="G1057" i="3" s="1"/>
  <c r="H1057" i="3" s="1"/>
  <c r="D1056" i="3"/>
  <c r="G1056" i="3" s="1" a="1"/>
  <c r="G1056" i="3" s="1"/>
  <c r="H1056" i="3" s="1"/>
  <c r="D1055" i="3"/>
  <c r="G1055" i="3" s="1" a="1"/>
  <c r="G1055" i="3" s="1"/>
  <c r="H1055" i="3" s="1"/>
  <c r="D1054" i="3"/>
  <c r="G1054" i="3" s="1" a="1"/>
  <c r="G1054" i="3" s="1"/>
  <c r="H1054" i="3" s="1"/>
  <c r="D1053" i="3"/>
  <c r="G1053" i="3" s="1" a="1"/>
  <c r="G1053" i="3" s="1"/>
  <c r="H1053" i="3" s="1"/>
  <c r="D1052" i="3"/>
  <c r="G1052" i="3" s="1" a="1"/>
  <c r="G1052" i="3" s="1"/>
  <c r="H1052" i="3" s="1"/>
  <c r="D1051" i="3"/>
  <c r="G1051" i="3" s="1" a="1"/>
  <c r="G1051" i="3" s="1"/>
  <c r="H1051" i="3" s="1"/>
  <c r="D1050" i="3"/>
  <c r="G1050" i="3" s="1" a="1"/>
  <c r="G1050" i="3" s="1"/>
  <c r="H1050" i="3" s="1"/>
  <c r="D1049" i="3"/>
  <c r="G1049" i="3" s="1" a="1"/>
  <c r="G1049" i="3" s="1"/>
  <c r="H1049" i="3" s="1"/>
  <c r="D1048" i="3"/>
  <c r="G1048" i="3" s="1" a="1"/>
  <c r="G1048" i="3" s="1"/>
  <c r="H1048" i="3" s="1"/>
  <c r="D1047" i="3"/>
  <c r="G1047" i="3" s="1" a="1"/>
  <c r="G1047" i="3" s="1"/>
  <c r="H1047" i="3" s="1"/>
  <c r="D1046" i="3"/>
  <c r="G1046" i="3" s="1" a="1"/>
  <c r="G1046" i="3" s="1"/>
  <c r="H1046" i="3" s="1"/>
  <c r="D1045" i="3"/>
  <c r="G1045" i="3" s="1" a="1"/>
  <c r="G1045" i="3" s="1"/>
  <c r="H1045" i="3" s="1"/>
  <c r="D1044" i="3"/>
  <c r="G1044" i="3" s="1" a="1"/>
  <c r="G1044" i="3" s="1"/>
  <c r="H1044" i="3" s="1"/>
  <c r="D1043" i="3"/>
  <c r="G1043" i="3" s="1" a="1"/>
  <c r="G1043" i="3" s="1"/>
  <c r="H1043" i="3" s="1"/>
  <c r="D1042" i="3"/>
  <c r="G1042" i="3" s="1" a="1"/>
  <c r="G1042" i="3" s="1"/>
  <c r="H1042" i="3" s="1"/>
  <c r="D1041" i="3"/>
  <c r="G1041" i="3" s="1" a="1"/>
  <c r="G1041" i="3" s="1"/>
  <c r="H1041" i="3" s="1"/>
  <c r="D1040" i="3"/>
  <c r="G1040" i="3" s="1" a="1"/>
  <c r="G1040" i="3" s="1"/>
  <c r="H1040" i="3" s="1"/>
  <c r="D1039" i="3"/>
  <c r="G1039" i="3" s="1" a="1"/>
  <c r="G1039" i="3" s="1"/>
  <c r="H1039" i="3" s="1"/>
  <c r="D1038" i="3"/>
  <c r="G1038" i="3" s="1" a="1"/>
  <c r="G1038" i="3" s="1"/>
  <c r="H1038" i="3" s="1"/>
  <c r="D1037" i="3"/>
  <c r="G1037" i="3" s="1" a="1"/>
  <c r="G1037" i="3" s="1"/>
  <c r="H1037" i="3" s="1"/>
  <c r="D1036" i="3"/>
  <c r="G1036" i="3" s="1" a="1"/>
  <c r="G1036" i="3" s="1"/>
  <c r="H1036" i="3" s="1"/>
  <c r="D1035" i="3"/>
  <c r="G1035" i="3" s="1" a="1"/>
  <c r="G1035" i="3" s="1"/>
  <c r="H1035" i="3" s="1"/>
  <c r="D1034" i="3"/>
  <c r="G1034" i="3" s="1" a="1"/>
  <c r="G1034" i="3" s="1"/>
  <c r="H1034" i="3" s="1"/>
  <c r="D1033" i="3"/>
  <c r="G1033" i="3" s="1" a="1"/>
  <c r="G1033" i="3" s="1"/>
  <c r="H1033" i="3" s="1"/>
  <c r="D1032" i="3"/>
  <c r="G1032" i="3" s="1" a="1"/>
  <c r="G1032" i="3" s="1"/>
  <c r="H1032" i="3" s="1"/>
  <c r="D1031" i="3"/>
  <c r="G1031" i="3" s="1" a="1"/>
  <c r="G1031" i="3" s="1"/>
  <c r="H1031" i="3" s="1"/>
  <c r="D1030" i="3"/>
  <c r="G1030" i="3" s="1" a="1"/>
  <c r="G1030" i="3" s="1"/>
  <c r="H1030" i="3" s="1"/>
  <c r="D1029" i="3"/>
  <c r="G1029" i="3" s="1" a="1"/>
  <c r="G1029" i="3" s="1"/>
  <c r="H1029" i="3" s="1"/>
  <c r="D1028" i="3"/>
  <c r="G1028" i="3" s="1" a="1"/>
  <c r="G1028" i="3" s="1"/>
  <c r="H1028" i="3" s="1"/>
  <c r="D1027" i="3"/>
  <c r="G1027" i="3" s="1" a="1"/>
  <c r="G1027" i="3" s="1"/>
  <c r="H1027" i="3" s="1"/>
  <c r="D1026" i="3"/>
  <c r="G1026" i="3" s="1" a="1"/>
  <c r="G1026" i="3" s="1"/>
  <c r="H1026" i="3" s="1"/>
  <c r="D1025" i="3"/>
  <c r="G1025" i="3" s="1" a="1"/>
  <c r="G1025" i="3" s="1"/>
  <c r="H1025" i="3" s="1"/>
  <c r="D1024" i="3"/>
  <c r="G1024" i="3" s="1" a="1"/>
  <c r="G1024" i="3" s="1"/>
  <c r="H1024" i="3" s="1"/>
  <c r="D1023" i="3"/>
  <c r="G1023" i="3" s="1" a="1"/>
  <c r="G1023" i="3" s="1"/>
  <c r="H1023" i="3" s="1"/>
  <c r="D1022" i="3"/>
  <c r="G1022" i="3" s="1" a="1"/>
  <c r="G1022" i="3" s="1"/>
  <c r="H1022" i="3" s="1"/>
  <c r="D1021" i="3"/>
  <c r="G1021" i="3" s="1" a="1"/>
  <c r="G1021" i="3" s="1"/>
  <c r="H1021" i="3" s="1"/>
  <c r="D1020" i="3"/>
  <c r="G1020" i="3" s="1" a="1"/>
  <c r="G1020" i="3" s="1"/>
  <c r="H1020" i="3" s="1"/>
  <c r="D1019" i="3"/>
  <c r="G1019" i="3" s="1" a="1"/>
  <c r="G1019" i="3" s="1"/>
  <c r="H1019" i="3" s="1"/>
  <c r="D1018" i="3"/>
  <c r="G1018" i="3" s="1" a="1"/>
  <c r="G1018" i="3" s="1"/>
  <c r="H1018" i="3" s="1"/>
  <c r="D1017" i="3"/>
  <c r="G1017" i="3" s="1" a="1"/>
  <c r="G1017" i="3" s="1"/>
  <c r="H1017" i="3" s="1"/>
  <c r="D1016" i="3"/>
  <c r="G1016" i="3" s="1" a="1"/>
  <c r="G1016" i="3" s="1"/>
  <c r="H1016" i="3" s="1"/>
  <c r="D1015" i="3"/>
  <c r="G1015" i="3" s="1" a="1"/>
  <c r="G1015" i="3" s="1"/>
  <c r="H1015" i="3" s="1"/>
  <c r="D1014" i="3"/>
  <c r="G1014" i="3" s="1" a="1"/>
  <c r="G1014" i="3" s="1"/>
  <c r="H1014" i="3" s="1"/>
  <c r="D1013" i="3"/>
  <c r="G1013" i="3" s="1" a="1"/>
  <c r="G1013" i="3" s="1"/>
  <c r="H1013" i="3" s="1"/>
  <c r="D1012" i="3"/>
  <c r="G1012" i="3" s="1" a="1"/>
  <c r="G1012" i="3" s="1"/>
  <c r="H1012" i="3" s="1"/>
  <c r="D1011" i="3"/>
  <c r="G1011" i="3" s="1" a="1"/>
  <c r="G1011" i="3" s="1"/>
  <c r="H1011" i="3" s="1"/>
  <c r="D1010" i="3"/>
  <c r="G1010" i="3" s="1" a="1"/>
  <c r="G1010" i="3" s="1"/>
  <c r="H1010" i="3" s="1"/>
  <c r="D1009" i="3"/>
  <c r="G1009" i="3" s="1" a="1"/>
  <c r="G1009" i="3" s="1"/>
  <c r="H1009" i="3" s="1"/>
  <c r="D1008" i="3"/>
  <c r="G1008" i="3" s="1" a="1"/>
  <c r="G1008" i="3" s="1"/>
  <c r="H1008" i="3" s="1"/>
  <c r="D1007" i="3"/>
  <c r="G1007" i="3" s="1" a="1"/>
  <c r="G1007" i="3" s="1"/>
  <c r="H1007" i="3" s="1"/>
  <c r="D1006" i="3"/>
  <c r="G1006" i="3" s="1" a="1"/>
  <c r="G1006" i="3" s="1"/>
  <c r="H1006" i="3" s="1"/>
  <c r="D1005" i="3"/>
  <c r="G1005" i="3" s="1" a="1"/>
  <c r="G1005" i="3" s="1"/>
  <c r="H1005" i="3" s="1"/>
  <c r="D1004" i="3"/>
  <c r="G1004" i="3" s="1" a="1"/>
  <c r="G1004" i="3" s="1"/>
  <c r="H1004" i="3" s="1"/>
  <c r="D1003" i="3"/>
  <c r="G1003" i="3" s="1" a="1"/>
  <c r="G1003" i="3" s="1"/>
  <c r="H1003" i="3" s="1"/>
  <c r="D1002" i="3"/>
  <c r="G1002" i="3" s="1" a="1"/>
  <c r="G1002" i="3" s="1"/>
  <c r="H1002" i="3" s="1"/>
  <c r="D1001" i="3"/>
  <c r="G1001" i="3" s="1" a="1"/>
  <c r="G1001" i="3" s="1"/>
  <c r="H1001" i="3" s="1"/>
  <c r="D1000" i="3"/>
  <c r="G1000" i="3" s="1" a="1"/>
  <c r="G1000" i="3" s="1"/>
  <c r="H1000" i="3" s="1"/>
  <c r="D999" i="3"/>
  <c r="G999" i="3" s="1" a="1"/>
  <c r="G999" i="3" s="1"/>
  <c r="H999" i="3" s="1"/>
  <c r="D998" i="3"/>
  <c r="G998" i="3" s="1" a="1"/>
  <c r="G998" i="3" s="1"/>
  <c r="H998" i="3" s="1"/>
  <c r="D997" i="3"/>
  <c r="G997" i="3" s="1" a="1"/>
  <c r="G997" i="3" s="1"/>
  <c r="H997" i="3" s="1"/>
  <c r="D996" i="3"/>
  <c r="G996" i="3" s="1" a="1"/>
  <c r="G996" i="3" s="1"/>
  <c r="H996" i="3" s="1"/>
  <c r="D995" i="3"/>
  <c r="G995" i="3" s="1" a="1"/>
  <c r="G995" i="3" s="1"/>
  <c r="H995" i="3" s="1"/>
  <c r="D994" i="3"/>
  <c r="G994" i="3" s="1" a="1"/>
  <c r="G994" i="3" s="1"/>
  <c r="H994" i="3" s="1"/>
  <c r="D993" i="3"/>
  <c r="G993" i="3" s="1" a="1"/>
  <c r="G993" i="3" s="1"/>
  <c r="H993" i="3" s="1"/>
  <c r="D992" i="3"/>
  <c r="G992" i="3" s="1" a="1"/>
  <c r="G992" i="3" s="1"/>
  <c r="H992" i="3" s="1"/>
  <c r="D991" i="3"/>
  <c r="G991" i="3" s="1" a="1"/>
  <c r="G991" i="3" s="1"/>
  <c r="H991" i="3" s="1"/>
  <c r="D990" i="3"/>
  <c r="G990" i="3" s="1" a="1"/>
  <c r="G990" i="3" s="1"/>
  <c r="H990" i="3" s="1"/>
  <c r="D989" i="3"/>
  <c r="G989" i="3" s="1" a="1"/>
  <c r="G989" i="3" s="1"/>
  <c r="H989" i="3" s="1"/>
  <c r="D988" i="3"/>
  <c r="G988" i="3" s="1" a="1"/>
  <c r="G988" i="3" s="1"/>
  <c r="H988" i="3" s="1"/>
  <c r="D987" i="3"/>
  <c r="G987" i="3" s="1" a="1"/>
  <c r="G987" i="3" s="1"/>
  <c r="H987" i="3" s="1"/>
  <c r="D986" i="3"/>
  <c r="G986" i="3" s="1" a="1"/>
  <c r="G986" i="3" s="1"/>
  <c r="H986" i="3" s="1"/>
  <c r="D985" i="3"/>
  <c r="G985" i="3" s="1" a="1"/>
  <c r="G985" i="3" s="1"/>
  <c r="H985" i="3" s="1"/>
  <c r="D984" i="3"/>
  <c r="G984" i="3" s="1" a="1"/>
  <c r="G984" i="3" s="1"/>
  <c r="H984" i="3" s="1"/>
  <c r="D983" i="3"/>
  <c r="G983" i="3" s="1" a="1"/>
  <c r="G983" i="3" s="1"/>
  <c r="H983" i="3" s="1"/>
  <c r="D982" i="3"/>
  <c r="G982" i="3" s="1" a="1"/>
  <c r="G982" i="3" s="1"/>
  <c r="H982" i="3" s="1"/>
  <c r="D981" i="3"/>
  <c r="G981" i="3" s="1" a="1"/>
  <c r="G981" i="3" s="1"/>
  <c r="H981" i="3" s="1"/>
  <c r="D980" i="3"/>
  <c r="G980" i="3" s="1" a="1"/>
  <c r="G980" i="3" s="1"/>
  <c r="H980" i="3" s="1"/>
  <c r="D979" i="3"/>
  <c r="G979" i="3" s="1" a="1"/>
  <c r="G979" i="3" s="1"/>
  <c r="H979" i="3" s="1"/>
  <c r="D978" i="3"/>
  <c r="G978" i="3" s="1" a="1"/>
  <c r="G978" i="3" s="1"/>
  <c r="H978" i="3" s="1"/>
  <c r="D977" i="3"/>
  <c r="G977" i="3" s="1" a="1"/>
  <c r="G977" i="3" s="1"/>
  <c r="H977" i="3" s="1"/>
  <c r="D976" i="3"/>
  <c r="G976" i="3" s="1" a="1"/>
  <c r="G976" i="3" s="1"/>
  <c r="H976" i="3" s="1"/>
  <c r="D975" i="3"/>
  <c r="G975" i="3" s="1" a="1"/>
  <c r="G975" i="3" s="1"/>
  <c r="H975" i="3" s="1"/>
  <c r="D974" i="3"/>
  <c r="G974" i="3" s="1" a="1"/>
  <c r="G974" i="3" s="1"/>
  <c r="H974" i="3" s="1"/>
  <c r="D973" i="3"/>
  <c r="G973" i="3" s="1" a="1"/>
  <c r="G973" i="3" s="1"/>
  <c r="H973" i="3" s="1"/>
  <c r="D972" i="3"/>
  <c r="G972" i="3" s="1" a="1"/>
  <c r="G972" i="3" s="1"/>
  <c r="H972" i="3" s="1"/>
  <c r="D971" i="3"/>
  <c r="G971" i="3" s="1" a="1"/>
  <c r="G971" i="3" s="1"/>
  <c r="H971" i="3" s="1"/>
  <c r="D970" i="3"/>
  <c r="G970" i="3" s="1" a="1"/>
  <c r="G970" i="3" s="1"/>
  <c r="H970" i="3" s="1"/>
  <c r="D969" i="3"/>
  <c r="G969" i="3" s="1" a="1"/>
  <c r="G969" i="3" s="1"/>
  <c r="H969" i="3" s="1"/>
  <c r="D968" i="3"/>
  <c r="G968" i="3" s="1" a="1"/>
  <c r="G968" i="3" s="1"/>
  <c r="H968" i="3" s="1"/>
  <c r="D967" i="3"/>
  <c r="G967" i="3" s="1" a="1"/>
  <c r="G967" i="3" s="1"/>
  <c r="H967" i="3" s="1"/>
  <c r="D966" i="3"/>
  <c r="G966" i="3" s="1" a="1"/>
  <c r="G966" i="3" s="1"/>
  <c r="H966" i="3" s="1"/>
  <c r="D965" i="3"/>
  <c r="G965" i="3" s="1" a="1"/>
  <c r="G965" i="3" s="1"/>
  <c r="H965" i="3" s="1"/>
  <c r="D964" i="3"/>
  <c r="G964" i="3" s="1" a="1"/>
  <c r="G964" i="3" s="1"/>
  <c r="H964" i="3" s="1"/>
  <c r="D963" i="3"/>
  <c r="G963" i="3" s="1" a="1"/>
  <c r="G963" i="3" s="1"/>
  <c r="H963" i="3" s="1"/>
  <c r="D962" i="3"/>
  <c r="G962" i="3" s="1" a="1"/>
  <c r="G962" i="3" s="1"/>
  <c r="H962" i="3" s="1"/>
  <c r="D961" i="3"/>
  <c r="G961" i="3" s="1" a="1"/>
  <c r="G961" i="3" s="1"/>
  <c r="H961" i="3" s="1"/>
  <c r="D960" i="3"/>
  <c r="G960" i="3" s="1" a="1"/>
  <c r="G960" i="3" s="1"/>
  <c r="H960" i="3" s="1"/>
  <c r="D959" i="3"/>
  <c r="G959" i="3" s="1" a="1"/>
  <c r="G959" i="3" s="1"/>
  <c r="H959" i="3" s="1"/>
  <c r="D958" i="3"/>
  <c r="G958" i="3" s="1" a="1"/>
  <c r="G958" i="3" s="1"/>
  <c r="H958" i="3" s="1"/>
  <c r="D957" i="3"/>
  <c r="G957" i="3" s="1" a="1"/>
  <c r="G957" i="3" s="1"/>
  <c r="H957" i="3" s="1"/>
  <c r="D956" i="3"/>
  <c r="G956" i="3" s="1" a="1"/>
  <c r="G956" i="3" s="1"/>
  <c r="H956" i="3" s="1"/>
  <c r="D955" i="3"/>
  <c r="G955" i="3" s="1" a="1"/>
  <c r="G955" i="3" s="1"/>
  <c r="H955" i="3" s="1"/>
  <c r="D954" i="3"/>
  <c r="G954" i="3" s="1" a="1"/>
  <c r="G954" i="3" s="1"/>
  <c r="H954" i="3" s="1"/>
  <c r="D953" i="3"/>
  <c r="G953" i="3" s="1" a="1"/>
  <c r="G953" i="3" s="1"/>
  <c r="H953" i="3" s="1"/>
  <c r="D952" i="3"/>
  <c r="G952" i="3" s="1" a="1"/>
  <c r="G952" i="3" s="1"/>
  <c r="H952" i="3" s="1"/>
  <c r="D951" i="3"/>
  <c r="G951" i="3" s="1" a="1"/>
  <c r="G951" i="3" s="1"/>
  <c r="H951" i="3" s="1"/>
  <c r="D950" i="3"/>
  <c r="G950" i="3" s="1" a="1"/>
  <c r="G950" i="3" s="1"/>
  <c r="H950" i="3" s="1"/>
  <c r="D949" i="3"/>
  <c r="G949" i="3" s="1" a="1"/>
  <c r="G949" i="3" s="1"/>
  <c r="H949" i="3" s="1"/>
  <c r="D948" i="3"/>
  <c r="G948" i="3" s="1" a="1"/>
  <c r="G948" i="3" s="1"/>
  <c r="H948" i="3" s="1"/>
  <c r="D947" i="3"/>
  <c r="G947" i="3" s="1" a="1"/>
  <c r="G947" i="3" s="1"/>
  <c r="H947" i="3" s="1"/>
  <c r="D946" i="3"/>
  <c r="G946" i="3" s="1" a="1"/>
  <c r="G946" i="3" s="1"/>
  <c r="H946" i="3" s="1"/>
  <c r="D945" i="3"/>
  <c r="G945" i="3" s="1" a="1"/>
  <c r="G945" i="3" s="1"/>
  <c r="H945" i="3" s="1"/>
  <c r="D944" i="3"/>
  <c r="G944" i="3" s="1" a="1"/>
  <c r="G944" i="3" s="1"/>
  <c r="H944" i="3" s="1"/>
  <c r="D943" i="3"/>
  <c r="G943" i="3" s="1" a="1"/>
  <c r="G943" i="3" s="1"/>
  <c r="H943" i="3" s="1"/>
  <c r="D942" i="3"/>
  <c r="G942" i="3" s="1" a="1"/>
  <c r="G942" i="3" s="1"/>
  <c r="H942" i="3" s="1"/>
  <c r="D941" i="3"/>
  <c r="G941" i="3" s="1" a="1"/>
  <c r="G941" i="3" s="1"/>
  <c r="H941" i="3" s="1"/>
  <c r="D940" i="3"/>
  <c r="G940" i="3" s="1" a="1"/>
  <c r="G940" i="3" s="1"/>
  <c r="H940" i="3" s="1"/>
  <c r="D939" i="3"/>
  <c r="G939" i="3" s="1" a="1"/>
  <c r="G939" i="3" s="1"/>
  <c r="H939" i="3" s="1"/>
  <c r="D938" i="3"/>
  <c r="G938" i="3" s="1" a="1"/>
  <c r="G938" i="3" s="1"/>
  <c r="H938" i="3" s="1"/>
  <c r="D937" i="3"/>
  <c r="G937" i="3" s="1" a="1"/>
  <c r="G937" i="3" s="1"/>
  <c r="H937" i="3" s="1"/>
  <c r="D936" i="3"/>
  <c r="G936" i="3" s="1" a="1"/>
  <c r="G936" i="3" s="1"/>
  <c r="H936" i="3" s="1"/>
  <c r="D935" i="3"/>
  <c r="G935" i="3" s="1" a="1"/>
  <c r="G935" i="3" s="1"/>
  <c r="H935" i="3" s="1"/>
  <c r="D934" i="3"/>
  <c r="G934" i="3" s="1" a="1"/>
  <c r="G934" i="3" s="1"/>
  <c r="H934" i="3" s="1"/>
  <c r="D933" i="3"/>
  <c r="G933" i="3" s="1" a="1"/>
  <c r="G933" i="3" s="1"/>
  <c r="H933" i="3" s="1"/>
  <c r="D932" i="3"/>
  <c r="G932" i="3" s="1" a="1"/>
  <c r="G932" i="3" s="1"/>
  <c r="H932" i="3" s="1"/>
  <c r="D931" i="3"/>
  <c r="G931" i="3" s="1" a="1"/>
  <c r="G931" i="3" s="1"/>
  <c r="H931" i="3" s="1"/>
  <c r="D930" i="3"/>
  <c r="G930" i="3" s="1" a="1"/>
  <c r="G930" i="3" s="1"/>
  <c r="H930" i="3" s="1"/>
  <c r="D929" i="3"/>
  <c r="G929" i="3" s="1" a="1"/>
  <c r="G929" i="3" s="1"/>
  <c r="H929" i="3" s="1"/>
  <c r="D928" i="3"/>
  <c r="G928" i="3" s="1" a="1"/>
  <c r="G928" i="3" s="1"/>
  <c r="H928" i="3" s="1"/>
  <c r="D927" i="3"/>
  <c r="G927" i="3" s="1" a="1"/>
  <c r="G927" i="3" s="1"/>
  <c r="H927" i="3" s="1"/>
  <c r="D926" i="3"/>
  <c r="G926" i="3" s="1" a="1"/>
  <c r="G926" i="3" s="1"/>
  <c r="H926" i="3" s="1"/>
  <c r="D925" i="3"/>
  <c r="G925" i="3" s="1" a="1"/>
  <c r="G925" i="3" s="1"/>
  <c r="H925" i="3" s="1"/>
  <c r="D924" i="3"/>
  <c r="G924" i="3" s="1" a="1"/>
  <c r="G924" i="3" s="1"/>
  <c r="H924" i="3" s="1"/>
  <c r="D923" i="3"/>
  <c r="G923" i="3" s="1" a="1"/>
  <c r="G923" i="3" s="1"/>
  <c r="H923" i="3" s="1"/>
  <c r="D922" i="3"/>
  <c r="G922" i="3" s="1" a="1"/>
  <c r="G922" i="3" s="1"/>
  <c r="H922" i="3" s="1"/>
  <c r="D921" i="3"/>
  <c r="G921" i="3" s="1" a="1"/>
  <c r="G921" i="3" s="1"/>
  <c r="H921" i="3" s="1"/>
  <c r="D920" i="3"/>
  <c r="G920" i="3" s="1" a="1"/>
  <c r="G920" i="3" s="1"/>
  <c r="H920" i="3" s="1"/>
  <c r="D919" i="3"/>
  <c r="G919" i="3" s="1" a="1"/>
  <c r="G919" i="3" s="1"/>
  <c r="H919" i="3" s="1"/>
  <c r="D918" i="3"/>
  <c r="G918" i="3" s="1" a="1"/>
  <c r="G918" i="3" s="1"/>
  <c r="H918" i="3" s="1"/>
  <c r="D917" i="3"/>
  <c r="G917" i="3" s="1" a="1"/>
  <c r="G917" i="3" s="1"/>
  <c r="H917" i="3" s="1"/>
  <c r="D916" i="3"/>
  <c r="G916" i="3" s="1" a="1"/>
  <c r="G916" i="3" s="1"/>
  <c r="H916" i="3" s="1"/>
  <c r="D915" i="3"/>
  <c r="G915" i="3" s="1" a="1"/>
  <c r="G915" i="3" s="1"/>
  <c r="H915" i="3" s="1"/>
  <c r="D914" i="3"/>
  <c r="G914" i="3" s="1" a="1"/>
  <c r="G914" i="3" s="1"/>
  <c r="H914" i="3" s="1"/>
  <c r="D913" i="3"/>
  <c r="G913" i="3" s="1" a="1"/>
  <c r="G913" i="3" s="1"/>
  <c r="H913" i="3" s="1"/>
  <c r="D912" i="3"/>
  <c r="G912" i="3" s="1" a="1"/>
  <c r="G912" i="3" s="1"/>
  <c r="H912" i="3" s="1"/>
  <c r="D911" i="3"/>
  <c r="G911" i="3" s="1" a="1"/>
  <c r="G911" i="3" s="1"/>
  <c r="H911" i="3" s="1"/>
  <c r="D910" i="3"/>
  <c r="G910" i="3" s="1" a="1"/>
  <c r="G910" i="3" s="1"/>
  <c r="H910" i="3" s="1"/>
  <c r="D909" i="3"/>
  <c r="G909" i="3" s="1" a="1"/>
  <c r="G909" i="3" s="1"/>
  <c r="H909" i="3" s="1"/>
  <c r="D908" i="3"/>
  <c r="G908" i="3" s="1" a="1"/>
  <c r="G908" i="3" s="1"/>
  <c r="H908" i="3" s="1"/>
  <c r="D907" i="3"/>
  <c r="G907" i="3" s="1" a="1"/>
  <c r="G907" i="3" s="1"/>
  <c r="H907" i="3" s="1"/>
  <c r="D906" i="3"/>
  <c r="G906" i="3" s="1" a="1"/>
  <c r="G906" i="3" s="1"/>
  <c r="H906" i="3" s="1"/>
  <c r="D905" i="3"/>
  <c r="G905" i="3" s="1" a="1"/>
  <c r="G905" i="3" s="1"/>
  <c r="H905" i="3" s="1"/>
  <c r="D904" i="3"/>
  <c r="G904" i="3" s="1" a="1"/>
  <c r="G904" i="3" s="1"/>
  <c r="H904" i="3" s="1"/>
  <c r="D903" i="3"/>
  <c r="G903" i="3" s="1" a="1"/>
  <c r="G903" i="3" s="1"/>
  <c r="H903" i="3" s="1"/>
  <c r="D902" i="3"/>
  <c r="G902" i="3" s="1" a="1"/>
  <c r="G902" i="3" s="1"/>
  <c r="H902" i="3" s="1"/>
  <c r="D901" i="3"/>
  <c r="G901" i="3" s="1" a="1"/>
  <c r="G901" i="3" s="1"/>
  <c r="H901" i="3" s="1"/>
  <c r="D900" i="3"/>
  <c r="G900" i="3" s="1" a="1"/>
  <c r="G900" i="3" s="1"/>
  <c r="H900" i="3" s="1"/>
  <c r="D899" i="3"/>
  <c r="G899" i="3" s="1" a="1"/>
  <c r="G899" i="3" s="1"/>
  <c r="H899" i="3" s="1"/>
  <c r="D898" i="3"/>
  <c r="G898" i="3" s="1" a="1"/>
  <c r="G898" i="3" s="1"/>
  <c r="H898" i="3" s="1"/>
  <c r="D897" i="3"/>
  <c r="G897" i="3" s="1" a="1"/>
  <c r="G897" i="3" s="1"/>
  <c r="H897" i="3" s="1"/>
  <c r="D896" i="3"/>
  <c r="G896" i="3" s="1" a="1"/>
  <c r="G896" i="3" s="1"/>
  <c r="H896" i="3" s="1"/>
  <c r="D895" i="3"/>
  <c r="G895" i="3" s="1" a="1"/>
  <c r="G895" i="3" s="1"/>
  <c r="H895" i="3" s="1"/>
  <c r="D894" i="3"/>
  <c r="G894" i="3" s="1" a="1"/>
  <c r="G894" i="3" s="1"/>
  <c r="H894" i="3" s="1"/>
  <c r="D893" i="3"/>
  <c r="G893" i="3" s="1" a="1"/>
  <c r="G893" i="3" s="1"/>
  <c r="H893" i="3" s="1"/>
  <c r="D892" i="3"/>
  <c r="G892" i="3" s="1" a="1"/>
  <c r="G892" i="3" s="1"/>
  <c r="H892" i="3" s="1"/>
  <c r="D891" i="3"/>
  <c r="G891" i="3" s="1" a="1"/>
  <c r="G891" i="3" s="1"/>
  <c r="H891" i="3" s="1"/>
  <c r="D890" i="3"/>
  <c r="G890" i="3" s="1" a="1"/>
  <c r="G890" i="3" s="1"/>
  <c r="H890" i="3" s="1"/>
  <c r="D889" i="3"/>
  <c r="G889" i="3" s="1" a="1"/>
  <c r="G889" i="3" s="1"/>
  <c r="H889" i="3" s="1"/>
  <c r="D888" i="3"/>
  <c r="G888" i="3" s="1" a="1"/>
  <c r="G888" i="3" s="1"/>
  <c r="H888" i="3" s="1"/>
  <c r="D887" i="3"/>
  <c r="G887" i="3" s="1" a="1"/>
  <c r="G887" i="3" s="1"/>
  <c r="H887" i="3" s="1"/>
  <c r="D886" i="3"/>
  <c r="G886" i="3" s="1" a="1"/>
  <c r="G886" i="3" s="1"/>
  <c r="H886" i="3" s="1"/>
  <c r="D885" i="3"/>
  <c r="G885" i="3" s="1" a="1"/>
  <c r="G885" i="3" s="1"/>
  <c r="H885" i="3" s="1"/>
  <c r="D884" i="3"/>
  <c r="G884" i="3" s="1" a="1"/>
  <c r="G884" i="3" s="1"/>
  <c r="H884" i="3" s="1"/>
  <c r="D883" i="3"/>
  <c r="G883" i="3" s="1" a="1"/>
  <c r="G883" i="3" s="1"/>
  <c r="H883" i="3" s="1"/>
  <c r="D882" i="3"/>
  <c r="G882" i="3" s="1" a="1"/>
  <c r="G882" i="3" s="1"/>
  <c r="H882" i="3" s="1"/>
  <c r="D881" i="3"/>
  <c r="G881" i="3" s="1" a="1"/>
  <c r="G881" i="3" s="1"/>
  <c r="H881" i="3" s="1"/>
  <c r="D880" i="3"/>
  <c r="G880" i="3" s="1" a="1"/>
  <c r="G880" i="3" s="1"/>
  <c r="H880" i="3" s="1"/>
  <c r="D879" i="3"/>
  <c r="G879" i="3" s="1" a="1"/>
  <c r="G879" i="3" s="1"/>
  <c r="H879" i="3" s="1"/>
  <c r="D878" i="3"/>
  <c r="G878" i="3" s="1" a="1"/>
  <c r="G878" i="3" s="1"/>
  <c r="H878" i="3" s="1"/>
  <c r="D877" i="3"/>
  <c r="G877" i="3" s="1" a="1"/>
  <c r="G877" i="3" s="1"/>
  <c r="H877" i="3" s="1"/>
  <c r="D876" i="3"/>
  <c r="G876" i="3" s="1" a="1"/>
  <c r="G876" i="3" s="1"/>
  <c r="H876" i="3" s="1"/>
  <c r="D875" i="3"/>
  <c r="G875" i="3" s="1" a="1"/>
  <c r="G875" i="3" s="1"/>
  <c r="H875" i="3" s="1"/>
  <c r="D874" i="3"/>
  <c r="G874" i="3" s="1" a="1"/>
  <c r="G874" i="3" s="1"/>
  <c r="H874" i="3" s="1"/>
  <c r="D873" i="3"/>
  <c r="G873" i="3" s="1" a="1"/>
  <c r="G873" i="3" s="1"/>
  <c r="H873" i="3" s="1"/>
  <c r="D872" i="3"/>
  <c r="G872" i="3" s="1" a="1"/>
  <c r="G872" i="3" s="1"/>
  <c r="H872" i="3" s="1"/>
  <c r="D871" i="3"/>
  <c r="G871" i="3" s="1" a="1"/>
  <c r="G871" i="3" s="1"/>
  <c r="H871" i="3" s="1"/>
  <c r="D870" i="3"/>
  <c r="G870" i="3" s="1" a="1"/>
  <c r="G870" i="3" s="1"/>
  <c r="H870" i="3" s="1"/>
  <c r="D869" i="3"/>
  <c r="G869" i="3" s="1" a="1"/>
  <c r="G869" i="3" s="1"/>
  <c r="H869" i="3" s="1"/>
  <c r="D868" i="3"/>
  <c r="G868" i="3" s="1" a="1"/>
  <c r="G868" i="3" s="1"/>
  <c r="H868" i="3" s="1"/>
  <c r="D867" i="3"/>
  <c r="G867" i="3" s="1" a="1"/>
  <c r="G867" i="3" s="1"/>
  <c r="H867" i="3" s="1"/>
  <c r="D866" i="3"/>
  <c r="G866" i="3" s="1" a="1"/>
  <c r="G866" i="3" s="1"/>
  <c r="H866" i="3" s="1"/>
  <c r="D865" i="3"/>
  <c r="G865" i="3" s="1" a="1"/>
  <c r="G865" i="3" s="1"/>
  <c r="H865" i="3" s="1"/>
  <c r="D864" i="3"/>
  <c r="G864" i="3" s="1" a="1"/>
  <c r="G864" i="3" s="1"/>
  <c r="H864" i="3" s="1"/>
  <c r="D863" i="3"/>
  <c r="G863" i="3" s="1" a="1"/>
  <c r="G863" i="3" s="1"/>
  <c r="H863" i="3" s="1"/>
  <c r="D862" i="3"/>
  <c r="G862" i="3" s="1" a="1"/>
  <c r="G862" i="3" s="1"/>
  <c r="H862" i="3" s="1"/>
  <c r="D861" i="3"/>
  <c r="G861" i="3" s="1" a="1"/>
  <c r="G861" i="3" s="1"/>
  <c r="H861" i="3" s="1"/>
  <c r="D860" i="3"/>
  <c r="G860" i="3" s="1" a="1"/>
  <c r="G860" i="3" s="1"/>
  <c r="H860" i="3" s="1"/>
  <c r="D859" i="3"/>
  <c r="G859" i="3" s="1" a="1"/>
  <c r="G859" i="3" s="1"/>
  <c r="H859" i="3" s="1"/>
  <c r="D858" i="3"/>
  <c r="G858" i="3" s="1" a="1"/>
  <c r="G858" i="3" s="1"/>
  <c r="H858" i="3" s="1"/>
  <c r="D857" i="3"/>
  <c r="G857" i="3" s="1" a="1"/>
  <c r="G857" i="3" s="1"/>
  <c r="H857" i="3" s="1"/>
  <c r="D856" i="3"/>
  <c r="G856" i="3" s="1" a="1"/>
  <c r="G856" i="3" s="1"/>
  <c r="H856" i="3" s="1"/>
  <c r="D855" i="3"/>
  <c r="G855" i="3" s="1" a="1"/>
  <c r="G855" i="3" s="1"/>
  <c r="H855" i="3" s="1"/>
  <c r="D854" i="3"/>
  <c r="G854" i="3" s="1" a="1"/>
  <c r="G854" i="3" s="1"/>
  <c r="H854" i="3" s="1"/>
  <c r="D853" i="3"/>
  <c r="G853" i="3" s="1" a="1"/>
  <c r="G853" i="3" s="1"/>
  <c r="H853" i="3" s="1"/>
  <c r="D852" i="3"/>
  <c r="G852" i="3" s="1" a="1"/>
  <c r="G852" i="3" s="1"/>
  <c r="H852" i="3" s="1"/>
  <c r="D851" i="3"/>
  <c r="G851" i="3" s="1" a="1"/>
  <c r="G851" i="3" s="1"/>
  <c r="H851" i="3" s="1"/>
  <c r="D850" i="3"/>
  <c r="G850" i="3" s="1" a="1"/>
  <c r="G850" i="3" s="1"/>
  <c r="H850" i="3" s="1"/>
  <c r="D849" i="3"/>
  <c r="G849" i="3" s="1" a="1"/>
  <c r="G849" i="3" s="1"/>
  <c r="H849" i="3" s="1"/>
  <c r="D848" i="3"/>
  <c r="G848" i="3" s="1" a="1"/>
  <c r="G848" i="3" s="1"/>
  <c r="H848" i="3" s="1"/>
  <c r="D847" i="3"/>
  <c r="G847" i="3" s="1" a="1"/>
  <c r="G847" i="3" s="1"/>
  <c r="H847" i="3" s="1"/>
  <c r="D846" i="3"/>
  <c r="G846" i="3" s="1" a="1"/>
  <c r="G846" i="3" s="1"/>
  <c r="H846" i="3" s="1"/>
  <c r="D845" i="3"/>
  <c r="G845" i="3" s="1" a="1"/>
  <c r="G845" i="3" s="1"/>
  <c r="H845" i="3" s="1"/>
  <c r="D844" i="3"/>
  <c r="G844" i="3" s="1" a="1"/>
  <c r="G844" i="3" s="1"/>
  <c r="H844" i="3" s="1"/>
  <c r="D843" i="3"/>
  <c r="G843" i="3" s="1" a="1"/>
  <c r="G843" i="3" s="1"/>
  <c r="H843" i="3" s="1"/>
  <c r="D842" i="3"/>
  <c r="G842" i="3" s="1" a="1"/>
  <c r="G842" i="3" s="1"/>
  <c r="H842" i="3" s="1"/>
  <c r="D841" i="3"/>
  <c r="G841" i="3" s="1" a="1"/>
  <c r="G841" i="3" s="1"/>
  <c r="H841" i="3" s="1"/>
  <c r="D840" i="3"/>
  <c r="G840" i="3" s="1" a="1"/>
  <c r="G840" i="3" s="1"/>
  <c r="H840" i="3" s="1"/>
  <c r="D839" i="3"/>
  <c r="G839" i="3" s="1" a="1"/>
  <c r="G839" i="3" s="1"/>
  <c r="H839" i="3" s="1"/>
  <c r="D838" i="3"/>
  <c r="G838" i="3" s="1" a="1"/>
  <c r="G838" i="3" s="1"/>
  <c r="H838" i="3" s="1"/>
  <c r="D837" i="3"/>
  <c r="G837" i="3" s="1" a="1"/>
  <c r="G837" i="3" s="1"/>
  <c r="H837" i="3" s="1"/>
  <c r="D836" i="3"/>
  <c r="G836" i="3" s="1" a="1"/>
  <c r="G836" i="3" s="1"/>
  <c r="H836" i="3" s="1"/>
  <c r="D835" i="3"/>
  <c r="G835" i="3" s="1" a="1"/>
  <c r="G835" i="3" s="1"/>
  <c r="H835" i="3" s="1"/>
  <c r="D834" i="3"/>
  <c r="G834" i="3" s="1" a="1"/>
  <c r="G834" i="3" s="1"/>
  <c r="H834" i="3" s="1"/>
  <c r="D833" i="3"/>
  <c r="G833" i="3" s="1" a="1"/>
  <c r="G833" i="3" s="1"/>
  <c r="H833" i="3" s="1"/>
  <c r="D832" i="3"/>
  <c r="G832" i="3" s="1" a="1"/>
  <c r="G832" i="3" s="1"/>
  <c r="H832" i="3" s="1"/>
  <c r="D831" i="3"/>
  <c r="G831" i="3" s="1" a="1"/>
  <c r="G831" i="3" s="1"/>
  <c r="H831" i="3" s="1"/>
  <c r="D830" i="3"/>
  <c r="G830" i="3" s="1" a="1"/>
  <c r="G830" i="3" s="1"/>
  <c r="H830" i="3" s="1"/>
  <c r="D829" i="3"/>
  <c r="G829" i="3" s="1" a="1"/>
  <c r="G829" i="3" s="1"/>
  <c r="H829" i="3" s="1"/>
  <c r="D828" i="3"/>
  <c r="G828" i="3" s="1" a="1"/>
  <c r="G828" i="3" s="1"/>
  <c r="H828" i="3" s="1"/>
  <c r="D827" i="3"/>
  <c r="G827" i="3" s="1" a="1"/>
  <c r="G827" i="3" s="1"/>
  <c r="H827" i="3" s="1"/>
  <c r="D826" i="3"/>
  <c r="G826" i="3" s="1" a="1"/>
  <c r="G826" i="3" s="1"/>
  <c r="H826" i="3" s="1"/>
  <c r="D825" i="3"/>
  <c r="G825" i="3" s="1" a="1"/>
  <c r="G825" i="3" s="1"/>
  <c r="H825" i="3" s="1"/>
  <c r="D824" i="3"/>
  <c r="G824" i="3" s="1" a="1"/>
  <c r="G824" i="3" s="1"/>
  <c r="H824" i="3" s="1"/>
  <c r="D823" i="3"/>
  <c r="G823" i="3" s="1" a="1"/>
  <c r="G823" i="3" s="1"/>
  <c r="H823" i="3" s="1"/>
  <c r="D822" i="3"/>
  <c r="G822" i="3" s="1" a="1"/>
  <c r="G822" i="3" s="1"/>
  <c r="H822" i="3" s="1"/>
  <c r="D821" i="3"/>
  <c r="G821" i="3" s="1" a="1"/>
  <c r="G821" i="3" s="1"/>
  <c r="H821" i="3" s="1"/>
  <c r="D820" i="3"/>
  <c r="G820" i="3" s="1" a="1"/>
  <c r="G820" i="3" s="1"/>
  <c r="H820" i="3" s="1"/>
  <c r="D819" i="3"/>
  <c r="G819" i="3" s="1" a="1"/>
  <c r="G819" i="3" s="1"/>
  <c r="H819" i="3" s="1"/>
  <c r="D818" i="3"/>
  <c r="G818" i="3" s="1" a="1"/>
  <c r="G818" i="3" s="1"/>
  <c r="H818" i="3" s="1"/>
  <c r="D817" i="3"/>
  <c r="G817" i="3" s="1" a="1"/>
  <c r="G817" i="3" s="1"/>
  <c r="H817" i="3" s="1"/>
  <c r="D816" i="3"/>
  <c r="G816" i="3" s="1" a="1"/>
  <c r="G816" i="3" s="1"/>
  <c r="H816" i="3" s="1"/>
  <c r="D815" i="3"/>
  <c r="G815" i="3" s="1" a="1"/>
  <c r="G815" i="3" s="1"/>
  <c r="H815" i="3" s="1"/>
  <c r="D814" i="3"/>
  <c r="G814" i="3" s="1" a="1"/>
  <c r="G814" i="3" s="1"/>
  <c r="H814" i="3" s="1"/>
  <c r="D813" i="3"/>
  <c r="G813" i="3" s="1" a="1"/>
  <c r="G813" i="3" s="1"/>
  <c r="H813" i="3" s="1"/>
  <c r="D812" i="3"/>
  <c r="G812" i="3" s="1" a="1"/>
  <c r="G812" i="3" s="1"/>
  <c r="H812" i="3" s="1"/>
  <c r="D811" i="3"/>
  <c r="G811" i="3" s="1" a="1"/>
  <c r="G811" i="3" s="1"/>
  <c r="H811" i="3" s="1"/>
  <c r="D810" i="3"/>
  <c r="G810" i="3" s="1" a="1"/>
  <c r="G810" i="3" s="1"/>
  <c r="H810" i="3" s="1"/>
  <c r="D809" i="3"/>
  <c r="G809" i="3" s="1" a="1"/>
  <c r="G809" i="3" s="1"/>
  <c r="H809" i="3" s="1"/>
  <c r="D808" i="3"/>
  <c r="G808" i="3" s="1" a="1"/>
  <c r="G808" i="3" s="1"/>
  <c r="H808" i="3" s="1"/>
  <c r="D807" i="3"/>
  <c r="G807" i="3" s="1" a="1"/>
  <c r="G807" i="3" s="1"/>
  <c r="H807" i="3" s="1"/>
  <c r="D806" i="3"/>
  <c r="G806" i="3" s="1" a="1"/>
  <c r="G806" i="3" s="1"/>
  <c r="H806" i="3" s="1"/>
  <c r="D805" i="3"/>
  <c r="G805" i="3" s="1" a="1"/>
  <c r="G805" i="3" s="1"/>
  <c r="H805" i="3" s="1"/>
  <c r="D804" i="3"/>
  <c r="G804" i="3" s="1" a="1"/>
  <c r="G804" i="3" s="1"/>
  <c r="H804" i="3" s="1"/>
  <c r="D803" i="3"/>
  <c r="G803" i="3" s="1" a="1"/>
  <c r="G803" i="3" s="1"/>
  <c r="H803" i="3" s="1"/>
  <c r="D802" i="3"/>
  <c r="G802" i="3" s="1" a="1"/>
  <c r="G802" i="3" s="1"/>
  <c r="H802" i="3" s="1"/>
  <c r="D801" i="3"/>
  <c r="G801" i="3" s="1" a="1"/>
  <c r="G801" i="3" s="1"/>
  <c r="H801" i="3" s="1"/>
  <c r="D800" i="3"/>
  <c r="G800" i="3" s="1" a="1"/>
  <c r="G800" i="3" s="1"/>
  <c r="H800" i="3" s="1"/>
  <c r="D799" i="3"/>
  <c r="G799" i="3" s="1" a="1"/>
  <c r="G799" i="3" s="1"/>
  <c r="H799" i="3" s="1"/>
  <c r="D798" i="3"/>
  <c r="G798" i="3" s="1" a="1"/>
  <c r="G798" i="3" s="1"/>
  <c r="H798" i="3" s="1"/>
  <c r="D797" i="3"/>
  <c r="G797" i="3" s="1" a="1"/>
  <c r="G797" i="3" s="1"/>
  <c r="H797" i="3" s="1"/>
  <c r="D796" i="3"/>
  <c r="G796" i="3" s="1" a="1"/>
  <c r="G796" i="3" s="1"/>
  <c r="H796" i="3" s="1"/>
  <c r="D795" i="3"/>
  <c r="G795" i="3" s="1" a="1"/>
  <c r="G795" i="3" s="1"/>
  <c r="H795" i="3" s="1"/>
  <c r="D794" i="3"/>
  <c r="G794" i="3" s="1" a="1"/>
  <c r="G794" i="3" s="1"/>
  <c r="H794" i="3" s="1"/>
  <c r="D793" i="3"/>
  <c r="G793" i="3" s="1" a="1"/>
  <c r="G793" i="3" s="1"/>
  <c r="H793" i="3" s="1"/>
  <c r="D792" i="3"/>
  <c r="G792" i="3" s="1" a="1"/>
  <c r="G792" i="3" s="1"/>
  <c r="H792" i="3" s="1"/>
  <c r="D791" i="3"/>
  <c r="G791" i="3" s="1" a="1"/>
  <c r="G791" i="3" s="1"/>
  <c r="H791" i="3" s="1"/>
  <c r="D790" i="3"/>
  <c r="G790" i="3" s="1" a="1"/>
  <c r="G790" i="3" s="1"/>
  <c r="H790" i="3" s="1"/>
  <c r="D789" i="3"/>
  <c r="G789" i="3" s="1" a="1"/>
  <c r="G789" i="3" s="1"/>
  <c r="H789" i="3" s="1"/>
  <c r="D788" i="3"/>
  <c r="G788" i="3" s="1" a="1"/>
  <c r="G788" i="3" s="1"/>
  <c r="H788" i="3" s="1"/>
  <c r="D787" i="3"/>
  <c r="G787" i="3" s="1" a="1"/>
  <c r="G787" i="3" s="1"/>
  <c r="H787" i="3" s="1"/>
  <c r="D786" i="3"/>
  <c r="G786" i="3" s="1" a="1"/>
  <c r="G786" i="3" s="1"/>
  <c r="H786" i="3" s="1"/>
  <c r="D785" i="3"/>
  <c r="G785" i="3" s="1" a="1"/>
  <c r="G785" i="3" s="1"/>
  <c r="H785" i="3" s="1"/>
  <c r="D784" i="3"/>
  <c r="G784" i="3" s="1" a="1"/>
  <c r="G784" i="3" s="1"/>
  <c r="H784" i="3" s="1"/>
  <c r="D783" i="3"/>
  <c r="G783" i="3" s="1" a="1"/>
  <c r="G783" i="3" s="1"/>
  <c r="H783" i="3" s="1"/>
  <c r="D782" i="3"/>
  <c r="G782" i="3" s="1" a="1"/>
  <c r="G782" i="3" s="1"/>
  <c r="H782" i="3" s="1"/>
  <c r="D781" i="3"/>
  <c r="G781" i="3" s="1" a="1"/>
  <c r="G781" i="3" s="1"/>
  <c r="H781" i="3" s="1"/>
  <c r="D780" i="3"/>
  <c r="G780" i="3" s="1" a="1"/>
  <c r="G780" i="3" s="1"/>
  <c r="H780" i="3" s="1"/>
  <c r="D779" i="3"/>
  <c r="G779" i="3" s="1" a="1"/>
  <c r="G779" i="3" s="1"/>
  <c r="H779" i="3" s="1"/>
  <c r="D778" i="3"/>
  <c r="G778" i="3" s="1" a="1"/>
  <c r="G778" i="3" s="1"/>
  <c r="H778" i="3" s="1"/>
  <c r="D777" i="3"/>
  <c r="G777" i="3" s="1" a="1"/>
  <c r="G777" i="3" s="1"/>
  <c r="H777" i="3" s="1"/>
  <c r="D776" i="3"/>
  <c r="G776" i="3" s="1" a="1"/>
  <c r="G776" i="3" s="1"/>
  <c r="H776" i="3" s="1"/>
  <c r="D775" i="3"/>
  <c r="G775" i="3" s="1" a="1"/>
  <c r="G775" i="3" s="1"/>
  <c r="H775" i="3" s="1"/>
  <c r="D774" i="3"/>
  <c r="G774" i="3" s="1" a="1"/>
  <c r="G774" i="3" s="1"/>
  <c r="H774" i="3" s="1"/>
  <c r="D773" i="3"/>
  <c r="G773" i="3" s="1" a="1"/>
  <c r="G773" i="3" s="1"/>
  <c r="H773" i="3" s="1"/>
  <c r="D772" i="3"/>
  <c r="G772" i="3" s="1" a="1"/>
  <c r="G772" i="3" s="1"/>
  <c r="H772" i="3" s="1"/>
  <c r="D771" i="3"/>
  <c r="G771" i="3" s="1" a="1"/>
  <c r="G771" i="3" s="1"/>
  <c r="H771" i="3" s="1"/>
  <c r="D770" i="3"/>
  <c r="G770" i="3" s="1" a="1"/>
  <c r="G770" i="3" s="1"/>
  <c r="H770" i="3" s="1"/>
  <c r="D769" i="3"/>
  <c r="G769" i="3" s="1" a="1"/>
  <c r="G769" i="3" s="1"/>
  <c r="H769" i="3" s="1"/>
  <c r="D768" i="3"/>
  <c r="G768" i="3" s="1" a="1"/>
  <c r="G768" i="3" s="1"/>
  <c r="H768" i="3" s="1"/>
  <c r="D767" i="3"/>
  <c r="G767" i="3" s="1" a="1"/>
  <c r="G767" i="3" s="1"/>
  <c r="H767" i="3" s="1"/>
  <c r="D766" i="3"/>
  <c r="G766" i="3" s="1" a="1"/>
  <c r="G766" i="3" s="1"/>
  <c r="H766" i="3" s="1"/>
  <c r="D765" i="3"/>
  <c r="G765" i="3" s="1" a="1"/>
  <c r="G765" i="3" s="1"/>
  <c r="H765" i="3" s="1"/>
  <c r="D764" i="3"/>
  <c r="G764" i="3" s="1" a="1"/>
  <c r="G764" i="3" s="1"/>
  <c r="H764" i="3" s="1"/>
  <c r="D763" i="3"/>
  <c r="G763" i="3" s="1" a="1"/>
  <c r="G763" i="3" s="1"/>
  <c r="H763" i="3" s="1"/>
  <c r="D762" i="3"/>
  <c r="G762" i="3" s="1" a="1"/>
  <c r="G762" i="3" s="1"/>
  <c r="H762" i="3" s="1"/>
  <c r="D761" i="3"/>
  <c r="G761" i="3" s="1" a="1"/>
  <c r="G761" i="3" s="1"/>
  <c r="H761" i="3" s="1"/>
  <c r="D760" i="3"/>
  <c r="G760" i="3" s="1" a="1"/>
  <c r="G760" i="3" s="1"/>
  <c r="H760" i="3" s="1"/>
  <c r="D759" i="3"/>
  <c r="G759" i="3" s="1" a="1"/>
  <c r="G759" i="3" s="1"/>
  <c r="H759" i="3" s="1"/>
  <c r="D758" i="3"/>
  <c r="G758" i="3" s="1" a="1"/>
  <c r="G758" i="3" s="1"/>
  <c r="H758" i="3" s="1"/>
  <c r="D757" i="3"/>
  <c r="G757" i="3" s="1" a="1"/>
  <c r="G757" i="3" s="1"/>
  <c r="H757" i="3" s="1"/>
  <c r="D756" i="3"/>
  <c r="G756" i="3" s="1" a="1"/>
  <c r="G756" i="3" s="1"/>
  <c r="H756" i="3" s="1"/>
  <c r="D755" i="3"/>
  <c r="G755" i="3" s="1" a="1"/>
  <c r="G755" i="3" s="1"/>
  <c r="H755" i="3" s="1"/>
  <c r="D754" i="3"/>
  <c r="G754" i="3" s="1" a="1"/>
  <c r="G754" i="3" s="1"/>
  <c r="H754" i="3" s="1"/>
  <c r="D753" i="3"/>
  <c r="G753" i="3" s="1" a="1"/>
  <c r="G753" i="3" s="1"/>
  <c r="H753" i="3" s="1"/>
  <c r="D752" i="3"/>
  <c r="G752" i="3" s="1" a="1"/>
  <c r="G752" i="3" s="1"/>
  <c r="H752" i="3" s="1"/>
  <c r="D751" i="3"/>
  <c r="G751" i="3" s="1" a="1"/>
  <c r="G751" i="3" s="1"/>
  <c r="H751" i="3" s="1"/>
  <c r="D750" i="3"/>
  <c r="G750" i="3" s="1" a="1"/>
  <c r="G750" i="3" s="1"/>
  <c r="H750" i="3" s="1"/>
  <c r="D749" i="3"/>
  <c r="G749" i="3" s="1" a="1"/>
  <c r="G749" i="3" s="1"/>
  <c r="H749" i="3" s="1"/>
  <c r="D748" i="3"/>
  <c r="G748" i="3" s="1" a="1"/>
  <c r="G748" i="3" s="1"/>
  <c r="H748" i="3" s="1"/>
  <c r="D747" i="3"/>
  <c r="G747" i="3" s="1" a="1"/>
  <c r="G747" i="3" s="1"/>
  <c r="H747" i="3" s="1"/>
  <c r="D746" i="3"/>
  <c r="G746" i="3" s="1" a="1"/>
  <c r="G746" i="3" s="1"/>
  <c r="H746" i="3" s="1"/>
  <c r="D745" i="3"/>
  <c r="G745" i="3" s="1" a="1"/>
  <c r="G745" i="3" s="1"/>
  <c r="H745" i="3" s="1"/>
  <c r="D744" i="3"/>
  <c r="G744" i="3" s="1" a="1"/>
  <c r="G744" i="3" s="1"/>
  <c r="H744" i="3" s="1"/>
  <c r="D743" i="3"/>
  <c r="G743" i="3" s="1" a="1"/>
  <c r="G743" i="3" s="1"/>
  <c r="H743" i="3" s="1"/>
  <c r="D742" i="3"/>
  <c r="G742" i="3" s="1" a="1"/>
  <c r="G742" i="3" s="1"/>
  <c r="H742" i="3" s="1"/>
  <c r="D741" i="3"/>
  <c r="G741" i="3" s="1" a="1"/>
  <c r="G741" i="3" s="1"/>
  <c r="H741" i="3" s="1"/>
  <c r="D740" i="3"/>
  <c r="G740" i="3" s="1" a="1"/>
  <c r="G740" i="3" s="1"/>
  <c r="H740" i="3" s="1"/>
  <c r="D739" i="3"/>
  <c r="G739" i="3" s="1" a="1"/>
  <c r="G739" i="3" s="1"/>
  <c r="H739" i="3" s="1"/>
  <c r="D738" i="3"/>
  <c r="G738" i="3" s="1" a="1"/>
  <c r="G738" i="3" s="1"/>
  <c r="H738" i="3" s="1"/>
  <c r="D737" i="3"/>
  <c r="G737" i="3" s="1" a="1"/>
  <c r="G737" i="3" s="1"/>
  <c r="H737" i="3" s="1"/>
  <c r="D736" i="3"/>
  <c r="G736" i="3" s="1" a="1"/>
  <c r="G736" i="3" s="1"/>
  <c r="H736" i="3" s="1"/>
  <c r="D735" i="3"/>
  <c r="G735" i="3" s="1" a="1"/>
  <c r="G735" i="3" s="1"/>
  <c r="H735" i="3" s="1"/>
  <c r="D734" i="3"/>
  <c r="G734" i="3" s="1" a="1"/>
  <c r="G734" i="3" s="1"/>
  <c r="H734" i="3" s="1"/>
  <c r="D733" i="3"/>
  <c r="G733" i="3" s="1" a="1"/>
  <c r="G733" i="3" s="1"/>
  <c r="H733" i="3" s="1"/>
  <c r="D732" i="3"/>
  <c r="G732" i="3" s="1" a="1"/>
  <c r="G732" i="3" s="1"/>
  <c r="H732" i="3" s="1"/>
  <c r="D731" i="3"/>
  <c r="G731" i="3" s="1" a="1"/>
  <c r="G731" i="3" s="1"/>
  <c r="H731" i="3" s="1"/>
  <c r="D730" i="3"/>
  <c r="G730" i="3" s="1" a="1"/>
  <c r="G730" i="3" s="1"/>
  <c r="H730" i="3" s="1"/>
  <c r="D729" i="3"/>
  <c r="G729" i="3" s="1" a="1"/>
  <c r="G729" i="3" s="1"/>
  <c r="H729" i="3" s="1"/>
  <c r="D728" i="3"/>
  <c r="G728" i="3" s="1" a="1"/>
  <c r="G728" i="3" s="1"/>
  <c r="H728" i="3" s="1"/>
  <c r="D727" i="3"/>
  <c r="G727" i="3" s="1" a="1"/>
  <c r="G727" i="3" s="1"/>
  <c r="H727" i="3" s="1"/>
  <c r="D726" i="3"/>
  <c r="G726" i="3" s="1" a="1"/>
  <c r="G726" i="3" s="1"/>
  <c r="H726" i="3" s="1"/>
  <c r="D725" i="3"/>
  <c r="G725" i="3" s="1" a="1"/>
  <c r="G725" i="3" s="1"/>
  <c r="H725" i="3" s="1"/>
  <c r="D724" i="3"/>
  <c r="G724" i="3" s="1" a="1"/>
  <c r="G724" i="3" s="1"/>
  <c r="H724" i="3" s="1"/>
  <c r="D723" i="3"/>
  <c r="G723" i="3" s="1" a="1"/>
  <c r="G723" i="3" s="1"/>
  <c r="H723" i="3" s="1"/>
  <c r="D722" i="3"/>
  <c r="G722" i="3" s="1" a="1"/>
  <c r="G722" i="3" s="1"/>
  <c r="H722" i="3" s="1"/>
  <c r="D721" i="3"/>
  <c r="G721" i="3" s="1" a="1"/>
  <c r="G721" i="3" s="1"/>
  <c r="H721" i="3" s="1"/>
  <c r="D720" i="3"/>
  <c r="G720" i="3" s="1" a="1"/>
  <c r="G720" i="3" s="1"/>
  <c r="H720" i="3" s="1"/>
  <c r="D719" i="3"/>
  <c r="G719" i="3" s="1" a="1"/>
  <c r="G719" i="3" s="1"/>
  <c r="H719" i="3" s="1"/>
  <c r="D718" i="3"/>
  <c r="G718" i="3" s="1" a="1"/>
  <c r="G718" i="3" s="1"/>
  <c r="H718" i="3" s="1"/>
  <c r="D717" i="3"/>
  <c r="G717" i="3" s="1" a="1"/>
  <c r="G717" i="3" s="1"/>
  <c r="H717" i="3" s="1"/>
  <c r="D716" i="3"/>
  <c r="G716" i="3" s="1" a="1"/>
  <c r="G716" i="3" s="1"/>
  <c r="H716" i="3" s="1"/>
  <c r="D715" i="3"/>
  <c r="G715" i="3" s="1" a="1"/>
  <c r="G715" i="3" s="1"/>
  <c r="H715" i="3" s="1"/>
  <c r="D714" i="3"/>
  <c r="G714" i="3" s="1" a="1"/>
  <c r="G714" i="3" s="1"/>
  <c r="H714" i="3" s="1"/>
  <c r="D713" i="3"/>
  <c r="G713" i="3" s="1" a="1"/>
  <c r="G713" i="3" s="1"/>
  <c r="H713" i="3" s="1"/>
  <c r="D712" i="3"/>
  <c r="G712" i="3" s="1" a="1"/>
  <c r="G712" i="3" s="1"/>
  <c r="H712" i="3" s="1"/>
  <c r="D711" i="3"/>
  <c r="G711" i="3" s="1" a="1"/>
  <c r="G711" i="3" s="1"/>
  <c r="H711" i="3" s="1"/>
  <c r="D710" i="3"/>
  <c r="G710" i="3" s="1" a="1"/>
  <c r="G710" i="3" s="1"/>
  <c r="H710" i="3" s="1"/>
  <c r="D709" i="3"/>
  <c r="G709" i="3" s="1" a="1"/>
  <c r="G709" i="3" s="1"/>
  <c r="H709" i="3" s="1"/>
  <c r="D708" i="3"/>
  <c r="G708" i="3" s="1" a="1"/>
  <c r="G708" i="3" s="1"/>
  <c r="H708" i="3" s="1"/>
  <c r="D707" i="3"/>
  <c r="G707" i="3" s="1" a="1"/>
  <c r="G707" i="3" s="1"/>
  <c r="H707" i="3" s="1"/>
  <c r="D706" i="3"/>
  <c r="G706" i="3" s="1" a="1"/>
  <c r="G706" i="3" s="1"/>
  <c r="H706" i="3" s="1"/>
  <c r="D705" i="3"/>
  <c r="G705" i="3" s="1" a="1"/>
  <c r="G705" i="3" s="1"/>
  <c r="H705" i="3" s="1"/>
  <c r="D704" i="3"/>
  <c r="G704" i="3" s="1" a="1"/>
  <c r="G704" i="3" s="1"/>
  <c r="H704" i="3" s="1"/>
  <c r="D703" i="3"/>
  <c r="G703" i="3" s="1" a="1"/>
  <c r="G703" i="3" s="1"/>
  <c r="H703" i="3" s="1"/>
  <c r="D702" i="3"/>
  <c r="G702" i="3" s="1" a="1"/>
  <c r="G702" i="3" s="1"/>
  <c r="H702" i="3" s="1"/>
  <c r="D701" i="3"/>
  <c r="G701" i="3" s="1" a="1"/>
  <c r="G701" i="3" s="1"/>
  <c r="H701" i="3" s="1"/>
  <c r="D700" i="3"/>
  <c r="G700" i="3" s="1" a="1"/>
  <c r="G700" i="3" s="1"/>
  <c r="H700" i="3" s="1"/>
  <c r="D699" i="3"/>
  <c r="G699" i="3" s="1" a="1"/>
  <c r="G699" i="3" s="1"/>
  <c r="H699" i="3" s="1"/>
  <c r="D698" i="3"/>
  <c r="G698" i="3" s="1" a="1"/>
  <c r="G698" i="3" s="1"/>
  <c r="H698" i="3" s="1"/>
  <c r="D697" i="3"/>
  <c r="G697" i="3" s="1" a="1"/>
  <c r="G697" i="3" s="1"/>
  <c r="H697" i="3" s="1"/>
  <c r="D696" i="3"/>
  <c r="G696" i="3" s="1" a="1"/>
  <c r="G696" i="3" s="1"/>
  <c r="H696" i="3" s="1"/>
  <c r="D695" i="3"/>
  <c r="G695" i="3" s="1" a="1"/>
  <c r="G695" i="3" s="1"/>
  <c r="H695" i="3" s="1"/>
  <c r="D694" i="3"/>
  <c r="G694" i="3" s="1" a="1"/>
  <c r="G694" i="3" s="1"/>
  <c r="H694" i="3" s="1"/>
  <c r="D693" i="3"/>
  <c r="G693" i="3" s="1" a="1"/>
  <c r="G693" i="3" s="1"/>
  <c r="H693" i="3" s="1"/>
  <c r="D692" i="3"/>
  <c r="G692" i="3" s="1" a="1"/>
  <c r="G692" i="3" s="1"/>
  <c r="H692" i="3" s="1"/>
  <c r="D691" i="3"/>
  <c r="G691" i="3" s="1" a="1"/>
  <c r="G691" i="3" s="1"/>
  <c r="H691" i="3" s="1"/>
  <c r="D690" i="3"/>
  <c r="G690" i="3" s="1" a="1"/>
  <c r="G690" i="3" s="1"/>
  <c r="H690" i="3" s="1"/>
  <c r="D689" i="3"/>
  <c r="G689" i="3" s="1" a="1"/>
  <c r="G689" i="3" s="1"/>
  <c r="H689" i="3" s="1"/>
  <c r="D688" i="3"/>
  <c r="G688" i="3" s="1" a="1"/>
  <c r="G688" i="3" s="1"/>
  <c r="H688" i="3" s="1"/>
  <c r="D687" i="3"/>
  <c r="G687" i="3" s="1" a="1"/>
  <c r="G687" i="3" s="1"/>
  <c r="H687" i="3" s="1"/>
  <c r="D686" i="3"/>
  <c r="G686" i="3" s="1" a="1"/>
  <c r="G686" i="3" s="1"/>
  <c r="H686" i="3" s="1"/>
  <c r="D685" i="3"/>
  <c r="G685" i="3" s="1" a="1"/>
  <c r="G685" i="3" s="1"/>
  <c r="H685" i="3" s="1"/>
  <c r="D684" i="3"/>
  <c r="G684" i="3" s="1" a="1"/>
  <c r="G684" i="3" s="1"/>
  <c r="H684" i="3" s="1"/>
  <c r="D683" i="3"/>
  <c r="G683" i="3" s="1" a="1"/>
  <c r="G683" i="3" s="1"/>
  <c r="H683" i="3" s="1"/>
  <c r="D682" i="3"/>
  <c r="G682" i="3" s="1" a="1"/>
  <c r="G682" i="3" s="1"/>
  <c r="H682" i="3" s="1"/>
  <c r="D681" i="3"/>
  <c r="G681" i="3" s="1" a="1"/>
  <c r="G681" i="3" s="1"/>
  <c r="H681" i="3" s="1"/>
  <c r="D680" i="3"/>
  <c r="G680" i="3" s="1" a="1"/>
  <c r="G680" i="3" s="1"/>
  <c r="H680" i="3" s="1"/>
  <c r="D679" i="3"/>
  <c r="G679" i="3" s="1" a="1"/>
  <c r="G679" i="3" s="1"/>
  <c r="H679" i="3" s="1"/>
  <c r="D678" i="3"/>
  <c r="G678" i="3" s="1" a="1"/>
  <c r="G678" i="3" s="1"/>
  <c r="H678" i="3" s="1"/>
  <c r="D677" i="3"/>
  <c r="G677" i="3" s="1" a="1"/>
  <c r="G677" i="3" s="1"/>
  <c r="H677" i="3" s="1"/>
  <c r="D676" i="3"/>
  <c r="G676" i="3" s="1" a="1"/>
  <c r="G676" i="3" s="1"/>
  <c r="H676" i="3" s="1"/>
  <c r="D675" i="3"/>
  <c r="G675" i="3" s="1" a="1"/>
  <c r="G675" i="3" s="1"/>
  <c r="H675" i="3" s="1"/>
  <c r="D674" i="3"/>
  <c r="G674" i="3" s="1" a="1"/>
  <c r="G674" i="3" s="1"/>
  <c r="H674" i="3" s="1"/>
  <c r="D673" i="3"/>
  <c r="G673" i="3" s="1" a="1"/>
  <c r="G673" i="3" s="1"/>
  <c r="H673" i="3" s="1"/>
  <c r="D672" i="3"/>
  <c r="G672" i="3" s="1" a="1"/>
  <c r="G672" i="3" s="1"/>
  <c r="H672" i="3" s="1"/>
  <c r="D671" i="3"/>
  <c r="G671" i="3" s="1" a="1"/>
  <c r="G671" i="3" s="1"/>
  <c r="H671" i="3" s="1"/>
  <c r="D670" i="3"/>
  <c r="G670" i="3" s="1" a="1"/>
  <c r="G670" i="3" s="1"/>
  <c r="H670" i="3" s="1"/>
  <c r="D669" i="3"/>
  <c r="G669" i="3" s="1" a="1"/>
  <c r="G669" i="3" s="1"/>
  <c r="H669" i="3" s="1"/>
  <c r="D668" i="3"/>
  <c r="G668" i="3" s="1" a="1"/>
  <c r="G668" i="3" s="1"/>
  <c r="H668" i="3" s="1"/>
  <c r="D667" i="3"/>
  <c r="G667" i="3" s="1" a="1"/>
  <c r="G667" i="3" s="1"/>
  <c r="H667" i="3" s="1"/>
  <c r="D666" i="3"/>
  <c r="G666" i="3" s="1" a="1"/>
  <c r="G666" i="3" s="1"/>
  <c r="H666" i="3" s="1"/>
  <c r="D665" i="3"/>
  <c r="G665" i="3" s="1" a="1"/>
  <c r="G665" i="3" s="1"/>
  <c r="H665" i="3" s="1"/>
  <c r="D664" i="3"/>
  <c r="G664" i="3" s="1" a="1"/>
  <c r="G664" i="3" s="1"/>
  <c r="H664" i="3" s="1"/>
  <c r="D663" i="3"/>
  <c r="G663" i="3" s="1" a="1"/>
  <c r="G663" i="3" s="1"/>
  <c r="H663" i="3" s="1"/>
  <c r="D662" i="3"/>
  <c r="G662" i="3" s="1" a="1"/>
  <c r="G662" i="3" s="1"/>
  <c r="H662" i="3" s="1"/>
  <c r="D661" i="3"/>
  <c r="G661" i="3" s="1" a="1"/>
  <c r="G661" i="3" s="1"/>
  <c r="H661" i="3" s="1"/>
  <c r="D660" i="3"/>
  <c r="G660" i="3" s="1" a="1"/>
  <c r="G660" i="3" s="1"/>
  <c r="H660" i="3" s="1"/>
  <c r="D659" i="3"/>
  <c r="G659" i="3" s="1" a="1"/>
  <c r="G659" i="3" s="1"/>
  <c r="H659" i="3" s="1"/>
  <c r="D658" i="3"/>
  <c r="G658" i="3" s="1" a="1"/>
  <c r="G658" i="3" s="1"/>
  <c r="H658" i="3" s="1"/>
  <c r="D657" i="3"/>
  <c r="G657" i="3" s="1" a="1"/>
  <c r="G657" i="3" s="1"/>
  <c r="H657" i="3" s="1"/>
  <c r="D656" i="3"/>
  <c r="G656" i="3" s="1" a="1"/>
  <c r="G656" i="3" s="1"/>
  <c r="H656" i="3" s="1"/>
  <c r="D655" i="3"/>
  <c r="G655" i="3" s="1" a="1"/>
  <c r="G655" i="3" s="1"/>
  <c r="H655" i="3" s="1"/>
  <c r="D654" i="3"/>
  <c r="G654" i="3" s="1" a="1"/>
  <c r="G654" i="3" s="1"/>
  <c r="H654" i="3" s="1"/>
  <c r="D653" i="3"/>
  <c r="G653" i="3" s="1" a="1"/>
  <c r="G653" i="3" s="1"/>
  <c r="H653" i="3" s="1"/>
  <c r="D652" i="3"/>
  <c r="G652" i="3" s="1" a="1"/>
  <c r="G652" i="3" s="1"/>
  <c r="H652" i="3" s="1"/>
  <c r="D651" i="3"/>
  <c r="G651" i="3" s="1" a="1"/>
  <c r="G651" i="3" s="1"/>
  <c r="H651" i="3" s="1"/>
  <c r="D650" i="3"/>
  <c r="G650" i="3" s="1" a="1"/>
  <c r="G650" i="3" s="1"/>
  <c r="H650" i="3" s="1"/>
  <c r="D649" i="3"/>
  <c r="G649" i="3" s="1" a="1"/>
  <c r="G649" i="3" s="1"/>
  <c r="H649" i="3" s="1"/>
  <c r="D648" i="3"/>
  <c r="G648" i="3" s="1" a="1"/>
  <c r="G648" i="3" s="1"/>
  <c r="H648" i="3" s="1"/>
  <c r="D647" i="3"/>
  <c r="G647" i="3" s="1" a="1"/>
  <c r="G647" i="3" s="1"/>
  <c r="H647" i="3" s="1"/>
  <c r="D646" i="3"/>
  <c r="G646" i="3" s="1" a="1"/>
  <c r="G646" i="3" s="1"/>
  <c r="H646" i="3" s="1"/>
  <c r="D645" i="3"/>
  <c r="G645" i="3" s="1" a="1"/>
  <c r="G645" i="3" s="1"/>
  <c r="H645" i="3" s="1"/>
  <c r="D644" i="3"/>
  <c r="G644" i="3" s="1" a="1"/>
  <c r="G644" i="3" s="1"/>
  <c r="H644" i="3" s="1"/>
  <c r="D643" i="3"/>
  <c r="G643" i="3" s="1" a="1"/>
  <c r="G643" i="3" s="1"/>
  <c r="H643" i="3" s="1"/>
  <c r="D642" i="3"/>
  <c r="G642" i="3" s="1" a="1"/>
  <c r="G642" i="3" s="1"/>
  <c r="H642" i="3" s="1"/>
  <c r="D641" i="3"/>
  <c r="G641" i="3" s="1" a="1"/>
  <c r="G641" i="3" s="1"/>
  <c r="H641" i="3" s="1"/>
  <c r="D640" i="3"/>
  <c r="G640" i="3" s="1" a="1"/>
  <c r="G640" i="3" s="1"/>
  <c r="H640" i="3" s="1"/>
  <c r="D639" i="3"/>
  <c r="G639" i="3" s="1" a="1"/>
  <c r="G639" i="3" s="1"/>
  <c r="H639" i="3" s="1"/>
  <c r="D638" i="3"/>
  <c r="G638" i="3" s="1" a="1"/>
  <c r="G638" i="3" s="1"/>
  <c r="H638" i="3" s="1"/>
  <c r="D637" i="3"/>
  <c r="G637" i="3" s="1" a="1"/>
  <c r="G637" i="3" s="1"/>
  <c r="H637" i="3" s="1"/>
  <c r="D636" i="3"/>
  <c r="G636" i="3" s="1" a="1"/>
  <c r="G636" i="3" s="1"/>
  <c r="H636" i="3" s="1"/>
  <c r="D635" i="3"/>
  <c r="G635" i="3" s="1" a="1"/>
  <c r="G635" i="3" s="1"/>
  <c r="H635" i="3" s="1"/>
  <c r="D634" i="3"/>
  <c r="G634" i="3" s="1" a="1"/>
  <c r="G634" i="3" s="1"/>
  <c r="H634" i="3" s="1"/>
  <c r="D633" i="3"/>
  <c r="G633" i="3" s="1" a="1"/>
  <c r="G633" i="3" s="1"/>
  <c r="H633" i="3" s="1"/>
  <c r="D632" i="3"/>
  <c r="G632" i="3" s="1" a="1"/>
  <c r="G632" i="3" s="1"/>
  <c r="H632" i="3" s="1"/>
  <c r="D631" i="3"/>
  <c r="G631" i="3" s="1" a="1"/>
  <c r="G631" i="3" s="1"/>
  <c r="H631" i="3" s="1"/>
  <c r="D630" i="3"/>
  <c r="G630" i="3" s="1" a="1"/>
  <c r="G630" i="3" s="1"/>
  <c r="H630" i="3" s="1"/>
  <c r="D629" i="3"/>
  <c r="G629" i="3" s="1" a="1"/>
  <c r="G629" i="3" s="1"/>
  <c r="H629" i="3" s="1"/>
  <c r="D628" i="3"/>
  <c r="G628" i="3" s="1" a="1"/>
  <c r="G628" i="3" s="1"/>
  <c r="H628" i="3" s="1"/>
  <c r="D627" i="3"/>
  <c r="G627" i="3" s="1" a="1"/>
  <c r="G627" i="3" s="1"/>
  <c r="H627" i="3" s="1"/>
  <c r="D626" i="3"/>
  <c r="G626" i="3" s="1" a="1"/>
  <c r="G626" i="3" s="1"/>
  <c r="H626" i="3" s="1"/>
  <c r="D625" i="3"/>
  <c r="G625" i="3" s="1" a="1"/>
  <c r="G625" i="3" s="1"/>
  <c r="H625" i="3" s="1"/>
  <c r="D624" i="3"/>
  <c r="G624" i="3" s="1" a="1"/>
  <c r="G624" i="3" s="1"/>
  <c r="H624" i="3" s="1"/>
  <c r="D623" i="3"/>
  <c r="G623" i="3" s="1" a="1"/>
  <c r="G623" i="3" s="1"/>
  <c r="H623" i="3" s="1"/>
  <c r="D622" i="3"/>
  <c r="G622" i="3" s="1" a="1"/>
  <c r="G622" i="3" s="1"/>
  <c r="H622" i="3" s="1"/>
  <c r="D621" i="3"/>
  <c r="G621" i="3" s="1" a="1"/>
  <c r="G621" i="3" s="1"/>
  <c r="H621" i="3" s="1"/>
  <c r="D620" i="3"/>
  <c r="G620" i="3" s="1" a="1"/>
  <c r="G620" i="3" s="1"/>
  <c r="H620" i="3" s="1"/>
  <c r="D619" i="3"/>
  <c r="G619" i="3" s="1" a="1"/>
  <c r="G619" i="3" s="1"/>
  <c r="H619" i="3" s="1"/>
  <c r="D618" i="3"/>
  <c r="G618" i="3" s="1" a="1"/>
  <c r="G618" i="3" s="1"/>
  <c r="H618" i="3" s="1"/>
  <c r="D617" i="3"/>
  <c r="G617" i="3" s="1" a="1"/>
  <c r="G617" i="3" s="1"/>
  <c r="H617" i="3" s="1"/>
  <c r="D616" i="3"/>
  <c r="G616" i="3" s="1" a="1"/>
  <c r="G616" i="3" s="1"/>
  <c r="H616" i="3" s="1"/>
  <c r="D615" i="3"/>
  <c r="G615" i="3" s="1" a="1"/>
  <c r="G615" i="3" s="1"/>
  <c r="H615" i="3" s="1"/>
  <c r="D614" i="3"/>
  <c r="G614" i="3" s="1" a="1"/>
  <c r="G614" i="3" s="1"/>
  <c r="H614" i="3" s="1"/>
  <c r="D613" i="3"/>
  <c r="G613" i="3" s="1" a="1"/>
  <c r="G613" i="3" s="1"/>
  <c r="H613" i="3" s="1"/>
  <c r="D612" i="3"/>
  <c r="G612" i="3" s="1" a="1"/>
  <c r="G612" i="3" s="1"/>
  <c r="H612" i="3" s="1"/>
  <c r="D611" i="3"/>
  <c r="G611" i="3" s="1" a="1"/>
  <c r="G611" i="3" s="1"/>
  <c r="H611" i="3" s="1"/>
  <c r="D610" i="3"/>
  <c r="G610" i="3" s="1" a="1"/>
  <c r="G610" i="3" s="1"/>
  <c r="H610" i="3" s="1"/>
  <c r="D609" i="3"/>
  <c r="G609" i="3" s="1" a="1"/>
  <c r="G609" i="3" s="1"/>
  <c r="H609" i="3" s="1"/>
  <c r="D608" i="3"/>
  <c r="G608" i="3" s="1" a="1"/>
  <c r="G608" i="3" s="1"/>
  <c r="H608" i="3" s="1"/>
  <c r="D607" i="3"/>
  <c r="G607" i="3" s="1" a="1"/>
  <c r="G607" i="3" s="1"/>
  <c r="H607" i="3" s="1"/>
  <c r="D606" i="3"/>
  <c r="G606" i="3" s="1" a="1"/>
  <c r="G606" i="3" s="1"/>
  <c r="H606" i="3" s="1"/>
  <c r="D605" i="3"/>
  <c r="G605" i="3" s="1" a="1"/>
  <c r="G605" i="3" s="1"/>
  <c r="H605" i="3" s="1"/>
  <c r="D604" i="3"/>
  <c r="G604" i="3" s="1" a="1"/>
  <c r="G604" i="3" s="1"/>
  <c r="H604" i="3" s="1"/>
  <c r="D603" i="3"/>
  <c r="G603" i="3" s="1" a="1"/>
  <c r="G603" i="3" s="1"/>
  <c r="H603" i="3" s="1"/>
  <c r="D602" i="3"/>
  <c r="G602" i="3" s="1" a="1"/>
  <c r="G602" i="3" s="1"/>
  <c r="H602" i="3" s="1"/>
  <c r="D601" i="3"/>
  <c r="G601" i="3" s="1" a="1"/>
  <c r="G601" i="3" s="1"/>
  <c r="H601" i="3" s="1"/>
  <c r="D600" i="3"/>
  <c r="G600" i="3" s="1" a="1"/>
  <c r="G600" i="3" s="1"/>
  <c r="H600" i="3" s="1"/>
  <c r="D599" i="3"/>
  <c r="G599" i="3" s="1" a="1"/>
  <c r="G599" i="3" s="1"/>
  <c r="H599" i="3" s="1"/>
  <c r="D598" i="3"/>
  <c r="G598" i="3" s="1" a="1"/>
  <c r="G598" i="3" s="1"/>
  <c r="H598" i="3" s="1"/>
  <c r="D597" i="3"/>
  <c r="G597" i="3" s="1" a="1"/>
  <c r="G597" i="3" s="1"/>
  <c r="H597" i="3" s="1"/>
  <c r="D596" i="3"/>
  <c r="G596" i="3" s="1" a="1"/>
  <c r="G596" i="3" s="1"/>
  <c r="H596" i="3" s="1"/>
  <c r="D595" i="3"/>
  <c r="G595" i="3" s="1" a="1"/>
  <c r="G595" i="3" s="1"/>
  <c r="H595" i="3" s="1"/>
  <c r="D594" i="3"/>
  <c r="G594" i="3" s="1" a="1"/>
  <c r="G594" i="3" s="1"/>
  <c r="H594" i="3" s="1"/>
  <c r="D593" i="3"/>
  <c r="G593" i="3" s="1" a="1"/>
  <c r="G593" i="3" s="1"/>
  <c r="H593" i="3" s="1"/>
  <c r="D592" i="3"/>
  <c r="G592" i="3" s="1" a="1"/>
  <c r="G592" i="3" s="1"/>
  <c r="H592" i="3" s="1"/>
  <c r="D591" i="3"/>
  <c r="G591" i="3" s="1" a="1"/>
  <c r="G591" i="3" s="1"/>
  <c r="H591" i="3" s="1"/>
  <c r="D590" i="3"/>
  <c r="G590" i="3" s="1" a="1"/>
  <c r="G590" i="3" s="1"/>
  <c r="H590" i="3" s="1"/>
  <c r="D589" i="3"/>
  <c r="G589" i="3" s="1" a="1"/>
  <c r="G589" i="3" s="1"/>
  <c r="H589" i="3" s="1"/>
  <c r="D588" i="3"/>
  <c r="G588" i="3" s="1" a="1"/>
  <c r="G588" i="3" s="1"/>
  <c r="H588" i="3" s="1"/>
  <c r="D587" i="3"/>
  <c r="G587" i="3" s="1" a="1"/>
  <c r="G587" i="3" s="1"/>
  <c r="H587" i="3" s="1"/>
  <c r="D586" i="3"/>
  <c r="G586" i="3" s="1" a="1"/>
  <c r="G586" i="3" s="1"/>
  <c r="H586" i="3" s="1"/>
  <c r="D585" i="3"/>
  <c r="G585" i="3" s="1" a="1"/>
  <c r="G585" i="3" s="1"/>
  <c r="H585" i="3" s="1"/>
  <c r="D584" i="3"/>
  <c r="G584" i="3" s="1" a="1"/>
  <c r="G584" i="3" s="1"/>
  <c r="H584" i="3" s="1"/>
  <c r="D583" i="3"/>
  <c r="G583" i="3" s="1" a="1"/>
  <c r="G583" i="3" s="1"/>
  <c r="H583" i="3" s="1"/>
  <c r="D582" i="3"/>
  <c r="G582" i="3" s="1" a="1"/>
  <c r="G582" i="3" s="1"/>
  <c r="H582" i="3" s="1"/>
  <c r="D581" i="3"/>
  <c r="G581" i="3" s="1" a="1"/>
  <c r="G581" i="3" s="1"/>
  <c r="H581" i="3" s="1"/>
  <c r="D580" i="3"/>
  <c r="G580" i="3" s="1" a="1"/>
  <c r="G580" i="3" s="1"/>
  <c r="H580" i="3" s="1"/>
  <c r="D579" i="3"/>
  <c r="G579" i="3" s="1" a="1"/>
  <c r="G579" i="3" s="1"/>
  <c r="H579" i="3" s="1"/>
  <c r="D578" i="3"/>
  <c r="G578" i="3" s="1" a="1"/>
  <c r="G578" i="3" s="1"/>
  <c r="H578" i="3" s="1"/>
  <c r="D577" i="3"/>
  <c r="G577" i="3" s="1" a="1"/>
  <c r="G577" i="3" s="1"/>
  <c r="H577" i="3" s="1"/>
  <c r="D576" i="3"/>
  <c r="G576" i="3" s="1" a="1"/>
  <c r="G576" i="3" s="1"/>
  <c r="H576" i="3" s="1"/>
  <c r="D575" i="3"/>
  <c r="G575" i="3" s="1" a="1"/>
  <c r="G575" i="3" s="1"/>
  <c r="H575" i="3" s="1"/>
  <c r="D574" i="3"/>
  <c r="G574" i="3" s="1" a="1"/>
  <c r="G574" i="3" s="1"/>
  <c r="H574" i="3" s="1"/>
  <c r="D573" i="3"/>
  <c r="G573" i="3" s="1" a="1"/>
  <c r="G573" i="3" s="1"/>
  <c r="H573" i="3" s="1"/>
  <c r="D572" i="3"/>
  <c r="G572" i="3" s="1" a="1"/>
  <c r="G572" i="3" s="1"/>
  <c r="H572" i="3" s="1"/>
  <c r="D571" i="3"/>
  <c r="G571" i="3" s="1" a="1"/>
  <c r="G571" i="3" s="1"/>
  <c r="H571" i="3" s="1"/>
  <c r="D570" i="3"/>
  <c r="G570" i="3" s="1" a="1"/>
  <c r="G570" i="3" s="1"/>
  <c r="H570" i="3" s="1"/>
  <c r="D569" i="3"/>
  <c r="G569" i="3" s="1" a="1"/>
  <c r="G569" i="3" s="1"/>
  <c r="H569" i="3" s="1"/>
  <c r="D568" i="3"/>
  <c r="G568" i="3" s="1" a="1"/>
  <c r="G568" i="3" s="1"/>
  <c r="H568" i="3" s="1"/>
  <c r="D567" i="3"/>
  <c r="G567" i="3" s="1" a="1"/>
  <c r="G567" i="3" s="1"/>
  <c r="H567" i="3" s="1"/>
  <c r="D566" i="3"/>
  <c r="G566" i="3" s="1" a="1"/>
  <c r="G566" i="3" s="1"/>
  <c r="H566" i="3" s="1"/>
  <c r="D565" i="3"/>
  <c r="G565" i="3" s="1" a="1"/>
  <c r="G565" i="3" s="1"/>
  <c r="H565" i="3" s="1"/>
  <c r="D564" i="3"/>
  <c r="G564" i="3" s="1" a="1"/>
  <c r="G564" i="3" s="1"/>
  <c r="H564" i="3" s="1"/>
  <c r="D563" i="3"/>
  <c r="G563" i="3" s="1" a="1"/>
  <c r="G563" i="3" s="1"/>
  <c r="H563" i="3" s="1"/>
  <c r="D562" i="3"/>
  <c r="G562" i="3" s="1" a="1"/>
  <c r="G562" i="3" s="1"/>
  <c r="H562" i="3" s="1"/>
  <c r="D561" i="3"/>
  <c r="G561" i="3" s="1" a="1"/>
  <c r="G561" i="3" s="1"/>
  <c r="H561" i="3" s="1"/>
  <c r="D560" i="3"/>
  <c r="G560" i="3" s="1" a="1"/>
  <c r="G560" i="3" s="1"/>
  <c r="H560" i="3" s="1"/>
  <c r="D559" i="3"/>
  <c r="G559" i="3" s="1" a="1"/>
  <c r="G559" i="3" s="1"/>
  <c r="H559" i="3" s="1"/>
  <c r="D558" i="3"/>
  <c r="G558" i="3" s="1" a="1"/>
  <c r="G558" i="3" s="1"/>
  <c r="H558" i="3" s="1"/>
  <c r="D557" i="3"/>
  <c r="G557" i="3" s="1" a="1"/>
  <c r="G557" i="3" s="1"/>
  <c r="H557" i="3" s="1"/>
  <c r="D556" i="3"/>
  <c r="G556" i="3" s="1" a="1"/>
  <c r="G556" i="3" s="1"/>
  <c r="H556" i="3" s="1"/>
  <c r="D555" i="3"/>
  <c r="G555" i="3" s="1" a="1"/>
  <c r="G555" i="3" s="1"/>
  <c r="H555" i="3" s="1"/>
  <c r="D554" i="3"/>
  <c r="G554" i="3" s="1" a="1"/>
  <c r="G554" i="3" s="1"/>
  <c r="H554" i="3" s="1"/>
  <c r="D553" i="3"/>
  <c r="G553" i="3" s="1" a="1"/>
  <c r="G553" i="3" s="1"/>
  <c r="H553" i="3" s="1"/>
  <c r="D552" i="3"/>
  <c r="G552" i="3" s="1" a="1"/>
  <c r="G552" i="3" s="1"/>
  <c r="H552" i="3" s="1"/>
  <c r="D551" i="3"/>
  <c r="G551" i="3" s="1" a="1"/>
  <c r="G551" i="3" s="1"/>
  <c r="H551" i="3" s="1"/>
  <c r="D550" i="3"/>
  <c r="G550" i="3" s="1" a="1"/>
  <c r="G550" i="3" s="1"/>
  <c r="H550" i="3" s="1"/>
  <c r="D549" i="3"/>
  <c r="G549" i="3" s="1" a="1"/>
  <c r="G549" i="3" s="1"/>
  <c r="H549" i="3" s="1"/>
  <c r="D548" i="3"/>
  <c r="G548" i="3" s="1" a="1"/>
  <c r="G548" i="3" s="1"/>
  <c r="H548" i="3" s="1"/>
  <c r="D547" i="3"/>
  <c r="G547" i="3" s="1" a="1"/>
  <c r="G547" i="3" s="1"/>
  <c r="H547" i="3" s="1"/>
  <c r="D546" i="3"/>
  <c r="G546" i="3" s="1" a="1"/>
  <c r="G546" i="3" s="1"/>
  <c r="H546" i="3" s="1"/>
  <c r="D545" i="3"/>
  <c r="G545" i="3" s="1" a="1"/>
  <c r="G545" i="3" s="1"/>
  <c r="H545" i="3" s="1"/>
  <c r="D544" i="3"/>
  <c r="G544" i="3" s="1" a="1"/>
  <c r="G544" i="3" s="1"/>
  <c r="H544" i="3" s="1"/>
  <c r="D543" i="3"/>
  <c r="G543" i="3" s="1" a="1"/>
  <c r="G543" i="3" s="1"/>
  <c r="H543" i="3" s="1"/>
  <c r="D542" i="3"/>
  <c r="G542" i="3" s="1" a="1"/>
  <c r="G542" i="3" s="1"/>
  <c r="H542" i="3" s="1"/>
  <c r="D541" i="3"/>
  <c r="G541" i="3" s="1" a="1"/>
  <c r="G541" i="3" s="1"/>
  <c r="H541" i="3" s="1"/>
  <c r="D540" i="3"/>
  <c r="G540" i="3" s="1" a="1"/>
  <c r="G540" i="3" s="1"/>
  <c r="H540" i="3" s="1"/>
  <c r="D539" i="3"/>
  <c r="G539" i="3" s="1" a="1"/>
  <c r="G539" i="3" s="1"/>
  <c r="H539" i="3" s="1"/>
  <c r="D538" i="3"/>
  <c r="G538" i="3" s="1" a="1"/>
  <c r="G538" i="3" s="1"/>
  <c r="H538" i="3" s="1"/>
  <c r="D537" i="3"/>
  <c r="G537" i="3" s="1" a="1"/>
  <c r="G537" i="3" s="1"/>
  <c r="H537" i="3" s="1"/>
  <c r="D536" i="3"/>
  <c r="G536" i="3" s="1" a="1"/>
  <c r="G536" i="3" s="1"/>
  <c r="H536" i="3" s="1"/>
  <c r="D535" i="3"/>
  <c r="G535" i="3" s="1" a="1"/>
  <c r="G535" i="3" s="1"/>
  <c r="H535" i="3" s="1"/>
  <c r="D534" i="3"/>
  <c r="G534" i="3" s="1" a="1"/>
  <c r="G534" i="3" s="1"/>
  <c r="H534" i="3" s="1"/>
  <c r="D533" i="3"/>
  <c r="G533" i="3" s="1" a="1"/>
  <c r="G533" i="3" s="1"/>
  <c r="H533" i="3" s="1"/>
  <c r="D532" i="3"/>
  <c r="G532" i="3" s="1" a="1"/>
  <c r="G532" i="3" s="1"/>
  <c r="H532" i="3" s="1"/>
  <c r="D531" i="3"/>
  <c r="G531" i="3" s="1" a="1"/>
  <c r="G531" i="3" s="1"/>
  <c r="H531" i="3" s="1"/>
  <c r="D530" i="3"/>
  <c r="G530" i="3" s="1" a="1"/>
  <c r="G530" i="3" s="1"/>
  <c r="H530" i="3" s="1"/>
  <c r="D529" i="3"/>
  <c r="G529" i="3" s="1" a="1"/>
  <c r="G529" i="3" s="1"/>
  <c r="H529" i="3" s="1"/>
  <c r="D528" i="3"/>
  <c r="G528" i="3" s="1" a="1"/>
  <c r="G528" i="3" s="1"/>
  <c r="H528" i="3" s="1"/>
  <c r="D527" i="3"/>
  <c r="G527" i="3" s="1" a="1"/>
  <c r="G527" i="3" s="1"/>
  <c r="H527" i="3" s="1"/>
  <c r="D526" i="3"/>
  <c r="G526" i="3" s="1" a="1"/>
  <c r="G526" i="3" s="1"/>
  <c r="H526" i="3" s="1"/>
  <c r="D525" i="3"/>
  <c r="G525" i="3" s="1" a="1"/>
  <c r="G525" i="3" s="1"/>
  <c r="H525" i="3" s="1"/>
  <c r="D524" i="3"/>
  <c r="G524" i="3" s="1" a="1"/>
  <c r="G524" i="3" s="1"/>
  <c r="H524" i="3" s="1"/>
  <c r="D523" i="3"/>
  <c r="G523" i="3" s="1" a="1"/>
  <c r="G523" i="3" s="1"/>
  <c r="H523" i="3" s="1"/>
  <c r="D522" i="3"/>
  <c r="G522" i="3" s="1" a="1"/>
  <c r="G522" i="3" s="1"/>
  <c r="H522" i="3" s="1"/>
  <c r="D521" i="3"/>
  <c r="G521" i="3" s="1" a="1"/>
  <c r="G521" i="3" s="1"/>
  <c r="H521" i="3" s="1"/>
  <c r="D520" i="3"/>
  <c r="G520" i="3" s="1" a="1"/>
  <c r="G520" i="3" s="1"/>
  <c r="H520" i="3" s="1"/>
  <c r="D519" i="3"/>
  <c r="G519" i="3" s="1" a="1"/>
  <c r="G519" i="3" s="1"/>
  <c r="H519" i="3" s="1"/>
  <c r="D518" i="3"/>
  <c r="G518" i="3" s="1" a="1"/>
  <c r="G518" i="3" s="1"/>
  <c r="H518" i="3" s="1"/>
  <c r="D517" i="3"/>
  <c r="G517" i="3" s="1" a="1"/>
  <c r="G517" i="3" s="1"/>
  <c r="H517" i="3" s="1"/>
  <c r="D516" i="3"/>
  <c r="G516" i="3" s="1" a="1"/>
  <c r="G516" i="3" s="1"/>
  <c r="H516" i="3" s="1"/>
  <c r="D515" i="3"/>
  <c r="G515" i="3" s="1" a="1"/>
  <c r="G515" i="3" s="1"/>
  <c r="H515" i="3" s="1"/>
  <c r="D514" i="3"/>
  <c r="G514" i="3" s="1" a="1"/>
  <c r="G514" i="3" s="1"/>
  <c r="H514" i="3" s="1"/>
  <c r="D513" i="3"/>
  <c r="G513" i="3" s="1" a="1"/>
  <c r="G513" i="3" s="1"/>
  <c r="H513" i="3" s="1"/>
  <c r="D512" i="3"/>
  <c r="G512" i="3" s="1" a="1"/>
  <c r="G512" i="3" s="1"/>
  <c r="H512" i="3" s="1"/>
  <c r="D511" i="3"/>
  <c r="G511" i="3" s="1" a="1"/>
  <c r="G511" i="3" s="1"/>
  <c r="H511" i="3" s="1"/>
  <c r="D510" i="3"/>
  <c r="G510" i="3" s="1" a="1"/>
  <c r="G510" i="3" s="1"/>
  <c r="H510" i="3" s="1"/>
  <c r="D509" i="3"/>
  <c r="G509" i="3" s="1" a="1"/>
  <c r="G509" i="3" s="1"/>
  <c r="H509" i="3" s="1"/>
  <c r="D508" i="3"/>
  <c r="G508" i="3" s="1" a="1"/>
  <c r="G508" i="3" s="1"/>
  <c r="H508" i="3" s="1"/>
  <c r="D507" i="3"/>
  <c r="G507" i="3" s="1" a="1"/>
  <c r="G507" i="3" s="1"/>
  <c r="H507" i="3" s="1"/>
  <c r="D506" i="3"/>
  <c r="G506" i="3" s="1" a="1"/>
  <c r="G506" i="3" s="1"/>
  <c r="H506" i="3" s="1"/>
  <c r="D505" i="3"/>
  <c r="G505" i="3" s="1" a="1"/>
  <c r="G505" i="3" s="1"/>
  <c r="H505" i="3" s="1"/>
  <c r="D504" i="3"/>
  <c r="G504" i="3" s="1" a="1"/>
  <c r="G504" i="3" s="1"/>
  <c r="H504" i="3" s="1"/>
  <c r="D503" i="3"/>
  <c r="G503" i="3" s="1" a="1"/>
  <c r="G503" i="3" s="1"/>
  <c r="H503" i="3" s="1"/>
  <c r="D502" i="3"/>
  <c r="G502" i="3" s="1" a="1"/>
  <c r="G502" i="3" s="1"/>
  <c r="H502" i="3" s="1"/>
  <c r="D501" i="3"/>
  <c r="G501" i="3" s="1" a="1"/>
  <c r="G501" i="3" s="1"/>
  <c r="H501" i="3" s="1"/>
  <c r="D500" i="3"/>
  <c r="G500" i="3" s="1" a="1"/>
  <c r="G500" i="3" s="1"/>
  <c r="H500" i="3" s="1"/>
  <c r="D499" i="3"/>
  <c r="G499" i="3" s="1" a="1"/>
  <c r="G499" i="3" s="1"/>
  <c r="H499" i="3" s="1"/>
  <c r="D498" i="3"/>
  <c r="G498" i="3" s="1" a="1"/>
  <c r="G498" i="3" s="1"/>
  <c r="H498" i="3" s="1"/>
  <c r="D497" i="3"/>
  <c r="G497" i="3" s="1" a="1"/>
  <c r="G497" i="3" s="1"/>
  <c r="H497" i="3" s="1"/>
  <c r="D496" i="3"/>
  <c r="G496" i="3" s="1" a="1"/>
  <c r="G496" i="3" s="1"/>
  <c r="H496" i="3" s="1"/>
  <c r="D495" i="3"/>
  <c r="G495" i="3" s="1" a="1"/>
  <c r="G495" i="3" s="1"/>
  <c r="H495" i="3" s="1"/>
  <c r="D494" i="3"/>
  <c r="G494" i="3" s="1" a="1"/>
  <c r="G494" i="3" s="1"/>
  <c r="H494" i="3" s="1"/>
  <c r="D493" i="3"/>
  <c r="G493" i="3" s="1" a="1"/>
  <c r="G493" i="3" s="1"/>
  <c r="H493" i="3" s="1"/>
  <c r="D492" i="3"/>
  <c r="G492" i="3" s="1" a="1"/>
  <c r="G492" i="3" s="1"/>
  <c r="H492" i="3" s="1"/>
  <c r="D491" i="3"/>
  <c r="G491" i="3" s="1" a="1"/>
  <c r="G491" i="3" s="1"/>
  <c r="H491" i="3" s="1"/>
  <c r="D490" i="3"/>
  <c r="G490" i="3" s="1" a="1"/>
  <c r="G490" i="3" s="1"/>
  <c r="H490" i="3" s="1"/>
  <c r="D489" i="3"/>
  <c r="G489" i="3" s="1" a="1"/>
  <c r="G489" i="3" s="1"/>
  <c r="H489" i="3" s="1"/>
  <c r="D488" i="3"/>
  <c r="G488" i="3" s="1" a="1"/>
  <c r="G488" i="3" s="1"/>
  <c r="H488" i="3" s="1"/>
  <c r="D487" i="3"/>
  <c r="G487" i="3" s="1" a="1"/>
  <c r="G487" i="3" s="1"/>
  <c r="H487" i="3" s="1"/>
  <c r="D486" i="3"/>
  <c r="G486" i="3" s="1" a="1"/>
  <c r="G486" i="3" s="1"/>
  <c r="H486" i="3" s="1"/>
  <c r="D485" i="3"/>
  <c r="G485" i="3" s="1" a="1"/>
  <c r="G485" i="3" s="1"/>
  <c r="H485" i="3" s="1"/>
  <c r="D484" i="3"/>
  <c r="G484" i="3" s="1" a="1"/>
  <c r="G484" i="3" s="1"/>
  <c r="H484" i="3" s="1"/>
  <c r="D483" i="3"/>
  <c r="G483" i="3" s="1" a="1"/>
  <c r="G483" i="3" s="1"/>
  <c r="H483" i="3" s="1"/>
  <c r="D482" i="3"/>
  <c r="G482" i="3" s="1" a="1"/>
  <c r="G482" i="3" s="1"/>
  <c r="H482" i="3" s="1"/>
  <c r="D481" i="3"/>
  <c r="G481" i="3" s="1" a="1"/>
  <c r="G481" i="3" s="1"/>
  <c r="H481" i="3" s="1"/>
  <c r="D480" i="3"/>
  <c r="G480" i="3" s="1" a="1"/>
  <c r="G480" i="3" s="1"/>
  <c r="H480" i="3" s="1"/>
  <c r="D479" i="3"/>
  <c r="G479" i="3" s="1" a="1"/>
  <c r="G479" i="3" s="1"/>
  <c r="H479" i="3" s="1"/>
  <c r="D478" i="3"/>
  <c r="G478" i="3" s="1" a="1"/>
  <c r="G478" i="3" s="1"/>
  <c r="H478" i="3" s="1"/>
  <c r="D477" i="3"/>
  <c r="G477" i="3" s="1" a="1"/>
  <c r="G477" i="3" s="1"/>
  <c r="H477" i="3" s="1"/>
  <c r="D476" i="3"/>
  <c r="G476" i="3" s="1" a="1"/>
  <c r="G476" i="3" s="1"/>
  <c r="H476" i="3" s="1"/>
  <c r="D475" i="3"/>
  <c r="G475" i="3" s="1" a="1"/>
  <c r="G475" i="3" s="1"/>
  <c r="H475" i="3" s="1"/>
  <c r="D474" i="3"/>
  <c r="G474" i="3" s="1" a="1"/>
  <c r="G474" i="3" s="1"/>
  <c r="H474" i="3" s="1"/>
  <c r="D473" i="3"/>
  <c r="G473" i="3" s="1" a="1"/>
  <c r="G473" i="3" s="1"/>
  <c r="H473" i="3" s="1"/>
  <c r="D472" i="3"/>
  <c r="G472" i="3" s="1" a="1"/>
  <c r="G472" i="3" s="1"/>
  <c r="H472" i="3" s="1"/>
  <c r="D471" i="3"/>
  <c r="G471" i="3" s="1" a="1"/>
  <c r="G471" i="3" s="1"/>
  <c r="H471" i="3" s="1"/>
  <c r="D470" i="3"/>
  <c r="G470" i="3" s="1" a="1"/>
  <c r="G470" i="3" s="1"/>
  <c r="H470" i="3" s="1"/>
  <c r="D469" i="3"/>
  <c r="G469" i="3" s="1" a="1"/>
  <c r="G469" i="3" s="1"/>
  <c r="H469" i="3" s="1"/>
  <c r="D468" i="3"/>
  <c r="G468" i="3" s="1" a="1"/>
  <c r="G468" i="3" s="1"/>
  <c r="H468" i="3" s="1"/>
  <c r="D467" i="3"/>
  <c r="G467" i="3" s="1" a="1"/>
  <c r="G467" i="3" s="1"/>
  <c r="H467" i="3" s="1"/>
  <c r="D466" i="3"/>
  <c r="G466" i="3" s="1" a="1"/>
  <c r="G466" i="3" s="1"/>
  <c r="H466" i="3" s="1"/>
  <c r="D465" i="3"/>
  <c r="G465" i="3" s="1" a="1"/>
  <c r="G465" i="3" s="1"/>
  <c r="H465" i="3" s="1"/>
  <c r="D464" i="3"/>
  <c r="G464" i="3" s="1" a="1"/>
  <c r="G464" i="3" s="1"/>
  <c r="H464" i="3" s="1"/>
  <c r="D463" i="3"/>
  <c r="G463" i="3" s="1" a="1"/>
  <c r="G463" i="3" s="1"/>
  <c r="H463" i="3" s="1"/>
  <c r="D462" i="3"/>
  <c r="G462" i="3" s="1" a="1"/>
  <c r="G462" i="3" s="1"/>
  <c r="H462" i="3" s="1"/>
  <c r="D461" i="3"/>
  <c r="G461" i="3" s="1" a="1"/>
  <c r="G461" i="3" s="1"/>
  <c r="H461" i="3" s="1"/>
  <c r="D460" i="3"/>
  <c r="G460" i="3" s="1" a="1"/>
  <c r="G460" i="3" s="1"/>
  <c r="H460" i="3" s="1"/>
  <c r="D459" i="3"/>
  <c r="G459" i="3" s="1" a="1"/>
  <c r="G459" i="3" s="1"/>
  <c r="H459" i="3" s="1"/>
  <c r="D458" i="3"/>
  <c r="G458" i="3" s="1" a="1"/>
  <c r="G458" i="3" s="1"/>
  <c r="H458" i="3" s="1"/>
  <c r="D457" i="3"/>
  <c r="G457" i="3" s="1" a="1"/>
  <c r="G457" i="3" s="1"/>
  <c r="H457" i="3" s="1"/>
  <c r="D456" i="3"/>
  <c r="G456" i="3" s="1" a="1"/>
  <c r="G456" i="3" s="1"/>
  <c r="H456" i="3" s="1"/>
  <c r="D455" i="3"/>
  <c r="G455" i="3" s="1" a="1"/>
  <c r="G455" i="3" s="1"/>
  <c r="H455" i="3" s="1"/>
  <c r="D454" i="3"/>
  <c r="G454" i="3" s="1" a="1"/>
  <c r="G454" i="3" s="1"/>
  <c r="H454" i="3" s="1"/>
  <c r="D453" i="3"/>
  <c r="G453" i="3" s="1" a="1"/>
  <c r="G453" i="3" s="1"/>
  <c r="H453" i="3" s="1"/>
  <c r="D452" i="3"/>
  <c r="G452" i="3" s="1" a="1"/>
  <c r="G452" i="3" s="1"/>
  <c r="H452" i="3" s="1"/>
  <c r="D451" i="3"/>
  <c r="G451" i="3" s="1" a="1"/>
  <c r="G451" i="3" s="1"/>
  <c r="H451" i="3" s="1"/>
  <c r="D450" i="3"/>
  <c r="G450" i="3" s="1" a="1"/>
  <c r="G450" i="3" s="1"/>
  <c r="H450" i="3" s="1"/>
  <c r="D449" i="3"/>
  <c r="G449" i="3" s="1" a="1"/>
  <c r="G449" i="3" s="1"/>
  <c r="H449" i="3" s="1"/>
  <c r="D448" i="3"/>
  <c r="G448" i="3" s="1" a="1"/>
  <c r="G448" i="3" s="1"/>
  <c r="H448" i="3" s="1"/>
  <c r="D447" i="3"/>
  <c r="G447" i="3" s="1" a="1"/>
  <c r="G447" i="3" s="1"/>
  <c r="H447" i="3" s="1"/>
  <c r="D446" i="3"/>
  <c r="G446" i="3" s="1" a="1"/>
  <c r="G446" i="3" s="1"/>
  <c r="H446" i="3" s="1"/>
  <c r="D445" i="3"/>
  <c r="G445" i="3" s="1" a="1"/>
  <c r="G445" i="3" s="1"/>
  <c r="H445" i="3" s="1"/>
  <c r="D444" i="3"/>
  <c r="G444" i="3" s="1" a="1"/>
  <c r="G444" i="3" s="1"/>
  <c r="H444" i="3" s="1"/>
  <c r="D443" i="3"/>
  <c r="G443" i="3" s="1" a="1"/>
  <c r="G443" i="3" s="1"/>
  <c r="H443" i="3" s="1"/>
  <c r="D442" i="3"/>
  <c r="G442" i="3" s="1" a="1"/>
  <c r="G442" i="3" s="1"/>
  <c r="H442" i="3" s="1"/>
  <c r="D441" i="3"/>
  <c r="G441" i="3" s="1" a="1"/>
  <c r="G441" i="3" s="1"/>
  <c r="H441" i="3" s="1"/>
  <c r="D440" i="3"/>
  <c r="G440" i="3" s="1" a="1"/>
  <c r="G440" i="3" s="1"/>
  <c r="H440" i="3" s="1"/>
  <c r="D439" i="3"/>
  <c r="G439" i="3" s="1" a="1"/>
  <c r="G439" i="3" s="1"/>
  <c r="H439" i="3" s="1"/>
  <c r="D438" i="3"/>
  <c r="G438" i="3" s="1" a="1"/>
  <c r="G438" i="3" s="1"/>
  <c r="H438" i="3" s="1"/>
  <c r="D437" i="3"/>
  <c r="G437" i="3" s="1" a="1"/>
  <c r="G437" i="3" s="1"/>
  <c r="H437" i="3" s="1"/>
  <c r="D436" i="3"/>
  <c r="G436" i="3" s="1" a="1"/>
  <c r="G436" i="3" s="1"/>
  <c r="H436" i="3" s="1"/>
  <c r="D435" i="3"/>
  <c r="G435" i="3" s="1" a="1"/>
  <c r="G435" i="3" s="1"/>
  <c r="H435" i="3" s="1"/>
  <c r="D434" i="3"/>
  <c r="G434" i="3" s="1" a="1"/>
  <c r="G434" i="3" s="1"/>
  <c r="H434" i="3" s="1"/>
  <c r="D433" i="3"/>
  <c r="G433" i="3" s="1" a="1"/>
  <c r="G433" i="3" s="1"/>
  <c r="H433" i="3" s="1"/>
  <c r="D432" i="3"/>
  <c r="G432" i="3" s="1" a="1"/>
  <c r="G432" i="3" s="1"/>
  <c r="H432" i="3" s="1"/>
  <c r="D431" i="3"/>
  <c r="G431" i="3" s="1" a="1"/>
  <c r="G431" i="3" s="1"/>
  <c r="H431" i="3" s="1"/>
  <c r="D430" i="3"/>
  <c r="G430" i="3" s="1" a="1"/>
  <c r="G430" i="3" s="1"/>
  <c r="H430" i="3" s="1"/>
  <c r="D429" i="3"/>
  <c r="G429" i="3" s="1" a="1"/>
  <c r="G429" i="3" s="1"/>
  <c r="H429" i="3" s="1"/>
  <c r="D428" i="3"/>
  <c r="G428" i="3" s="1" a="1"/>
  <c r="G428" i="3" s="1"/>
  <c r="H428" i="3" s="1"/>
  <c r="D427" i="3"/>
  <c r="G427" i="3" s="1" a="1"/>
  <c r="G427" i="3" s="1"/>
  <c r="H427" i="3" s="1"/>
  <c r="D426" i="3"/>
  <c r="G426" i="3" s="1" a="1"/>
  <c r="G426" i="3" s="1"/>
  <c r="H426" i="3" s="1"/>
  <c r="D425" i="3"/>
  <c r="G425" i="3" s="1" a="1"/>
  <c r="G425" i="3" s="1"/>
  <c r="H425" i="3" s="1"/>
  <c r="D424" i="3"/>
  <c r="G424" i="3" s="1" a="1"/>
  <c r="G424" i="3" s="1"/>
  <c r="H424" i="3" s="1"/>
  <c r="D423" i="3"/>
  <c r="G423" i="3" s="1" a="1"/>
  <c r="G423" i="3" s="1"/>
  <c r="H423" i="3" s="1"/>
  <c r="D422" i="3"/>
  <c r="G422" i="3" s="1" a="1"/>
  <c r="G422" i="3" s="1"/>
  <c r="H422" i="3" s="1"/>
  <c r="D421" i="3"/>
  <c r="G421" i="3" s="1" a="1"/>
  <c r="G421" i="3" s="1"/>
  <c r="H421" i="3" s="1"/>
  <c r="D420" i="3"/>
  <c r="G420" i="3" s="1" a="1"/>
  <c r="G420" i="3" s="1"/>
  <c r="H420" i="3" s="1"/>
  <c r="D419" i="3"/>
  <c r="G419" i="3" s="1" a="1"/>
  <c r="G419" i="3" s="1"/>
  <c r="H419" i="3" s="1"/>
  <c r="D418" i="3"/>
  <c r="G418" i="3" s="1" a="1"/>
  <c r="G418" i="3" s="1"/>
  <c r="H418" i="3" s="1"/>
  <c r="D417" i="3"/>
  <c r="G417" i="3" s="1" a="1"/>
  <c r="G417" i="3" s="1"/>
  <c r="H417" i="3" s="1"/>
  <c r="D416" i="3"/>
  <c r="G416" i="3" s="1" a="1"/>
  <c r="G416" i="3" s="1"/>
  <c r="H416" i="3" s="1"/>
  <c r="D415" i="3"/>
  <c r="G415" i="3" s="1" a="1"/>
  <c r="G415" i="3" s="1"/>
  <c r="H415" i="3" s="1"/>
  <c r="D414" i="3"/>
  <c r="G414" i="3" s="1" a="1"/>
  <c r="G414" i="3" s="1"/>
  <c r="H414" i="3" s="1"/>
  <c r="D413" i="3"/>
  <c r="G413" i="3" s="1" a="1"/>
  <c r="G413" i="3" s="1"/>
  <c r="H413" i="3" s="1"/>
  <c r="D412" i="3"/>
  <c r="G412" i="3" s="1" a="1"/>
  <c r="G412" i="3" s="1"/>
  <c r="H412" i="3" s="1"/>
  <c r="D411" i="3"/>
  <c r="G411" i="3" s="1" a="1"/>
  <c r="G411" i="3" s="1"/>
  <c r="H411" i="3" s="1"/>
  <c r="D410" i="3"/>
  <c r="G410" i="3" s="1" a="1"/>
  <c r="G410" i="3" s="1"/>
  <c r="H410" i="3" s="1"/>
  <c r="D409" i="3"/>
  <c r="G409" i="3" s="1" a="1"/>
  <c r="G409" i="3" s="1"/>
  <c r="H409" i="3" s="1"/>
  <c r="D408" i="3"/>
  <c r="G408" i="3" s="1" a="1"/>
  <c r="G408" i="3" s="1"/>
  <c r="H408" i="3" s="1"/>
  <c r="D407" i="3"/>
  <c r="G407" i="3" s="1" a="1"/>
  <c r="G407" i="3" s="1"/>
  <c r="H407" i="3" s="1"/>
  <c r="D406" i="3"/>
  <c r="G406" i="3" s="1" a="1"/>
  <c r="G406" i="3" s="1"/>
  <c r="H406" i="3" s="1"/>
  <c r="D405" i="3"/>
  <c r="G405" i="3" s="1" a="1"/>
  <c r="G405" i="3" s="1"/>
  <c r="H405" i="3" s="1"/>
  <c r="D404" i="3"/>
  <c r="G404" i="3" s="1" a="1"/>
  <c r="G404" i="3" s="1"/>
  <c r="H404" i="3" s="1"/>
  <c r="D403" i="3"/>
  <c r="G403" i="3" s="1" a="1"/>
  <c r="G403" i="3" s="1"/>
  <c r="H403" i="3" s="1"/>
  <c r="D402" i="3"/>
  <c r="G402" i="3" s="1" a="1"/>
  <c r="G402" i="3" s="1"/>
  <c r="H402" i="3" s="1"/>
  <c r="D401" i="3"/>
  <c r="G401" i="3" s="1" a="1"/>
  <c r="G401" i="3" s="1"/>
  <c r="H401" i="3" s="1"/>
  <c r="D400" i="3"/>
  <c r="G400" i="3" s="1" a="1"/>
  <c r="G400" i="3" s="1"/>
  <c r="H400" i="3" s="1"/>
  <c r="D399" i="3"/>
  <c r="G399" i="3" s="1" a="1"/>
  <c r="G399" i="3" s="1"/>
  <c r="H399" i="3" s="1"/>
  <c r="D398" i="3"/>
  <c r="G398" i="3" s="1" a="1"/>
  <c r="G398" i="3" s="1"/>
  <c r="H398" i="3" s="1"/>
  <c r="D397" i="3"/>
  <c r="G397" i="3" s="1" a="1"/>
  <c r="G397" i="3" s="1"/>
  <c r="H397" i="3" s="1"/>
  <c r="D396" i="3"/>
  <c r="G396" i="3" s="1" a="1"/>
  <c r="G396" i="3" s="1"/>
  <c r="H396" i="3" s="1"/>
  <c r="D395" i="3"/>
  <c r="G395" i="3" s="1" a="1"/>
  <c r="G395" i="3" s="1"/>
  <c r="H395" i="3" s="1"/>
  <c r="D394" i="3"/>
  <c r="G394" i="3" s="1" a="1"/>
  <c r="G394" i="3" s="1"/>
  <c r="H394" i="3" s="1"/>
  <c r="D393" i="3"/>
  <c r="G393" i="3" s="1" a="1"/>
  <c r="G393" i="3" s="1"/>
  <c r="H393" i="3" s="1"/>
  <c r="D392" i="3"/>
  <c r="G392" i="3" s="1" a="1"/>
  <c r="G392" i="3" s="1"/>
  <c r="H392" i="3" s="1"/>
  <c r="D391" i="3"/>
  <c r="G391" i="3" s="1" a="1"/>
  <c r="G391" i="3" s="1"/>
  <c r="H391" i="3" s="1"/>
  <c r="D390" i="3"/>
  <c r="G390" i="3" s="1" a="1"/>
  <c r="G390" i="3" s="1"/>
  <c r="H390" i="3" s="1"/>
  <c r="D389" i="3"/>
  <c r="G389" i="3" s="1" a="1"/>
  <c r="G389" i="3" s="1"/>
  <c r="H389" i="3" s="1"/>
  <c r="D388" i="3"/>
  <c r="G388" i="3" s="1" a="1"/>
  <c r="G388" i="3" s="1"/>
  <c r="H388" i="3" s="1"/>
  <c r="D387" i="3"/>
  <c r="G387" i="3" s="1" a="1"/>
  <c r="G387" i="3" s="1"/>
  <c r="H387" i="3" s="1"/>
  <c r="D386" i="3"/>
  <c r="G386" i="3" s="1" a="1"/>
  <c r="G386" i="3" s="1"/>
  <c r="H386" i="3" s="1"/>
  <c r="D385" i="3"/>
  <c r="G385" i="3" s="1" a="1"/>
  <c r="G385" i="3" s="1"/>
  <c r="H385" i="3" s="1"/>
  <c r="D384" i="3"/>
  <c r="G384" i="3" s="1" a="1"/>
  <c r="G384" i="3" s="1"/>
  <c r="H384" i="3" s="1"/>
  <c r="D383" i="3"/>
  <c r="G383" i="3" s="1" a="1"/>
  <c r="G383" i="3" s="1"/>
  <c r="H383" i="3" s="1"/>
  <c r="D382" i="3"/>
  <c r="G382" i="3" s="1" a="1"/>
  <c r="G382" i="3" s="1"/>
  <c r="H382" i="3" s="1"/>
  <c r="D381" i="3"/>
  <c r="G381" i="3" s="1" a="1"/>
  <c r="G381" i="3" s="1"/>
  <c r="H381" i="3" s="1"/>
  <c r="D380" i="3"/>
  <c r="G380" i="3" s="1" a="1"/>
  <c r="G380" i="3" s="1"/>
  <c r="H380" i="3" s="1"/>
  <c r="D379" i="3"/>
  <c r="G379" i="3" s="1" a="1"/>
  <c r="G379" i="3" s="1"/>
  <c r="H379" i="3" s="1"/>
  <c r="D378" i="3"/>
  <c r="G378" i="3" s="1" a="1"/>
  <c r="G378" i="3" s="1"/>
  <c r="H378" i="3" s="1"/>
  <c r="D377" i="3"/>
  <c r="G377" i="3" s="1" a="1"/>
  <c r="G377" i="3" s="1"/>
  <c r="H377" i="3" s="1"/>
  <c r="D376" i="3"/>
  <c r="G376" i="3" s="1" a="1"/>
  <c r="G376" i="3" s="1"/>
  <c r="H376" i="3" s="1"/>
  <c r="D375" i="3"/>
  <c r="G375" i="3" s="1" a="1"/>
  <c r="G375" i="3" s="1"/>
  <c r="H375" i="3" s="1"/>
  <c r="D374" i="3"/>
  <c r="G374" i="3" s="1" a="1"/>
  <c r="G374" i="3" s="1"/>
  <c r="H374" i="3" s="1"/>
  <c r="D373" i="3"/>
  <c r="G373" i="3" s="1" a="1"/>
  <c r="G373" i="3" s="1"/>
  <c r="H373" i="3" s="1"/>
  <c r="D372" i="3"/>
  <c r="G372" i="3" s="1" a="1"/>
  <c r="G372" i="3" s="1"/>
  <c r="H372" i="3" s="1"/>
  <c r="D371" i="3"/>
  <c r="G371" i="3" s="1" a="1"/>
  <c r="G371" i="3" s="1"/>
  <c r="H371" i="3" s="1"/>
  <c r="D370" i="3"/>
  <c r="G370" i="3" s="1" a="1"/>
  <c r="G370" i="3" s="1"/>
  <c r="H370" i="3" s="1"/>
  <c r="D369" i="3"/>
  <c r="G369" i="3" s="1" a="1"/>
  <c r="G369" i="3" s="1"/>
  <c r="H369" i="3" s="1"/>
  <c r="D368" i="3"/>
  <c r="G368" i="3" s="1" a="1"/>
  <c r="G368" i="3" s="1"/>
  <c r="H368" i="3" s="1"/>
  <c r="D367" i="3"/>
  <c r="G367" i="3" s="1" a="1"/>
  <c r="G367" i="3" s="1"/>
  <c r="H367" i="3" s="1"/>
  <c r="D366" i="3"/>
  <c r="G366" i="3" s="1" a="1"/>
  <c r="G366" i="3" s="1"/>
  <c r="H366" i="3" s="1"/>
  <c r="D365" i="3"/>
  <c r="G365" i="3" s="1" a="1"/>
  <c r="G365" i="3" s="1"/>
  <c r="H365" i="3" s="1"/>
  <c r="D364" i="3"/>
  <c r="G364" i="3" s="1" a="1"/>
  <c r="G364" i="3" s="1"/>
  <c r="H364" i="3" s="1"/>
  <c r="D363" i="3"/>
  <c r="G363" i="3" s="1" a="1"/>
  <c r="G363" i="3" s="1"/>
  <c r="H363" i="3" s="1"/>
  <c r="D362" i="3"/>
  <c r="G362" i="3" s="1" a="1"/>
  <c r="G362" i="3" s="1"/>
  <c r="H362" i="3" s="1"/>
  <c r="D361" i="3"/>
  <c r="G361" i="3" s="1" a="1"/>
  <c r="G361" i="3" s="1"/>
  <c r="H361" i="3" s="1"/>
  <c r="D360" i="3"/>
  <c r="G360" i="3" s="1" a="1"/>
  <c r="G360" i="3" s="1"/>
  <c r="H360" i="3" s="1"/>
  <c r="D359" i="3"/>
  <c r="G359" i="3" s="1" a="1"/>
  <c r="G359" i="3" s="1"/>
  <c r="H359" i="3" s="1"/>
  <c r="D358" i="3"/>
  <c r="G358" i="3" s="1" a="1"/>
  <c r="G358" i="3" s="1"/>
  <c r="H358" i="3" s="1"/>
  <c r="D357" i="3"/>
  <c r="G357" i="3" s="1" a="1"/>
  <c r="G357" i="3" s="1"/>
  <c r="H357" i="3" s="1"/>
  <c r="D356" i="3"/>
  <c r="G356" i="3" s="1" a="1"/>
  <c r="G356" i="3" s="1"/>
  <c r="H356" i="3" s="1"/>
  <c r="D355" i="3"/>
  <c r="G355" i="3" s="1" a="1"/>
  <c r="G355" i="3" s="1"/>
  <c r="H355" i="3" s="1"/>
  <c r="D354" i="3"/>
  <c r="G354" i="3" s="1" a="1"/>
  <c r="G354" i="3" s="1"/>
  <c r="H354" i="3" s="1"/>
  <c r="D353" i="3"/>
  <c r="G353" i="3" s="1" a="1"/>
  <c r="G353" i="3" s="1"/>
  <c r="H353" i="3" s="1"/>
  <c r="D352" i="3"/>
  <c r="G352" i="3" s="1" a="1"/>
  <c r="G352" i="3" s="1"/>
  <c r="H352" i="3" s="1"/>
  <c r="D351" i="3"/>
  <c r="G351" i="3" s="1" a="1"/>
  <c r="G351" i="3" s="1"/>
  <c r="H351" i="3" s="1"/>
  <c r="D350" i="3"/>
  <c r="G350" i="3" s="1" a="1"/>
  <c r="G350" i="3" s="1"/>
  <c r="H350" i="3" s="1"/>
  <c r="D349" i="3"/>
  <c r="G349" i="3" s="1" a="1"/>
  <c r="G349" i="3" s="1"/>
  <c r="H349" i="3" s="1"/>
  <c r="D348" i="3"/>
  <c r="G348" i="3" s="1" a="1"/>
  <c r="G348" i="3" s="1"/>
  <c r="H348" i="3" s="1"/>
  <c r="D347" i="3"/>
  <c r="G347" i="3" s="1" a="1"/>
  <c r="G347" i="3" s="1"/>
  <c r="H347" i="3" s="1"/>
  <c r="D346" i="3"/>
  <c r="G346" i="3" s="1" a="1"/>
  <c r="G346" i="3" s="1"/>
  <c r="H346" i="3" s="1"/>
  <c r="D345" i="3"/>
  <c r="G345" i="3" s="1" a="1"/>
  <c r="G345" i="3" s="1"/>
  <c r="H345" i="3" s="1"/>
  <c r="D344" i="3"/>
  <c r="G344" i="3" s="1" a="1"/>
  <c r="G344" i="3" s="1"/>
  <c r="H344" i="3" s="1"/>
  <c r="D343" i="3"/>
  <c r="G343" i="3" s="1" a="1"/>
  <c r="G343" i="3" s="1"/>
  <c r="H343" i="3" s="1"/>
  <c r="D342" i="3"/>
  <c r="G342" i="3" s="1" a="1"/>
  <c r="G342" i="3" s="1"/>
  <c r="H342" i="3" s="1"/>
  <c r="D341" i="3"/>
  <c r="G341" i="3" s="1" a="1"/>
  <c r="G341" i="3" s="1"/>
  <c r="H341" i="3" s="1"/>
  <c r="D340" i="3"/>
  <c r="G340" i="3" s="1" a="1"/>
  <c r="G340" i="3" s="1"/>
  <c r="H340" i="3" s="1"/>
  <c r="D339" i="3"/>
  <c r="G339" i="3" s="1" a="1"/>
  <c r="G339" i="3" s="1"/>
  <c r="H339" i="3" s="1"/>
  <c r="D338" i="3"/>
  <c r="G338" i="3" s="1" a="1"/>
  <c r="G338" i="3" s="1"/>
  <c r="H338" i="3" s="1"/>
  <c r="D337" i="3"/>
  <c r="G337" i="3" s="1" a="1"/>
  <c r="G337" i="3" s="1"/>
  <c r="H337" i="3" s="1"/>
  <c r="D336" i="3"/>
  <c r="G336" i="3" s="1" a="1"/>
  <c r="G336" i="3" s="1"/>
  <c r="H336" i="3" s="1"/>
  <c r="D335" i="3"/>
  <c r="G335" i="3" s="1" a="1"/>
  <c r="G335" i="3" s="1"/>
  <c r="H335" i="3" s="1"/>
  <c r="D334" i="3"/>
  <c r="G334" i="3" s="1" a="1"/>
  <c r="G334" i="3" s="1"/>
  <c r="H334" i="3" s="1"/>
  <c r="D333" i="3"/>
  <c r="G333" i="3" s="1" a="1"/>
  <c r="G333" i="3" s="1"/>
  <c r="H333" i="3" s="1"/>
  <c r="D332" i="3"/>
  <c r="G332" i="3" s="1" a="1"/>
  <c r="G332" i="3" s="1"/>
  <c r="H332" i="3" s="1"/>
  <c r="D331" i="3"/>
  <c r="G331" i="3" s="1" a="1"/>
  <c r="G331" i="3" s="1"/>
  <c r="H331" i="3" s="1"/>
  <c r="D330" i="3"/>
  <c r="G330" i="3" s="1" a="1"/>
  <c r="G330" i="3" s="1"/>
  <c r="H330" i="3" s="1"/>
  <c r="D329" i="3"/>
  <c r="G329" i="3" s="1" a="1"/>
  <c r="G329" i="3" s="1"/>
  <c r="H329" i="3" s="1"/>
  <c r="D328" i="3"/>
  <c r="G328" i="3" s="1" a="1"/>
  <c r="G328" i="3" s="1"/>
  <c r="H328" i="3" s="1"/>
  <c r="D327" i="3"/>
  <c r="G327" i="3" s="1" a="1"/>
  <c r="G327" i="3" s="1"/>
  <c r="H327" i="3" s="1"/>
  <c r="D326" i="3"/>
  <c r="G326" i="3" s="1" a="1"/>
  <c r="G326" i="3" s="1"/>
  <c r="H326" i="3" s="1"/>
  <c r="D325" i="3"/>
  <c r="G325" i="3" s="1" a="1"/>
  <c r="G325" i="3" s="1"/>
  <c r="H325" i="3" s="1"/>
  <c r="D324" i="3"/>
  <c r="G324" i="3" s="1" a="1"/>
  <c r="G324" i="3" s="1"/>
  <c r="H324" i="3" s="1"/>
  <c r="D323" i="3"/>
  <c r="G323" i="3" s="1" a="1"/>
  <c r="G323" i="3" s="1"/>
  <c r="H323" i="3" s="1"/>
  <c r="D322" i="3"/>
  <c r="G322" i="3" s="1" a="1"/>
  <c r="G322" i="3" s="1"/>
  <c r="H322" i="3" s="1"/>
  <c r="D321" i="3"/>
  <c r="G321" i="3" s="1" a="1"/>
  <c r="G321" i="3" s="1"/>
  <c r="H321" i="3" s="1"/>
  <c r="D320" i="3"/>
  <c r="G320" i="3" s="1" a="1"/>
  <c r="G320" i="3" s="1"/>
  <c r="H320" i="3" s="1"/>
  <c r="D319" i="3"/>
  <c r="G319" i="3" s="1" a="1"/>
  <c r="G319" i="3" s="1"/>
  <c r="H319" i="3" s="1"/>
  <c r="D318" i="3"/>
  <c r="G318" i="3" s="1" a="1"/>
  <c r="G318" i="3" s="1"/>
  <c r="H318" i="3" s="1"/>
  <c r="D317" i="3"/>
  <c r="G317" i="3" s="1" a="1"/>
  <c r="G317" i="3" s="1"/>
  <c r="H317" i="3" s="1"/>
  <c r="D316" i="3"/>
  <c r="G316" i="3" s="1" a="1"/>
  <c r="G316" i="3" s="1"/>
  <c r="H316" i="3" s="1"/>
  <c r="D315" i="3"/>
  <c r="G315" i="3" s="1" a="1"/>
  <c r="G315" i="3" s="1"/>
  <c r="H315" i="3" s="1"/>
  <c r="D314" i="3"/>
  <c r="G314" i="3" s="1" a="1"/>
  <c r="G314" i="3" s="1"/>
  <c r="H314" i="3" s="1"/>
  <c r="D313" i="3"/>
  <c r="G313" i="3" s="1" a="1"/>
  <c r="G313" i="3" s="1"/>
  <c r="H313" i="3" s="1"/>
  <c r="D312" i="3"/>
  <c r="G312" i="3" s="1" a="1"/>
  <c r="G312" i="3" s="1"/>
  <c r="H312" i="3" s="1"/>
  <c r="D311" i="3"/>
  <c r="G311" i="3" s="1" a="1"/>
  <c r="G311" i="3" s="1"/>
  <c r="H311" i="3" s="1"/>
  <c r="D310" i="3"/>
  <c r="G310" i="3" s="1" a="1"/>
  <c r="G310" i="3" s="1"/>
  <c r="H310" i="3" s="1"/>
  <c r="D309" i="3"/>
  <c r="G309" i="3" s="1" a="1"/>
  <c r="G309" i="3" s="1"/>
  <c r="H309" i="3" s="1"/>
  <c r="D308" i="3"/>
  <c r="G308" i="3" s="1" a="1"/>
  <c r="G308" i="3" s="1"/>
  <c r="H308" i="3" s="1"/>
  <c r="D307" i="3"/>
  <c r="G307" i="3" s="1" a="1"/>
  <c r="G307" i="3" s="1"/>
  <c r="H307" i="3" s="1"/>
  <c r="D306" i="3"/>
  <c r="G306" i="3" s="1" a="1"/>
  <c r="G306" i="3" s="1"/>
  <c r="H306" i="3" s="1"/>
  <c r="D305" i="3"/>
  <c r="G305" i="3" s="1" a="1"/>
  <c r="G305" i="3" s="1"/>
  <c r="H305" i="3" s="1"/>
  <c r="D304" i="3"/>
  <c r="G304" i="3" s="1" a="1"/>
  <c r="G304" i="3" s="1"/>
  <c r="H304" i="3" s="1"/>
  <c r="D303" i="3"/>
  <c r="G303" i="3" s="1" a="1"/>
  <c r="G303" i="3" s="1"/>
  <c r="H303" i="3" s="1"/>
  <c r="D302" i="3"/>
  <c r="G302" i="3" s="1" a="1"/>
  <c r="G302" i="3" s="1"/>
  <c r="H302" i="3" s="1"/>
  <c r="D301" i="3"/>
  <c r="G301" i="3" s="1" a="1"/>
  <c r="G301" i="3" s="1"/>
  <c r="H301" i="3" s="1"/>
  <c r="D300" i="3"/>
  <c r="G300" i="3" s="1" a="1"/>
  <c r="G300" i="3" s="1"/>
  <c r="H300" i="3" s="1"/>
  <c r="D299" i="3"/>
  <c r="G299" i="3" s="1" a="1"/>
  <c r="G299" i="3" s="1"/>
  <c r="H299" i="3" s="1"/>
  <c r="D298" i="3"/>
  <c r="G298" i="3" s="1" a="1"/>
  <c r="G298" i="3" s="1"/>
  <c r="H298" i="3" s="1"/>
  <c r="D297" i="3"/>
  <c r="G297" i="3" s="1" a="1"/>
  <c r="G297" i="3" s="1"/>
  <c r="H297" i="3" s="1"/>
  <c r="D296" i="3"/>
  <c r="G296" i="3" s="1" a="1"/>
  <c r="G296" i="3" s="1"/>
  <c r="H296" i="3" s="1"/>
  <c r="D295" i="3"/>
  <c r="G295" i="3" s="1" a="1"/>
  <c r="G295" i="3" s="1"/>
  <c r="H295" i="3" s="1"/>
  <c r="D294" i="3"/>
  <c r="G294" i="3" s="1" a="1"/>
  <c r="G294" i="3" s="1"/>
  <c r="H294" i="3" s="1"/>
  <c r="D293" i="3"/>
  <c r="G293" i="3" s="1" a="1"/>
  <c r="G293" i="3" s="1"/>
  <c r="H293" i="3" s="1"/>
  <c r="D292" i="3"/>
  <c r="G292" i="3" s="1" a="1"/>
  <c r="G292" i="3" s="1"/>
  <c r="H292" i="3" s="1"/>
  <c r="D291" i="3"/>
  <c r="G291" i="3" s="1" a="1"/>
  <c r="G291" i="3" s="1"/>
  <c r="H291" i="3" s="1"/>
  <c r="D290" i="3"/>
  <c r="G290" i="3" s="1" a="1"/>
  <c r="G290" i="3" s="1"/>
  <c r="H290" i="3" s="1"/>
  <c r="D289" i="3"/>
  <c r="G289" i="3" s="1" a="1"/>
  <c r="G289" i="3" s="1"/>
  <c r="H289" i="3" s="1"/>
  <c r="D288" i="3"/>
  <c r="G288" i="3" s="1" a="1"/>
  <c r="G288" i="3" s="1"/>
  <c r="H288" i="3" s="1"/>
  <c r="D287" i="3"/>
  <c r="G287" i="3" s="1" a="1"/>
  <c r="G287" i="3" s="1"/>
  <c r="H287" i="3" s="1"/>
  <c r="D286" i="3"/>
  <c r="G286" i="3" s="1" a="1"/>
  <c r="G286" i="3" s="1"/>
  <c r="H286" i="3" s="1"/>
  <c r="D285" i="3"/>
  <c r="G285" i="3" s="1" a="1"/>
  <c r="G285" i="3" s="1"/>
  <c r="H285" i="3" s="1"/>
  <c r="D284" i="3"/>
  <c r="G284" i="3" s="1" a="1"/>
  <c r="G284" i="3" s="1"/>
  <c r="H284" i="3" s="1"/>
  <c r="D283" i="3"/>
  <c r="G283" i="3" s="1" a="1"/>
  <c r="G283" i="3" s="1"/>
  <c r="H283" i="3" s="1"/>
  <c r="D282" i="3"/>
  <c r="G282" i="3" s="1" a="1"/>
  <c r="G282" i="3" s="1"/>
  <c r="H282" i="3" s="1"/>
  <c r="D281" i="3"/>
  <c r="G281" i="3" s="1" a="1"/>
  <c r="G281" i="3" s="1"/>
  <c r="H281" i="3" s="1"/>
  <c r="D280" i="3"/>
  <c r="G280" i="3" s="1" a="1"/>
  <c r="G280" i="3" s="1"/>
  <c r="H280" i="3" s="1"/>
  <c r="D279" i="3"/>
  <c r="G279" i="3" s="1" a="1"/>
  <c r="G279" i="3" s="1"/>
  <c r="H279" i="3" s="1"/>
  <c r="D278" i="3"/>
  <c r="G278" i="3" s="1" a="1"/>
  <c r="G278" i="3" s="1"/>
  <c r="H278" i="3" s="1"/>
  <c r="D277" i="3"/>
  <c r="G277" i="3" s="1" a="1"/>
  <c r="G277" i="3" s="1"/>
  <c r="H277" i="3" s="1"/>
  <c r="D276" i="3"/>
  <c r="G276" i="3" s="1" a="1"/>
  <c r="G276" i="3" s="1"/>
  <c r="H276" i="3" s="1"/>
  <c r="D275" i="3"/>
  <c r="G275" i="3" s="1" a="1"/>
  <c r="G275" i="3" s="1"/>
  <c r="H275" i="3" s="1"/>
  <c r="D274" i="3"/>
  <c r="G274" i="3" s="1" a="1"/>
  <c r="G274" i="3" s="1"/>
  <c r="H274" i="3" s="1"/>
  <c r="D273" i="3"/>
  <c r="G273" i="3" s="1" a="1"/>
  <c r="G273" i="3" s="1"/>
  <c r="H273" i="3" s="1"/>
  <c r="D272" i="3"/>
  <c r="G272" i="3" s="1" a="1"/>
  <c r="G272" i="3" s="1"/>
  <c r="H272" i="3" s="1"/>
  <c r="D271" i="3"/>
  <c r="G271" i="3" s="1" a="1"/>
  <c r="G271" i="3" s="1"/>
  <c r="H271" i="3" s="1"/>
  <c r="D270" i="3"/>
  <c r="G270" i="3" s="1" a="1"/>
  <c r="G270" i="3" s="1"/>
  <c r="H270" i="3" s="1"/>
  <c r="D269" i="3"/>
  <c r="G269" i="3" s="1" a="1"/>
  <c r="G269" i="3" s="1"/>
  <c r="H269" i="3" s="1"/>
  <c r="D268" i="3"/>
  <c r="G268" i="3" s="1" a="1"/>
  <c r="G268" i="3" s="1"/>
  <c r="H268" i="3" s="1"/>
  <c r="D267" i="3"/>
  <c r="G267" i="3" s="1" a="1"/>
  <c r="G267" i="3" s="1"/>
  <c r="H267" i="3" s="1"/>
  <c r="D266" i="3"/>
  <c r="G266" i="3" s="1" a="1"/>
  <c r="G266" i="3" s="1"/>
  <c r="H266" i="3" s="1"/>
  <c r="D265" i="3"/>
  <c r="G265" i="3" s="1" a="1"/>
  <c r="G265" i="3" s="1"/>
  <c r="H265" i="3" s="1"/>
  <c r="D264" i="3"/>
  <c r="G264" i="3" s="1" a="1"/>
  <c r="G264" i="3" s="1"/>
  <c r="H264" i="3" s="1"/>
  <c r="D263" i="3"/>
  <c r="G263" i="3" s="1" a="1"/>
  <c r="G263" i="3" s="1"/>
  <c r="H263" i="3" s="1"/>
  <c r="D262" i="3"/>
  <c r="G262" i="3" s="1" a="1"/>
  <c r="G262" i="3" s="1"/>
  <c r="H262" i="3" s="1"/>
  <c r="D261" i="3"/>
  <c r="G261" i="3" s="1" a="1"/>
  <c r="G261" i="3" s="1"/>
  <c r="H261" i="3" s="1"/>
  <c r="D260" i="3"/>
  <c r="G260" i="3" s="1" a="1"/>
  <c r="G260" i="3" s="1"/>
  <c r="H260" i="3" s="1"/>
  <c r="D259" i="3"/>
  <c r="G259" i="3" s="1" a="1"/>
  <c r="G259" i="3" s="1"/>
  <c r="H259" i="3" s="1"/>
  <c r="D258" i="3"/>
  <c r="G258" i="3" s="1" a="1"/>
  <c r="G258" i="3" s="1"/>
  <c r="H258" i="3" s="1"/>
  <c r="D257" i="3"/>
  <c r="G257" i="3" s="1" a="1"/>
  <c r="G257" i="3" s="1"/>
  <c r="H257" i="3" s="1"/>
  <c r="D256" i="3"/>
  <c r="G256" i="3" s="1" a="1"/>
  <c r="G256" i="3" s="1"/>
  <c r="H256" i="3" s="1"/>
  <c r="D255" i="3"/>
  <c r="G255" i="3" s="1" a="1"/>
  <c r="G255" i="3" s="1"/>
  <c r="H255" i="3" s="1"/>
  <c r="D254" i="3"/>
  <c r="G254" i="3" s="1" a="1"/>
  <c r="G254" i="3" s="1"/>
  <c r="H254" i="3" s="1"/>
  <c r="D253" i="3"/>
  <c r="G253" i="3" s="1" a="1"/>
  <c r="G253" i="3" s="1"/>
  <c r="H253" i="3" s="1"/>
  <c r="D252" i="3"/>
  <c r="G252" i="3" s="1" a="1"/>
  <c r="G252" i="3" s="1"/>
  <c r="H252" i="3" s="1"/>
  <c r="D251" i="3"/>
  <c r="G251" i="3" s="1" a="1"/>
  <c r="G251" i="3" s="1"/>
  <c r="H251" i="3" s="1"/>
  <c r="D250" i="3"/>
  <c r="G250" i="3" s="1" a="1"/>
  <c r="G250" i="3" s="1"/>
  <c r="H250" i="3" s="1"/>
  <c r="D249" i="3"/>
  <c r="G249" i="3" s="1" a="1"/>
  <c r="G249" i="3" s="1"/>
  <c r="H249" i="3" s="1"/>
  <c r="D248" i="3"/>
  <c r="G248" i="3" s="1" a="1"/>
  <c r="G248" i="3" s="1"/>
  <c r="H248" i="3" s="1"/>
  <c r="D247" i="3"/>
  <c r="G247" i="3" s="1" a="1"/>
  <c r="G247" i="3" s="1"/>
  <c r="H247" i="3" s="1"/>
  <c r="D246" i="3"/>
  <c r="G246" i="3" s="1" a="1"/>
  <c r="G246" i="3" s="1"/>
  <c r="H246" i="3" s="1"/>
  <c r="D245" i="3"/>
  <c r="G245" i="3" s="1" a="1"/>
  <c r="G245" i="3" s="1"/>
  <c r="H245" i="3" s="1"/>
  <c r="D244" i="3"/>
  <c r="G244" i="3" s="1" a="1"/>
  <c r="G244" i="3" s="1"/>
  <c r="H244" i="3" s="1"/>
  <c r="D243" i="3"/>
  <c r="G243" i="3" s="1" a="1"/>
  <c r="G243" i="3" s="1"/>
  <c r="H243" i="3" s="1"/>
  <c r="D242" i="3"/>
  <c r="G242" i="3" s="1" a="1"/>
  <c r="G242" i="3" s="1"/>
  <c r="H242" i="3" s="1"/>
  <c r="D241" i="3"/>
  <c r="G241" i="3" s="1" a="1"/>
  <c r="G241" i="3" s="1"/>
  <c r="H241" i="3" s="1"/>
  <c r="D240" i="3"/>
  <c r="G240" i="3" s="1" a="1"/>
  <c r="G240" i="3" s="1"/>
  <c r="H240" i="3" s="1"/>
  <c r="D239" i="3"/>
  <c r="G239" i="3" s="1" a="1"/>
  <c r="G239" i="3" s="1"/>
  <c r="H239" i="3" s="1"/>
  <c r="D238" i="3"/>
  <c r="G238" i="3" s="1" a="1"/>
  <c r="G238" i="3" s="1"/>
  <c r="H238" i="3" s="1"/>
  <c r="D237" i="3"/>
  <c r="G237" i="3" s="1" a="1"/>
  <c r="G237" i="3" s="1"/>
  <c r="H237" i="3" s="1"/>
  <c r="D236" i="3"/>
  <c r="G236" i="3" s="1" a="1"/>
  <c r="G236" i="3" s="1"/>
  <c r="H236" i="3" s="1"/>
  <c r="D235" i="3"/>
  <c r="G235" i="3" s="1" a="1"/>
  <c r="G235" i="3" s="1"/>
  <c r="H235" i="3" s="1"/>
  <c r="D234" i="3"/>
  <c r="G234" i="3" s="1" a="1"/>
  <c r="G234" i="3" s="1"/>
  <c r="H234" i="3" s="1"/>
  <c r="D233" i="3"/>
  <c r="G233" i="3" s="1" a="1"/>
  <c r="G233" i="3" s="1"/>
  <c r="H233" i="3" s="1"/>
  <c r="D232" i="3"/>
  <c r="G232" i="3" s="1" a="1"/>
  <c r="G232" i="3" s="1"/>
  <c r="H232" i="3" s="1"/>
  <c r="D231" i="3"/>
  <c r="G231" i="3" s="1" a="1"/>
  <c r="G231" i="3" s="1"/>
  <c r="H231" i="3" s="1"/>
  <c r="D230" i="3"/>
  <c r="G230" i="3" s="1" a="1"/>
  <c r="G230" i="3" s="1"/>
  <c r="H230" i="3" s="1"/>
  <c r="D229" i="3"/>
  <c r="G229" i="3" s="1" a="1"/>
  <c r="G229" i="3" s="1"/>
  <c r="H229" i="3" s="1"/>
  <c r="D228" i="3"/>
  <c r="G228" i="3" s="1" a="1"/>
  <c r="G228" i="3" s="1"/>
  <c r="H228" i="3" s="1"/>
  <c r="D227" i="3"/>
  <c r="G227" i="3" s="1" a="1"/>
  <c r="G227" i="3" s="1"/>
  <c r="H227" i="3" s="1"/>
  <c r="D226" i="3"/>
  <c r="G226" i="3" s="1" a="1"/>
  <c r="G226" i="3" s="1"/>
  <c r="H226" i="3" s="1"/>
  <c r="D225" i="3"/>
  <c r="G225" i="3" s="1" a="1"/>
  <c r="G225" i="3" s="1"/>
  <c r="H225" i="3" s="1"/>
  <c r="D224" i="3"/>
  <c r="G224" i="3" s="1" a="1"/>
  <c r="G224" i="3" s="1"/>
  <c r="H224" i="3" s="1"/>
  <c r="D223" i="3"/>
  <c r="G223" i="3" s="1" a="1"/>
  <c r="G223" i="3" s="1"/>
  <c r="H223" i="3" s="1"/>
  <c r="D222" i="3"/>
  <c r="G222" i="3" s="1" a="1"/>
  <c r="G222" i="3" s="1"/>
  <c r="H222" i="3" s="1"/>
  <c r="D221" i="3"/>
  <c r="G221" i="3" s="1" a="1"/>
  <c r="G221" i="3" s="1"/>
  <c r="H221" i="3" s="1"/>
  <c r="D220" i="3"/>
  <c r="G220" i="3" s="1" a="1"/>
  <c r="G220" i="3" s="1"/>
  <c r="H220" i="3" s="1"/>
  <c r="D219" i="3"/>
  <c r="G219" i="3" s="1" a="1"/>
  <c r="G219" i="3" s="1"/>
  <c r="H219" i="3" s="1"/>
  <c r="D218" i="3"/>
  <c r="G218" i="3" s="1" a="1"/>
  <c r="G218" i="3" s="1"/>
  <c r="H218" i="3" s="1"/>
  <c r="D217" i="3"/>
  <c r="G217" i="3" s="1" a="1"/>
  <c r="G217" i="3" s="1"/>
  <c r="H217" i="3" s="1"/>
  <c r="D216" i="3"/>
  <c r="G216" i="3" s="1" a="1"/>
  <c r="G216" i="3" s="1"/>
  <c r="H216" i="3" s="1"/>
  <c r="D215" i="3"/>
  <c r="G215" i="3" s="1" a="1"/>
  <c r="G215" i="3" s="1"/>
  <c r="H215" i="3" s="1"/>
  <c r="D214" i="3"/>
  <c r="G214" i="3" s="1" a="1"/>
  <c r="G214" i="3" s="1"/>
  <c r="H214" i="3" s="1"/>
  <c r="D213" i="3"/>
  <c r="G213" i="3" s="1" a="1"/>
  <c r="G213" i="3" s="1"/>
  <c r="H213" i="3" s="1"/>
  <c r="D212" i="3"/>
  <c r="G212" i="3" s="1" a="1"/>
  <c r="G212" i="3" s="1"/>
  <c r="H212" i="3" s="1"/>
  <c r="D211" i="3"/>
  <c r="G211" i="3" s="1" a="1"/>
  <c r="G211" i="3" s="1"/>
  <c r="H211" i="3" s="1"/>
  <c r="D210" i="3"/>
  <c r="G210" i="3" s="1" a="1"/>
  <c r="G210" i="3" s="1"/>
  <c r="H210" i="3" s="1"/>
  <c r="D209" i="3"/>
  <c r="G209" i="3" s="1" a="1"/>
  <c r="G209" i="3" s="1"/>
  <c r="H209" i="3" s="1"/>
  <c r="D208" i="3"/>
  <c r="G208" i="3" s="1" a="1"/>
  <c r="G208" i="3" s="1"/>
  <c r="H208" i="3" s="1"/>
  <c r="D207" i="3"/>
  <c r="G207" i="3" s="1" a="1"/>
  <c r="G207" i="3" s="1"/>
  <c r="H207" i="3" s="1"/>
  <c r="D206" i="3"/>
  <c r="G206" i="3" s="1" a="1"/>
  <c r="G206" i="3" s="1"/>
  <c r="H206" i="3" s="1"/>
  <c r="D205" i="3"/>
  <c r="G205" i="3" s="1" a="1"/>
  <c r="G205" i="3" s="1"/>
  <c r="H205" i="3" s="1"/>
  <c r="D204" i="3"/>
  <c r="G204" i="3" s="1" a="1"/>
  <c r="G204" i="3" s="1"/>
  <c r="H204" i="3" s="1"/>
  <c r="D203" i="3"/>
  <c r="G203" i="3" s="1" a="1"/>
  <c r="G203" i="3" s="1"/>
  <c r="H203" i="3" s="1"/>
  <c r="D202" i="3"/>
  <c r="G202" i="3" s="1" a="1"/>
  <c r="G202" i="3" s="1"/>
  <c r="H202" i="3" s="1"/>
  <c r="D201" i="3"/>
  <c r="G201" i="3" s="1" a="1"/>
  <c r="G201" i="3" s="1"/>
  <c r="H201" i="3" s="1"/>
  <c r="D200" i="3"/>
  <c r="G200" i="3" s="1" a="1"/>
  <c r="G200" i="3" s="1"/>
  <c r="H200" i="3" s="1"/>
  <c r="D199" i="3"/>
  <c r="G199" i="3" s="1" a="1"/>
  <c r="G199" i="3" s="1"/>
  <c r="H199" i="3" s="1"/>
  <c r="D198" i="3"/>
  <c r="G198" i="3" s="1" a="1"/>
  <c r="G198" i="3" s="1"/>
  <c r="H198" i="3" s="1"/>
  <c r="D197" i="3"/>
  <c r="G197" i="3" s="1" a="1"/>
  <c r="G197" i="3" s="1"/>
  <c r="H197" i="3" s="1"/>
  <c r="D196" i="3"/>
  <c r="G196" i="3" s="1" a="1"/>
  <c r="G196" i="3" s="1"/>
  <c r="H196" i="3" s="1"/>
  <c r="D195" i="3"/>
  <c r="G195" i="3" s="1" a="1"/>
  <c r="G195" i="3" s="1"/>
  <c r="H195" i="3" s="1"/>
  <c r="D194" i="3"/>
  <c r="G194" i="3" s="1" a="1"/>
  <c r="G194" i="3" s="1"/>
  <c r="H194" i="3" s="1"/>
  <c r="D193" i="3"/>
  <c r="G193" i="3" s="1" a="1"/>
  <c r="G193" i="3" s="1"/>
  <c r="H193" i="3" s="1"/>
  <c r="D192" i="3"/>
  <c r="G192" i="3" s="1" a="1"/>
  <c r="G192" i="3" s="1"/>
  <c r="H192" i="3" s="1"/>
  <c r="D191" i="3"/>
  <c r="G191" i="3" s="1" a="1"/>
  <c r="G191" i="3" s="1"/>
  <c r="H191" i="3" s="1"/>
  <c r="D190" i="3"/>
  <c r="G190" i="3" s="1" a="1"/>
  <c r="G190" i="3" s="1"/>
  <c r="H190" i="3" s="1"/>
  <c r="D189" i="3"/>
  <c r="G189" i="3" s="1" a="1"/>
  <c r="G189" i="3" s="1"/>
  <c r="H189" i="3" s="1"/>
  <c r="D188" i="3"/>
  <c r="G188" i="3" s="1" a="1"/>
  <c r="G188" i="3" s="1"/>
  <c r="H188" i="3" s="1"/>
  <c r="D187" i="3"/>
  <c r="G187" i="3" s="1" a="1"/>
  <c r="G187" i="3" s="1"/>
  <c r="H187" i="3" s="1"/>
  <c r="D186" i="3"/>
  <c r="G186" i="3" s="1" a="1"/>
  <c r="G186" i="3" s="1"/>
  <c r="H186" i="3" s="1"/>
  <c r="D185" i="3"/>
  <c r="G185" i="3" s="1" a="1"/>
  <c r="G185" i="3" s="1"/>
  <c r="H185" i="3" s="1"/>
  <c r="D184" i="3"/>
  <c r="G184" i="3" s="1" a="1"/>
  <c r="G184" i="3" s="1"/>
  <c r="H184" i="3" s="1"/>
  <c r="D183" i="3"/>
  <c r="G183" i="3" s="1" a="1"/>
  <c r="G183" i="3" s="1"/>
  <c r="H183" i="3" s="1"/>
  <c r="D182" i="3"/>
  <c r="G182" i="3" s="1" a="1"/>
  <c r="G182" i="3" s="1"/>
  <c r="H182" i="3" s="1"/>
  <c r="D181" i="3"/>
  <c r="G181" i="3" s="1" a="1"/>
  <c r="G181" i="3" s="1"/>
  <c r="H181" i="3" s="1"/>
  <c r="D180" i="3"/>
  <c r="G180" i="3" s="1" a="1"/>
  <c r="G180" i="3" s="1"/>
  <c r="H180" i="3" s="1"/>
  <c r="D179" i="3"/>
  <c r="G179" i="3" s="1" a="1"/>
  <c r="G179" i="3" s="1"/>
  <c r="H179" i="3" s="1"/>
  <c r="D178" i="3"/>
  <c r="G178" i="3" s="1" a="1"/>
  <c r="G178" i="3" s="1"/>
  <c r="H178" i="3" s="1"/>
  <c r="D177" i="3"/>
  <c r="G177" i="3" s="1" a="1"/>
  <c r="G177" i="3" s="1"/>
  <c r="H177" i="3" s="1"/>
  <c r="D176" i="3"/>
  <c r="G176" i="3" s="1" a="1"/>
  <c r="G176" i="3" s="1"/>
  <c r="H176" i="3" s="1"/>
  <c r="D175" i="3"/>
  <c r="G175" i="3" s="1" a="1"/>
  <c r="G175" i="3" s="1"/>
  <c r="H175" i="3" s="1"/>
  <c r="D174" i="3"/>
  <c r="G174" i="3" s="1" a="1"/>
  <c r="G174" i="3" s="1"/>
  <c r="H174" i="3" s="1"/>
  <c r="D173" i="3"/>
  <c r="G173" i="3" s="1" a="1"/>
  <c r="G173" i="3" s="1"/>
  <c r="H173" i="3" s="1"/>
  <c r="D172" i="3"/>
  <c r="G172" i="3" s="1" a="1"/>
  <c r="G172" i="3" s="1"/>
  <c r="H172" i="3" s="1"/>
  <c r="D171" i="3"/>
  <c r="G171" i="3" s="1" a="1"/>
  <c r="G171" i="3" s="1"/>
  <c r="H171" i="3" s="1"/>
  <c r="D170" i="3"/>
  <c r="G170" i="3" s="1" a="1"/>
  <c r="G170" i="3" s="1"/>
  <c r="H170" i="3" s="1"/>
  <c r="D169" i="3"/>
  <c r="G169" i="3" s="1" a="1"/>
  <c r="G169" i="3" s="1"/>
  <c r="H169" i="3" s="1"/>
  <c r="D168" i="3"/>
  <c r="G168" i="3" s="1" a="1"/>
  <c r="G168" i="3" s="1"/>
  <c r="H168" i="3" s="1"/>
  <c r="D167" i="3"/>
  <c r="G167" i="3" s="1" a="1"/>
  <c r="G167" i="3" s="1"/>
  <c r="H167" i="3" s="1"/>
  <c r="D166" i="3"/>
  <c r="G166" i="3" s="1" a="1"/>
  <c r="G166" i="3" s="1"/>
  <c r="H166" i="3" s="1"/>
  <c r="D165" i="3"/>
  <c r="G165" i="3" s="1" a="1"/>
  <c r="G165" i="3" s="1"/>
  <c r="H165" i="3" s="1"/>
  <c r="D164" i="3"/>
  <c r="G164" i="3" s="1" a="1"/>
  <c r="G164" i="3" s="1"/>
  <c r="H164" i="3" s="1"/>
  <c r="D163" i="3"/>
  <c r="G163" i="3" s="1" a="1"/>
  <c r="G163" i="3" s="1"/>
  <c r="H163" i="3" s="1"/>
  <c r="D162" i="3"/>
  <c r="G162" i="3" s="1" a="1"/>
  <c r="G162" i="3" s="1"/>
  <c r="H162" i="3" s="1"/>
  <c r="D161" i="3"/>
  <c r="G161" i="3" s="1" a="1"/>
  <c r="G161" i="3" s="1"/>
  <c r="H161" i="3" s="1"/>
  <c r="D160" i="3"/>
  <c r="G160" i="3" s="1" a="1"/>
  <c r="G160" i="3" s="1"/>
  <c r="H160" i="3" s="1"/>
  <c r="D159" i="3"/>
  <c r="G159" i="3" s="1" a="1"/>
  <c r="G159" i="3" s="1"/>
  <c r="H159" i="3" s="1"/>
  <c r="D158" i="3"/>
  <c r="G158" i="3" s="1" a="1"/>
  <c r="G158" i="3" s="1"/>
  <c r="H158" i="3" s="1"/>
  <c r="D157" i="3"/>
  <c r="G157" i="3" s="1" a="1"/>
  <c r="G157" i="3" s="1"/>
  <c r="H157" i="3" s="1"/>
  <c r="D156" i="3"/>
  <c r="G156" i="3" s="1" a="1"/>
  <c r="G156" i="3" s="1"/>
  <c r="H156" i="3" s="1"/>
  <c r="D155" i="3"/>
  <c r="G155" i="3" s="1" a="1"/>
  <c r="G155" i="3" s="1"/>
  <c r="H155" i="3" s="1"/>
  <c r="D154" i="3"/>
  <c r="G154" i="3" s="1" a="1"/>
  <c r="G154" i="3" s="1"/>
  <c r="H154" i="3" s="1"/>
  <c r="D153" i="3"/>
  <c r="G153" i="3" s="1" a="1"/>
  <c r="G153" i="3" s="1"/>
  <c r="H153" i="3" s="1"/>
  <c r="D152" i="3"/>
  <c r="G152" i="3" s="1" a="1"/>
  <c r="G152" i="3" s="1"/>
  <c r="H152" i="3" s="1"/>
  <c r="D151" i="3"/>
  <c r="G151" i="3" s="1" a="1"/>
  <c r="G151" i="3" s="1"/>
  <c r="H151" i="3" s="1"/>
  <c r="D150" i="3"/>
  <c r="G150" i="3" s="1" a="1"/>
  <c r="G150" i="3" s="1"/>
  <c r="H150" i="3" s="1"/>
  <c r="D149" i="3"/>
  <c r="G149" i="3" s="1" a="1"/>
  <c r="G149" i="3" s="1"/>
  <c r="H149" i="3" s="1"/>
  <c r="D148" i="3"/>
  <c r="G148" i="3" s="1" a="1"/>
  <c r="G148" i="3" s="1"/>
  <c r="H148" i="3" s="1"/>
  <c r="D147" i="3"/>
  <c r="G147" i="3" s="1" a="1"/>
  <c r="G147" i="3" s="1"/>
  <c r="H147" i="3" s="1"/>
  <c r="D146" i="3"/>
  <c r="G146" i="3" s="1" a="1"/>
  <c r="G146" i="3" s="1"/>
  <c r="H146" i="3" s="1"/>
  <c r="D145" i="3"/>
  <c r="G145" i="3" s="1" a="1"/>
  <c r="G145" i="3" s="1"/>
  <c r="H145" i="3" s="1"/>
  <c r="D144" i="3"/>
  <c r="G144" i="3" s="1" a="1"/>
  <c r="G144" i="3" s="1"/>
  <c r="H144" i="3" s="1"/>
  <c r="D143" i="3"/>
  <c r="G143" i="3" s="1" a="1"/>
  <c r="G143" i="3" s="1"/>
  <c r="H143" i="3" s="1"/>
  <c r="D142" i="3"/>
  <c r="G142" i="3" s="1" a="1"/>
  <c r="G142" i="3" s="1"/>
  <c r="H142" i="3" s="1"/>
  <c r="D141" i="3"/>
  <c r="G141" i="3" s="1" a="1"/>
  <c r="G141" i="3" s="1"/>
  <c r="H141" i="3" s="1"/>
  <c r="D140" i="3"/>
  <c r="G140" i="3" s="1" a="1"/>
  <c r="G140" i="3" s="1"/>
  <c r="H140" i="3" s="1"/>
  <c r="D139" i="3"/>
  <c r="G139" i="3" s="1" a="1"/>
  <c r="G139" i="3" s="1"/>
  <c r="H139" i="3" s="1"/>
  <c r="D138" i="3"/>
  <c r="G138" i="3" s="1" a="1"/>
  <c r="G138" i="3" s="1"/>
  <c r="H138" i="3" s="1"/>
  <c r="D137" i="3"/>
  <c r="G137" i="3" s="1" a="1"/>
  <c r="G137" i="3" s="1"/>
  <c r="H137" i="3" s="1"/>
  <c r="D136" i="3"/>
  <c r="G136" i="3" s="1" a="1"/>
  <c r="G136" i="3" s="1"/>
  <c r="H136" i="3" s="1"/>
  <c r="D135" i="3"/>
  <c r="G135" i="3" s="1" a="1"/>
  <c r="G135" i="3" s="1"/>
  <c r="H135" i="3" s="1"/>
  <c r="D134" i="3"/>
  <c r="G134" i="3" s="1" a="1"/>
  <c r="G134" i="3" s="1"/>
  <c r="H134" i="3" s="1"/>
  <c r="D133" i="3"/>
  <c r="G133" i="3" s="1" a="1"/>
  <c r="G133" i="3" s="1"/>
  <c r="H133" i="3" s="1"/>
  <c r="D132" i="3"/>
  <c r="G132" i="3" s="1" a="1"/>
  <c r="G132" i="3" s="1"/>
  <c r="H132" i="3" s="1"/>
  <c r="D131" i="3"/>
  <c r="G131" i="3" s="1" a="1"/>
  <c r="G131" i="3" s="1"/>
  <c r="H131" i="3" s="1"/>
  <c r="D130" i="3"/>
  <c r="G130" i="3" s="1" a="1"/>
  <c r="G130" i="3" s="1"/>
  <c r="H130" i="3" s="1"/>
  <c r="D129" i="3"/>
  <c r="G129" i="3" s="1" a="1"/>
  <c r="G129" i="3" s="1"/>
  <c r="H129" i="3" s="1"/>
  <c r="D128" i="3"/>
  <c r="G128" i="3" s="1" a="1"/>
  <c r="G128" i="3" s="1"/>
  <c r="H128" i="3" s="1"/>
  <c r="D127" i="3"/>
  <c r="G127" i="3" s="1" a="1"/>
  <c r="G127" i="3" s="1"/>
  <c r="H127" i="3" s="1"/>
  <c r="D126" i="3"/>
  <c r="G126" i="3" s="1" a="1"/>
  <c r="G126" i="3" s="1"/>
  <c r="H126" i="3" s="1"/>
  <c r="D125" i="3"/>
  <c r="G125" i="3" s="1" a="1"/>
  <c r="G125" i="3" s="1"/>
  <c r="H125" i="3" s="1"/>
  <c r="D124" i="3"/>
  <c r="G124" i="3" s="1" a="1"/>
  <c r="G124" i="3" s="1"/>
  <c r="H124" i="3" s="1"/>
  <c r="D123" i="3"/>
  <c r="G123" i="3" s="1" a="1"/>
  <c r="G123" i="3" s="1"/>
  <c r="H123" i="3" s="1"/>
  <c r="D122" i="3"/>
  <c r="G122" i="3" s="1" a="1"/>
  <c r="G122" i="3" s="1"/>
  <c r="H122" i="3" s="1"/>
  <c r="D121" i="3"/>
  <c r="G121" i="3" s="1" a="1"/>
  <c r="G121" i="3" s="1"/>
  <c r="H121" i="3" s="1"/>
  <c r="D120" i="3"/>
  <c r="G120" i="3" s="1" a="1"/>
  <c r="G120" i="3" s="1"/>
  <c r="H120" i="3" s="1"/>
  <c r="D119" i="3"/>
  <c r="G119" i="3" s="1" a="1"/>
  <c r="G119" i="3" s="1"/>
  <c r="H119" i="3" s="1"/>
  <c r="D118" i="3"/>
  <c r="G118" i="3" s="1" a="1"/>
  <c r="G118" i="3" s="1"/>
  <c r="H118" i="3" s="1"/>
  <c r="D117" i="3"/>
  <c r="G117" i="3" s="1" a="1"/>
  <c r="G117" i="3" s="1"/>
  <c r="H117" i="3" s="1"/>
  <c r="D116" i="3"/>
  <c r="G116" i="3" s="1" a="1"/>
  <c r="G116" i="3" s="1"/>
  <c r="H116" i="3" s="1"/>
  <c r="D115" i="3"/>
  <c r="G115" i="3" s="1" a="1"/>
  <c r="G115" i="3" s="1"/>
  <c r="H115" i="3" s="1"/>
  <c r="D114" i="3"/>
  <c r="G114" i="3" s="1" a="1"/>
  <c r="G114" i="3" s="1"/>
  <c r="H114" i="3" s="1"/>
  <c r="D113" i="3"/>
  <c r="G113" i="3" s="1" a="1"/>
  <c r="G113" i="3" s="1"/>
  <c r="H113" i="3" s="1"/>
  <c r="D112" i="3"/>
  <c r="G112" i="3" s="1" a="1"/>
  <c r="G112" i="3" s="1"/>
  <c r="H112" i="3" s="1"/>
  <c r="D111" i="3"/>
  <c r="G111" i="3" s="1" a="1"/>
  <c r="G111" i="3" s="1"/>
  <c r="H111" i="3" s="1"/>
  <c r="D110" i="3"/>
  <c r="G110" i="3" s="1" a="1"/>
  <c r="G110" i="3" s="1"/>
  <c r="H110" i="3" s="1"/>
  <c r="D109" i="3"/>
  <c r="G109" i="3" s="1" a="1"/>
  <c r="G109" i="3" s="1"/>
  <c r="H109" i="3" s="1"/>
  <c r="D108" i="3"/>
  <c r="G108" i="3" s="1" a="1"/>
  <c r="G108" i="3" s="1"/>
  <c r="H108" i="3" s="1"/>
  <c r="D107" i="3"/>
  <c r="G107" i="3" s="1" a="1"/>
  <c r="G107" i="3" s="1"/>
  <c r="H107" i="3" s="1"/>
  <c r="D106" i="3"/>
  <c r="G106" i="3" s="1" a="1"/>
  <c r="G106" i="3" s="1"/>
  <c r="H106" i="3" s="1"/>
  <c r="D105" i="3"/>
  <c r="G105" i="3" s="1" a="1"/>
  <c r="G105" i="3" s="1"/>
  <c r="H105" i="3" s="1"/>
  <c r="D104" i="3"/>
  <c r="G104" i="3" s="1" a="1"/>
  <c r="G104" i="3" s="1"/>
  <c r="H104" i="3" s="1"/>
  <c r="D103" i="3"/>
  <c r="G103" i="3" s="1" a="1"/>
  <c r="G103" i="3" s="1"/>
  <c r="H103" i="3" s="1"/>
  <c r="D102" i="3"/>
  <c r="G102" i="3" s="1" a="1"/>
  <c r="G102" i="3" s="1"/>
  <c r="H102" i="3" s="1"/>
  <c r="D101" i="3"/>
  <c r="G101" i="3" s="1" a="1"/>
  <c r="G101" i="3" s="1"/>
  <c r="H101" i="3" s="1"/>
  <c r="D100" i="3"/>
  <c r="G100" i="3" s="1" a="1"/>
  <c r="G100" i="3" s="1"/>
  <c r="H100" i="3" s="1"/>
  <c r="D99" i="3"/>
  <c r="G99" i="3" s="1" a="1"/>
  <c r="G99" i="3" s="1"/>
  <c r="H99" i="3" s="1"/>
  <c r="D98" i="3"/>
  <c r="G98" i="3" s="1" a="1"/>
  <c r="G98" i="3" s="1"/>
  <c r="H98" i="3" s="1"/>
  <c r="D97" i="3"/>
  <c r="G97" i="3" s="1" a="1"/>
  <c r="G97" i="3" s="1"/>
  <c r="H97" i="3" s="1"/>
  <c r="D96" i="3"/>
  <c r="G96" i="3" s="1" a="1"/>
  <c r="G96" i="3" s="1"/>
  <c r="H96" i="3" s="1"/>
  <c r="D95" i="3"/>
  <c r="G95" i="3" s="1" a="1"/>
  <c r="G95" i="3" s="1"/>
  <c r="H95" i="3" s="1"/>
  <c r="D94" i="3"/>
  <c r="G94" i="3" s="1" a="1"/>
  <c r="G94" i="3" s="1"/>
  <c r="H94" i="3" s="1"/>
  <c r="D93" i="3"/>
  <c r="G93" i="3" s="1" a="1"/>
  <c r="G93" i="3" s="1"/>
  <c r="H93" i="3" s="1"/>
  <c r="D92" i="3"/>
  <c r="G92" i="3" s="1" a="1"/>
  <c r="G92" i="3" s="1"/>
  <c r="H92" i="3" s="1"/>
  <c r="D91" i="3"/>
  <c r="G91" i="3" s="1" a="1"/>
  <c r="G91" i="3" s="1"/>
  <c r="H91" i="3" s="1"/>
  <c r="D90" i="3"/>
  <c r="G90" i="3" s="1" a="1"/>
  <c r="G90" i="3" s="1"/>
  <c r="H90" i="3" s="1"/>
  <c r="D89" i="3"/>
  <c r="G89" i="3" s="1" a="1"/>
  <c r="G89" i="3" s="1"/>
  <c r="H89" i="3" s="1"/>
  <c r="D88" i="3"/>
  <c r="G88" i="3" s="1" a="1"/>
  <c r="G88" i="3" s="1"/>
  <c r="H88" i="3" s="1"/>
  <c r="D87" i="3"/>
  <c r="G87" i="3" s="1" a="1"/>
  <c r="G87" i="3" s="1"/>
  <c r="H87" i="3" s="1"/>
  <c r="D86" i="3"/>
  <c r="G86" i="3" s="1" a="1"/>
  <c r="G86" i="3" s="1"/>
  <c r="H86" i="3" s="1"/>
  <c r="D85" i="3"/>
  <c r="G85" i="3" s="1" a="1"/>
  <c r="G85" i="3" s="1"/>
  <c r="H85" i="3" s="1"/>
  <c r="D84" i="3"/>
  <c r="G84" i="3" s="1" a="1"/>
  <c r="G84" i="3" s="1"/>
  <c r="H84" i="3" s="1"/>
  <c r="D83" i="3"/>
  <c r="G83" i="3" s="1" a="1"/>
  <c r="G83" i="3" s="1"/>
  <c r="H83" i="3" s="1"/>
  <c r="D82" i="3"/>
  <c r="G82" i="3" s="1" a="1"/>
  <c r="G82" i="3" s="1"/>
  <c r="H82" i="3" s="1"/>
  <c r="D81" i="3"/>
  <c r="G81" i="3" s="1" a="1"/>
  <c r="G81" i="3" s="1"/>
  <c r="H81" i="3" s="1"/>
  <c r="D80" i="3"/>
  <c r="G80" i="3" s="1" a="1"/>
  <c r="G80" i="3" s="1"/>
  <c r="H80" i="3" s="1"/>
  <c r="D79" i="3"/>
  <c r="G79" i="3" s="1" a="1"/>
  <c r="G79" i="3" s="1"/>
  <c r="H79" i="3" s="1"/>
  <c r="D78" i="3"/>
  <c r="G78" i="3" s="1" a="1"/>
  <c r="G78" i="3" s="1"/>
  <c r="H78" i="3" s="1"/>
  <c r="D77" i="3"/>
  <c r="G77" i="3" s="1" a="1"/>
  <c r="G77" i="3" s="1"/>
  <c r="H77" i="3" s="1"/>
  <c r="D76" i="3"/>
  <c r="G76" i="3" s="1" a="1"/>
  <c r="G76" i="3" s="1"/>
  <c r="H76" i="3" s="1"/>
  <c r="D75" i="3"/>
  <c r="G75" i="3" s="1" a="1"/>
  <c r="G75" i="3" s="1"/>
  <c r="H75" i="3" s="1"/>
  <c r="D74" i="3"/>
  <c r="G74" i="3" s="1" a="1"/>
  <c r="G74" i="3" s="1"/>
  <c r="H74" i="3" s="1"/>
  <c r="D73" i="3"/>
  <c r="G73" i="3" s="1" a="1"/>
  <c r="G73" i="3" s="1"/>
  <c r="H73" i="3" s="1"/>
  <c r="D72" i="3"/>
  <c r="G72" i="3" s="1" a="1"/>
  <c r="G72" i="3" s="1"/>
  <c r="H72" i="3" s="1"/>
  <c r="D71" i="3"/>
  <c r="G71" i="3" s="1" a="1"/>
  <c r="G71" i="3" s="1"/>
  <c r="H71" i="3" s="1"/>
  <c r="D70" i="3"/>
  <c r="G70" i="3" s="1" a="1"/>
  <c r="G70" i="3" s="1"/>
  <c r="H70" i="3" s="1"/>
  <c r="D69" i="3"/>
  <c r="G69" i="3" s="1" a="1"/>
  <c r="G69" i="3" s="1"/>
  <c r="H69" i="3" s="1"/>
  <c r="D68" i="3"/>
  <c r="G68" i="3" s="1" a="1"/>
  <c r="G68" i="3" s="1"/>
  <c r="H68" i="3" s="1"/>
  <c r="D67" i="3"/>
  <c r="G67" i="3" s="1" a="1"/>
  <c r="G67" i="3" s="1"/>
  <c r="H67" i="3" s="1"/>
  <c r="D66" i="3"/>
  <c r="G66" i="3" s="1" a="1"/>
  <c r="G66" i="3" s="1"/>
  <c r="H66" i="3" s="1"/>
  <c r="D65" i="3"/>
  <c r="G65" i="3" s="1" a="1"/>
  <c r="G65" i="3" s="1"/>
  <c r="H65" i="3" s="1"/>
  <c r="D64" i="3"/>
  <c r="G64" i="3" s="1" a="1"/>
  <c r="G64" i="3" s="1"/>
  <c r="H64" i="3" s="1"/>
  <c r="D63" i="3"/>
  <c r="G63" i="3" s="1" a="1"/>
  <c r="G63" i="3" s="1"/>
  <c r="H63" i="3" s="1"/>
  <c r="D62" i="3"/>
  <c r="G62" i="3" s="1" a="1"/>
  <c r="G62" i="3" s="1"/>
  <c r="H62" i="3" s="1"/>
  <c r="D61" i="3"/>
  <c r="G61" i="3" s="1" a="1"/>
  <c r="G61" i="3" s="1"/>
  <c r="H61" i="3" s="1"/>
  <c r="D60" i="3"/>
  <c r="G60" i="3" s="1" a="1"/>
  <c r="G60" i="3" s="1"/>
  <c r="H60" i="3" s="1"/>
  <c r="D59" i="3"/>
  <c r="G59" i="3" s="1" a="1"/>
  <c r="G59" i="3" s="1"/>
  <c r="H59" i="3" s="1"/>
  <c r="D58" i="3"/>
  <c r="G58" i="3" s="1" a="1"/>
  <c r="G58" i="3" s="1"/>
  <c r="H58" i="3" s="1"/>
  <c r="D57" i="3"/>
  <c r="G57" i="3" s="1" a="1"/>
  <c r="G57" i="3" s="1"/>
  <c r="H57" i="3" s="1"/>
  <c r="D56" i="3"/>
  <c r="G56" i="3" s="1" a="1"/>
  <c r="G56" i="3" s="1"/>
  <c r="H56" i="3" s="1"/>
  <c r="D55" i="3"/>
  <c r="G55" i="3" s="1" a="1"/>
  <c r="G55" i="3" s="1"/>
  <c r="H55" i="3" s="1"/>
  <c r="D54" i="3"/>
  <c r="G54" i="3" s="1" a="1"/>
  <c r="G54" i="3" s="1"/>
  <c r="H54" i="3" s="1"/>
  <c r="D53" i="3"/>
  <c r="G53" i="3" s="1" a="1"/>
  <c r="G53" i="3" s="1"/>
  <c r="H53" i="3" s="1"/>
  <c r="D52" i="3"/>
  <c r="G52" i="3" s="1" a="1"/>
  <c r="G52" i="3" s="1"/>
  <c r="H52" i="3" s="1"/>
  <c r="D51" i="3"/>
  <c r="G51" i="3" s="1" a="1"/>
  <c r="G51" i="3" s="1"/>
  <c r="H51" i="3" s="1"/>
  <c r="D50" i="3"/>
  <c r="G50" i="3" s="1" a="1"/>
  <c r="G50" i="3" s="1"/>
  <c r="H50" i="3" s="1"/>
  <c r="D49" i="3"/>
  <c r="G49" i="3" s="1" a="1"/>
  <c r="G49" i="3" s="1"/>
  <c r="H49" i="3" s="1"/>
  <c r="D48" i="3"/>
  <c r="G48" i="3" s="1" a="1"/>
  <c r="G48" i="3" s="1"/>
  <c r="H48" i="3" s="1"/>
  <c r="D47" i="3"/>
  <c r="G47" i="3" s="1" a="1"/>
  <c r="G47" i="3" s="1"/>
  <c r="H47" i="3" s="1"/>
  <c r="D46" i="3"/>
  <c r="G46" i="3" s="1" a="1"/>
  <c r="G46" i="3" s="1"/>
  <c r="H46" i="3" s="1"/>
  <c r="D45" i="3"/>
  <c r="G45" i="3" s="1" a="1"/>
  <c r="G45" i="3" s="1"/>
  <c r="H45" i="3" s="1"/>
  <c r="D44" i="3"/>
  <c r="G44" i="3" s="1" a="1"/>
  <c r="G44" i="3" s="1"/>
  <c r="H44" i="3" s="1"/>
  <c r="D43" i="3"/>
  <c r="G43" i="3" s="1" a="1"/>
  <c r="G43" i="3" s="1"/>
  <c r="H43" i="3" s="1"/>
  <c r="D42" i="3"/>
  <c r="G42" i="3" s="1" a="1"/>
  <c r="G42" i="3" s="1"/>
  <c r="H42" i="3" s="1"/>
  <c r="D41" i="3"/>
  <c r="G41" i="3" s="1" a="1"/>
  <c r="G41" i="3" s="1"/>
  <c r="H41" i="3" s="1"/>
  <c r="D40" i="3"/>
  <c r="G40" i="3" s="1" a="1"/>
  <c r="G40" i="3" s="1"/>
  <c r="H40" i="3" s="1"/>
  <c r="D39" i="3"/>
  <c r="G39" i="3" s="1" a="1"/>
  <c r="G39" i="3" s="1"/>
  <c r="H39" i="3" s="1"/>
  <c r="D38" i="3"/>
  <c r="G38" i="3" s="1" a="1"/>
  <c r="G38" i="3" s="1"/>
  <c r="H38" i="3" s="1"/>
  <c r="D37" i="3"/>
  <c r="G37" i="3" s="1" a="1"/>
  <c r="G37" i="3" s="1"/>
  <c r="H37" i="3" s="1"/>
  <c r="D36" i="3"/>
  <c r="G36" i="3" s="1" a="1"/>
  <c r="G36" i="3" s="1"/>
  <c r="H36" i="3" s="1"/>
  <c r="D35" i="3"/>
  <c r="G35" i="3" s="1" a="1"/>
  <c r="G35" i="3" s="1"/>
  <c r="H35" i="3" s="1"/>
  <c r="D34" i="3"/>
  <c r="G34" i="3" s="1" a="1"/>
  <c r="G34" i="3" s="1"/>
  <c r="H34" i="3" s="1"/>
  <c r="D33" i="3"/>
  <c r="G33" i="3" s="1" a="1"/>
  <c r="G33" i="3" s="1"/>
  <c r="H33" i="3" s="1"/>
  <c r="D32" i="3"/>
  <c r="G32" i="3" s="1" a="1"/>
  <c r="G32" i="3" s="1"/>
  <c r="H32" i="3" s="1"/>
  <c r="D31" i="3"/>
  <c r="G31" i="3" s="1" a="1"/>
  <c r="G31" i="3" s="1"/>
  <c r="H31" i="3" s="1"/>
  <c r="D30" i="3"/>
  <c r="G30" i="3" s="1" a="1"/>
  <c r="G30" i="3" s="1"/>
  <c r="H30" i="3" s="1"/>
  <c r="D29" i="3"/>
  <c r="G29" i="3" s="1" a="1"/>
  <c r="G29" i="3" s="1"/>
  <c r="H29" i="3" s="1"/>
  <c r="D28" i="3"/>
  <c r="G28" i="3" s="1" a="1"/>
  <c r="G28" i="3" s="1"/>
  <c r="H28" i="3" s="1"/>
  <c r="D27" i="3"/>
  <c r="G27" i="3" s="1" a="1"/>
  <c r="G27" i="3" s="1"/>
  <c r="H27" i="3" s="1"/>
  <c r="D26" i="3"/>
  <c r="G26" i="3" s="1" a="1"/>
  <c r="G26" i="3" s="1"/>
  <c r="H26" i="3" s="1"/>
  <c r="D25" i="3"/>
  <c r="G25" i="3" s="1" a="1"/>
  <c r="G25" i="3" s="1"/>
  <c r="H25" i="3" s="1"/>
  <c r="D24" i="3"/>
  <c r="G24" i="3" s="1" a="1"/>
  <c r="G24" i="3" s="1"/>
  <c r="H24" i="3" s="1"/>
  <c r="D23" i="3"/>
  <c r="G23" i="3" s="1" a="1"/>
  <c r="G23" i="3" s="1"/>
  <c r="H23" i="3" s="1"/>
  <c r="D22" i="3"/>
  <c r="G22" i="3" s="1" a="1"/>
  <c r="G22" i="3" s="1"/>
  <c r="H22" i="3" s="1"/>
  <c r="D21" i="3"/>
  <c r="G21" i="3" s="1" a="1"/>
  <c r="G21" i="3" s="1"/>
  <c r="H21" i="3" s="1"/>
  <c r="D20" i="3"/>
  <c r="G20" i="3" s="1" a="1"/>
  <c r="G20" i="3" s="1"/>
  <c r="H20" i="3" s="1"/>
  <c r="D19" i="3"/>
  <c r="G19" i="3" s="1" a="1"/>
  <c r="G19" i="3" s="1"/>
  <c r="H19" i="3" s="1"/>
  <c r="D18" i="3"/>
  <c r="G18" i="3" s="1" a="1"/>
  <c r="G18" i="3" s="1"/>
  <c r="H18" i="3" s="1"/>
  <c r="D17" i="3"/>
  <c r="G17" i="3" s="1" a="1"/>
  <c r="G17" i="3" s="1"/>
  <c r="H17" i="3" s="1"/>
  <c r="D16" i="3"/>
  <c r="G16" i="3" s="1" a="1"/>
  <c r="G16" i="3" s="1"/>
  <c r="H16" i="3" s="1"/>
  <c r="D15" i="3"/>
  <c r="G15" i="3" s="1" a="1"/>
  <c r="G15" i="3" s="1"/>
  <c r="H15" i="3" s="1"/>
  <c r="D14" i="3"/>
  <c r="G14" i="3" s="1" a="1"/>
  <c r="G14" i="3" s="1"/>
  <c r="H14" i="3" s="1"/>
  <c r="D13" i="3"/>
  <c r="G13" i="3" s="1" a="1"/>
  <c r="G13" i="3" s="1"/>
  <c r="H13" i="3" s="1"/>
  <c r="D12" i="3"/>
  <c r="G12" i="3" s="1" a="1"/>
  <c r="G12" i="3" s="1"/>
  <c r="H12" i="3" s="1"/>
  <c r="D11" i="3"/>
  <c r="G11" i="3" s="1" a="1"/>
  <c r="G11" i="3" s="1"/>
  <c r="H11" i="3" s="1"/>
  <c r="D10" i="3"/>
  <c r="G10" i="3" s="1" a="1"/>
  <c r="G10" i="3" s="1"/>
  <c r="H10" i="3" s="1"/>
  <c r="D9" i="3"/>
  <c r="G9" i="3" s="1" a="1"/>
  <c r="G9" i="3" s="1"/>
  <c r="H9" i="3" s="1"/>
  <c r="D8" i="3"/>
  <c r="G8" i="3" s="1" a="1"/>
  <c r="G8" i="3" s="1"/>
  <c r="H8" i="3" s="1"/>
  <c r="D7" i="3"/>
  <c r="G7" i="3" s="1" a="1"/>
  <c r="G7" i="3" s="1"/>
  <c r="H7" i="3" s="1"/>
  <c r="D6" i="3"/>
  <c r="G6" i="3" s="1" a="1"/>
  <c r="G6" i="3" s="1"/>
  <c r="H6" i="3" s="1"/>
  <c r="D5" i="3"/>
  <c r="G5" i="3" s="1" a="1"/>
  <c r="G5" i="3" s="1"/>
  <c r="H5" i="3" s="1"/>
  <c r="D4" i="3"/>
  <c r="G4" i="3" s="1" a="1"/>
  <c r="G4" i="3" s="1"/>
  <c r="H4" i="3" s="1"/>
  <c r="D3" i="3"/>
  <c r="G3" i="3" s="1" a="1"/>
  <c r="G3" i="3" s="1"/>
  <c r="H3" i="3" s="1"/>
  <c r="D2" i="3"/>
  <c r="G2" i="3" s="1" a="1"/>
  <c r="G2" i="3" s="1"/>
  <c r="H2" i="3" s="1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160" i="1" l="1"/>
  <c r="B1159" i="1"/>
  <c r="B1158" i="1"/>
  <c r="B1157" i="1"/>
  <c r="G1156" i="1"/>
  <c r="B1156" i="1"/>
  <c r="H1155" i="1"/>
  <c r="B1155" i="1"/>
  <c r="B1154" i="1"/>
  <c r="H1153" i="1"/>
  <c r="B1153" i="1"/>
  <c r="H1152" i="1"/>
  <c r="B1152" i="1"/>
  <c r="G1151" i="1"/>
  <c r="B1151" i="1"/>
  <c r="G1150" i="1"/>
  <c r="B1150" i="1"/>
  <c r="B1149" i="1"/>
  <c r="B1148" i="1"/>
  <c r="G1147" i="1"/>
  <c r="B1147" i="1"/>
  <c r="B1146" i="1"/>
  <c r="G1145" i="1"/>
  <c r="B1145" i="1"/>
  <c r="G1144" i="1"/>
  <c r="B1144" i="1"/>
  <c r="G1143" i="1"/>
  <c r="B1143" i="1"/>
  <c r="H1142" i="1"/>
  <c r="B1142" i="1"/>
  <c r="B1141" i="1"/>
  <c r="H1140" i="1"/>
  <c r="B1140" i="1"/>
  <c r="H1139" i="1"/>
  <c r="B1139" i="1"/>
  <c r="H1138" i="1"/>
  <c r="B1138" i="1"/>
  <c r="B1137" i="1"/>
  <c r="G1136" i="1"/>
  <c r="B1136" i="1"/>
  <c r="B1135" i="1"/>
  <c r="B1134" i="1"/>
  <c r="B1133" i="1"/>
  <c r="B1132" i="1"/>
  <c r="B1131" i="1"/>
  <c r="B1130" i="1"/>
  <c r="B1129" i="1"/>
  <c r="B1128" i="1"/>
  <c r="G1127" i="1"/>
  <c r="B1127" i="1"/>
  <c r="B1126" i="1"/>
  <c r="B1125" i="1"/>
  <c r="H1124" i="1"/>
  <c r="B1124" i="1"/>
  <c r="H1123" i="1"/>
  <c r="B1123" i="1"/>
  <c r="H1122" i="1"/>
  <c r="B1122" i="1"/>
  <c r="G1121" i="1"/>
  <c r="B1121" i="1"/>
  <c r="G1120" i="1"/>
  <c r="B1120" i="1"/>
  <c r="H1119" i="1"/>
  <c r="B1119" i="1"/>
  <c r="H1118" i="1"/>
  <c r="B1118" i="1"/>
  <c r="G1117" i="1"/>
  <c r="B1117" i="1"/>
  <c r="B1116" i="1"/>
  <c r="G1115" i="1"/>
  <c r="B1115" i="1"/>
  <c r="H1114" i="1"/>
  <c r="B1114" i="1"/>
  <c r="H1113" i="1"/>
  <c r="B1113" i="1"/>
  <c r="H1112" i="1"/>
  <c r="B1112" i="1"/>
  <c r="B1111" i="1"/>
  <c r="H1110" i="1"/>
  <c r="B1110" i="1"/>
  <c r="H1109" i="1"/>
  <c r="B1109" i="1"/>
  <c r="H1108" i="1"/>
  <c r="B1108" i="1"/>
  <c r="G1107" i="1"/>
  <c r="B1107" i="1"/>
  <c r="G1106" i="1"/>
  <c r="B1106" i="1"/>
  <c r="H1105" i="1"/>
  <c r="B1105" i="1"/>
  <c r="H1104" i="1"/>
  <c r="B1104" i="1"/>
  <c r="H1103" i="1"/>
  <c r="B1103" i="1"/>
  <c r="G1102" i="1"/>
  <c r="B1102" i="1"/>
  <c r="B1101" i="1"/>
  <c r="B1100" i="1"/>
  <c r="B1099" i="1"/>
  <c r="G1098" i="1"/>
  <c r="B1098" i="1"/>
  <c r="G1097" i="1"/>
  <c r="B1097" i="1"/>
  <c r="B1096" i="1"/>
  <c r="B1095" i="1"/>
  <c r="B1094" i="1"/>
  <c r="G1093" i="1"/>
  <c r="B1093" i="1"/>
  <c r="H1092" i="1"/>
  <c r="B1092" i="1"/>
  <c r="G1091" i="1"/>
  <c r="B1091" i="1"/>
  <c r="B1090" i="1"/>
  <c r="B1089" i="1"/>
  <c r="B1088" i="1"/>
  <c r="G1087" i="1"/>
  <c r="B1087" i="1"/>
  <c r="G1086" i="1"/>
  <c r="B1086" i="1"/>
  <c r="G1085" i="1"/>
  <c r="B1085" i="1"/>
  <c r="G1084" i="1"/>
  <c r="B1084" i="1"/>
  <c r="G1083" i="1"/>
  <c r="B1083" i="1"/>
  <c r="H1082" i="1"/>
  <c r="B1082" i="1"/>
  <c r="H1081" i="1"/>
  <c r="B1081" i="1"/>
  <c r="H1080" i="1"/>
  <c r="B1080" i="1"/>
  <c r="H1079" i="1"/>
  <c r="B1079" i="1"/>
  <c r="H1078" i="1"/>
  <c r="B1078" i="1"/>
  <c r="G1077" i="1"/>
  <c r="B1077" i="1"/>
  <c r="B1076" i="1"/>
  <c r="B1075" i="1"/>
  <c r="G1074" i="1"/>
  <c r="B1074" i="1"/>
  <c r="G1073" i="1"/>
  <c r="B1073" i="1"/>
  <c r="G1072" i="1"/>
  <c r="B1072" i="1"/>
  <c r="G1071" i="1"/>
  <c r="B1071" i="1"/>
  <c r="B1070" i="1"/>
  <c r="G1069" i="1"/>
  <c r="B1069" i="1"/>
  <c r="G1068" i="1"/>
  <c r="B1068" i="1"/>
  <c r="G1067" i="1"/>
  <c r="B1067" i="1"/>
  <c r="G1066" i="1"/>
  <c r="B1066" i="1"/>
  <c r="H1065" i="1"/>
  <c r="B1065" i="1"/>
  <c r="H1064" i="1"/>
  <c r="B1064" i="1"/>
  <c r="G1063" i="1"/>
  <c r="B1063" i="1"/>
  <c r="B1062" i="1"/>
  <c r="G1061" i="1"/>
  <c r="B1061" i="1"/>
  <c r="H1060" i="1"/>
  <c r="B1060" i="1"/>
  <c r="H1059" i="1"/>
  <c r="B1059" i="1"/>
  <c r="G1058" i="1"/>
  <c r="B1058" i="1"/>
  <c r="B1057" i="1"/>
  <c r="H1056" i="1"/>
  <c r="B1056" i="1"/>
  <c r="H1055" i="1"/>
  <c r="B1055" i="1"/>
  <c r="H1054" i="1"/>
  <c r="B1054" i="1"/>
  <c r="B1053" i="1"/>
  <c r="H1052" i="1"/>
  <c r="B1052" i="1"/>
  <c r="H1051" i="1"/>
  <c r="B1051" i="1"/>
  <c r="H1050" i="1"/>
  <c r="B1050" i="1"/>
  <c r="G1049" i="1"/>
  <c r="B1049" i="1"/>
  <c r="B1048" i="1"/>
  <c r="B1047" i="1"/>
  <c r="G1046" i="1"/>
  <c r="B1046" i="1"/>
  <c r="G1045" i="1"/>
  <c r="B1045" i="1"/>
  <c r="G1044" i="1"/>
  <c r="B1044" i="1"/>
  <c r="B1043" i="1"/>
  <c r="B1042" i="1"/>
  <c r="H1041" i="1"/>
  <c r="B1041" i="1"/>
  <c r="G1040" i="1"/>
  <c r="B1040" i="1"/>
  <c r="H1039" i="1"/>
  <c r="B1039" i="1"/>
  <c r="H1038" i="1"/>
  <c r="B1038" i="1"/>
  <c r="H1037" i="1"/>
  <c r="B1037" i="1"/>
  <c r="H1036" i="1"/>
  <c r="B1036" i="1"/>
  <c r="H1035" i="1"/>
  <c r="B1035" i="1"/>
  <c r="H1034" i="1"/>
  <c r="B1034" i="1"/>
  <c r="B1033" i="1"/>
  <c r="H1032" i="1"/>
  <c r="B1032" i="1"/>
  <c r="H1031" i="1"/>
  <c r="B1031" i="1"/>
  <c r="H1030" i="1"/>
  <c r="B1030" i="1"/>
  <c r="H1029" i="1"/>
  <c r="B1029" i="1"/>
  <c r="H1028" i="1"/>
  <c r="B1028" i="1"/>
  <c r="H1027" i="1"/>
  <c r="B1027" i="1"/>
  <c r="H1026" i="1"/>
  <c r="B1026" i="1"/>
  <c r="G1025" i="1"/>
  <c r="B1025" i="1"/>
  <c r="B1024" i="1"/>
  <c r="G1023" i="1"/>
  <c r="B1023" i="1"/>
  <c r="G1022" i="1"/>
  <c r="B1022" i="1"/>
  <c r="G1021" i="1"/>
  <c r="B1021" i="1"/>
  <c r="B1020" i="1"/>
  <c r="H1019" i="1"/>
  <c r="B1019" i="1"/>
  <c r="H1018" i="1"/>
  <c r="B1018" i="1"/>
  <c r="B1017" i="1"/>
  <c r="G1016" i="1"/>
  <c r="B1016" i="1"/>
  <c r="B1015" i="1"/>
  <c r="G1014" i="1"/>
  <c r="B1014" i="1"/>
  <c r="G1013" i="1"/>
  <c r="B1013" i="1"/>
  <c r="G1012" i="1"/>
  <c r="B1012" i="1"/>
  <c r="B1011" i="1"/>
  <c r="B1010" i="1"/>
  <c r="H1009" i="1"/>
  <c r="B1009" i="1"/>
  <c r="H1008" i="1"/>
  <c r="B1008" i="1"/>
  <c r="H1007" i="1"/>
  <c r="B1007" i="1"/>
  <c r="G1006" i="1"/>
  <c r="B1006" i="1"/>
  <c r="G1005" i="1"/>
  <c r="B1005" i="1"/>
  <c r="G1004" i="1"/>
  <c r="B1004" i="1"/>
  <c r="H1003" i="1"/>
  <c r="B1003" i="1"/>
  <c r="H1002" i="1"/>
  <c r="B1002" i="1"/>
  <c r="H1001" i="1"/>
  <c r="B1001" i="1"/>
  <c r="H1000" i="1"/>
  <c r="B1000" i="1"/>
  <c r="H999" i="1"/>
  <c r="B999" i="1"/>
  <c r="H998" i="1"/>
  <c r="B998" i="1"/>
  <c r="G997" i="1"/>
  <c r="B997" i="1"/>
  <c r="G996" i="1"/>
  <c r="B996" i="1"/>
  <c r="B995" i="1"/>
  <c r="B994" i="1"/>
  <c r="G993" i="1"/>
  <c r="B993" i="1"/>
  <c r="B992" i="1"/>
  <c r="H991" i="1"/>
  <c r="B991" i="1"/>
  <c r="B990" i="1"/>
  <c r="B989" i="1"/>
  <c r="B988" i="1"/>
  <c r="H987" i="1"/>
  <c r="B987" i="1"/>
  <c r="H986" i="1"/>
  <c r="B986" i="1"/>
  <c r="H985" i="1"/>
  <c r="B985" i="1"/>
  <c r="G984" i="1"/>
  <c r="B984" i="1"/>
  <c r="H983" i="1"/>
  <c r="B983" i="1"/>
  <c r="B982" i="1"/>
  <c r="B981" i="1"/>
  <c r="H980" i="1"/>
  <c r="B980" i="1"/>
  <c r="G979" i="1"/>
  <c r="B979" i="1"/>
  <c r="G978" i="1"/>
  <c r="B978" i="1"/>
  <c r="B977" i="1"/>
  <c r="B976" i="1"/>
  <c r="B975" i="1"/>
  <c r="G974" i="1"/>
  <c r="B974" i="1"/>
  <c r="B973" i="1"/>
  <c r="B972" i="1"/>
  <c r="B971" i="1"/>
  <c r="B970" i="1"/>
  <c r="B969" i="1"/>
  <c r="B968" i="1"/>
  <c r="B967" i="1"/>
  <c r="B966" i="1"/>
  <c r="G965" i="1"/>
  <c r="B965" i="1"/>
  <c r="G964" i="1"/>
  <c r="B964" i="1"/>
  <c r="G963" i="1"/>
  <c r="B963" i="1"/>
  <c r="H962" i="1"/>
  <c r="B962" i="1"/>
  <c r="H961" i="1"/>
  <c r="B961" i="1"/>
  <c r="H960" i="1"/>
  <c r="B960" i="1"/>
  <c r="B959" i="1"/>
  <c r="B958" i="1"/>
  <c r="G957" i="1"/>
  <c r="B957" i="1"/>
  <c r="B956" i="1"/>
  <c r="B955" i="1"/>
  <c r="G954" i="1"/>
  <c r="B954" i="1"/>
  <c r="G953" i="1"/>
  <c r="B953" i="1"/>
  <c r="B952" i="1"/>
  <c r="B951" i="1"/>
  <c r="B950" i="1"/>
  <c r="B949" i="1"/>
  <c r="B948" i="1"/>
  <c r="B947" i="1"/>
  <c r="G946" i="1"/>
  <c r="B946" i="1"/>
  <c r="G945" i="1"/>
  <c r="B945" i="1"/>
  <c r="G944" i="1"/>
  <c r="B944" i="1"/>
  <c r="B943" i="1"/>
  <c r="H942" i="1"/>
  <c r="B942" i="1"/>
  <c r="H941" i="1"/>
  <c r="B941" i="1"/>
  <c r="H940" i="1"/>
  <c r="B940" i="1"/>
  <c r="B939" i="1"/>
  <c r="B938" i="1"/>
  <c r="H937" i="1"/>
  <c r="B937" i="1"/>
  <c r="G936" i="1"/>
  <c r="B936" i="1"/>
  <c r="G935" i="1"/>
  <c r="B935" i="1"/>
  <c r="G934" i="1"/>
  <c r="B934" i="1"/>
  <c r="H933" i="1"/>
  <c r="B933" i="1"/>
  <c r="B932" i="1"/>
  <c r="H931" i="1"/>
  <c r="B931" i="1"/>
  <c r="H930" i="1"/>
  <c r="B930" i="1"/>
  <c r="B929" i="1"/>
  <c r="G928" i="1"/>
  <c r="B928" i="1"/>
  <c r="H927" i="1"/>
  <c r="B927" i="1"/>
  <c r="H926" i="1"/>
  <c r="B926" i="1"/>
  <c r="H925" i="1"/>
  <c r="B925" i="1"/>
  <c r="H924" i="1"/>
  <c r="B924" i="1"/>
  <c r="H923" i="1"/>
  <c r="B923" i="1"/>
  <c r="G922" i="1"/>
  <c r="H922" i="1"/>
  <c r="B922" i="1"/>
  <c r="H921" i="1"/>
  <c r="B921" i="1"/>
  <c r="H920" i="1"/>
  <c r="B920" i="1"/>
  <c r="G919" i="1"/>
  <c r="B919" i="1"/>
  <c r="B918" i="1"/>
  <c r="B917" i="1"/>
  <c r="B916" i="1"/>
  <c r="B915" i="1"/>
  <c r="B914" i="1"/>
  <c r="G913" i="1"/>
  <c r="B913" i="1"/>
  <c r="B912" i="1"/>
  <c r="B911" i="1"/>
  <c r="H910" i="1"/>
  <c r="B910" i="1"/>
  <c r="H909" i="1"/>
  <c r="B909" i="1"/>
  <c r="H908" i="1"/>
  <c r="B908" i="1"/>
  <c r="B907" i="1"/>
  <c r="G906" i="1"/>
  <c r="B906" i="1"/>
  <c r="B905" i="1"/>
  <c r="B904" i="1"/>
  <c r="B903" i="1"/>
  <c r="B902" i="1"/>
  <c r="H901" i="1"/>
  <c r="B901" i="1"/>
  <c r="H900" i="1"/>
  <c r="B900" i="1"/>
  <c r="H899" i="1"/>
  <c r="B899" i="1"/>
  <c r="B898" i="1"/>
  <c r="G897" i="1"/>
  <c r="B897" i="1"/>
  <c r="G896" i="1"/>
  <c r="B896" i="1"/>
  <c r="G895" i="1"/>
  <c r="B895" i="1"/>
  <c r="G894" i="1"/>
  <c r="B894" i="1"/>
  <c r="B893" i="1"/>
  <c r="G892" i="1"/>
  <c r="B892" i="1"/>
  <c r="G891" i="1"/>
  <c r="B891" i="1"/>
  <c r="G890" i="1"/>
  <c r="B890" i="1"/>
  <c r="B889" i="1"/>
  <c r="G888" i="1"/>
  <c r="B888" i="1"/>
  <c r="H887" i="1"/>
  <c r="B887" i="1"/>
  <c r="H886" i="1"/>
  <c r="B886" i="1"/>
  <c r="B885" i="1"/>
  <c r="B884" i="1"/>
  <c r="H883" i="1"/>
  <c r="B883" i="1"/>
  <c r="H882" i="1"/>
  <c r="B882" i="1"/>
  <c r="B881" i="1"/>
  <c r="G880" i="1"/>
  <c r="B880" i="1"/>
  <c r="H879" i="1"/>
  <c r="B879" i="1"/>
  <c r="G878" i="1"/>
  <c r="B878" i="1"/>
  <c r="B877" i="1"/>
  <c r="G876" i="1"/>
  <c r="B876" i="1"/>
  <c r="B875" i="1"/>
  <c r="B874" i="1"/>
  <c r="G873" i="1"/>
  <c r="B873" i="1"/>
  <c r="G872" i="1"/>
  <c r="B872" i="1"/>
  <c r="G871" i="1"/>
  <c r="B871" i="1"/>
  <c r="G870" i="1"/>
  <c r="B870" i="1"/>
  <c r="G869" i="1"/>
  <c r="B869" i="1"/>
  <c r="G868" i="1"/>
  <c r="B868" i="1"/>
  <c r="B867" i="1"/>
  <c r="G866" i="1"/>
  <c r="B866" i="1"/>
  <c r="G865" i="1"/>
  <c r="B865" i="1"/>
  <c r="G864" i="1"/>
  <c r="B864" i="1"/>
  <c r="H863" i="1"/>
  <c r="B863" i="1"/>
  <c r="G862" i="1"/>
  <c r="B862" i="1"/>
  <c r="G861" i="1"/>
  <c r="B861" i="1"/>
  <c r="B860" i="1"/>
  <c r="B859" i="1"/>
  <c r="G858" i="1"/>
  <c r="B858" i="1"/>
  <c r="G857" i="1"/>
  <c r="B857" i="1"/>
  <c r="B856" i="1"/>
  <c r="G855" i="1"/>
  <c r="B855" i="1"/>
  <c r="G854" i="1"/>
  <c r="B854" i="1"/>
  <c r="B853" i="1"/>
  <c r="B852" i="1"/>
  <c r="H851" i="1"/>
  <c r="B851" i="1"/>
  <c r="G850" i="1"/>
  <c r="B850" i="1"/>
  <c r="G849" i="1"/>
  <c r="B849" i="1"/>
  <c r="B848" i="1"/>
  <c r="G847" i="1"/>
  <c r="B847" i="1"/>
  <c r="B846" i="1"/>
  <c r="B845" i="1"/>
  <c r="B844" i="1"/>
  <c r="B843" i="1"/>
  <c r="B842" i="1"/>
  <c r="H841" i="1"/>
  <c r="B841" i="1"/>
  <c r="B840" i="1"/>
  <c r="G839" i="1"/>
  <c r="B839" i="1"/>
  <c r="G838" i="1"/>
  <c r="B838" i="1"/>
  <c r="B837" i="1"/>
  <c r="G836" i="1"/>
  <c r="B836" i="1"/>
  <c r="B835" i="1"/>
  <c r="B834" i="1"/>
  <c r="G833" i="1"/>
  <c r="B833" i="1"/>
  <c r="B832" i="1"/>
  <c r="G831" i="1"/>
  <c r="B831" i="1"/>
  <c r="B830" i="1"/>
  <c r="B829" i="1"/>
  <c r="B828" i="1"/>
  <c r="B827" i="1"/>
  <c r="B826" i="1"/>
  <c r="B825" i="1"/>
  <c r="H824" i="1"/>
  <c r="B824" i="1"/>
  <c r="G823" i="1"/>
  <c r="B823" i="1"/>
  <c r="B822" i="1"/>
  <c r="G821" i="1"/>
  <c r="B821" i="1"/>
  <c r="B820" i="1"/>
  <c r="B819" i="1"/>
  <c r="G818" i="1"/>
  <c r="B818" i="1"/>
  <c r="B817" i="1"/>
  <c r="B816" i="1"/>
  <c r="B815" i="1"/>
  <c r="B814" i="1"/>
  <c r="G813" i="1"/>
  <c r="B813" i="1"/>
  <c r="G812" i="1"/>
  <c r="B812" i="1"/>
  <c r="G811" i="1"/>
  <c r="B811" i="1"/>
  <c r="G810" i="1"/>
  <c r="B810" i="1"/>
  <c r="B809" i="1"/>
  <c r="B808" i="1"/>
  <c r="B807" i="1"/>
  <c r="H806" i="1"/>
  <c r="B806" i="1"/>
  <c r="H805" i="1"/>
  <c r="B805" i="1"/>
  <c r="H804" i="1"/>
  <c r="B804" i="1"/>
  <c r="G803" i="1"/>
  <c r="B803" i="1"/>
  <c r="B802" i="1"/>
  <c r="G801" i="1"/>
  <c r="B801" i="1"/>
  <c r="G800" i="1"/>
  <c r="B800" i="1"/>
  <c r="B799" i="1"/>
  <c r="B798" i="1"/>
  <c r="B797" i="1"/>
  <c r="B796" i="1"/>
  <c r="B795" i="1"/>
  <c r="G794" i="1"/>
  <c r="B794" i="1"/>
  <c r="B793" i="1"/>
  <c r="G792" i="1"/>
  <c r="B792" i="1"/>
  <c r="B791" i="1"/>
  <c r="B790" i="1"/>
  <c r="G789" i="1"/>
  <c r="B789" i="1"/>
  <c r="G788" i="1"/>
  <c r="B788" i="1"/>
  <c r="G787" i="1"/>
  <c r="B787" i="1"/>
  <c r="G786" i="1"/>
  <c r="B786" i="1"/>
  <c r="G785" i="1"/>
  <c r="B785" i="1"/>
  <c r="G784" i="1"/>
  <c r="B784" i="1"/>
  <c r="G783" i="1"/>
  <c r="B783" i="1"/>
  <c r="B782" i="1"/>
  <c r="G781" i="1"/>
  <c r="B781" i="1"/>
  <c r="G780" i="1"/>
  <c r="B780" i="1"/>
  <c r="H779" i="1"/>
  <c r="B779" i="1"/>
  <c r="H778" i="1"/>
  <c r="B778" i="1"/>
  <c r="G777" i="1"/>
  <c r="B777" i="1"/>
  <c r="G776" i="1"/>
  <c r="B776" i="1"/>
  <c r="G775" i="1"/>
  <c r="B775" i="1"/>
  <c r="H774" i="1"/>
  <c r="B774" i="1"/>
  <c r="H773" i="1"/>
  <c r="B773" i="1"/>
  <c r="H772" i="1"/>
  <c r="B772" i="1"/>
  <c r="G771" i="1"/>
  <c r="B771" i="1"/>
  <c r="G770" i="1"/>
  <c r="B770" i="1"/>
  <c r="G769" i="1"/>
  <c r="B769" i="1"/>
  <c r="B768" i="1"/>
  <c r="B767" i="1"/>
  <c r="G766" i="1"/>
  <c r="B766" i="1"/>
  <c r="G765" i="1"/>
  <c r="B765" i="1"/>
  <c r="H764" i="1"/>
  <c r="B764" i="1"/>
  <c r="H763" i="1"/>
  <c r="B763" i="1"/>
  <c r="G762" i="1"/>
  <c r="B762" i="1"/>
  <c r="B761" i="1"/>
  <c r="B760" i="1"/>
  <c r="B759" i="1"/>
  <c r="B758" i="1"/>
  <c r="H757" i="1"/>
  <c r="B757" i="1"/>
  <c r="G756" i="1"/>
  <c r="B756" i="1"/>
  <c r="G755" i="1"/>
  <c r="B755" i="1"/>
  <c r="B754" i="1"/>
  <c r="G753" i="1"/>
  <c r="B753" i="1"/>
  <c r="G752" i="1"/>
  <c r="B752" i="1"/>
  <c r="G751" i="1"/>
  <c r="B751" i="1"/>
  <c r="B750" i="1"/>
  <c r="G749" i="1"/>
  <c r="B749" i="1"/>
  <c r="G748" i="1"/>
  <c r="B748" i="1"/>
  <c r="G747" i="1"/>
  <c r="B747" i="1"/>
  <c r="G746" i="1"/>
  <c r="B746" i="1"/>
  <c r="B745" i="1"/>
  <c r="B744" i="1"/>
  <c r="G743" i="1"/>
  <c r="B743" i="1"/>
  <c r="G742" i="1"/>
  <c r="B742" i="1"/>
  <c r="G741" i="1"/>
  <c r="B741" i="1"/>
  <c r="G740" i="1"/>
  <c r="B740" i="1"/>
  <c r="G739" i="1"/>
  <c r="B739" i="1"/>
  <c r="H738" i="1"/>
  <c r="B738" i="1"/>
  <c r="H737" i="1"/>
  <c r="B737" i="1"/>
  <c r="H736" i="1"/>
  <c r="B736" i="1"/>
  <c r="H735" i="1"/>
  <c r="B735" i="1"/>
  <c r="H734" i="1"/>
  <c r="B734" i="1"/>
  <c r="B733" i="1"/>
  <c r="H732" i="1"/>
  <c r="B732" i="1"/>
  <c r="H731" i="1"/>
  <c r="B731" i="1"/>
  <c r="B730" i="1"/>
  <c r="H729" i="1"/>
  <c r="B729" i="1"/>
  <c r="H728" i="1"/>
  <c r="B728" i="1"/>
  <c r="B727" i="1"/>
  <c r="H726" i="1"/>
  <c r="B726" i="1"/>
  <c r="H725" i="1"/>
  <c r="B725" i="1"/>
  <c r="G724" i="1"/>
  <c r="B724" i="1"/>
  <c r="B723" i="1"/>
  <c r="B722" i="1"/>
  <c r="B721" i="1"/>
  <c r="B720" i="1"/>
  <c r="B719" i="1"/>
  <c r="B718" i="1"/>
  <c r="B717" i="1"/>
  <c r="B716" i="1"/>
  <c r="B715" i="1"/>
  <c r="B714" i="1"/>
  <c r="G713" i="1"/>
  <c r="B713" i="1"/>
  <c r="H712" i="1"/>
  <c r="B712" i="1"/>
  <c r="H711" i="1"/>
  <c r="B711" i="1"/>
  <c r="H710" i="1"/>
  <c r="B710" i="1"/>
  <c r="H709" i="1"/>
  <c r="B709" i="1"/>
  <c r="H708" i="1"/>
  <c r="B708" i="1"/>
  <c r="G707" i="1"/>
  <c r="B707" i="1"/>
  <c r="G706" i="1"/>
  <c r="B706" i="1"/>
  <c r="B705" i="1"/>
  <c r="G704" i="1"/>
  <c r="B704" i="1"/>
  <c r="G703" i="1"/>
  <c r="B703" i="1"/>
  <c r="G702" i="1"/>
  <c r="B702" i="1"/>
  <c r="B701" i="1"/>
  <c r="B700" i="1"/>
  <c r="B699" i="1"/>
  <c r="B698" i="1"/>
  <c r="G697" i="1"/>
  <c r="B697" i="1"/>
  <c r="H696" i="1"/>
  <c r="B696" i="1"/>
  <c r="H695" i="1"/>
  <c r="B695" i="1"/>
  <c r="H694" i="1"/>
  <c r="B694" i="1"/>
  <c r="H693" i="1"/>
  <c r="B693" i="1"/>
  <c r="H692" i="1"/>
  <c r="B692" i="1"/>
  <c r="H691" i="1"/>
  <c r="B691" i="1"/>
  <c r="H690" i="1"/>
  <c r="B690" i="1"/>
  <c r="H689" i="1"/>
  <c r="B689" i="1"/>
  <c r="G688" i="1"/>
  <c r="B688" i="1"/>
  <c r="G687" i="1"/>
  <c r="B687" i="1"/>
  <c r="B686" i="1"/>
  <c r="H685" i="1"/>
  <c r="B685" i="1"/>
  <c r="H684" i="1"/>
  <c r="B684" i="1"/>
  <c r="H683" i="1"/>
  <c r="B683" i="1"/>
  <c r="G682" i="1"/>
  <c r="B682" i="1"/>
  <c r="B681" i="1"/>
  <c r="B680" i="1"/>
  <c r="B679" i="1"/>
  <c r="B678" i="1"/>
  <c r="B677" i="1"/>
  <c r="G676" i="1"/>
  <c r="B676" i="1"/>
  <c r="G675" i="1"/>
  <c r="B675" i="1"/>
  <c r="B674" i="1"/>
  <c r="G673" i="1"/>
  <c r="B673" i="1"/>
  <c r="B672" i="1"/>
  <c r="G671" i="1"/>
  <c r="B671" i="1"/>
  <c r="B670" i="1"/>
  <c r="B669" i="1"/>
  <c r="B668" i="1"/>
  <c r="B667" i="1"/>
  <c r="B666" i="1"/>
  <c r="H665" i="1"/>
  <c r="B665" i="1"/>
  <c r="G664" i="1"/>
  <c r="B664" i="1"/>
  <c r="G663" i="1"/>
  <c r="B663" i="1"/>
  <c r="H662" i="1"/>
  <c r="B662" i="1"/>
  <c r="G661" i="1"/>
  <c r="B661" i="1"/>
  <c r="B660" i="1"/>
  <c r="B659" i="1"/>
  <c r="G658" i="1"/>
  <c r="B658" i="1"/>
  <c r="G657" i="1"/>
  <c r="B657" i="1"/>
  <c r="G656" i="1"/>
  <c r="B656" i="1"/>
  <c r="G655" i="1"/>
  <c r="B655" i="1"/>
  <c r="G654" i="1"/>
  <c r="B654" i="1"/>
  <c r="G653" i="1"/>
  <c r="B653" i="1"/>
  <c r="G652" i="1"/>
  <c r="B652" i="1"/>
  <c r="G651" i="1"/>
  <c r="B651" i="1"/>
  <c r="G650" i="1"/>
  <c r="B650" i="1"/>
  <c r="G649" i="1"/>
  <c r="B649" i="1"/>
  <c r="B648" i="1"/>
  <c r="G647" i="1"/>
  <c r="B647" i="1"/>
  <c r="B646" i="1"/>
  <c r="B645" i="1"/>
  <c r="B644" i="1"/>
  <c r="B643" i="1"/>
  <c r="G642" i="1"/>
  <c r="B642" i="1"/>
  <c r="G641" i="1"/>
  <c r="B641" i="1"/>
  <c r="B640" i="1"/>
  <c r="G639" i="1"/>
  <c r="B639" i="1"/>
  <c r="G638" i="1"/>
  <c r="B638" i="1"/>
  <c r="G637" i="1"/>
  <c r="B637" i="1"/>
  <c r="B636" i="1"/>
  <c r="H635" i="1"/>
  <c r="B635" i="1"/>
  <c r="H634" i="1"/>
  <c r="B634" i="1"/>
  <c r="H633" i="1"/>
  <c r="B633" i="1"/>
  <c r="H632" i="1"/>
  <c r="B632" i="1"/>
  <c r="H631" i="1"/>
  <c r="B631" i="1"/>
  <c r="H630" i="1"/>
  <c r="B630" i="1"/>
  <c r="H629" i="1"/>
  <c r="B629" i="1"/>
  <c r="H628" i="1"/>
  <c r="B628" i="1"/>
  <c r="H627" i="1"/>
  <c r="B627" i="1"/>
  <c r="B626" i="1"/>
  <c r="H625" i="1"/>
  <c r="B625" i="1"/>
  <c r="H624" i="1"/>
  <c r="B624" i="1"/>
  <c r="B623" i="1"/>
  <c r="H622" i="1"/>
  <c r="B622" i="1"/>
  <c r="H621" i="1"/>
  <c r="B621" i="1"/>
  <c r="B620" i="1"/>
  <c r="H619" i="1"/>
  <c r="B619" i="1"/>
  <c r="G618" i="1"/>
  <c r="B618" i="1"/>
  <c r="G617" i="1"/>
  <c r="B617" i="1"/>
  <c r="G616" i="1"/>
  <c r="B616" i="1"/>
  <c r="B615" i="1"/>
  <c r="H614" i="1"/>
  <c r="B614" i="1"/>
  <c r="H613" i="1"/>
  <c r="B613" i="1"/>
  <c r="H612" i="1"/>
  <c r="B612" i="1"/>
  <c r="G611" i="1"/>
  <c r="B611" i="1"/>
  <c r="B610" i="1"/>
  <c r="H609" i="1"/>
  <c r="B609" i="1"/>
  <c r="H608" i="1"/>
  <c r="B608" i="1"/>
  <c r="G607" i="1"/>
  <c r="B607" i="1"/>
  <c r="B606" i="1"/>
  <c r="G605" i="1"/>
  <c r="B605" i="1"/>
  <c r="G604" i="1"/>
  <c r="B604" i="1"/>
  <c r="G603" i="1"/>
  <c r="B603" i="1"/>
  <c r="B602" i="1"/>
  <c r="G601" i="1"/>
  <c r="B601" i="1"/>
  <c r="G600" i="1"/>
  <c r="B600" i="1"/>
  <c r="G599" i="1"/>
  <c r="B599" i="1"/>
  <c r="H598" i="1"/>
  <c r="B598" i="1"/>
  <c r="H597" i="1"/>
  <c r="B597" i="1"/>
  <c r="G596" i="1"/>
  <c r="B596" i="1"/>
  <c r="B595" i="1"/>
  <c r="B594" i="1"/>
  <c r="B593" i="1"/>
  <c r="G592" i="1"/>
  <c r="B592" i="1"/>
  <c r="G591" i="1"/>
  <c r="B591" i="1"/>
  <c r="G590" i="1"/>
  <c r="B590" i="1"/>
  <c r="G589" i="1"/>
  <c r="B589" i="1"/>
  <c r="B588" i="1"/>
  <c r="G587" i="1"/>
  <c r="B587" i="1"/>
  <c r="H586" i="1"/>
  <c r="B586" i="1"/>
  <c r="G585" i="1"/>
  <c r="B585" i="1"/>
  <c r="B584" i="1"/>
  <c r="B583" i="1"/>
  <c r="B582" i="1"/>
  <c r="H581" i="1"/>
  <c r="B581" i="1"/>
  <c r="H580" i="1"/>
  <c r="B580" i="1"/>
  <c r="G579" i="1"/>
  <c r="B579" i="1"/>
  <c r="G578" i="1"/>
  <c r="B578" i="1"/>
  <c r="G577" i="1"/>
  <c r="B577" i="1"/>
  <c r="B576" i="1"/>
  <c r="B575" i="1"/>
  <c r="B574" i="1"/>
  <c r="H573" i="1"/>
  <c r="B573" i="1"/>
  <c r="H572" i="1"/>
  <c r="B572" i="1"/>
  <c r="H571" i="1"/>
  <c r="B571" i="1"/>
  <c r="B570" i="1"/>
  <c r="G569" i="1"/>
  <c r="B569" i="1"/>
  <c r="G568" i="1"/>
  <c r="B568" i="1"/>
  <c r="B567" i="1"/>
  <c r="B566" i="1"/>
  <c r="G565" i="1"/>
  <c r="B565" i="1"/>
  <c r="G564" i="1"/>
  <c r="B564" i="1"/>
  <c r="G563" i="1"/>
  <c r="B563" i="1"/>
  <c r="B562" i="1"/>
  <c r="B561" i="1"/>
  <c r="B560" i="1"/>
  <c r="B559" i="1"/>
  <c r="B558" i="1"/>
  <c r="B557" i="1"/>
  <c r="B556" i="1"/>
  <c r="G555" i="1"/>
  <c r="B555" i="1"/>
  <c r="G554" i="1"/>
  <c r="B554" i="1"/>
  <c r="G553" i="1"/>
  <c r="B553" i="1"/>
  <c r="H552" i="1"/>
  <c r="B552" i="1"/>
  <c r="H551" i="1"/>
  <c r="B551" i="1"/>
  <c r="G550" i="1"/>
  <c r="B550" i="1"/>
  <c r="B549" i="1"/>
  <c r="B548" i="1"/>
  <c r="B547" i="1"/>
  <c r="B546" i="1"/>
  <c r="B545" i="1"/>
  <c r="B544" i="1"/>
  <c r="B543" i="1"/>
  <c r="B542" i="1"/>
  <c r="B541" i="1"/>
  <c r="B540" i="1"/>
  <c r="H539" i="1"/>
  <c r="B539" i="1"/>
  <c r="H538" i="1"/>
  <c r="B538" i="1"/>
  <c r="H537" i="1"/>
  <c r="B537" i="1"/>
  <c r="G536" i="1"/>
  <c r="B536" i="1"/>
  <c r="G535" i="1"/>
  <c r="B535" i="1"/>
  <c r="H534" i="1"/>
  <c r="B534" i="1"/>
  <c r="H533" i="1"/>
  <c r="B533" i="1"/>
  <c r="H532" i="1"/>
  <c r="B532" i="1"/>
  <c r="H531" i="1"/>
  <c r="B531" i="1"/>
  <c r="H530" i="1"/>
  <c r="B530" i="1"/>
  <c r="G529" i="1"/>
  <c r="B529" i="1"/>
  <c r="G528" i="1"/>
  <c r="B528" i="1"/>
  <c r="G527" i="1"/>
  <c r="B527" i="1"/>
  <c r="G526" i="1"/>
  <c r="B526" i="1"/>
  <c r="G525" i="1"/>
  <c r="B525" i="1"/>
  <c r="G524" i="1"/>
  <c r="B524" i="1"/>
  <c r="G523" i="1"/>
  <c r="B523" i="1"/>
  <c r="G522" i="1"/>
  <c r="B522" i="1"/>
  <c r="G521" i="1"/>
  <c r="B521" i="1"/>
  <c r="G520" i="1"/>
  <c r="B520" i="1"/>
  <c r="G519" i="1"/>
  <c r="B519" i="1"/>
  <c r="G518" i="1"/>
  <c r="B518" i="1"/>
  <c r="G517" i="1"/>
  <c r="B517" i="1"/>
  <c r="G516" i="1"/>
  <c r="B516" i="1"/>
  <c r="G515" i="1"/>
  <c r="B515" i="1"/>
  <c r="H514" i="1"/>
  <c r="B514" i="1"/>
  <c r="H513" i="1"/>
  <c r="B513" i="1"/>
  <c r="G512" i="1"/>
  <c r="B512" i="1"/>
  <c r="G511" i="1"/>
  <c r="B511" i="1"/>
  <c r="G510" i="1"/>
  <c r="B510" i="1"/>
  <c r="G509" i="1"/>
  <c r="B509" i="1"/>
  <c r="H508" i="1"/>
  <c r="B508" i="1"/>
  <c r="H507" i="1"/>
  <c r="B507" i="1"/>
  <c r="G506" i="1"/>
  <c r="B506" i="1"/>
  <c r="G505" i="1"/>
  <c r="B505" i="1"/>
  <c r="G504" i="1"/>
  <c r="B504" i="1"/>
  <c r="G503" i="1"/>
  <c r="B503" i="1"/>
  <c r="G502" i="1"/>
  <c r="B502" i="1"/>
  <c r="G501" i="1"/>
  <c r="B501" i="1"/>
  <c r="G500" i="1"/>
  <c r="B500" i="1"/>
  <c r="G499" i="1"/>
  <c r="B499" i="1"/>
  <c r="G498" i="1"/>
  <c r="B498" i="1"/>
  <c r="H497" i="1"/>
  <c r="B497" i="1"/>
  <c r="H496" i="1"/>
  <c r="B496" i="1"/>
  <c r="H495" i="1"/>
  <c r="B495" i="1"/>
  <c r="H494" i="1"/>
  <c r="B494" i="1"/>
  <c r="H493" i="1"/>
  <c r="B493" i="1"/>
  <c r="G492" i="1"/>
  <c r="B492" i="1"/>
  <c r="G491" i="1"/>
  <c r="B491" i="1"/>
  <c r="G490" i="1"/>
  <c r="B490" i="1"/>
  <c r="H489" i="1"/>
  <c r="B489" i="1"/>
  <c r="H488" i="1"/>
  <c r="B488" i="1"/>
  <c r="H487" i="1"/>
  <c r="B487" i="1"/>
  <c r="H486" i="1"/>
  <c r="B486" i="1"/>
  <c r="G485" i="1"/>
  <c r="B485" i="1"/>
  <c r="G484" i="1"/>
  <c r="B484" i="1"/>
  <c r="G483" i="1"/>
  <c r="B483" i="1"/>
  <c r="G482" i="1"/>
  <c r="B482" i="1"/>
  <c r="G481" i="1"/>
  <c r="B481" i="1"/>
  <c r="G480" i="1"/>
  <c r="B480" i="1"/>
  <c r="H479" i="1"/>
  <c r="B479" i="1"/>
  <c r="G478" i="1"/>
  <c r="B478" i="1"/>
  <c r="H477" i="1"/>
  <c r="B477" i="1"/>
  <c r="H476" i="1"/>
  <c r="B476" i="1"/>
  <c r="H475" i="1"/>
  <c r="B475" i="1"/>
  <c r="H474" i="1"/>
  <c r="B474" i="1"/>
  <c r="H473" i="1"/>
  <c r="B473" i="1"/>
  <c r="H472" i="1"/>
  <c r="B472" i="1"/>
  <c r="H471" i="1"/>
  <c r="B471" i="1"/>
  <c r="B470" i="1"/>
  <c r="H469" i="1"/>
  <c r="B469" i="1"/>
  <c r="H468" i="1"/>
  <c r="B468" i="1"/>
  <c r="H467" i="1"/>
  <c r="B467" i="1"/>
  <c r="H466" i="1"/>
  <c r="B466" i="1"/>
  <c r="H465" i="1"/>
  <c r="B465" i="1"/>
  <c r="H464" i="1"/>
  <c r="B464" i="1"/>
  <c r="H463" i="1"/>
  <c r="B463" i="1"/>
  <c r="H462" i="1"/>
  <c r="B462" i="1"/>
  <c r="H461" i="1"/>
  <c r="B461" i="1"/>
  <c r="H460" i="1"/>
  <c r="B460" i="1"/>
  <c r="H459" i="1"/>
  <c r="B459" i="1"/>
  <c r="H458" i="1"/>
  <c r="B458" i="1"/>
  <c r="H457" i="1"/>
  <c r="B457" i="1"/>
  <c r="H456" i="1"/>
  <c r="B456" i="1"/>
  <c r="G455" i="1"/>
  <c r="B455" i="1"/>
  <c r="G454" i="1"/>
  <c r="B454" i="1"/>
  <c r="G453" i="1"/>
  <c r="B453" i="1"/>
  <c r="G452" i="1"/>
  <c r="B452" i="1"/>
  <c r="G451" i="1"/>
  <c r="B451" i="1"/>
  <c r="H450" i="1"/>
  <c r="B450" i="1"/>
  <c r="H449" i="1"/>
  <c r="B449" i="1"/>
  <c r="H448" i="1"/>
  <c r="B448" i="1"/>
  <c r="H447" i="1"/>
  <c r="B447" i="1"/>
  <c r="H446" i="1"/>
  <c r="B446" i="1"/>
  <c r="H445" i="1"/>
  <c r="B445" i="1"/>
  <c r="H444" i="1"/>
  <c r="B444" i="1"/>
  <c r="G443" i="1"/>
  <c r="B443" i="1"/>
  <c r="G442" i="1"/>
  <c r="B442" i="1"/>
  <c r="H441" i="1"/>
  <c r="B441" i="1"/>
  <c r="H440" i="1"/>
  <c r="B440" i="1"/>
  <c r="G439" i="1"/>
  <c r="B439" i="1"/>
  <c r="H438" i="1"/>
  <c r="B438" i="1"/>
  <c r="H437" i="1"/>
  <c r="B437" i="1"/>
  <c r="H436" i="1"/>
  <c r="B436" i="1"/>
  <c r="H435" i="1"/>
  <c r="B435" i="1"/>
  <c r="G434" i="1"/>
  <c r="B434" i="1"/>
  <c r="G433" i="1"/>
  <c r="B433" i="1"/>
  <c r="G432" i="1"/>
  <c r="B432" i="1"/>
  <c r="G431" i="1"/>
  <c r="B431" i="1"/>
  <c r="G430" i="1"/>
  <c r="B430" i="1"/>
  <c r="G429" i="1"/>
  <c r="B429" i="1"/>
  <c r="G428" i="1"/>
  <c r="B428" i="1"/>
  <c r="G427" i="1"/>
  <c r="B427" i="1"/>
  <c r="G426" i="1"/>
  <c r="B426" i="1"/>
  <c r="G425" i="1"/>
  <c r="B425" i="1"/>
  <c r="G424" i="1"/>
  <c r="B424" i="1"/>
  <c r="G423" i="1"/>
  <c r="B423" i="1"/>
  <c r="H422" i="1"/>
  <c r="B422" i="1"/>
  <c r="H421" i="1"/>
  <c r="B421" i="1"/>
  <c r="H420" i="1"/>
  <c r="B420" i="1"/>
  <c r="B419" i="1"/>
  <c r="H418" i="1"/>
  <c r="B418" i="1"/>
  <c r="H417" i="1"/>
  <c r="B417" i="1"/>
  <c r="G416" i="1"/>
  <c r="B416" i="1"/>
  <c r="G415" i="1"/>
  <c r="B415" i="1"/>
  <c r="G414" i="1"/>
  <c r="B414" i="1"/>
  <c r="G413" i="1"/>
  <c r="B413" i="1"/>
  <c r="H412" i="1"/>
  <c r="B412" i="1"/>
  <c r="H411" i="1"/>
  <c r="B411" i="1"/>
  <c r="B410" i="1"/>
  <c r="H409" i="1"/>
  <c r="B409" i="1"/>
  <c r="H408" i="1"/>
  <c r="B408" i="1"/>
  <c r="H407" i="1"/>
  <c r="B407" i="1"/>
  <c r="G406" i="1"/>
  <c r="B406" i="1"/>
  <c r="G405" i="1"/>
  <c r="B405" i="1"/>
  <c r="H404" i="1"/>
  <c r="B404" i="1"/>
  <c r="H403" i="1"/>
  <c r="B403" i="1"/>
  <c r="H402" i="1"/>
  <c r="B402" i="1"/>
  <c r="G401" i="1"/>
  <c r="B401" i="1"/>
  <c r="B400" i="1"/>
  <c r="G399" i="1"/>
  <c r="B399" i="1"/>
  <c r="G398" i="1"/>
  <c r="B398" i="1"/>
  <c r="G397" i="1"/>
  <c r="B397" i="1"/>
  <c r="H396" i="1"/>
  <c r="B396" i="1"/>
  <c r="H395" i="1"/>
  <c r="B395" i="1"/>
  <c r="G394" i="1"/>
  <c r="B394" i="1"/>
  <c r="H393" i="1"/>
  <c r="B393" i="1"/>
  <c r="B392" i="1"/>
  <c r="H391" i="1"/>
  <c r="B391" i="1"/>
  <c r="G390" i="1"/>
  <c r="B390" i="1"/>
  <c r="G389" i="1"/>
  <c r="B389" i="1"/>
  <c r="G388" i="1"/>
  <c r="B388" i="1"/>
  <c r="G387" i="1"/>
  <c r="B387" i="1"/>
  <c r="G386" i="1"/>
  <c r="B386" i="1"/>
  <c r="G385" i="1"/>
  <c r="B385" i="1"/>
  <c r="G384" i="1"/>
  <c r="B384" i="1"/>
  <c r="H383" i="1"/>
  <c r="B383" i="1"/>
  <c r="H382" i="1"/>
  <c r="B382" i="1"/>
  <c r="H381" i="1"/>
  <c r="B381" i="1"/>
  <c r="H380" i="1"/>
  <c r="B380" i="1"/>
  <c r="G379" i="1"/>
  <c r="H379" i="1"/>
  <c r="B379" i="1"/>
  <c r="H378" i="1"/>
  <c r="B378" i="1"/>
  <c r="H377" i="1"/>
  <c r="B377" i="1"/>
  <c r="H376" i="1"/>
  <c r="B376" i="1"/>
  <c r="H375" i="1"/>
  <c r="B375" i="1"/>
  <c r="H374" i="1"/>
  <c r="B374" i="1"/>
  <c r="G373" i="1"/>
  <c r="B373" i="1"/>
  <c r="B372" i="1"/>
  <c r="H371" i="1"/>
  <c r="B371" i="1"/>
  <c r="H370" i="1"/>
  <c r="B370" i="1"/>
  <c r="G369" i="1"/>
  <c r="B369" i="1"/>
  <c r="G368" i="1"/>
  <c r="B368" i="1"/>
  <c r="G367" i="1"/>
  <c r="B367" i="1"/>
  <c r="G366" i="1"/>
  <c r="B366" i="1"/>
  <c r="G365" i="1"/>
  <c r="B365" i="1"/>
  <c r="G364" i="1"/>
  <c r="B364" i="1"/>
  <c r="G363" i="1"/>
  <c r="B363" i="1"/>
  <c r="G362" i="1"/>
  <c r="B362" i="1"/>
  <c r="G361" i="1"/>
  <c r="B361" i="1"/>
  <c r="H360" i="1"/>
  <c r="B360" i="1"/>
  <c r="H359" i="1"/>
  <c r="B359" i="1"/>
  <c r="H358" i="1"/>
  <c r="B358" i="1"/>
  <c r="G357" i="1"/>
  <c r="B357" i="1"/>
  <c r="B356" i="1"/>
  <c r="H355" i="1"/>
  <c r="B355" i="1"/>
  <c r="H354" i="1"/>
  <c r="B354" i="1"/>
  <c r="G353" i="1"/>
  <c r="B353" i="1"/>
  <c r="G352" i="1"/>
  <c r="B352" i="1"/>
  <c r="G351" i="1"/>
  <c r="B351" i="1"/>
  <c r="G350" i="1"/>
  <c r="B350" i="1"/>
  <c r="H349" i="1"/>
  <c r="B349" i="1"/>
  <c r="H348" i="1"/>
  <c r="B348" i="1"/>
  <c r="G347" i="1"/>
  <c r="H347" i="1"/>
  <c r="B347" i="1"/>
  <c r="H346" i="1"/>
  <c r="B346" i="1"/>
  <c r="H345" i="1"/>
  <c r="B345" i="1"/>
  <c r="H344" i="1"/>
  <c r="B344" i="1"/>
  <c r="H343" i="1"/>
  <c r="G343" i="1"/>
  <c r="B343" i="1"/>
  <c r="G342" i="1"/>
  <c r="B342" i="1"/>
  <c r="H341" i="1"/>
  <c r="B341" i="1"/>
  <c r="H340" i="1"/>
  <c r="B340" i="1"/>
  <c r="H339" i="1"/>
  <c r="B339" i="1"/>
  <c r="H338" i="1"/>
  <c r="B338" i="1"/>
  <c r="H337" i="1"/>
  <c r="B337" i="1"/>
  <c r="H336" i="1"/>
  <c r="B336" i="1"/>
  <c r="G335" i="1"/>
  <c r="B335" i="1"/>
  <c r="H334" i="1"/>
  <c r="B334" i="1"/>
  <c r="H333" i="1"/>
  <c r="B333" i="1"/>
  <c r="H332" i="1"/>
  <c r="B332" i="1"/>
  <c r="H331" i="1"/>
  <c r="B331" i="1"/>
  <c r="H330" i="1"/>
  <c r="B330" i="1"/>
  <c r="H329" i="1"/>
  <c r="B329" i="1"/>
  <c r="H328" i="1"/>
  <c r="B328" i="1"/>
  <c r="H327" i="1"/>
  <c r="B327" i="1"/>
  <c r="H326" i="1"/>
  <c r="B326" i="1"/>
  <c r="H325" i="1"/>
  <c r="B325" i="1"/>
  <c r="H324" i="1"/>
  <c r="B324" i="1"/>
  <c r="H323" i="1"/>
  <c r="B323" i="1"/>
  <c r="B322" i="1"/>
  <c r="H321" i="1"/>
  <c r="B321" i="1"/>
  <c r="H320" i="1"/>
  <c r="B320" i="1"/>
  <c r="H319" i="1"/>
  <c r="B319" i="1"/>
  <c r="H318" i="1"/>
  <c r="B318" i="1"/>
  <c r="H317" i="1"/>
  <c r="B317" i="1"/>
  <c r="H316" i="1"/>
  <c r="B316" i="1"/>
  <c r="H315" i="1"/>
  <c r="B315" i="1"/>
  <c r="H314" i="1"/>
  <c r="B314" i="1"/>
  <c r="H313" i="1"/>
  <c r="B313" i="1"/>
  <c r="H312" i="1"/>
  <c r="B312" i="1"/>
  <c r="H311" i="1"/>
  <c r="G311" i="1"/>
  <c r="B311" i="1"/>
  <c r="H310" i="1"/>
  <c r="G310" i="1"/>
  <c r="B310" i="1"/>
  <c r="H309" i="1"/>
  <c r="B309" i="1"/>
  <c r="H308" i="1"/>
  <c r="G308" i="1"/>
  <c r="B308" i="1"/>
  <c r="H307" i="1"/>
  <c r="G307" i="1"/>
  <c r="B307" i="1"/>
  <c r="H306" i="1"/>
  <c r="B306" i="1"/>
  <c r="H305" i="1"/>
  <c r="G305" i="1"/>
  <c r="B305" i="1"/>
  <c r="H304" i="1"/>
  <c r="G304" i="1"/>
  <c r="B304" i="1"/>
  <c r="H303" i="1"/>
  <c r="B303" i="1"/>
  <c r="H302" i="1"/>
  <c r="G302" i="1"/>
  <c r="B302" i="1"/>
  <c r="G301" i="1"/>
  <c r="B301" i="1"/>
  <c r="H300" i="1"/>
  <c r="G300" i="1"/>
  <c r="B300" i="1"/>
  <c r="H299" i="1"/>
  <c r="G299" i="1"/>
  <c r="B299" i="1"/>
  <c r="H298" i="1"/>
  <c r="B298" i="1"/>
  <c r="H297" i="1"/>
  <c r="G297" i="1"/>
  <c r="B297" i="1"/>
  <c r="H296" i="1"/>
  <c r="B296" i="1"/>
  <c r="H295" i="1"/>
  <c r="G295" i="1"/>
  <c r="B295" i="1"/>
  <c r="G294" i="1"/>
  <c r="B294" i="1"/>
  <c r="H293" i="1"/>
  <c r="G293" i="1"/>
  <c r="B293" i="1"/>
  <c r="H292" i="1"/>
  <c r="G292" i="1"/>
  <c r="B292" i="1"/>
  <c r="H291" i="1"/>
  <c r="B291" i="1"/>
  <c r="H290" i="1"/>
  <c r="G290" i="1"/>
  <c r="B290" i="1"/>
  <c r="H289" i="1"/>
  <c r="G289" i="1"/>
  <c r="B289" i="1"/>
  <c r="H288" i="1"/>
  <c r="G288" i="1"/>
  <c r="B288" i="1"/>
  <c r="H287" i="1"/>
  <c r="B287" i="1"/>
  <c r="H286" i="1"/>
  <c r="G286" i="1"/>
  <c r="B286" i="1"/>
  <c r="H285" i="1"/>
  <c r="G285" i="1"/>
  <c r="B285" i="1"/>
  <c r="G284" i="1"/>
  <c r="B284" i="1"/>
  <c r="H283" i="1"/>
  <c r="G283" i="1"/>
  <c r="B283" i="1"/>
  <c r="H282" i="1"/>
  <c r="G282" i="1"/>
  <c r="B282" i="1"/>
  <c r="G281" i="1"/>
  <c r="B281" i="1"/>
  <c r="H280" i="1"/>
  <c r="G280" i="1"/>
  <c r="B280" i="1"/>
  <c r="H279" i="1"/>
  <c r="G279" i="1"/>
  <c r="B279" i="1"/>
  <c r="H278" i="1"/>
  <c r="G278" i="1"/>
  <c r="B278" i="1"/>
  <c r="H277" i="1"/>
  <c r="G277" i="1"/>
  <c r="B277" i="1"/>
  <c r="H276" i="1"/>
  <c r="G276" i="1"/>
  <c r="B276" i="1"/>
  <c r="H275" i="1"/>
  <c r="G275" i="1"/>
  <c r="B275" i="1"/>
  <c r="H274" i="1"/>
  <c r="G274" i="1"/>
  <c r="B274" i="1"/>
  <c r="H273" i="1"/>
  <c r="G273" i="1"/>
  <c r="B273" i="1"/>
  <c r="H272" i="1"/>
  <c r="G272" i="1"/>
  <c r="B272" i="1"/>
  <c r="H271" i="1"/>
  <c r="G271" i="1"/>
  <c r="B271" i="1"/>
  <c r="H270" i="1"/>
  <c r="G270" i="1"/>
  <c r="B270" i="1"/>
  <c r="H269" i="1"/>
  <c r="G269" i="1"/>
  <c r="B269" i="1"/>
  <c r="H268" i="1"/>
  <c r="G268" i="1"/>
  <c r="B268" i="1"/>
  <c r="H267" i="1"/>
  <c r="G267" i="1"/>
  <c r="B267" i="1"/>
  <c r="H266" i="1"/>
  <c r="G266" i="1"/>
  <c r="B266" i="1"/>
  <c r="H265" i="1"/>
  <c r="G265" i="1"/>
  <c r="B265" i="1"/>
  <c r="H264" i="1"/>
  <c r="G264" i="1"/>
  <c r="B264" i="1"/>
  <c r="H263" i="1"/>
  <c r="G263" i="1"/>
  <c r="B263" i="1"/>
  <c r="H262" i="1"/>
  <c r="G262" i="1"/>
  <c r="B262" i="1"/>
  <c r="H261" i="1"/>
  <c r="G261" i="1"/>
  <c r="B261" i="1"/>
  <c r="H260" i="1"/>
  <c r="G260" i="1"/>
  <c r="B260" i="1"/>
  <c r="H259" i="1"/>
  <c r="G259" i="1"/>
  <c r="B259" i="1"/>
  <c r="H258" i="1"/>
  <c r="G258" i="1"/>
  <c r="B258" i="1"/>
  <c r="H257" i="1"/>
  <c r="G257" i="1"/>
  <c r="B257" i="1"/>
  <c r="H256" i="1"/>
  <c r="G256" i="1"/>
  <c r="B256" i="1"/>
  <c r="H255" i="1"/>
  <c r="G255" i="1"/>
  <c r="B255" i="1"/>
  <c r="H254" i="1"/>
  <c r="G254" i="1"/>
  <c r="B254" i="1"/>
  <c r="H253" i="1"/>
  <c r="G253" i="1"/>
  <c r="B253" i="1"/>
  <c r="H252" i="1"/>
  <c r="G252" i="1"/>
  <c r="B252" i="1"/>
  <c r="H251" i="1"/>
  <c r="G251" i="1"/>
  <c r="B251" i="1"/>
  <c r="H250" i="1"/>
  <c r="G250" i="1"/>
  <c r="B250" i="1"/>
  <c r="H249" i="1"/>
  <c r="G249" i="1"/>
  <c r="B249" i="1"/>
  <c r="H248" i="1"/>
  <c r="G248" i="1"/>
  <c r="B248" i="1"/>
  <c r="H247" i="1"/>
  <c r="G247" i="1"/>
  <c r="B247" i="1"/>
  <c r="H246" i="1"/>
  <c r="G246" i="1"/>
  <c r="B246" i="1"/>
  <c r="H245" i="1"/>
  <c r="G245" i="1"/>
  <c r="B245" i="1"/>
  <c r="H244" i="1"/>
  <c r="G244" i="1"/>
  <c r="B244" i="1"/>
  <c r="H243" i="1"/>
  <c r="G243" i="1"/>
  <c r="B243" i="1"/>
  <c r="H242" i="1"/>
  <c r="G242" i="1"/>
  <c r="B242" i="1"/>
  <c r="H241" i="1"/>
  <c r="G241" i="1"/>
  <c r="B241" i="1"/>
  <c r="H240" i="1"/>
  <c r="G240" i="1"/>
  <c r="B240" i="1"/>
  <c r="H239" i="1"/>
  <c r="G239" i="1"/>
  <c r="B239" i="1"/>
  <c r="H238" i="1"/>
  <c r="G238" i="1"/>
  <c r="B238" i="1"/>
  <c r="H237" i="1"/>
  <c r="G237" i="1"/>
  <c r="B237" i="1"/>
  <c r="H236" i="1"/>
  <c r="G236" i="1"/>
  <c r="B236" i="1"/>
  <c r="H235" i="1"/>
  <c r="G235" i="1"/>
  <c r="B235" i="1"/>
  <c r="H234" i="1"/>
  <c r="G234" i="1"/>
  <c r="B234" i="1"/>
  <c r="H233" i="1"/>
  <c r="G233" i="1"/>
  <c r="B233" i="1"/>
  <c r="H232" i="1"/>
  <c r="G232" i="1"/>
  <c r="B232" i="1"/>
  <c r="H231" i="1"/>
  <c r="G231" i="1"/>
  <c r="B231" i="1"/>
  <c r="H230" i="1"/>
  <c r="G230" i="1"/>
  <c r="B230" i="1"/>
  <c r="H229" i="1"/>
  <c r="G229" i="1"/>
  <c r="B229" i="1"/>
  <c r="H228" i="1"/>
  <c r="G228" i="1"/>
  <c r="B228" i="1"/>
  <c r="H227" i="1"/>
  <c r="G227" i="1"/>
  <c r="B227" i="1"/>
  <c r="H226" i="1"/>
  <c r="G226" i="1"/>
  <c r="B226" i="1"/>
  <c r="H225" i="1"/>
  <c r="G225" i="1"/>
  <c r="B225" i="1"/>
  <c r="H224" i="1"/>
  <c r="G224" i="1"/>
  <c r="B224" i="1"/>
  <c r="H223" i="1"/>
  <c r="G223" i="1"/>
  <c r="B223" i="1"/>
  <c r="H222" i="1"/>
  <c r="G222" i="1"/>
  <c r="B222" i="1"/>
  <c r="H221" i="1"/>
  <c r="G221" i="1"/>
  <c r="B221" i="1"/>
  <c r="H220" i="1"/>
  <c r="G220" i="1"/>
  <c r="B220" i="1"/>
  <c r="H219" i="1"/>
  <c r="G219" i="1"/>
  <c r="B219" i="1"/>
  <c r="H218" i="1"/>
  <c r="G218" i="1"/>
  <c r="B218" i="1"/>
  <c r="H217" i="1"/>
  <c r="G217" i="1"/>
  <c r="B217" i="1"/>
  <c r="H216" i="1"/>
  <c r="G216" i="1"/>
  <c r="B216" i="1"/>
  <c r="H215" i="1"/>
  <c r="G215" i="1"/>
  <c r="B215" i="1"/>
  <c r="H214" i="1"/>
  <c r="G214" i="1"/>
  <c r="B214" i="1"/>
  <c r="H213" i="1"/>
  <c r="G213" i="1"/>
  <c r="B213" i="1"/>
  <c r="H212" i="1"/>
  <c r="G212" i="1"/>
  <c r="B212" i="1"/>
  <c r="H211" i="1"/>
  <c r="G211" i="1"/>
  <c r="B211" i="1"/>
  <c r="H210" i="1"/>
  <c r="G210" i="1"/>
  <c r="B210" i="1"/>
  <c r="H209" i="1"/>
  <c r="G209" i="1"/>
  <c r="B209" i="1"/>
  <c r="H208" i="1"/>
  <c r="G208" i="1"/>
  <c r="B208" i="1"/>
  <c r="H207" i="1"/>
  <c r="G207" i="1"/>
  <c r="B207" i="1"/>
  <c r="H206" i="1"/>
  <c r="G206" i="1"/>
  <c r="B206" i="1"/>
  <c r="H205" i="1"/>
  <c r="G205" i="1"/>
  <c r="B205" i="1"/>
  <c r="H204" i="1"/>
  <c r="G204" i="1"/>
  <c r="B204" i="1"/>
  <c r="H203" i="1"/>
  <c r="G203" i="1"/>
  <c r="B203" i="1"/>
  <c r="H202" i="1"/>
  <c r="G202" i="1"/>
  <c r="B202" i="1"/>
  <c r="H201" i="1"/>
  <c r="G201" i="1"/>
  <c r="B201" i="1"/>
  <c r="H200" i="1"/>
  <c r="G200" i="1"/>
  <c r="B200" i="1"/>
  <c r="H199" i="1"/>
  <c r="G199" i="1"/>
  <c r="B199" i="1"/>
  <c r="H198" i="1"/>
  <c r="G198" i="1"/>
  <c r="B198" i="1"/>
  <c r="H197" i="1"/>
  <c r="G197" i="1"/>
  <c r="B197" i="1"/>
  <c r="H196" i="1"/>
  <c r="G196" i="1"/>
  <c r="B196" i="1"/>
  <c r="H195" i="1"/>
  <c r="G195" i="1"/>
  <c r="B195" i="1"/>
  <c r="H194" i="1"/>
  <c r="G194" i="1"/>
  <c r="B194" i="1"/>
  <c r="H193" i="1"/>
  <c r="G193" i="1"/>
  <c r="B193" i="1"/>
  <c r="H192" i="1"/>
  <c r="G192" i="1"/>
  <c r="B192" i="1"/>
  <c r="H191" i="1"/>
  <c r="G191" i="1"/>
  <c r="B191" i="1"/>
  <c r="H190" i="1"/>
  <c r="G190" i="1"/>
  <c r="B190" i="1"/>
  <c r="H189" i="1"/>
  <c r="G189" i="1"/>
  <c r="B189" i="1"/>
  <c r="H188" i="1"/>
  <c r="G188" i="1"/>
  <c r="B188" i="1"/>
  <c r="H187" i="1"/>
  <c r="G187" i="1"/>
  <c r="B187" i="1"/>
  <c r="H186" i="1"/>
  <c r="G186" i="1"/>
  <c r="B186" i="1"/>
  <c r="H185" i="1"/>
  <c r="G185" i="1"/>
  <c r="B185" i="1"/>
  <c r="H184" i="1"/>
  <c r="G184" i="1"/>
  <c r="B184" i="1"/>
  <c r="H183" i="1"/>
  <c r="G183" i="1"/>
  <c r="B183" i="1"/>
  <c r="H182" i="1"/>
  <c r="G182" i="1"/>
  <c r="B182" i="1"/>
  <c r="H181" i="1"/>
  <c r="G181" i="1"/>
  <c r="B181" i="1"/>
  <c r="G180" i="1"/>
  <c r="H180" i="1"/>
  <c r="B180" i="1"/>
  <c r="H179" i="1"/>
  <c r="G179" i="1"/>
  <c r="B179" i="1"/>
  <c r="H178" i="1"/>
  <c r="G178" i="1"/>
  <c r="B178" i="1"/>
  <c r="H177" i="1"/>
  <c r="G177" i="1"/>
  <c r="B177" i="1"/>
  <c r="H176" i="1"/>
  <c r="G176" i="1"/>
  <c r="B176" i="1"/>
  <c r="G175" i="1"/>
  <c r="H175" i="1"/>
  <c r="B175" i="1"/>
  <c r="H174" i="1"/>
  <c r="G174" i="1"/>
  <c r="B174" i="1"/>
  <c r="H173" i="1"/>
  <c r="G173" i="1"/>
  <c r="B173" i="1"/>
  <c r="H172" i="1"/>
  <c r="G172" i="1"/>
  <c r="B172" i="1"/>
  <c r="H171" i="1"/>
  <c r="G171" i="1"/>
  <c r="B171" i="1"/>
  <c r="H170" i="1"/>
  <c r="G170" i="1"/>
  <c r="B170" i="1"/>
  <c r="H169" i="1"/>
  <c r="G169" i="1"/>
  <c r="B169" i="1"/>
  <c r="H168" i="1"/>
  <c r="G168" i="1"/>
  <c r="B168" i="1"/>
  <c r="H167" i="1"/>
  <c r="G167" i="1"/>
  <c r="B167" i="1"/>
  <c r="H166" i="1"/>
  <c r="G166" i="1"/>
  <c r="B166" i="1"/>
  <c r="H165" i="1"/>
  <c r="G165" i="1"/>
  <c r="B165" i="1"/>
  <c r="H164" i="1"/>
  <c r="G164" i="1"/>
  <c r="B164" i="1"/>
  <c r="H163" i="1"/>
  <c r="G163" i="1"/>
  <c r="B163" i="1"/>
  <c r="H162" i="1"/>
  <c r="G162" i="1"/>
  <c r="B162" i="1"/>
  <c r="H161" i="1"/>
  <c r="G161" i="1"/>
  <c r="B161" i="1"/>
  <c r="H160" i="1"/>
  <c r="G160" i="1"/>
  <c r="B160" i="1"/>
  <c r="H159" i="1"/>
  <c r="G159" i="1"/>
  <c r="B159" i="1"/>
  <c r="H158" i="1"/>
  <c r="G158" i="1"/>
  <c r="B158" i="1"/>
  <c r="H157" i="1"/>
  <c r="G157" i="1"/>
  <c r="B157" i="1"/>
  <c r="H156" i="1"/>
  <c r="G156" i="1"/>
  <c r="B156" i="1"/>
  <c r="H155" i="1"/>
  <c r="G155" i="1"/>
  <c r="B155" i="1"/>
  <c r="H154" i="1"/>
  <c r="G154" i="1"/>
  <c r="B154" i="1"/>
  <c r="H153" i="1"/>
  <c r="G153" i="1"/>
  <c r="B153" i="1"/>
  <c r="H152" i="1"/>
  <c r="G152" i="1"/>
  <c r="B152" i="1"/>
  <c r="H151" i="1"/>
  <c r="G151" i="1"/>
  <c r="B151" i="1"/>
  <c r="H150" i="1"/>
  <c r="G150" i="1"/>
  <c r="B150" i="1"/>
  <c r="H149" i="1"/>
  <c r="G149" i="1"/>
  <c r="B149" i="1"/>
  <c r="H148" i="1"/>
  <c r="G148" i="1"/>
  <c r="B148" i="1"/>
  <c r="H147" i="1"/>
  <c r="G147" i="1"/>
  <c r="B147" i="1"/>
  <c r="H146" i="1"/>
  <c r="G146" i="1"/>
  <c r="B146" i="1"/>
  <c r="H145" i="1"/>
  <c r="G145" i="1"/>
  <c r="B145" i="1"/>
  <c r="H144" i="1"/>
  <c r="G144" i="1"/>
  <c r="B144" i="1"/>
  <c r="H143" i="1"/>
  <c r="G143" i="1"/>
  <c r="B143" i="1"/>
  <c r="H142" i="1"/>
  <c r="G142" i="1"/>
  <c r="B142" i="1"/>
  <c r="H141" i="1"/>
  <c r="G141" i="1"/>
  <c r="B141" i="1"/>
  <c r="H140" i="1"/>
  <c r="G140" i="1"/>
  <c r="B140" i="1"/>
  <c r="H139" i="1"/>
  <c r="G139" i="1"/>
  <c r="B139" i="1"/>
  <c r="H138" i="1"/>
  <c r="G138" i="1"/>
  <c r="B138" i="1"/>
  <c r="H137" i="1"/>
  <c r="G137" i="1"/>
  <c r="B137" i="1"/>
  <c r="H136" i="1"/>
  <c r="G136" i="1"/>
  <c r="B136" i="1"/>
  <c r="H135" i="1"/>
  <c r="G135" i="1"/>
  <c r="B135" i="1"/>
  <c r="H134" i="1"/>
  <c r="G134" i="1"/>
  <c r="B134" i="1"/>
  <c r="H133" i="1"/>
  <c r="G133" i="1"/>
  <c r="B133" i="1"/>
  <c r="H132" i="1"/>
  <c r="G132" i="1"/>
  <c r="B132" i="1"/>
  <c r="H131" i="1"/>
  <c r="G131" i="1"/>
  <c r="B131" i="1"/>
  <c r="H130" i="1"/>
  <c r="G130" i="1"/>
  <c r="B130" i="1"/>
  <c r="H129" i="1"/>
  <c r="G129" i="1"/>
  <c r="B129" i="1"/>
  <c r="H128" i="1"/>
  <c r="G128" i="1"/>
  <c r="B128" i="1"/>
  <c r="H127" i="1"/>
  <c r="G127" i="1"/>
  <c r="B127" i="1"/>
  <c r="H126" i="1"/>
  <c r="G126" i="1"/>
  <c r="B126" i="1"/>
  <c r="H125" i="1"/>
  <c r="G125" i="1"/>
  <c r="B125" i="1"/>
  <c r="H124" i="1"/>
  <c r="G124" i="1"/>
  <c r="B124" i="1"/>
  <c r="H123" i="1"/>
  <c r="G123" i="1"/>
  <c r="B123" i="1"/>
  <c r="H122" i="1"/>
  <c r="G122" i="1"/>
  <c r="B122" i="1"/>
  <c r="H121" i="1"/>
  <c r="G121" i="1"/>
  <c r="B121" i="1"/>
  <c r="H120" i="1"/>
  <c r="G120" i="1"/>
  <c r="B120" i="1"/>
  <c r="H119" i="1"/>
  <c r="G119" i="1"/>
  <c r="B119" i="1"/>
  <c r="H118" i="1"/>
  <c r="G118" i="1"/>
  <c r="B118" i="1"/>
  <c r="H117" i="1"/>
  <c r="G117" i="1"/>
  <c r="B117" i="1"/>
  <c r="H116" i="1"/>
  <c r="G116" i="1"/>
  <c r="B116" i="1"/>
  <c r="H115" i="1"/>
  <c r="G115" i="1"/>
  <c r="B115" i="1"/>
  <c r="H114" i="1"/>
  <c r="G114" i="1"/>
  <c r="B114" i="1"/>
  <c r="H113" i="1"/>
  <c r="G113" i="1"/>
  <c r="B113" i="1"/>
  <c r="H112" i="1"/>
  <c r="G112" i="1"/>
  <c r="B112" i="1"/>
  <c r="H111" i="1"/>
  <c r="G111" i="1"/>
  <c r="B111" i="1"/>
  <c r="H110" i="1"/>
  <c r="G110" i="1"/>
  <c r="B110" i="1"/>
  <c r="H109" i="1"/>
  <c r="G109" i="1"/>
  <c r="B109" i="1"/>
  <c r="H108" i="1"/>
  <c r="G108" i="1"/>
  <c r="B108" i="1"/>
  <c r="H107" i="1"/>
  <c r="G107" i="1"/>
  <c r="B107" i="1"/>
  <c r="H106" i="1"/>
  <c r="G106" i="1"/>
  <c r="B106" i="1"/>
  <c r="H105" i="1"/>
  <c r="G105" i="1"/>
  <c r="B105" i="1"/>
  <c r="H104" i="1"/>
  <c r="G104" i="1"/>
  <c r="B104" i="1"/>
  <c r="H103" i="1"/>
  <c r="G103" i="1"/>
  <c r="B103" i="1"/>
  <c r="H102" i="1"/>
  <c r="G102" i="1"/>
  <c r="B102" i="1"/>
  <c r="H101" i="1"/>
  <c r="G101" i="1"/>
  <c r="B101" i="1"/>
  <c r="H100" i="1"/>
  <c r="G100" i="1"/>
  <c r="B100" i="1"/>
  <c r="H99" i="1"/>
  <c r="G99" i="1"/>
  <c r="B99" i="1"/>
  <c r="H98" i="1"/>
  <c r="G98" i="1"/>
  <c r="B98" i="1"/>
  <c r="H97" i="1"/>
  <c r="G97" i="1"/>
  <c r="B97" i="1"/>
  <c r="H96" i="1"/>
  <c r="G96" i="1"/>
  <c r="B96" i="1"/>
  <c r="H95" i="1"/>
  <c r="G95" i="1"/>
  <c r="B95" i="1"/>
  <c r="H94" i="1"/>
  <c r="G94" i="1"/>
  <c r="B94" i="1"/>
  <c r="H93" i="1"/>
  <c r="G93" i="1"/>
  <c r="B93" i="1"/>
  <c r="H92" i="1"/>
  <c r="G92" i="1"/>
  <c r="B92" i="1"/>
  <c r="H91" i="1"/>
  <c r="G91" i="1"/>
  <c r="B91" i="1"/>
  <c r="H90" i="1"/>
  <c r="G90" i="1"/>
  <c r="B90" i="1"/>
  <c r="H89" i="1"/>
  <c r="G89" i="1"/>
  <c r="B89" i="1"/>
  <c r="H88" i="1"/>
  <c r="G88" i="1"/>
  <c r="B88" i="1"/>
  <c r="H87" i="1"/>
  <c r="G87" i="1"/>
  <c r="B87" i="1"/>
  <c r="H86" i="1"/>
  <c r="G86" i="1"/>
  <c r="B86" i="1"/>
  <c r="H85" i="1"/>
  <c r="G85" i="1"/>
  <c r="B85" i="1"/>
  <c r="H84" i="1"/>
  <c r="G84" i="1"/>
  <c r="B84" i="1"/>
  <c r="H83" i="1"/>
  <c r="G83" i="1"/>
  <c r="B83" i="1"/>
  <c r="H82" i="1"/>
  <c r="G82" i="1"/>
  <c r="B82" i="1"/>
  <c r="H81" i="1"/>
  <c r="G81" i="1"/>
  <c r="B81" i="1"/>
  <c r="H80" i="1"/>
  <c r="G80" i="1"/>
  <c r="B80" i="1"/>
  <c r="H79" i="1"/>
  <c r="G79" i="1"/>
  <c r="B79" i="1"/>
  <c r="H78" i="1"/>
  <c r="G78" i="1"/>
  <c r="B78" i="1"/>
  <c r="H77" i="1"/>
  <c r="G77" i="1"/>
  <c r="B77" i="1"/>
  <c r="H76" i="1"/>
  <c r="G76" i="1"/>
  <c r="B76" i="1"/>
  <c r="H75" i="1"/>
  <c r="G75" i="1"/>
  <c r="B75" i="1"/>
  <c r="H74" i="1"/>
  <c r="G74" i="1"/>
  <c r="B74" i="1"/>
  <c r="H73" i="1"/>
  <c r="G73" i="1"/>
  <c r="B73" i="1"/>
  <c r="H72" i="1"/>
  <c r="G72" i="1"/>
  <c r="B72" i="1"/>
  <c r="H71" i="1"/>
  <c r="G71" i="1"/>
  <c r="B71" i="1"/>
  <c r="H70" i="1"/>
  <c r="G70" i="1"/>
  <c r="B70" i="1"/>
  <c r="H69" i="1"/>
  <c r="G69" i="1"/>
  <c r="B69" i="1"/>
  <c r="H68" i="1"/>
  <c r="G68" i="1"/>
  <c r="B68" i="1"/>
  <c r="H67" i="1"/>
  <c r="G67" i="1"/>
  <c r="B67" i="1"/>
  <c r="H66" i="1"/>
  <c r="G66" i="1"/>
  <c r="B66" i="1"/>
  <c r="H65" i="1"/>
  <c r="G65" i="1"/>
  <c r="B65" i="1"/>
  <c r="H64" i="1"/>
  <c r="G64" i="1"/>
  <c r="B64" i="1"/>
  <c r="H63" i="1"/>
  <c r="G63" i="1"/>
  <c r="B63" i="1"/>
  <c r="H62" i="1"/>
  <c r="G62" i="1"/>
  <c r="B62" i="1"/>
  <c r="H61" i="1"/>
  <c r="G61" i="1"/>
  <c r="B61" i="1"/>
  <c r="H60" i="1"/>
  <c r="G60" i="1"/>
  <c r="B60" i="1"/>
  <c r="H59" i="1"/>
  <c r="G59" i="1"/>
  <c r="B59" i="1"/>
  <c r="H58" i="1"/>
  <c r="G58" i="1"/>
  <c r="B58" i="1"/>
  <c r="H57" i="1"/>
  <c r="G57" i="1"/>
  <c r="B57" i="1"/>
  <c r="H56" i="1"/>
  <c r="G56" i="1"/>
  <c r="B56" i="1"/>
  <c r="H55" i="1"/>
  <c r="G55" i="1"/>
  <c r="B55" i="1"/>
  <c r="H54" i="1"/>
  <c r="G54" i="1"/>
  <c r="B54" i="1"/>
  <c r="H53" i="1"/>
  <c r="G53" i="1"/>
  <c r="B53" i="1"/>
  <c r="H52" i="1"/>
  <c r="G52" i="1"/>
  <c r="B52" i="1"/>
  <c r="H51" i="1"/>
  <c r="G51" i="1"/>
  <c r="B51" i="1"/>
  <c r="H50" i="1"/>
  <c r="G50" i="1"/>
  <c r="B50" i="1"/>
  <c r="H49" i="1"/>
  <c r="G49" i="1"/>
  <c r="B49" i="1"/>
  <c r="H48" i="1"/>
  <c r="G48" i="1"/>
  <c r="B48" i="1"/>
  <c r="H47" i="1"/>
  <c r="G47" i="1"/>
  <c r="B47" i="1"/>
  <c r="H46" i="1"/>
  <c r="G46" i="1"/>
  <c r="B46" i="1"/>
  <c r="H45" i="1"/>
  <c r="G45" i="1"/>
  <c r="B45" i="1"/>
  <c r="H44" i="1"/>
  <c r="G44" i="1"/>
  <c r="B44" i="1"/>
  <c r="H43" i="1"/>
  <c r="G43" i="1"/>
  <c r="B43" i="1"/>
  <c r="H42" i="1"/>
  <c r="G42" i="1"/>
  <c r="B42" i="1"/>
  <c r="H41" i="1"/>
  <c r="G41" i="1"/>
  <c r="B41" i="1"/>
  <c r="H40" i="1"/>
  <c r="G40" i="1"/>
  <c r="B40" i="1"/>
  <c r="H39" i="1"/>
  <c r="G39" i="1"/>
  <c r="B39" i="1"/>
  <c r="H38" i="1"/>
  <c r="G38" i="1"/>
  <c r="B38" i="1"/>
  <c r="H37" i="1"/>
  <c r="G37" i="1"/>
  <c r="B37" i="1"/>
  <c r="H36" i="1"/>
  <c r="G36" i="1"/>
  <c r="B36" i="1"/>
  <c r="H35" i="1"/>
  <c r="G35" i="1"/>
  <c r="B35" i="1"/>
  <c r="H34" i="1"/>
  <c r="G34" i="1"/>
  <c r="B34" i="1"/>
  <c r="H33" i="1"/>
  <c r="G33" i="1"/>
  <c r="B33" i="1"/>
  <c r="H32" i="1"/>
  <c r="G32" i="1"/>
  <c r="B32" i="1"/>
  <c r="H31" i="1"/>
  <c r="G31" i="1"/>
  <c r="B31" i="1"/>
  <c r="H30" i="1"/>
  <c r="G30" i="1"/>
  <c r="B30" i="1"/>
  <c r="H29" i="1"/>
  <c r="G29" i="1"/>
  <c r="B29" i="1"/>
  <c r="H28" i="1"/>
  <c r="G28" i="1"/>
  <c r="B28" i="1"/>
  <c r="H27" i="1"/>
  <c r="G27" i="1"/>
  <c r="B27" i="1"/>
  <c r="H26" i="1"/>
  <c r="G26" i="1"/>
  <c r="B26" i="1"/>
  <c r="H25" i="1"/>
  <c r="G25" i="1"/>
  <c r="B25" i="1"/>
  <c r="H24" i="1"/>
  <c r="G24" i="1"/>
  <c r="B24" i="1"/>
  <c r="H23" i="1"/>
  <c r="G23" i="1"/>
  <c r="B23" i="1"/>
  <c r="H22" i="1"/>
  <c r="G22" i="1"/>
  <c r="B22" i="1"/>
  <c r="H21" i="1"/>
  <c r="G21" i="1"/>
  <c r="B21" i="1"/>
  <c r="H20" i="1"/>
  <c r="G20" i="1"/>
  <c r="B20" i="1"/>
  <c r="H19" i="1"/>
  <c r="G19" i="1"/>
  <c r="B19" i="1"/>
  <c r="H18" i="1"/>
  <c r="G18" i="1"/>
  <c r="B18" i="1"/>
  <c r="H17" i="1"/>
  <c r="G17" i="1"/>
  <c r="B17" i="1"/>
  <c r="H16" i="1"/>
  <c r="G16" i="1"/>
  <c r="B16" i="1"/>
  <c r="H15" i="1"/>
  <c r="G15" i="1"/>
  <c r="B15" i="1"/>
  <c r="H14" i="1"/>
  <c r="G14" i="1"/>
  <c r="B14" i="1"/>
  <c r="H13" i="1"/>
  <c r="G13" i="1"/>
  <c r="B13" i="1"/>
  <c r="H12" i="1"/>
  <c r="G12" i="1"/>
  <c r="B12" i="1"/>
  <c r="H11" i="1"/>
  <c r="G11" i="1"/>
  <c r="B11" i="1"/>
  <c r="H10" i="1"/>
  <c r="G10" i="1"/>
  <c r="B10" i="1"/>
  <c r="H9" i="1"/>
  <c r="G9" i="1"/>
  <c r="B9" i="1"/>
  <c r="H8" i="1"/>
  <c r="G8" i="1"/>
  <c r="B8" i="1"/>
  <c r="H7" i="1"/>
  <c r="G7" i="1"/>
  <c r="B7" i="1"/>
  <c r="H6" i="1"/>
  <c r="G6" i="1"/>
  <c r="B6" i="1"/>
  <c r="H5" i="1"/>
  <c r="G5" i="1"/>
  <c r="B5" i="1"/>
  <c r="H4" i="1"/>
  <c r="G4" i="1"/>
  <c r="B4" i="1"/>
  <c r="H3" i="1"/>
  <c r="G3" i="1"/>
  <c r="B3" i="1"/>
  <c r="H2" i="1"/>
  <c r="G2" i="1"/>
  <c r="B2" i="1"/>
  <c r="G999" i="1" l="1"/>
  <c r="G1142" i="1"/>
  <c r="G899" i="1"/>
  <c r="G1003" i="1"/>
  <c r="G1122" i="1"/>
  <c r="G1155" i="1"/>
  <c r="G1138" i="1"/>
  <c r="G318" i="1"/>
  <c r="G931" i="1"/>
  <c r="G612" i="1"/>
  <c r="H653" i="1"/>
  <c r="G460" i="1"/>
  <c r="G940" i="1"/>
  <c r="G530" i="1"/>
  <c r="G683" i="1"/>
  <c r="H893" i="1"/>
  <c r="H427" i="1"/>
  <c r="G537" i="1"/>
  <c r="H565" i="1"/>
  <c r="H752" i="1"/>
  <c r="G925" i="1"/>
  <c r="G926" i="1"/>
  <c r="G927" i="1"/>
  <c r="G998" i="1"/>
  <c r="G1002" i="1"/>
  <c r="G1001" i="1"/>
  <c r="H1005" i="1"/>
  <c r="G1054" i="1"/>
  <c r="G418" i="1"/>
  <c r="G571" i="1"/>
  <c r="H578" i="1"/>
  <c r="G691" i="1"/>
  <c r="G1000" i="1"/>
  <c r="G1019" i="1"/>
  <c r="G296" i="1"/>
  <c r="G303" i="1"/>
  <c r="G446" i="1"/>
  <c r="H453" i="1"/>
  <c r="G456" i="1"/>
  <c r="G497" i="1"/>
  <c r="G533" i="1"/>
  <c r="G628" i="1"/>
  <c r="H687" i="1"/>
  <c r="H789" i="1"/>
  <c r="G961" i="1"/>
  <c r="G1007" i="1"/>
  <c r="H1012" i="1"/>
  <c r="H1016" i="1"/>
  <c r="G1026" i="1"/>
  <c r="G1027" i="1"/>
  <c r="G1028" i="1"/>
  <c r="G1029" i="1"/>
  <c r="G1030" i="1"/>
  <c r="G1031" i="1"/>
  <c r="G1032" i="1"/>
  <c r="H1033" i="1"/>
  <c r="G1065" i="1"/>
  <c r="H1068" i="1"/>
  <c r="G1078" i="1"/>
  <c r="H1106" i="1"/>
  <c r="H553" i="1"/>
  <c r="H739" i="1"/>
  <c r="H838" i="1"/>
  <c r="H936" i="1"/>
  <c r="H294" i="1"/>
  <c r="H301" i="1"/>
  <c r="G408" i="1"/>
  <c r="G466" i="1"/>
  <c r="H555" i="1"/>
  <c r="H1040" i="1"/>
  <c r="H1073" i="1"/>
  <c r="G314" i="1"/>
  <c r="G374" i="1"/>
  <c r="H410" i="1"/>
  <c r="H433" i="1"/>
  <c r="G464" i="1"/>
  <c r="H510" i="1"/>
  <c r="H520" i="1"/>
  <c r="G586" i="1"/>
  <c r="H589" i="1"/>
  <c r="G608" i="1"/>
  <c r="H650" i="1"/>
  <c r="G731" i="1"/>
  <c r="H746" i="1"/>
  <c r="G806" i="1"/>
  <c r="G851" i="1"/>
  <c r="G883" i="1"/>
  <c r="G901" i="1"/>
  <c r="G921" i="1"/>
  <c r="G924" i="1"/>
  <c r="G930" i="1"/>
  <c r="G933" i="1"/>
  <c r="G942" i="1"/>
  <c r="H945" i="1"/>
  <c r="G983" i="1"/>
  <c r="G986" i="1"/>
  <c r="H1004" i="1"/>
  <c r="G1018" i="1"/>
  <c r="H1044" i="1"/>
  <c r="G1051" i="1"/>
  <c r="G1064" i="1"/>
  <c r="G1082" i="1"/>
  <c r="G1108" i="1"/>
  <c r="G1118" i="1"/>
  <c r="G539" i="1"/>
  <c r="G551" i="1"/>
  <c r="G552" i="1"/>
  <c r="H554" i="1"/>
  <c r="G685" i="1"/>
  <c r="G708" i="1"/>
  <c r="G711" i="1"/>
  <c r="G737" i="1"/>
  <c r="G763" i="1"/>
  <c r="G824" i="1"/>
  <c r="H877" i="1"/>
  <c r="G908" i="1"/>
  <c r="G920" i="1"/>
  <c r="H963" i="1"/>
  <c r="H1072" i="1"/>
  <c r="G1081" i="1"/>
  <c r="G1103" i="1"/>
  <c r="G1104" i="1"/>
  <c r="G1105" i="1"/>
  <c r="H322" i="1"/>
  <c r="H350" i="1"/>
  <c r="H363" i="1"/>
  <c r="G382" i="1"/>
  <c r="H387" i="1"/>
  <c r="H392" i="1"/>
  <c r="G403" i="1"/>
  <c r="H405" i="1"/>
  <c r="H413" i="1"/>
  <c r="H414" i="1"/>
  <c r="H443" i="1"/>
  <c r="G458" i="1"/>
  <c r="G468" i="1"/>
  <c r="G494" i="1"/>
  <c r="H500" i="1"/>
  <c r="G514" i="1"/>
  <c r="H518" i="1"/>
  <c r="G531" i="1"/>
  <c r="G534" i="1"/>
  <c r="G538" i="1"/>
  <c r="G572" i="1"/>
  <c r="H587" i="1"/>
  <c r="G624" i="1"/>
  <c r="G631" i="1"/>
  <c r="G684" i="1"/>
  <c r="G689" i="1"/>
  <c r="G692" i="1"/>
  <c r="H706" i="1"/>
  <c r="G710" i="1"/>
  <c r="G962" i="1"/>
  <c r="H965" i="1"/>
  <c r="H978" i="1"/>
  <c r="G1055" i="1"/>
  <c r="H1071" i="1"/>
  <c r="G1080" i="1"/>
  <c r="H1083" i="1"/>
  <c r="H1084" i="1"/>
  <c r="G1092" i="1"/>
  <c r="G312" i="1"/>
  <c r="G320" i="1"/>
  <c r="H353" i="1"/>
  <c r="G407" i="1"/>
  <c r="H424" i="1"/>
  <c r="H425" i="1"/>
  <c r="H430" i="1"/>
  <c r="G436" i="1"/>
  <c r="G462" i="1"/>
  <c r="H470" i="1"/>
  <c r="H478" i="1"/>
  <c r="G486" i="1"/>
  <c r="G487" i="1"/>
  <c r="G488" i="1"/>
  <c r="G489" i="1"/>
  <c r="H498" i="1"/>
  <c r="H590" i="1"/>
  <c r="H617" i="1"/>
  <c r="G627" i="1"/>
  <c r="G630" i="1"/>
  <c r="H641" i="1"/>
  <c r="H656" i="1"/>
  <c r="G665" i="1"/>
  <c r="G695" i="1"/>
  <c r="G725" i="1"/>
  <c r="G734" i="1"/>
  <c r="G774" i="1"/>
  <c r="G804" i="1"/>
  <c r="H812" i="1"/>
  <c r="H857" i="1"/>
  <c r="H870" i="1"/>
  <c r="G923" i="1"/>
  <c r="H935" i="1"/>
  <c r="H957" i="1"/>
  <c r="G960" i="1"/>
  <c r="H964" i="1"/>
  <c r="H1020" i="1"/>
  <c r="G1050" i="1"/>
  <c r="H1067" i="1"/>
  <c r="G1079" i="1"/>
  <c r="G1119" i="1"/>
  <c r="G1139" i="1"/>
  <c r="H663" i="1"/>
  <c r="H892" i="1"/>
  <c r="H946" i="1"/>
  <c r="H1093" i="1"/>
  <c r="G316" i="1"/>
  <c r="H342" i="1"/>
  <c r="G360" i="1"/>
  <c r="H361" i="1"/>
  <c r="H366" i="1"/>
  <c r="G371" i="1"/>
  <c r="G377" i="1"/>
  <c r="H394" i="1"/>
  <c r="H397" i="1"/>
  <c r="H398" i="1"/>
  <c r="G409" i="1"/>
  <c r="G580" i="1"/>
  <c r="H599" i="1"/>
  <c r="G609" i="1"/>
  <c r="G613" i="1"/>
  <c r="G634" i="1"/>
  <c r="H649" i="1"/>
  <c r="H652" i="1"/>
  <c r="H673" i="1"/>
  <c r="H775" i="1"/>
  <c r="H781" i="1"/>
  <c r="H810" i="1"/>
  <c r="H821" i="1"/>
  <c r="G841" i="1"/>
  <c r="H854" i="1"/>
  <c r="H855" i="1"/>
  <c r="H895" i="1"/>
  <c r="G980" i="1"/>
  <c r="H1021" i="1"/>
  <c r="H1120" i="1"/>
  <c r="H1136" i="1"/>
  <c r="G686" i="1"/>
  <c r="H686" i="1"/>
  <c r="H750" i="1"/>
  <c r="G750" i="1"/>
  <c r="G793" i="1"/>
  <c r="H793" i="1"/>
  <c r="H837" i="1"/>
  <c r="G837" i="1"/>
  <c r="H840" i="1"/>
  <c r="G840" i="1"/>
  <c r="H912" i="1"/>
  <c r="G912" i="1"/>
  <c r="H958" i="1"/>
  <c r="G958" i="1"/>
  <c r="H1017" i="1"/>
  <c r="G1017" i="1"/>
  <c r="H1053" i="1"/>
  <c r="G1053" i="1"/>
  <c r="G1070" i="1"/>
  <c r="H1070" i="1"/>
  <c r="G566" i="1"/>
  <c r="H566" i="1"/>
  <c r="G648" i="1"/>
  <c r="H648" i="1"/>
  <c r="G705" i="1"/>
  <c r="H705" i="1"/>
  <c r="G309" i="1"/>
  <c r="G313" i="1"/>
  <c r="G317" i="1"/>
  <c r="G321" i="1"/>
  <c r="H367" i="1"/>
  <c r="G370" i="1"/>
  <c r="G375" i="1"/>
  <c r="G378" i="1"/>
  <c r="G381" i="1"/>
  <c r="H384" i="1"/>
  <c r="H388" i="1"/>
  <c r="G391" i="1"/>
  <c r="H400" i="1"/>
  <c r="G404" i="1"/>
  <c r="H419" i="1"/>
  <c r="H423" i="1"/>
  <c r="H431" i="1"/>
  <c r="G435" i="1"/>
  <c r="G438" i="1"/>
  <c r="G448" i="1"/>
  <c r="G457" i="1"/>
  <c r="G461" i="1"/>
  <c r="G465" i="1"/>
  <c r="G469" i="1"/>
  <c r="G507" i="1"/>
  <c r="G508" i="1"/>
  <c r="G513" i="1"/>
  <c r="H524" i="1"/>
  <c r="G532" i="1"/>
  <c r="H535" i="1"/>
  <c r="H570" i="1"/>
  <c r="G570" i="1"/>
  <c r="H620" i="1"/>
  <c r="G620" i="1"/>
  <c r="H672" i="1"/>
  <c r="G672" i="1"/>
  <c r="H727" i="1"/>
  <c r="G727" i="1"/>
  <c r="G767" i="1"/>
  <c r="H767" i="1"/>
  <c r="H820" i="1"/>
  <c r="G820" i="1"/>
  <c r="G859" i="1"/>
  <c r="H859" i="1"/>
  <c r="H902" i="1"/>
  <c r="G902" i="1"/>
  <c r="H1066" i="1"/>
  <c r="H1141" i="1"/>
  <c r="G1141" i="1"/>
  <c r="H659" i="1"/>
  <c r="G659" i="1"/>
  <c r="H351" i="1"/>
  <c r="H564" i="1"/>
  <c r="G567" i="1"/>
  <c r="H567" i="1"/>
  <c r="G606" i="1"/>
  <c r="H606" i="1"/>
  <c r="H626" i="1"/>
  <c r="G626" i="1"/>
  <c r="G640" i="1"/>
  <c r="H640" i="1"/>
  <c r="G674" i="1"/>
  <c r="H674" i="1"/>
  <c r="H733" i="1"/>
  <c r="G733" i="1"/>
  <c r="G754" i="1"/>
  <c r="H754" i="1"/>
  <c r="G822" i="1"/>
  <c r="H822" i="1"/>
  <c r="H852" i="1"/>
  <c r="G852" i="1"/>
  <c r="H938" i="1"/>
  <c r="G938" i="1"/>
  <c r="G959" i="1"/>
  <c r="H959" i="1"/>
  <c r="H977" i="1"/>
  <c r="G977" i="1"/>
  <c r="G995" i="1"/>
  <c r="H995" i="1"/>
  <c r="H1057" i="1"/>
  <c r="G1057" i="1"/>
  <c r="H281" i="1"/>
  <c r="G315" i="1"/>
  <c r="G319" i="1"/>
  <c r="H362" i="1"/>
  <c r="H365" i="1"/>
  <c r="H372" i="1"/>
  <c r="G383" i="1"/>
  <c r="H386" i="1"/>
  <c r="G396" i="1"/>
  <c r="H401" i="1"/>
  <c r="G417" i="1"/>
  <c r="H426" i="1"/>
  <c r="H429" i="1"/>
  <c r="G444" i="1"/>
  <c r="H451" i="1"/>
  <c r="H452" i="1"/>
  <c r="G459" i="1"/>
  <c r="G463" i="1"/>
  <c r="G467" i="1"/>
  <c r="H482" i="1"/>
  <c r="G493" i="1"/>
  <c r="G496" i="1"/>
  <c r="G588" i="1"/>
  <c r="H588" i="1"/>
  <c r="H615" i="1"/>
  <c r="G615" i="1"/>
  <c r="H623" i="1"/>
  <c r="G623" i="1"/>
  <c r="H730" i="1"/>
  <c r="G730" i="1"/>
  <c r="H819" i="1"/>
  <c r="G819" i="1"/>
  <c r="G832" i="1"/>
  <c r="H832" i="1"/>
  <c r="H848" i="1"/>
  <c r="G848" i="1"/>
  <c r="H885" i="1"/>
  <c r="G885" i="1"/>
  <c r="H898" i="1"/>
  <c r="G898" i="1"/>
  <c r="H990" i="1"/>
  <c r="G990" i="1"/>
  <c r="G1048" i="1"/>
  <c r="H1048" i="1"/>
  <c r="H1137" i="1"/>
  <c r="G1137" i="1"/>
  <c r="H919" i="1"/>
  <c r="H997" i="1"/>
  <c r="H1086" i="1"/>
  <c r="H1091" i="1"/>
  <c r="H1097" i="1"/>
  <c r="H1102" i="1"/>
  <c r="H1147" i="1"/>
  <c r="H1150" i="1"/>
  <c r="G581" i="1"/>
  <c r="G597" i="1"/>
  <c r="G598" i="1"/>
  <c r="H600" i="1"/>
  <c r="G614" i="1"/>
  <c r="G619" i="1"/>
  <c r="G622" i="1"/>
  <c r="G632" i="1"/>
  <c r="G635" i="1"/>
  <c r="H654" i="1"/>
  <c r="H657" i="1"/>
  <c r="G662" i="1"/>
  <c r="G693" i="1"/>
  <c r="G696" i="1"/>
  <c r="G712" i="1"/>
  <c r="G726" i="1"/>
  <c r="G729" i="1"/>
  <c r="H740" i="1"/>
  <c r="H753" i="1"/>
  <c r="H769" i="1"/>
  <c r="G772" i="1"/>
  <c r="H800" i="1"/>
  <c r="H801" i="1"/>
  <c r="H811" i="1"/>
  <c r="H864" i="1"/>
  <c r="G937" i="1"/>
  <c r="H1025" i="1"/>
  <c r="G1052" i="1"/>
  <c r="G1056" i="1"/>
  <c r="H1069" i="1"/>
  <c r="H1117" i="1"/>
  <c r="G1140" i="1"/>
  <c r="H603" i="1"/>
  <c r="H604" i="1"/>
  <c r="H616" i="1"/>
  <c r="H637" i="1"/>
  <c r="H638" i="1"/>
  <c r="H702" i="1"/>
  <c r="H703" i="1"/>
  <c r="G735" i="1"/>
  <c r="G738" i="1"/>
  <c r="H742" i="1"/>
  <c r="H751" i="1"/>
  <c r="H777" i="1"/>
  <c r="H794" i="1"/>
  <c r="H813" i="1"/>
  <c r="H849" i="1"/>
  <c r="G863" i="1"/>
  <c r="H866" i="1"/>
  <c r="H868" i="1"/>
  <c r="H873" i="1"/>
  <c r="G893" i="1"/>
  <c r="G900" i="1"/>
  <c r="H979" i="1"/>
  <c r="H993" i="1"/>
  <c r="H1049" i="1"/>
  <c r="H1063" i="1"/>
  <c r="H1077" i="1"/>
  <c r="H1085" i="1"/>
  <c r="G1112" i="1"/>
  <c r="G761" i="1"/>
  <c r="H761" i="1"/>
  <c r="G802" i="1"/>
  <c r="H802" i="1"/>
  <c r="H814" i="1"/>
  <c r="G814" i="1"/>
  <c r="H929" i="1"/>
  <c r="G929" i="1"/>
  <c r="G287" i="1"/>
  <c r="G306" i="1"/>
  <c r="H352" i="1"/>
  <c r="G354" i="1"/>
  <c r="G355" i="1"/>
  <c r="H356" i="1"/>
  <c r="G359" i="1"/>
  <c r="H364" i="1"/>
  <c r="H368" i="1"/>
  <c r="G376" i="1"/>
  <c r="G380" i="1"/>
  <c r="H385" i="1"/>
  <c r="H389" i="1"/>
  <c r="G395" i="1"/>
  <c r="H399" i="1"/>
  <c r="G402" i="1"/>
  <c r="H406" i="1"/>
  <c r="H415" i="1"/>
  <c r="H428" i="1"/>
  <c r="H432" i="1"/>
  <c r="G437" i="1"/>
  <c r="H442" i="1"/>
  <c r="G450" i="1"/>
  <c r="H480" i="1"/>
  <c r="H485" i="1"/>
  <c r="G495" i="1"/>
  <c r="H499" i="1"/>
  <c r="H519" i="1"/>
  <c r="H528" i="1"/>
  <c r="H550" i="1"/>
  <c r="H568" i="1"/>
  <c r="G573" i="1"/>
  <c r="H591" i="1"/>
  <c r="H601" i="1"/>
  <c r="H605" i="1"/>
  <c r="G621" i="1"/>
  <c r="G625" i="1"/>
  <c r="G629" i="1"/>
  <c r="G633" i="1"/>
  <c r="H639" i="1"/>
  <c r="H642" i="1"/>
  <c r="H651" i="1"/>
  <c r="H655" i="1"/>
  <c r="H658" i="1"/>
  <c r="H671" i="1"/>
  <c r="H675" i="1"/>
  <c r="H688" i="1"/>
  <c r="G690" i="1"/>
  <c r="G694" i="1"/>
  <c r="H697" i="1"/>
  <c r="H704" i="1"/>
  <c r="H707" i="1"/>
  <c r="G709" i="1"/>
  <c r="G728" i="1"/>
  <c r="G732" i="1"/>
  <c r="G736" i="1"/>
  <c r="H741" i="1"/>
  <c r="H748" i="1"/>
  <c r="H755" i="1"/>
  <c r="H758" i="1"/>
  <c r="G758" i="1"/>
  <c r="G764" i="1"/>
  <c r="G773" i="1"/>
  <c r="G778" i="1"/>
  <c r="G779" i="1"/>
  <c r="H783" i="1"/>
  <c r="H785" i="1"/>
  <c r="H787" i="1"/>
  <c r="H795" i="1"/>
  <c r="G795" i="1"/>
  <c r="G805" i="1"/>
  <c r="H818" i="1"/>
  <c r="H836" i="1"/>
  <c r="H839" i="1"/>
  <c r="H858" i="1"/>
  <c r="H861" i="1"/>
  <c r="H869" i="1"/>
  <c r="G877" i="1"/>
  <c r="H878" i="1"/>
  <c r="G879" i="1"/>
  <c r="G887" i="1"/>
  <c r="H890" i="1"/>
  <c r="H896" i="1"/>
  <c r="H915" i="1"/>
  <c r="G915" i="1"/>
  <c r="H917" i="1"/>
  <c r="G917" i="1"/>
  <c r="H947" i="1"/>
  <c r="G947" i="1"/>
  <c r="H949" i="1"/>
  <c r="G949" i="1"/>
  <c r="H1095" i="1"/>
  <c r="G1095" i="1"/>
  <c r="H1148" i="1"/>
  <c r="G1148" i="1"/>
  <c r="H284" i="1"/>
  <c r="H335" i="1"/>
  <c r="H373" i="1"/>
  <c r="H434" i="1"/>
  <c r="H439" i="1"/>
  <c r="H492" i="1"/>
  <c r="H506" i="1"/>
  <c r="H512" i="1"/>
  <c r="H577" i="1"/>
  <c r="H579" i="1"/>
  <c r="H596" i="1"/>
  <c r="H607" i="1"/>
  <c r="H618" i="1"/>
  <c r="H647" i="1"/>
  <c r="H682" i="1"/>
  <c r="H743" i="1"/>
  <c r="H762" i="1"/>
  <c r="H771" i="1"/>
  <c r="G791" i="1"/>
  <c r="H791" i="1"/>
  <c r="H803" i="1"/>
  <c r="H807" i="1"/>
  <c r="G807" i="1"/>
  <c r="H847" i="1"/>
  <c r="G860" i="1"/>
  <c r="H860" i="1"/>
  <c r="H881" i="1"/>
  <c r="G881" i="1"/>
  <c r="H976" i="1"/>
  <c r="G976" i="1"/>
  <c r="H989" i="1"/>
  <c r="G989" i="1"/>
  <c r="H1143" i="1"/>
  <c r="H357" i="1"/>
  <c r="H369" i="1"/>
  <c r="H390" i="1"/>
  <c r="H416" i="1"/>
  <c r="H455" i="1"/>
  <c r="H504" i="1"/>
  <c r="H516" i="1"/>
  <c r="H529" i="1"/>
  <c r="H536" i="1"/>
  <c r="H563" i="1"/>
  <c r="H569" i="1"/>
  <c r="H585" i="1"/>
  <c r="H592" i="1"/>
  <c r="H611" i="1"/>
  <c r="H661" i="1"/>
  <c r="H664" i="1"/>
  <c r="H676" i="1"/>
  <c r="H724" i="1"/>
  <c r="H749" i="1"/>
  <c r="H756" i="1"/>
  <c r="H765" i="1"/>
  <c r="H850" i="1"/>
  <c r="G856" i="1"/>
  <c r="H856" i="1"/>
  <c r="H862" i="1"/>
  <c r="G875" i="1"/>
  <c r="H875" i="1"/>
  <c r="H888" i="1"/>
  <c r="H897" i="1"/>
  <c r="H914" i="1"/>
  <c r="G914" i="1"/>
  <c r="H916" i="1"/>
  <c r="G916" i="1"/>
  <c r="H918" i="1"/>
  <c r="G918" i="1"/>
  <c r="H948" i="1"/>
  <c r="G948" i="1"/>
  <c r="H981" i="1"/>
  <c r="G981" i="1"/>
  <c r="H1094" i="1"/>
  <c r="G1094" i="1"/>
  <c r="H1096" i="1"/>
  <c r="G1096" i="1"/>
  <c r="H1126" i="1"/>
  <c r="G1126" i="1"/>
  <c r="H1149" i="1"/>
  <c r="G1149" i="1"/>
  <c r="H784" i="1"/>
  <c r="H786" i="1"/>
  <c r="H823" i="1"/>
  <c r="H831" i="1"/>
  <c r="H833" i="1"/>
  <c r="H906" i="1"/>
  <c r="H1022" i="1"/>
  <c r="H1074" i="1"/>
  <c r="H1087" i="1"/>
  <c r="H1115" i="1"/>
  <c r="H1151" i="1"/>
  <c r="H1156" i="1"/>
  <c r="G909" i="1"/>
  <c r="G941" i="1"/>
  <c r="H953" i="1"/>
  <c r="H954" i="1"/>
  <c r="H974" i="1"/>
  <c r="G1059" i="1"/>
  <c r="H1061" i="1"/>
  <c r="H1098" i="1"/>
  <c r="H1127" i="1"/>
  <c r="H542" i="1"/>
  <c r="G542" i="1"/>
  <c r="H556" i="1"/>
  <c r="G556" i="1"/>
  <c r="H558" i="1"/>
  <c r="G558" i="1"/>
  <c r="H562" i="1"/>
  <c r="G562" i="1"/>
  <c r="H582" i="1"/>
  <c r="G582" i="1"/>
  <c r="H667" i="1"/>
  <c r="G667" i="1"/>
  <c r="H669" i="1"/>
  <c r="G669" i="1"/>
  <c r="H715" i="1"/>
  <c r="G715" i="1"/>
  <c r="H717" i="1"/>
  <c r="G717" i="1"/>
  <c r="H719" i="1"/>
  <c r="G719" i="1"/>
  <c r="H721" i="1"/>
  <c r="G721" i="1"/>
  <c r="H723" i="1"/>
  <c r="G723" i="1"/>
  <c r="G768" i="1"/>
  <c r="H768" i="1"/>
  <c r="H943" i="1"/>
  <c r="G943" i="1"/>
  <c r="G956" i="1"/>
  <c r="H956" i="1"/>
  <c r="H1010" i="1"/>
  <c r="G1010" i="1"/>
  <c r="G1015" i="1"/>
  <c r="H1015" i="1"/>
  <c r="G1043" i="1"/>
  <c r="H1043" i="1"/>
  <c r="H1088" i="1"/>
  <c r="G1088" i="1"/>
  <c r="H1090" i="1"/>
  <c r="G1090" i="1"/>
  <c r="H1111" i="1"/>
  <c r="G1111" i="1"/>
  <c r="G291" i="1"/>
  <c r="G298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56" i="1"/>
  <c r="G372" i="1"/>
  <c r="G392" i="1"/>
  <c r="G393" i="1"/>
  <c r="G400" i="1"/>
  <c r="G410" i="1"/>
  <c r="G411" i="1"/>
  <c r="G412" i="1"/>
  <c r="G419" i="1"/>
  <c r="G420" i="1"/>
  <c r="G421" i="1"/>
  <c r="G422" i="1"/>
  <c r="G440" i="1"/>
  <c r="G441" i="1"/>
  <c r="G445" i="1"/>
  <c r="G449" i="1"/>
  <c r="H454" i="1"/>
  <c r="H481" i="1"/>
  <c r="H491" i="1"/>
  <c r="H503" i="1"/>
  <c r="H505" i="1"/>
  <c r="H509" i="1"/>
  <c r="H515" i="1"/>
  <c r="H517" i="1"/>
  <c r="H523" i="1"/>
  <c r="H527" i="1"/>
  <c r="H575" i="1"/>
  <c r="G575" i="1"/>
  <c r="H594" i="1"/>
  <c r="G594" i="1"/>
  <c r="H602" i="1"/>
  <c r="G602" i="1"/>
  <c r="H636" i="1"/>
  <c r="G636" i="1"/>
  <c r="H643" i="1"/>
  <c r="G643" i="1"/>
  <c r="H645" i="1"/>
  <c r="G645" i="1"/>
  <c r="H678" i="1"/>
  <c r="G678" i="1"/>
  <c r="H680" i="1"/>
  <c r="G680" i="1"/>
  <c r="H699" i="1"/>
  <c r="G699" i="1"/>
  <c r="H701" i="1"/>
  <c r="G701" i="1"/>
  <c r="H544" i="1"/>
  <c r="G544" i="1"/>
  <c r="H548" i="1"/>
  <c r="G548" i="1"/>
  <c r="H560" i="1"/>
  <c r="G560" i="1"/>
  <c r="H584" i="1"/>
  <c r="G584" i="1"/>
  <c r="H610" i="1"/>
  <c r="G610" i="1"/>
  <c r="H798" i="1"/>
  <c r="G798" i="1"/>
  <c r="H808" i="1"/>
  <c r="G808" i="1"/>
  <c r="H835" i="1"/>
  <c r="G835" i="1"/>
  <c r="G336" i="1"/>
  <c r="G337" i="1"/>
  <c r="G338" i="1"/>
  <c r="G339" i="1"/>
  <c r="G340" i="1"/>
  <c r="G341" i="1"/>
  <c r="G344" i="1"/>
  <c r="G345" i="1"/>
  <c r="G346" i="1"/>
  <c r="G348" i="1"/>
  <c r="G349" i="1"/>
  <c r="G358" i="1"/>
  <c r="G470" i="1"/>
  <c r="G471" i="1"/>
  <c r="G472" i="1"/>
  <c r="G473" i="1"/>
  <c r="G474" i="1"/>
  <c r="G475" i="1"/>
  <c r="G476" i="1"/>
  <c r="G477" i="1"/>
  <c r="G479" i="1"/>
  <c r="H484" i="1"/>
  <c r="H490" i="1"/>
  <c r="H502" i="1"/>
  <c r="H522" i="1"/>
  <c r="H526" i="1"/>
  <c r="H541" i="1"/>
  <c r="G541" i="1"/>
  <c r="H543" i="1"/>
  <c r="G543" i="1"/>
  <c r="H545" i="1"/>
  <c r="G545" i="1"/>
  <c r="H547" i="1"/>
  <c r="G547" i="1"/>
  <c r="H549" i="1"/>
  <c r="G549" i="1"/>
  <c r="H557" i="1"/>
  <c r="G557" i="1"/>
  <c r="H559" i="1"/>
  <c r="G559" i="1"/>
  <c r="H561" i="1"/>
  <c r="G561" i="1"/>
  <c r="H583" i="1"/>
  <c r="G583" i="1"/>
  <c r="H666" i="1"/>
  <c r="G666" i="1"/>
  <c r="H668" i="1"/>
  <c r="G668" i="1"/>
  <c r="H670" i="1"/>
  <c r="G670" i="1"/>
  <c r="H714" i="1"/>
  <c r="G714" i="1"/>
  <c r="H716" i="1"/>
  <c r="G716" i="1"/>
  <c r="H718" i="1"/>
  <c r="G718" i="1"/>
  <c r="H720" i="1"/>
  <c r="G720" i="1"/>
  <c r="H722" i="1"/>
  <c r="G722" i="1"/>
  <c r="H744" i="1"/>
  <c r="G744" i="1"/>
  <c r="G760" i="1"/>
  <c r="H760" i="1"/>
  <c r="G790" i="1"/>
  <c r="H790" i="1"/>
  <c r="H540" i="1"/>
  <c r="G540" i="1"/>
  <c r="H546" i="1"/>
  <c r="G546" i="1"/>
  <c r="H660" i="1"/>
  <c r="G660" i="1"/>
  <c r="G745" i="1"/>
  <c r="H745" i="1"/>
  <c r="G782" i="1"/>
  <c r="H782" i="1"/>
  <c r="H796" i="1"/>
  <c r="G796" i="1"/>
  <c r="H815" i="1"/>
  <c r="G815" i="1"/>
  <c r="H817" i="1"/>
  <c r="G817" i="1"/>
  <c r="H884" i="1"/>
  <c r="G884" i="1"/>
  <c r="G447" i="1"/>
  <c r="H483" i="1"/>
  <c r="H501" i="1"/>
  <c r="H511" i="1"/>
  <c r="H521" i="1"/>
  <c r="H525" i="1"/>
  <c r="H574" i="1"/>
  <c r="G574" i="1"/>
  <c r="H576" i="1"/>
  <c r="G576" i="1"/>
  <c r="H593" i="1"/>
  <c r="G593" i="1"/>
  <c r="H595" i="1"/>
  <c r="G595" i="1"/>
  <c r="H644" i="1"/>
  <c r="G644" i="1"/>
  <c r="H646" i="1"/>
  <c r="G646" i="1"/>
  <c r="H677" i="1"/>
  <c r="G677" i="1"/>
  <c r="H679" i="1"/>
  <c r="G679" i="1"/>
  <c r="H681" i="1"/>
  <c r="G681" i="1"/>
  <c r="H698" i="1"/>
  <c r="G698" i="1"/>
  <c r="H700" i="1"/>
  <c r="G700" i="1"/>
  <c r="H713" i="1"/>
  <c r="H759" i="1"/>
  <c r="G759" i="1"/>
  <c r="H825" i="1"/>
  <c r="G825" i="1"/>
  <c r="H827" i="1"/>
  <c r="G827" i="1"/>
  <c r="H829" i="1"/>
  <c r="G829" i="1"/>
  <c r="H842" i="1"/>
  <c r="G842" i="1"/>
  <c r="H844" i="1"/>
  <c r="G844" i="1"/>
  <c r="H846" i="1"/>
  <c r="G846" i="1"/>
  <c r="G867" i="1"/>
  <c r="H867" i="1"/>
  <c r="G889" i="1"/>
  <c r="H889" i="1"/>
  <c r="H904" i="1"/>
  <c r="G904" i="1"/>
  <c r="H907" i="1"/>
  <c r="G907" i="1"/>
  <c r="H932" i="1"/>
  <c r="G932" i="1"/>
  <c r="G994" i="1"/>
  <c r="H994" i="1"/>
  <c r="H797" i="1"/>
  <c r="G797" i="1"/>
  <c r="H799" i="1"/>
  <c r="G799" i="1"/>
  <c r="H809" i="1"/>
  <c r="G809" i="1"/>
  <c r="H816" i="1"/>
  <c r="G816" i="1"/>
  <c r="H834" i="1"/>
  <c r="G834" i="1"/>
  <c r="H853" i="1"/>
  <c r="G853" i="1"/>
  <c r="G874" i="1"/>
  <c r="H874" i="1"/>
  <c r="H747" i="1"/>
  <c r="G757" i="1"/>
  <c r="H766" i="1"/>
  <c r="H770" i="1"/>
  <c r="H776" i="1"/>
  <c r="H780" i="1"/>
  <c r="H788" i="1"/>
  <c r="H792" i="1"/>
  <c r="H826" i="1"/>
  <c r="G826" i="1"/>
  <c r="H828" i="1"/>
  <c r="G828" i="1"/>
  <c r="H830" i="1"/>
  <c r="G830" i="1"/>
  <c r="H843" i="1"/>
  <c r="G843" i="1"/>
  <c r="H845" i="1"/>
  <c r="G845" i="1"/>
  <c r="H903" i="1"/>
  <c r="G903" i="1"/>
  <c r="H905" i="1"/>
  <c r="G905" i="1"/>
  <c r="H911" i="1"/>
  <c r="G911" i="1"/>
  <c r="H966" i="1"/>
  <c r="G966" i="1"/>
  <c r="H968" i="1"/>
  <c r="G968" i="1"/>
  <c r="H970" i="1"/>
  <c r="G970" i="1"/>
  <c r="H972" i="1"/>
  <c r="G972" i="1"/>
  <c r="H982" i="1"/>
  <c r="G982" i="1"/>
  <c r="H871" i="1"/>
  <c r="H939" i="1"/>
  <c r="G939" i="1"/>
  <c r="H950" i="1"/>
  <c r="G950" i="1"/>
  <c r="H952" i="1"/>
  <c r="G952" i="1"/>
  <c r="H988" i="1"/>
  <c r="G988" i="1"/>
  <c r="H1042" i="1"/>
  <c r="G1042" i="1"/>
  <c r="G1047" i="1"/>
  <c r="H1047" i="1"/>
  <c r="H1154" i="1"/>
  <c r="G1154" i="1"/>
  <c r="G910" i="1"/>
  <c r="H913" i="1"/>
  <c r="H934" i="1"/>
  <c r="H944" i="1"/>
  <c r="G955" i="1"/>
  <c r="H955" i="1"/>
  <c r="H967" i="1"/>
  <c r="G967" i="1"/>
  <c r="H969" i="1"/>
  <c r="G969" i="1"/>
  <c r="H971" i="1"/>
  <c r="G971" i="1"/>
  <c r="H973" i="1"/>
  <c r="G973" i="1"/>
  <c r="H984" i="1"/>
  <c r="G985" i="1"/>
  <c r="G1024" i="1"/>
  <c r="H1024" i="1"/>
  <c r="H1062" i="1"/>
  <c r="G1062" i="1"/>
  <c r="H1125" i="1"/>
  <c r="G1125" i="1"/>
  <c r="H865" i="1"/>
  <c r="H872" i="1"/>
  <c r="H876" i="1"/>
  <c r="H880" i="1"/>
  <c r="G882" i="1"/>
  <c r="G886" i="1"/>
  <c r="H891" i="1"/>
  <c r="H894" i="1"/>
  <c r="H928" i="1"/>
  <c r="H951" i="1"/>
  <c r="G951" i="1"/>
  <c r="H975" i="1"/>
  <c r="G975" i="1"/>
  <c r="H992" i="1"/>
  <c r="G992" i="1"/>
  <c r="G1011" i="1"/>
  <c r="H1011" i="1"/>
  <c r="H1076" i="1"/>
  <c r="G1076" i="1"/>
  <c r="H1100" i="1"/>
  <c r="G1100" i="1"/>
  <c r="H1128" i="1"/>
  <c r="G1128" i="1"/>
  <c r="H1130" i="1"/>
  <c r="G1130" i="1"/>
  <c r="H1132" i="1"/>
  <c r="G1132" i="1"/>
  <c r="H1134" i="1"/>
  <c r="G1134" i="1"/>
  <c r="H1157" i="1"/>
  <c r="G1157" i="1"/>
  <c r="H1159" i="1"/>
  <c r="G1159" i="1"/>
  <c r="G1009" i="1"/>
  <c r="H1014" i="1"/>
  <c r="G1020" i="1"/>
  <c r="H1023" i="1"/>
  <c r="G1033" i="1"/>
  <c r="G1034" i="1"/>
  <c r="G1035" i="1"/>
  <c r="G1036" i="1"/>
  <c r="G1037" i="1"/>
  <c r="G1038" i="1"/>
  <c r="G1039" i="1"/>
  <c r="G1041" i="1"/>
  <c r="H1046" i="1"/>
  <c r="H1089" i="1"/>
  <c r="G1089" i="1"/>
  <c r="G1110" i="1"/>
  <c r="G1114" i="1"/>
  <c r="G1124" i="1"/>
  <c r="H1146" i="1"/>
  <c r="G1146" i="1"/>
  <c r="G1153" i="1"/>
  <c r="G987" i="1"/>
  <c r="G991" i="1"/>
  <c r="H996" i="1"/>
  <c r="H1006" i="1"/>
  <c r="G1008" i="1"/>
  <c r="H1013" i="1"/>
  <c r="H1045" i="1"/>
  <c r="H1058" i="1"/>
  <c r="G1060" i="1"/>
  <c r="H1075" i="1"/>
  <c r="G1075" i="1"/>
  <c r="H1099" i="1"/>
  <c r="G1099" i="1"/>
  <c r="H1101" i="1"/>
  <c r="G1101" i="1"/>
  <c r="H1107" i="1"/>
  <c r="G1109" i="1"/>
  <c r="G1113" i="1"/>
  <c r="H1116" i="1"/>
  <c r="G1116" i="1"/>
  <c r="H1121" i="1"/>
  <c r="G1123" i="1"/>
  <c r="H1129" i="1"/>
  <c r="G1129" i="1"/>
  <c r="H1131" i="1"/>
  <c r="G1131" i="1"/>
  <c r="H1133" i="1"/>
  <c r="G1133" i="1"/>
  <c r="H1135" i="1"/>
  <c r="G1135" i="1"/>
  <c r="H1144" i="1"/>
  <c r="H1145" i="1"/>
  <c r="G1152" i="1"/>
  <c r="H1158" i="1"/>
  <c r="G1158" i="1"/>
  <c r="H1160" i="1"/>
  <c r="G11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<sst xmlns="http://schemas.openxmlformats.org/spreadsheetml/2006/main" count="17008" uniqueCount="114">
  <si>
    <t>Date</t>
  </si>
  <si>
    <t>Product_Id</t>
  </si>
  <si>
    <t>Product_Name</t>
  </si>
  <si>
    <t>Stock_Purchased(KG)</t>
  </si>
  <si>
    <t>Stock_Sold(KG)</t>
  </si>
  <si>
    <t>Selling_Price_per_Kg(Rs)</t>
  </si>
  <si>
    <t>Revenue_Generated(Rs)</t>
  </si>
  <si>
    <t>Stock_remained_(KG)</t>
  </si>
  <si>
    <t>Tomato</t>
  </si>
  <si>
    <t>Brinjal</t>
  </si>
  <si>
    <t>Carrot</t>
  </si>
  <si>
    <t>Capsicum</t>
  </si>
  <si>
    <t>Ladysfinger</t>
  </si>
  <si>
    <t>Beans</t>
  </si>
  <si>
    <t>Onion</t>
  </si>
  <si>
    <t>Potato</t>
  </si>
  <si>
    <t>Pumpkin</t>
  </si>
  <si>
    <t>Green Chilli</t>
  </si>
  <si>
    <t>Cabbage</t>
  </si>
  <si>
    <t>Cucumber</t>
  </si>
  <si>
    <t>Green Plantain</t>
  </si>
  <si>
    <t>Ridge Gourd</t>
  </si>
  <si>
    <t>Snake Gourd</t>
  </si>
  <si>
    <t>Lemon</t>
  </si>
  <si>
    <t>Chayote</t>
  </si>
  <si>
    <t>Coriander</t>
  </si>
  <si>
    <t>Coconut</t>
  </si>
  <si>
    <t>Wholesale_Price(Rs)</t>
  </si>
  <si>
    <t>Qty(KG)</t>
  </si>
  <si>
    <t>1Kg</t>
  </si>
  <si>
    <t>Customer_Id</t>
  </si>
  <si>
    <t>Customer_Name</t>
  </si>
  <si>
    <t>Quantity_Purchased(KG)</t>
  </si>
  <si>
    <t>Price_per_Kg(Rs)</t>
  </si>
  <si>
    <t>Total_Price(Rs)</t>
  </si>
  <si>
    <t>C0001</t>
  </si>
  <si>
    <t>Indira</t>
  </si>
  <si>
    <t>C0002</t>
  </si>
  <si>
    <t>Loganathan</t>
  </si>
  <si>
    <t>C0003</t>
  </si>
  <si>
    <t>Harikrishnan</t>
  </si>
  <si>
    <t>C0004</t>
  </si>
  <si>
    <t>Devi</t>
  </si>
  <si>
    <t>C0005</t>
  </si>
  <si>
    <t>Alamelu</t>
  </si>
  <si>
    <t>C0006</t>
  </si>
  <si>
    <t>Ganesan</t>
  </si>
  <si>
    <t>C0007</t>
  </si>
  <si>
    <t>Jeganathan</t>
  </si>
  <si>
    <t>C0008</t>
  </si>
  <si>
    <t>Arumugam</t>
  </si>
  <si>
    <t>C0009</t>
  </si>
  <si>
    <t>Lalitha</t>
  </si>
  <si>
    <t>C0010</t>
  </si>
  <si>
    <t>Balasubramanian</t>
  </si>
  <si>
    <t>C0011</t>
  </si>
  <si>
    <t>Ramaswamy</t>
  </si>
  <si>
    <t>C0012</t>
  </si>
  <si>
    <t>Palanisamy</t>
  </si>
  <si>
    <t>C0013</t>
  </si>
  <si>
    <t>Nalini</t>
  </si>
  <si>
    <t>C0014</t>
  </si>
  <si>
    <t>Janaki</t>
  </si>
  <si>
    <t>C0015</t>
  </si>
  <si>
    <t>Chandrasekaran</t>
  </si>
  <si>
    <t>C0016</t>
  </si>
  <si>
    <t>Nagarajan</t>
  </si>
  <si>
    <t>C0017</t>
  </si>
  <si>
    <t>Chitra</t>
  </si>
  <si>
    <t>C0018</t>
  </si>
  <si>
    <t>Hema</t>
  </si>
  <si>
    <t>C0019</t>
  </si>
  <si>
    <t>Ilangovan</t>
  </si>
  <si>
    <t>C0020</t>
  </si>
  <si>
    <t>Muthusamy</t>
  </si>
  <si>
    <t>C0021</t>
  </si>
  <si>
    <t>Bhavani</t>
  </si>
  <si>
    <t>C0022</t>
  </si>
  <si>
    <t>Kamakshi</t>
  </si>
  <si>
    <t>C0023</t>
  </si>
  <si>
    <t>Meenakshi</t>
  </si>
  <si>
    <t>C0024</t>
  </si>
  <si>
    <t>Elangovan</t>
  </si>
  <si>
    <t>C0025</t>
  </si>
  <si>
    <t>Gomathi</t>
  </si>
  <si>
    <t>C0026</t>
  </si>
  <si>
    <t>Kasi Viswanathan</t>
  </si>
  <si>
    <t>C0027</t>
  </si>
  <si>
    <t>Fathima</t>
  </si>
  <si>
    <t>C0028</t>
  </si>
  <si>
    <t>Easwari</t>
  </si>
  <si>
    <t>C0029</t>
  </si>
  <si>
    <t>Dhandapani</t>
  </si>
  <si>
    <t>C0030</t>
  </si>
  <si>
    <t>Uma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</si>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</sst>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wrapText="1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uj%20Krishna%20HP%20Laptop\BDM%20Project\Updated_Vegetable_Sales_Data%20(1).xlsx" TargetMode="External"/><Relationship Id="rId1" Type="http://schemas.openxmlformats.org/officeDocument/2006/relationships/externalLinkPath" Target="Updated_Vegetable_Sales_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getable_Price_Data"/>
      <sheetName val="Sales_Data"/>
      <sheetName val="Customer_Purchase_Data"/>
      <sheetName val="Product_Id"/>
      <sheetName val="Sheet1"/>
    </sheetNames>
    <sheetDataSet>
      <sheetData sheetId="0"/>
      <sheetData sheetId="1">
        <row r="2">
          <cell r="A2">
            <v>45658</v>
          </cell>
          <cell r="B2" t="str">
            <v>V001</v>
          </cell>
          <cell r="F2">
            <v>62.4</v>
          </cell>
        </row>
        <row r="3">
          <cell r="A3">
            <v>45658</v>
          </cell>
          <cell r="B3" t="str">
            <v>V002</v>
          </cell>
          <cell r="F3">
            <v>43.85</v>
          </cell>
        </row>
        <row r="4">
          <cell r="A4">
            <v>45658</v>
          </cell>
          <cell r="B4" t="str">
            <v>V003</v>
          </cell>
          <cell r="F4">
            <v>63.27</v>
          </cell>
        </row>
        <row r="5">
          <cell r="A5">
            <v>45658</v>
          </cell>
          <cell r="B5" t="str">
            <v>V004</v>
          </cell>
          <cell r="F5">
            <v>48.6</v>
          </cell>
        </row>
        <row r="6">
          <cell r="A6">
            <v>45658</v>
          </cell>
          <cell r="B6" t="str">
            <v>V005</v>
          </cell>
          <cell r="F6">
            <v>17.12</v>
          </cell>
        </row>
        <row r="7">
          <cell r="A7">
            <v>45658</v>
          </cell>
          <cell r="B7" t="str">
            <v>V006</v>
          </cell>
          <cell r="F7">
            <v>28.22</v>
          </cell>
        </row>
        <row r="8">
          <cell r="A8">
            <v>45658</v>
          </cell>
          <cell r="B8" t="str">
            <v>V007</v>
          </cell>
          <cell r="F8">
            <v>43.52</v>
          </cell>
        </row>
        <row r="9">
          <cell r="A9">
            <v>45658</v>
          </cell>
          <cell r="B9" t="str">
            <v>V008</v>
          </cell>
          <cell r="F9">
            <v>65.349999999999994</v>
          </cell>
        </row>
        <row r="10">
          <cell r="A10">
            <v>45658</v>
          </cell>
          <cell r="B10" t="str">
            <v>V009</v>
          </cell>
          <cell r="F10">
            <v>48.45</v>
          </cell>
        </row>
        <row r="11">
          <cell r="A11">
            <v>45658</v>
          </cell>
          <cell r="B11" t="str">
            <v>V010</v>
          </cell>
          <cell r="F11">
            <v>42.22</v>
          </cell>
        </row>
        <row r="12">
          <cell r="A12">
            <v>45658</v>
          </cell>
          <cell r="B12" t="str">
            <v>V011</v>
          </cell>
          <cell r="F12">
            <v>55.39</v>
          </cell>
        </row>
        <row r="13">
          <cell r="A13">
            <v>45658</v>
          </cell>
          <cell r="B13" t="str">
            <v>V012</v>
          </cell>
          <cell r="F13">
            <v>17.88</v>
          </cell>
        </row>
        <row r="14">
          <cell r="A14">
            <v>45658</v>
          </cell>
          <cell r="B14" t="str">
            <v>V013</v>
          </cell>
          <cell r="F14">
            <v>49.74</v>
          </cell>
        </row>
        <row r="15">
          <cell r="A15">
            <v>45658</v>
          </cell>
          <cell r="B15" t="str">
            <v>V014</v>
          </cell>
          <cell r="F15">
            <v>56.53</v>
          </cell>
        </row>
        <row r="16">
          <cell r="A16">
            <v>45658</v>
          </cell>
          <cell r="B16" t="str">
            <v>V015</v>
          </cell>
          <cell r="F16">
            <v>23.85</v>
          </cell>
        </row>
        <row r="17">
          <cell r="A17">
            <v>45658</v>
          </cell>
          <cell r="B17" t="str">
            <v>V016</v>
          </cell>
          <cell r="F17">
            <v>19.47</v>
          </cell>
        </row>
        <row r="18">
          <cell r="A18">
            <v>45658</v>
          </cell>
          <cell r="B18" t="str">
            <v>V017</v>
          </cell>
          <cell r="F18">
            <v>64.790000000000006</v>
          </cell>
        </row>
        <row r="19">
          <cell r="A19">
            <v>45658</v>
          </cell>
          <cell r="B19" t="str">
            <v>V018</v>
          </cell>
          <cell r="F19">
            <v>67.2</v>
          </cell>
        </row>
        <row r="20">
          <cell r="A20">
            <v>45658</v>
          </cell>
          <cell r="B20" t="str">
            <v>V019</v>
          </cell>
          <cell r="F20">
            <v>65.260000000000005</v>
          </cell>
        </row>
        <row r="21">
          <cell r="A21">
            <v>45659</v>
          </cell>
          <cell r="B21" t="str">
            <v>V001</v>
          </cell>
          <cell r="F21">
            <v>25.77</v>
          </cell>
        </row>
        <row r="22">
          <cell r="A22">
            <v>45659</v>
          </cell>
          <cell r="B22" t="str">
            <v>V002</v>
          </cell>
          <cell r="F22">
            <v>51.09</v>
          </cell>
        </row>
        <row r="23">
          <cell r="A23">
            <v>45659</v>
          </cell>
          <cell r="B23" t="str">
            <v>V003</v>
          </cell>
          <cell r="F23">
            <v>14.43</v>
          </cell>
        </row>
        <row r="24">
          <cell r="A24">
            <v>45659</v>
          </cell>
          <cell r="B24" t="str">
            <v>V004</v>
          </cell>
          <cell r="F24">
            <v>55.69</v>
          </cell>
        </row>
        <row r="25">
          <cell r="A25">
            <v>45659</v>
          </cell>
          <cell r="B25" t="str">
            <v>V005</v>
          </cell>
          <cell r="F25">
            <v>66.430000000000007</v>
          </cell>
        </row>
        <row r="26">
          <cell r="A26">
            <v>45659</v>
          </cell>
          <cell r="B26" t="str">
            <v>V006</v>
          </cell>
          <cell r="F26">
            <v>37.71</v>
          </cell>
        </row>
        <row r="27">
          <cell r="A27">
            <v>45659</v>
          </cell>
          <cell r="B27" t="str">
            <v>V007</v>
          </cell>
          <cell r="F27">
            <v>25.52</v>
          </cell>
        </row>
        <row r="28">
          <cell r="A28">
            <v>45659</v>
          </cell>
          <cell r="B28" t="str">
            <v>V008</v>
          </cell>
          <cell r="F28">
            <v>27.94</v>
          </cell>
        </row>
        <row r="29">
          <cell r="A29">
            <v>45659</v>
          </cell>
          <cell r="B29" t="str">
            <v>V009</v>
          </cell>
          <cell r="F29">
            <v>21.97</v>
          </cell>
        </row>
        <row r="30">
          <cell r="A30">
            <v>45659</v>
          </cell>
          <cell r="B30" t="str">
            <v>V010</v>
          </cell>
          <cell r="F30">
            <v>24.44</v>
          </cell>
        </row>
        <row r="31">
          <cell r="A31">
            <v>45659</v>
          </cell>
          <cell r="B31" t="str">
            <v>V011</v>
          </cell>
          <cell r="F31">
            <v>13.78</v>
          </cell>
        </row>
        <row r="32">
          <cell r="A32">
            <v>45659</v>
          </cell>
          <cell r="B32" t="str">
            <v>V012</v>
          </cell>
          <cell r="F32">
            <v>21.48</v>
          </cell>
        </row>
        <row r="33">
          <cell r="A33">
            <v>45659</v>
          </cell>
          <cell r="B33" t="str">
            <v>V013</v>
          </cell>
          <cell r="F33">
            <v>61.42</v>
          </cell>
        </row>
        <row r="34">
          <cell r="A34">
            <v>45659</v>
          </cell>
          <cell r="B34" t="str">
            <v>V014</v>
          </cell>
          <cell r="F34">
            <v>23.75</v>
          </cell>
        </row>
        <row r="35">
          <cell r="A35">
            <v>45659</v>
          </cell>
          <cell r="B35" t="str">
            <v>V015</v>
          </cell>
          <cell r="F35">
            <v>23.09</v>
          </cell>
        </row>
        <row r="36">
          <cell r="A36">
            <v>45659</v>
          </cell>
          <cell r="B36" t="str">
            <v>V016</v>
          </cell>
          <cell r="F36">
            <v>21.76</v>
          </cell>
        </row>
        <row r="37">
          <cell r="A37">
            <v>45659</v>
          </cell>
          <cell r="B37" t="str">
            <v>V017</v>
          </cell>
          <cell r="F37">
            <v>15.14</v>
          </cell>
        </row>
        <row r="38">
          <cell r="A38">
            <v>45659</v>
          </cell>
          <cell r="B38" t="str">
            <v>V018</v>
          </cell>
          <cell r="F38">
            <v>20.22</v>
          </cell>
        </row>
        <row r="39">
          <cell r="A39">
            <v>45659</v>
          </cell>
          <cell r="B39" t="str">
            <v>V019</v>
          </cell>
          <cell r="F39">
            <v>49.55</v>
          </cell>
        </row>
        <row r="40">
          <cell r="A40">
            <v>45660</v>
          </cell>
          <cell r="B40" t="str">
            <v>V001</v>
          </cell>
          <cell r="F40">
            <v>37.31</v>
          </cell>
        </row>
        <row r="41">
          <cell r="A41">
            <v>45660</v>
          </cell>
          <cell r="B41" t="str">
            <v>V002</v>
          </cell>
          <cell r="F41">
            <v>30.41</v>
          </cell>
        </row>
        <row r="42">
          <cell r="A42">
            <v>45660</v>
          </cell>
          <cell r="B42" t="str">
            <v>V003</v>
          </cell>
          <cell r="F42">
            <v>14.31</v>
          </cell>
        </row>
        <row r="43">
          <cell r="A43">
            <v>45660</v>
          </cell>
          <cell r="B43" t="str">
            <v>V004</v>
          </cell>
          <cell r="F43">
            <v>15.93</v>
          </cell>
        </row>
        <row r="44">
          <cell r="A44">
            <v>45660</v>
          </cell>
          <cell r="B44" t="str">
            <v>V005</v>
          </cell>
          <cell r="F44">
            <v>25.71</v>
          </cell>
        </row>
        <row r="45">
          <cell r="A45">
            <v>45660</v>
          </cell>
          <cell r="B45" t="str">
            <v>V006</v>
          </cell>
          <cell r="F45">
            <v>33.1</v>
          </cell>
        </row>
        <row r="46">
          <cell r="A46">
            <v>45660</v>
          </cell>
          <cell r="B46" t="str">
            <v>V007</v>
          </cell>
          <cell r="F46">
            <v>25.21</v>
          </cell>
        </row>
        <row r="47">
          <cell r="A47">
            <v>45660</v>
          </cell>
          <cell r="B47" t="str">
            <v>V008</v>
          </cell>
          <cell r="F47">
            <v>32.75</v>
          </cell>
        </row>
        <row r="48">
          <cell r="A48">
            <v>45660</v>
          </cell>
          <cell r="B48" t="str">
            <v>V009</v>
          </cell>
          <cell r="F48">
            <v>43.27</v>
          </cell>
        </row>
        <row r="49">
          <cell r="A49">
            <v>45660</v>
          </cell>
          <cell r="B49" t="str">
            <v>V010</v>
          </cell>
          <cell r="F49">
            <v>22.19</v>
          </cell>
        </row>
        <row r="50">
          <cell r="A50">
            <v>45660</v>
          </cell>
          <cell r="B50" t="str">
            <v>V011</v>
          </cell>
          <cell r="F50">
            <v>15.74</v>
          </cell>
        </row>
        <row r="51">
          <cell r="A51">
            <v>45660</v>
          </cell>
          <cell r="B51" t="str">
            <v>V012</v>
          </cell>
          <cell r="F51">
            <v>51.21</v>
          </cell>
        </row>
        <row r="52">
          <cell r="A52">
            <v>45660</v>
          </cell>
          <cell r="B52" t="str">
            <v>V013</v>
          </cell>
          <cell r="F52">
            <v>42.43</v>
          </cell>
        </row>
        <row r="53">
          <cell r="A53">
            <v>45660</v>
          </cell>
          <cell r="B53" t="str">
            <v>V014</v>
          </cell>
          <cell r="F53">
            <v>46.8</v>
          </cell>
        </row>
        <row r="54">
          <cell r="A54">
            <v>45660</v>
          </cell>
          <cell r="B54" t="str">
            <v>V015</v>
          </cell>
          <cell r="F54">
            <v>64.87</v>
          </cell>
        </row>
        <row r="55">
          <cell r="A55">
            <v>45660</v>
          </cell>
          <cell r="B55" t="str">
            <v>V016</v>
          </cell>
          <cell r="F55">
            <v>30.21</v>
          </cell>
        </row>
        <row r="56">
          <cell r="A56">
            <v>45660</v>
          </cell>
          <cell r="B56" t="str">
            <v>V017</v>
          </cell>
          <cell r="F56">
            <v>62.22</v>
          </cell>
        </row>
        <row r="57">
          <cell r="A57">
            <v>45660</v>
          </cell>
          <cell r="B57" t="str">
            <v>V018</v>
          </cell>
          <cell r="F57">
            <v>16.18</v>
          </cell>
        </row>
        <row r="58">
          <cell r="A58">
            <v>45660</v>
          </cell>
          <cell r="B58" t="str">
            <v>V019</v>
          </cell>
          <cell r="F58">
            <v>53.87</v>
          </cell>
        </row>
        <row r="59">
          <cell r="A59">
            <v>45661</v>
          </cell>
          <cell r="B59" t="str">
            <v>V001</v>
          </cell>
          <cell r="F59">
            <v>18.350000000000001</v>
          </cell>
        </row>
        <row r="60">
          <cell r="A60">
            <v>45661</v>
          </cell>
          <cell r="B60" t="str">
            <v>V002</v>
          </cell>
          <cell r="F60">
            <v>35.79</v>
          </cell>
        </row>
        <row r="61">
          <cell r="A61">
            <v>45661</v>
          </cell>
          <cell r="B61" t="str">
            <v>V003</v>
          </cell>
          <cell r="F61">
            <v>16.079999999999998</v>
          </cell>
        </row>
        <row r="62">
          <cell r="A62">
            <v>45661</v>
          </cell>
          <cell r="B62" t="str">
            <v>V004</v>
          </cell>
          <cell r="F62">
            <v>39.67</v>
          </cell>
        </row>
        <row r="63">
          <cell r="A63">
            <v>45661</v>
          </cell>
          <cell r="B63" t="str">
            <v>V005</v>
          </cell>
          <cell r="F63">
            <v>28.07</v>
          </cell>
        </row>
        <row r="64">
          <cell r="A64">
            <v>45661</v>
          </cell>
          <cell r="B64" t="str">
            <v>V006</v>
          </cell>
          <cell r="F64">
            <v>32.44</v>
          </cell>
        </row>
        <row r="65">
          <cell r="A65">
            <v>45661</v>
          </cell>
          <cell r="B65" t="str">
            <v>V007</v>
          </cell>
          <cell r="F65">
            <v>31.93</v>
          </cell>
        </row>
        <row r="66">
          <cell r="A66">
            <v>45661</v>
          </cell>
          <cell r="B66" t="str">
            <v>V008</v>
          </cell>
          <cell r="F66">
            <v>63.55</v>
          </cell>
        </row>
        <row r="67">
          <cell r="A67">
            <v>45661</v>
          </cell>
          <cell r="B67" t="str">
            <v>V009</v>
          </cell>
          <cell r="F67">
            <v>66.510000000000005</v>
          </cell>
        </row>
        <row r="68">
          <cell r="A68">
            <v>45661</v>
          </cell>
          <cell r="B68" t="str">
            <v>V010</v>
          </cell>
          <cell r="F68">
            <v>27.85</v>
          </cell>
        </row>
        <row r="69">
          <cell r="A69">
            <v>45661</v>
          </cell>
          <cell r="B69" t="str">
            <v>V011</v>
          </cell>
          <cell r="F69">
            <v>46.58</v>
          </cell>
        </row>
        <row r="70">
          <cell r="A70">
            <v>45661</v>
          </cell>
          <cell r="B70" t="str">
            <v>V012</v>
          </cell>
          <cell r="F70">
            <v>38.619999999999997</v>
          </cell>
        </row>
        <row r="71">
          <cell r="A71">
            <v>45661</v>
          </cell>
          <cell r="B71" t="str">
            <v>V013</v>
          </cell>
          <cell r="F71">
            <v>21.85</v>
          </cell>
        </row>
        <row r="72">
          <cell r="A72">
            <v>45661</v>
          </cell>
          <cell r="B72" t="str">
            <v>V014</v>
          </cell>
          <cell r="F72">
            <v>29.29</v>
          </cell>
        </row>
        <row r="73">
          <cell r="A73">
            <v>45661</v>
          </cell>
          <cell r="B73" t="str">
            <v>V015</v>
          </cell>
          <cell r="F73">
            <v>19.04</v>
          </cell>
        </row>
        <row r="74">
          <cell r="A74">
            <v>45661</v>
          </cell>
          <cell r="B74" t="str">
            <v>V016</v>
          </cell>
          <cell r="F74">
            <v>26.25</v>
          </cell>
        </row>
        <row r="75">
          <cell r="A75">
            <v>45661</v>
          </cell>
          <cell r="B75" t="str">
            <v>V017</v>
          </cell>
          <cell r="F75">
            <v>65.78</v>
          </cell>
        </row>
        <row r="76">
          <cell r="A76">
            <v>45661</v>
          </cell>
          <cell r="B76" t="str">
            <v>V018</v>
          </cell>
          <cell r="F76">
            <v>52.39</v>
          </cell>
        </row>
        <row r="77">
          <cell r="A77">
            <v>45661</v>
          </cell>
          <cell r="B77" t="str">
            <v>V019</v>
          </cell>
          <cell r="F77">
            <v>54</v>
          </cell>
        </row>
        <row r="78">
          <cell r="A78">
            <v>45662</v>
          </cell>
          <cell r="B78" t="str">
            <v>V001</v>
          </cell>
          <cell r="F78">
            <v>51.83</v>
          </cell>
        </row>
        <row r="79">
          <cell r="A79">
            <v>45662</v>
          </cell>
          <cell r="B79" t="str">
            <v>V002</v>
          </cell>
          <cell r="F79">
            <v>32.42</v>
          </cell>
        </row>
        <row r="80">
          <cell r="A80">
            <v>45662</v>
          </cell>
          <cell r="B80" t="str">
            <v>V003</v>
          </cell>
          <cell r="F80">
            <v>14.75</v>
          </cell>
        </row>
        <row r="81">
          <cell r="A81">
            <v>45662</v>
          </cell>
          <cell r="B81" t="str">
            <v>V004</v>
          </cell>
          <cell r="F81">
            <v>28.84</v>
          </cell>
        </row>
        <row r="82">
          <cell r="A82">
            <v>45662</v>
          </cell>
          <cell r="B82" t="str">
            <v>V005</v>
          </cell>
          <cell r="F82">
            <v>25.69</v>
          </cell>
        </row>
        <row r="83">
          <cell r="A83">
            <v>45662</v>
          </cell>
          <cell r="B83" t="str">
            <v>V006</v>
          </cell>
          <cell r="F83">
            <v>32.28</v>
          </cell>
        </row>
        <row r="84">
          <cell r="A84">
            <v>45662</v>
          </cell>
          <cell r="B84" t="str">
            <v>V007</v>
          </cell>
          <cell r="F84">
            <v>31.72</v>
          </cell>
        </row>
        <row r="85">
          <cell r="A85">
            <v>45662</v>
          </cell>
          <cell r="B85" t="str">
            <v>V008</v>
          </cell>
          <cell r="F85">
            <v>55.68</v>
          </cell>
        </row>
        <row r="86">
          <cell r="A86">
            <v>45662</v>
          </cell>
          <cell r="B86" t="str">
            <v>V009</v>
          </cell>
          <cell r="F86">
            <v>58.67</v>
          </cell>
        </row>
        <row r="87">
          <cell r="A87">
            <v>45662</v>
          </cell>
          <cell r="B87" t="str">
            <v>V010</v>
          </cell>
          <cell r="F87">
            <v>50.48</v>
          </cell>
        </row>
        <row r="88">
          <cell r="A88">
            <v>45662</v>
          </cell>
          <cell r="B88" t="str">
            <v>V011</v>
          </cell>
          <cell r="F88">
            <v>44.41</v>
          </cell>
        </row>
        <row r="89">
          <cell r="A89">
            <v>45662</v>
          </cell>
          <cell r="B89" t="str">
            <v>V012</v>
          </cell>
          <cell r="F89">
            <v>20.74</v>
          </cell>
        </row>
        <row r="90">
          <cell r="A90">
            <v>45662</v>
          </cell>
          <cell r="B90" t="str">
            <v>V013</v>
          </cell>
          <cell r="F90">
            <v>16.18</v>
          </cell>
        </row>
        <row r="91">
          <cell r="A91">
            <v>45662</v>
          </cell>
          <cell r="B91" t="str">
            <v>V014</v>
          </cell>
          <cell r="F91">
            <v>24.54</v>
          </cell>
        </row>
        <row r="92">
          <cell r="A92">
            <v>45662</v>
          </cell>
          <cell r="B92" t="str">
            <v>V015</v>
          </cell>
          <cell r="F92">
            <v>25.02</v>
          </cell>
        </row>
        <row r="93">
          <cell r="A93">
            <v>45662</v>
          </cell>
          <cell r="B93" t="str">
            <v>V016</v>
          </cell>
          <cell r="F93">
            <v>30.16</v>
          </cell>
        </row>
        <row r="94">
          <cell r="A94">
            <v>45662</v>
          </cell>
          <cell r="B94" t="str">
            <v>V017</v>
          </cell>
          <cell r="F94">
            <v>62.3</v>
          </cell>
        </row>
        <row r="95">
          <cell r="A95">
            <v>45662</v>
          </cell>
          <cell r="B95" t="str">
            <v>V018</v>
          </cell>
          <cell r="F95">
            <v>43.47</v>
          </cell>
        </row>
        <row r="96">
          <cell r="A96">
            <v>45662</v>
          </cell>
          <cell r="B96" t="str">
            <v>V019</v>
          </cell>
          <cell r="F96">
            <v>22.73</v>
          </cell>
        </row>
        <row r="97">
          <cell r="A97">
            <v>45663</v>
          </cell>
          <cell r="B97" t="str">
            <v>V001</v>
          </cell>
          <cell r="F97">
            <v>15.42</v>
          </cell>
        </row>
        <row r="98">
          <cell r="A98">
            <v>45663</v>
          </cell>
          <cell r="B98" t="str">
            <v>V002</v>
          </cell>
          <cell r="F98">
            <v>56.15</v>
          </cell>
        </row>
        <row r="99">
          <cell r="A99">
            <v>45663</v>
          </cell>
          <cell r="B99" t="str">
            <v>V003</v>
          </cell>
          <cell r="F99">
            <v>55.86</v>
          </cell>
        </row>
        <row r="100">
          <cell r="A100">
            <v>45663</v>
          </cell>
          <cell r="B100" t="str">
            <v>V004</v>
          </cell>
          <cell r="F100">
            <v>49.77</v>
          </cell>
        </row>
        <row r="101">
          <cell r="A101">
            <v>45663</v>
          </cell>
          <cell r="B101" t="str">
            <v>V005</v>
          </cell>
          <cell r="F101">
            <v>48.39</v>
          </cell>
        </row>
        <row r="102">
          <cell r="A102">
            <v>45663</v>
          </cell>
          <cell r="B102" t="str">
            <v>V006</v>
          </cell>
          <cell r="F102">
            <v>46.71</v>
          </cell>
        </row>
        <row r="103">
          <cell r="A103">
            <v>45663</v>
          </cell>
          <cell r="B103" t="str">
            <v>V007</v>
          </cell>
          <cell r="F103">
            <v>48.99</v>
          </cell>
        </row>
        <row r="104">
          <cell r="A104">
            <v>45663</v>
          </cell>
          <cell r="B104" t="str">
            <v>V008</v>
          </cell>
          <cell r="F104">
            <v>32.81</v>
          </cell>
        </row>
        <row r="105">
          <cell r="A105">
            <v>45663</v>
          </cell>
          <cell r="B105" t="str">
            <v>V009</v>
          </cell>
          <cell r="F105">
            <v>22.86</v>
          </cell>
        </row>
        <row r="106">
          <cell r="A106">
            <v>45663</v>
          </cell>
          <cell r="B106" t="str">
            <v>V010</v>
          </cell>
          <cell r="F106">
            <v>62.67</v>
          </cell>
        </row>
        <row r="107">
          <cell r="A107">
            <v>45663</v>
          </cell>
          <cell r="B107" t="str">
            <v>V011</v>
          </cell>
          <cell r="F107">
            <v>29.92</v>
          </cell>
        </row>
        <row r="108">
          <cell r="A108">
            <v>45663</v>
          </cell>
          <cell r="B108" t="str">
            <v>V012</v>
          </cell>
          <cell r="F108">
            <v>28.09</v>
          </cell>
        </row>
        <row r="109">
          <cell r="A109">
            <v>45663</v>
          </cell>
          <cell r="B109" t="str">
            <v>V013</v>
          </cell>
          <cell r="F109">
            <v>18.010000000000002</v>
          </cell>
        </row>
        <row r="110">
          <cell r="A110">
            <v>45663</v>
          </cell>
          <cell r="B110" t="str">
            <v>V014</v>
          </cell>
          <cell r="F110">
            <v>14.53</v>
          </cell>
        </row>
        <row r="111">
          <cell r="A111">
            <v>45663</v>
          </cell>
          <cell r="B111" t="str">
            <v>V015</v>
          </cell>
          <cell r="F111">
            <v>51.64</v>
          </cell>
        </row>
        <row r="112">
          <cell r="A112">
            <v>45663</v>
          </cell>
          <cell r="B112" t="str">
            <v>V016</v>
          </cell>
          <cell r="F112">
            <v>41.89</v>
          </cell>
        </row>
        <row r="113">
          <cell r="A113">
            <v>45663</v>
          </cell>
          <cell r="B113" t="str">
            <v>V017</v>
          </cell>
          <cell r="F113">
            <v>40.35</v>
          </cell>
        </row>
        <row r="114">
          <cell r="A114">
            <v>45663</v>
          </cell>
          <cell r="B114" t="str">
            <v>V018</v>
          </cell>
          <cell r="F114">
            <v>44.26</v>
          </cell>
        </row>
        <row r="115">
          <cell r="A115">
            <v>45663</v>
          </cell>
          <cell r="B115" t="str">
            <v>V019</v>
          </cell>
          <cell r="F115">
            <v>29.17</v>
          </cell>
        </row>
        <row r="116">
          <cell r="A116">
            <v>45664</v>
          </cell>
          <cell r="B116" t="str">
            <v>V001</v>
          </cell>
          <cell r="F116">
            <v>37.96</v>
          </cell>
        </row>
        <row r="117">
          <cell r="A117">
            <v>45664</v>
          </cell>
          <cell r="B117" t="str">
            <v>V002</v>
          </cell>
          <cell r="F117">
            <v>41.75</v>
          </cell>
        </row>
        <row r="118">
          <cell r="A118">
            <v>45664</v>
          </cell>
          <cell r="B118" t="str">
            <v>V003</v>
          </cell>
          <cell r="F118">
            <v>15.55</v>
          </cell>
        </row>
        <row r="119">
          <cell r="A119">
            <v>45664</v>
          </cell>
          <cell r="B119" t="str">
            <v>V004</v>
          </cell>
          <cell r="F119">
            <v>27.02</v>
          </cell>
        </row>
        <row r="120">
          <cell r="A120">
            <v>45664</v>
          </cell>
          <cell r="B120" t="str">
            <v>V005</v>
          </cell>
          <cell r="F120">
            <v>59.54</v>
          </cell>
        </row>
        <row r="121">
          <cell r="A121">
            <v>45664</v>
          </cell>
          <cell r="B121" t="str">
            <v>V006</v>
          </cell>
          <cell r="F121">
            <v>21.8</v>
          </cell>
        </row>
        <row r="122">
          <cell r="A122">
            <v>45664</v>
          </cell>
          <cell r="B122" t="str">
            <v>V007</v>
          </cell>
          <cell r="F122">
            <v>43.72</v>
          </cell>
        </row>
        <row r="123">
          <cell r="A123">
            <v>45664</v>
          </cell>
          <cell r="B123" t="str">
            <v>V008</v>
          </cell>
          <cell r="F123">
            <v>29.19</v>
          </cell>
        </row>
        <row r="124">
          <cell r="A124">
            <v>45664</v>
          </cell>
          <cell r="B124" t="str">
            <v>V009</v>
          </cell>
          <cell r="F124">
            <v>48.27</v>
          </cell>
        </row>
        <row r="125">
          <cell r="A125">
            <v>45664</v>
          </cell>
          <cell r="B125" t="str">
            <v>V010</v>
          </cell>
          <cell r="F125">
            <v>63.39</v>
          </cell>
        </row>
        <row r="126">
          <cell r="A126">
            <v>45664</v>
          </cell>
          <cell r="B126" t="str">
            <v>V011</v>
          </cell>
          <cell r="F126">
            <v>17.34</v>
          </cell>
        </row>
        <row r="127">
          <cell r="A127">
            <v>45664</v>
          </cell>
          <cell r="B127" t="str">
            <v>V012</v>
          </cell>
          <cell r="F127">
            <v>31.72</v>
          </cell>
        </row>
        <row r="128">
          <cell r="A128">
            <v>45664</v>
          </cell>
          <cell r="B128" t="str">
            <v>V013</v>
          </cell>
          <cell r="F128">
            <v>37</v>
          </cell>
        </row>
        <row r="129">
          <cell r="A129">
            <v>45664</v>
          </cell>
          <cell r="B129" t="str">
            <v>V014</v>
          </cell>
          <cell r="F129">
            <v>58.7</v>
          </cell>
        </row>
        <row r="130">
          <cell r="A130">
            <v>45664</v>
          </cell>
          <cell r="B130" t="str">
            <v>V015</v>
          </cell>
          <cell r="F130">
            <v>47.37</v>
          </cell>
        </row>
        <row r="131">
          <cell r="A131">
            <v>45664</v>
          </cell>
          <cell r="B131" t="str">
            <v>V016</v>
          </cell>
          <cell r="F131">
            <v>45.54</v>
          </cell>
        </row>
        <row r="132">
          <cell r="A132">
            <v>45664</v>
          </cell>
          <cell r="B132" t="str">
            <v>V017</v>
          </cell>
          <cell r="F132">
            <v>45.64</v>
          </cell>
        </row>
        <row r="133">
          <cell r="A133">
            <v>45664</v>
          </cell>
          <cell r="B133" t="str">
            <v>V018</v>
          </cell>
          <cell r="F133">
            <v>21.5</v>
          </cell>
        </row>
        <row r="134">
          <cell r="A134">
            <v>45664</v>
          </cell>
          <cell r="B134" t="str">
            <v>V019</v>
          </cell>
          <cell r="F134">
            <v>19.68</v>
          </cell>
        </row>
        <row r="135">
          <cell r="A135">
            <v>45665</v>
          </cell>
          <cell r="B135" t="str">
            <v>V001</v>
          </cell>
          <cell r="F135">
            <v>17.39</v>
          </cell>
        </row>
        <row r="136">
          <cell r="A136">
            <v>45665</v>
          </cell>
          <cell r="B136" t="str">
            <v>V002</v>
          </cell>
          <cell r="F136">
            <v>57.44</v>
          </cell>
        </row>
        <row r="137">
          <cell r="A137">
            <v>45665</v>
          </cell>
          <cell r="B137" t="str">
            <v>V003</v>
          </cell>
          <cell r="F137">
            <v>47.84</v>
          </cell>
        </row>
        <row r="138">
          <cell r="A138">
            <v>45665</v>
          </cell>
          <cell r="B138" t="str">
            <v>V004</v>
          </cell>
          <cell r="F138">
            <v>37.049999999999997</v>
          </cell>
        </row>
        <row r="139">
          <cell r="A139">
            <v>45665</v>
          </cell>
          <cell r="B139" t="str">
            <v>V005</v>
          </cell>
          <cell r="F139">
            <v>21.32</v>
          </cell>
        </row>
        <row r="140">
          <cell r="A140">
            <v>45665</v>
          </cell>
          <cell r="B140" t="str">
            <v>V006</v>
          </cell>
          <cell r="F140">
            <v>58.76</v>
          </cell>
        </row>
        <row r="141">
          <cell r="A141">
            <v>45665</v>
          </cell>
          <cell r="B141" t="str">
            <v>V007</v>
          </cell>
          <cell r="F141">
            <v>53.75</v>
          </cell>
        </row>
        <row r="142">
          <cell r="A142">
            <v>45665</v>
          </cell>
          <cell r="B142" t="str">
            <v>V008</v>
          </cell>
          <cell r="F142">
            <v>58.23</v>
          </cell>
        </row>
        <row r="143">
          <cell r="A143">
            <v>45665</v>
          </cell>
          <cell r="B143" t="str">
            <v>V009</v>
          </cell>
          <cell r="F143">
            <v>39.81</v>
          </cell>
        </row>
        <row r="144">
          <cell r="A144">
            <v>45665</v>
          </cell>
          <cell r="B144" t="str">
            <v>V010</v>
          </cell>
          <cell r="F144">
            <v>35.72</v>
          </cell>
        </row>
        <row r="145">
          <cell r="A145">
            <v>45665</v>
          </cell>
          <cell r="B145" t="str">
            <v>V011</v>
          </cell>
          <cell r="F145">
            <v>56.42</v>
          </cell>
        </row>
        <row r="146">
          <cell r="A146">
            <v>45665</v>
          </cell>
          <cell r="B146" t="str">
            <v>V012</v>
          </cell>
          <cell r="F146">
            <v>33.950000000000003</v>
          </cell>
        </row>
        <row r="147">
          <cell r="A147">
            <v>45665</v>
          </cell>
          <cell r="B147" t="str">
            <v>V013</v>
          </cell>
          <cell r="F147">
            <v>47.33</v>
          </cell>
        </row>
        <row r="148">
          <cell r="A148">
            <v>45665</v>
          </cell>
          <cell r="B148" t="str">
            <v>V014</v>
          </cell>
          <cell r="F148">
            <v>24.68</v>
          </cell>
        </row>
        <row r="149">
          <cell r="A149">
            <v>45665</v>
          </cell>
          <cell r="B149" t="str">
            <v>V015</v>
          </cell>
          <cell r="F149">
            <v>13.79</v>
          </cell>
        </row>
        <row r="150">
          <cell r="A150">
            <v>45665</v>
          </cell>
          <cell r="B150" t="str">
            <v>V016</v>
          </cell>
          <cell r="F150">
            <v>68.38</v>
          </cell>
        </row>
        <row r="151">
          <cell r="A151">
            <v>45665</v>
          </cell>
          <cell r="B151" t="str">
            <v>V017</v>
          </cell>
          <cell r="F151">
            <v>35.11</v>
          </cell>
        </row>
        <row r="152">
          <cell r="A152">
            <v>45665</v>
          </cell>
          <cell r="B152" t="str">
            <v>V018</v>
          </cell>
          <cell r="F152">
            <v>19.95</v>
          </cell>
        </row>
        <row r="153">
          <cell r="A153">
            <v>45665</v>
          </cell>
          <cell r="B153" t="str">
            <v>V019</v>
          </cell>
          <cell r="F153">
            <v>32.39</v>
          </cell>
        </row>
        <row r="154">
          <cell r="A154">
            <v>45666</v>
          </cell>
          <cell r="B154" t="str">
            <v>V001</v>
          </cell>
          <cell r="F154">
            <v>44.88</v>
          </cell>
        </row>
        <row r="155">
          <cell r="A155">
            <v>45666</v>
          </cell>
          <cell r="B155" t="str">
            <v>V002</v>
          </cell>
          <cell r="F155">
            <v>27.43</v>
          </cell>
        </row>
        <row r="156">
          <cell r="A156">
            <v>45666</v>
          </cell>
          <cell r="B156" t="str">
            <v>V003</v>
          </cell>
          <cell r="F156">
            <v>47.79</v>
          </cell>
        </row>
        <row r="157">
          <cell r="A157">
            <v>45666</v>
          </cell>
          <cell r="B157" t="str">
            <v>V004</v>
          </cell>
          <cell r="F157">
            <v>38.33</v>
          </cell>
        </row>
        <row r="158">
          <cell r="A158">
            <v>45666</v>
          </cell>
          <cell r="B158" t="str">
            <v>V005</v>
          </cell>
          <cell r="F158">
            <v>35.32</v>
          </cell>
        </row>
        <row r="159">
          <cell r="A159">
            <v>45666</v>
          </cell>
          <cell r="B159" t="str">
            <v>V006</v>
          </cell>
          <cell r="F159">
            <v>43.19</v>
          </cell>
        </row>
        <row r="160">
          <cell r="A160">
            <v>45666</v>
          </cell>
          <cell r="B160" t="str">
            <v>V007</v>
          </cell>
          <cell r="F160">
            <v>52.49</v>
          </cell>
        </row>
        <row r="161">
          <cell r="A161">
            <v>45666</v>
          </cell>
          <cell r="B161" t="str">
            <v>V008</v>
          </cell>
          <cell r="F161">
            <v>41.65</v>
          </cell>
        </row>
        <row r="162">
          <cell r="A162">
            <v>45666</v>
          </cell>
          <cell r="B162" t="str">
            <v>V009</v>
          </cell>
          <cell r="F162">
            <v>41.94</v>
          </cell>
        </row>
        <row r="163">
          <cell r="A163">
            <v>45666</v>
          </cell>
          <cell r="B163" t="str">
            <v>V010</v>
          </cell>
          <cell r="F163">
            <v>65.510000000000005</v>
          </cell>
        </row>
        <row r="164">
          <cell r="A164">
            <v>45666</v>
          </cell>
          <cell r="B164" t="str">
            <v>V011</v>
          </cell>
          <cell r="F164">
            <v>42.87</v>
          </cell>
        </row>
        <row r="165">
          <cell r="A165">
            <v>45666</v>
          </cell>
          <cell r="B165" t="str">
            <v>V012</v>
          </cell>
          <cell r="F165">
            <v>14.34</v>
          </cell>
        </row>
        <row r="166">
          <cell r="A166">
            <v>45666</v>
          </cell>
          <cell r="B166" t="str">
            <v>V013</v>
          </cell>
          <cell r="F166">
            <v>43.55</v>
          </cell>
        </row>
        <row r="167">
          <cell r="A167">
            <v>45666</v>
          </cell>
          <cell r="B167" t="str">
            <v>V014</v>
          </cell>
          <cell r="F167">
            <v>49.39</v>
          </cell>
        </row>
        <row r="168">
          <cell r="A168">
            <v>45666</v>
          </cell>
          <cell r="B168" t="str">
            <v>V015</v>
          </cell>
          <cell r="F168">
            <v>53.1</v>
          </cell>
        </row>
        <row r="169">
          <cell r="A169">
            <v>45666</v>
          </cell>
          <cell r="B169" t="str">
            <v>V016</v>
          </cell>
          <cell r="F169">
            <v>34.28</v>
          </cell>
        </row>
        <row r="170">
          <cell r="A170">
            <v>45666</v>
          </cell>
          <cell r="B170" t="str">
            <v>V017</v>
          </cell>
          <cell r="F170">
            <v>53.86</v>
          </cell>
        </row>
        <row r="171">
          <cell r="A171">
            <v>45666</v>
          </cell>
          <cell r="B171" t="str">
            <v>V018</v>
          </cell>
          <cell r="F171">
            <v>28.11</v>
          </cell>
        </row>
        <row r="172">
          <cell r="A172">
            <v>45666</v>
          </cell>
          <cell r="B172" t="str">
            <v>V019</v>
          </cell>
          <cell r="F172">
            <v>65</v>
          </cell>
        </row>
        <row r="173">
          <cell r="A173">
            <v>45667</v>
          </cell>
          <cell r="B173" t="str">
            <v>V001</v>
          </cell>
          <cell r="F173">
            <v>51.18</v>
          </cell>
        </row>
        <row r="174">
          <cell r="A174">
            <v>45667</v>
          </cell>
          <cell r="B174" t="str">
            <v>V002</v>
          </cell>
          <cell r="F174">
            <v>38.86</v>
          </cell>
        </row>
        <row r="175">
          <cell r="A175">
            <v>45667</v>
          </cell>
          <cell r="B175" t="str">
            <v>V003</v>
          </cell>
          <cell r="F175">
            <v>16.27</v>
          </cell>
        </row>
        <row r="176">
          <cell r="A176">
            <v>45667</v>
          </cell>
          <cell r="B176" t="str">
            <v>V004</v>
          </cell>
          <cell r="F176">
            <v>40.840000000000003</v>
          </cell>
        </row>
        <row r="177">
          <cell r="A177">
            <v>45667</v>
          </cell>
          <cell r="B177" t="str">
            <v>V005</v>
          </cell>
          <cell r="F177">
            <v>16.86</v>
          </cell>
        </row>
        <row r="178">
          <cell r="A178">
            <v>45667</v>
          </cell>
          <cell r="B178" t="str">
            <v>V006</v>
          </cell>
          <cell r="F178">
            <v>42.27</v>
          </cell>
        </row>
        <row r="179">
          <cell r="A179">
            <v>45667</v>
          </cell>
          <cell r="B179" t="str">
            <v>V007</v>
          </cell>
          <cell r="F179">
            <v>35.090000000000003</v>
          </cell>
        </row>
        <row r="180">
          <cell r="A180">
            <v>45667</v>
          </cell>
          <cell r="B180" t="str">
            <v>V008</v>
          </cell>
          <cell r="F180">
            <v>50.69</v>
          </cell>
        </row>
        <row r="181">
          <cell r="A181">
            <v>45667</v>
          </cell>
          <cell r="B181" t="str">
            <v>V009</v>
          </cell>
          <cell r="F181">
            <v>29.89</v>
          </cell>
        </row>
        <row r="182">
          <cell r="A182">
            <v>45667</v>
          </cell>
          <cell r="B182" t="str">
            <v>V010</v>
          </cell>
          <cell r="F182">
            <v>29.23</v>
          </cell>
        </row>
        <row r="183">
          <cell r="A183">
            <v>45667</v>
          </cell>
          <cell r="B183" t="str">
            <v>V011</v>
          </cell>
          <cell r="F183">
            <v>55.04</v>
          </cell>
        </row>
        <row r="184">
          <cell r="A184">
            <v>45667</v>
          </cell>
          <cell r="B184" t="str">
            <v>V012</v>
          </cell>
          <cell r="F184">
            <v>42.66</v>
          </cell>
        </row>
        <row r="185">
          <cell r="A185">
            <v>45667</v>
          </cell>
          <cell r="B185" t="str">
            <v>V013</v>
          </cell>
          <cell r="F185">
            <v>31.16</v>
          </cell>
        </row>
        <row r="186">
          <cell r="A186">
            <v>45667</v>
          </cell>
          <cell r="B186" t="str">
            <v>V014</v>
          </cell>
          <cell r="F186">
            <v>29.41</v>
          </cell>
        </row>
        <row r="187">
          <cell r="A187">
            <v>45667</v>
          </cell>
          <cell r="B187" t="str">
            <v>V015</v>
          </cell>
          <cell r="F187">
            <v>34.07</v>
          </cell>
        </row>
        <row r="188">
          <cell r="A188">
            <v>45667</v>
          </cell>
          <cell r="B188" t="str">
            <v>V016</v>
          </cell>
          <cell r="F188">
            <v>48.65</v>
          </cell>
        </row>
        <row r="189">
          <cell r="A189">
            <v>45667</v>
          </cell>
          <cell r="B189" t="str">
            <v>V017</v>
          </cell>
          <cell r="F189">
            <v>31.58</v>
          </cell>
        </row>
        <row r="190">
          <cell r="A190">
            <v>45667</v>
          </cell>
          <cell r="B190" t="str">
            <v>V018</v>
          </cell>
          <cell r="F190">
            <v>51.43</v>
          </cell>
        </row>
        <row r="191">
          <cell r="A191">
            <v>45667</v>
          </cell>
          <cell r="B191" t="str">
            <v>V019</v>
          </cell>
          <cell r="F191">
            <v>56.23</v>
          </cell>
        </row>
        <row r="192">
          <cell r="A192">
            <v>45668</v>
          </cell>
          <cell r="B192" t="str">
            <v>V001</v>
          </cell>
          <cell r="F192">
            <v>37.369999999999997</v>
          </cell>
        </row>
        <row r="193">
          <cell r="A193">
            <v>45668</v>
          </cell>
          <cell r="B193" t="str">
            <v>V002</v>
          </cell>
          <cell r="F193">
            <v>61</v>
          </cell>
        </row>
        <row r="194">
          <cell r="A194">
            <v>45668</v>
          </cell>
          <cell r="B194" t="str">
            <v>V003</v>
          </cell>
          <cell r="F194">
            <v>26.37</v>
          </cell>
        </row>
        <row r="195">
          <cell r="A195">
            <v>45668</v>
          </cell>
          <cell r="B195" t="str">
            <v>V004</v>
          </cell>
          <cell r="F195">
            <v>13.44</v>
          </cell>
        </row>
        <row r="196">
          <cell r="A196">
            <v>45668</v>
          </cell>
          <cell r="B196" t="str">
            <v>V005</v>
          </cell>
          <cell r="F196">
            <v>50.92</v>
          </cell>
        </row>
        <row r="197">
          <cell r="A197">
            <v>45668</v>
          </cell>
          <cell r="B197" t="str">
            <v>V006</v>
          </cell>
          <cell r="F197">
            <v>22.92</v>
          </cell>
        </row>
        <row r="198">
          <cell r="A198">
            <v>45668</v>
          </cell>
          <cell r="B198" t="str">
            <v>V007</v>
          </cell>
          <cell r="F198">
            <v>39.909999999999997</v>
          </cell>
        </row>
        <row r="199">
          <cell r="A199">
            <v>45668</v>
          </cell>
          <cell r="B199" t="str">
            <v>V008</v>
          </cell>
          <cell r="F199">
            <v>20.260000000000002</v>
          </cell>
        </row>
        <row r="200">
          <cell r="A200">
            <v>45668</v>
          </cell>
          <cell r="B200" t="str">
            <v>V009</v>
          </cell>
          <cell r="F200">
            <v>21.64</v>
          </cell>
        </row>
        <row r="201">
          <cell r="A201">
            <v>45668</v>
          </cell>
          <cell r="B201" t="str">
            <v>V010</v>
          </cell>
          <cell r="F201">
            <v>44.4</v>
          </cell>
        </row>
        <row r="202">
          <cell r="A202">
            <v>45668</v>
          </cell>
          <cell r="B202" t="str">
            <v>V011</v>
          </cell>
          <cell r="F202">
            <v>55.35</v>
          </cell>
        </row>
        <row r="203">
          <cell r="A203">
            <v>45668</v>
          </cell>
          <cell r="B203" t="str">
            <v>V012</v>
          </cell>
          <cell r="F203">
            <v>23.42</v>
          </cell>
        </row>
        <row r="204">
          <cell r="A204">
            <v>45668</v>
          </cell>
          <cell r="B204" t="str">
            <v>V013</v>
          </cell>
          <cell r="F204">
            <v>54.32</v>
          </cell>
        </row>
        <row r="205">
          <cell r="A205">
            <v>45668</v>
          </cell>
          <cell r="B205" t="str">
            <v>V014</v>
          </cell>
          <cell r="F205">
            <v>27.54</v>
          </cell>
        </row>
        <row r="206">
          <cell r="A206">
            <v>45668</v>
          </cell>
          <cell r="B206" t="str">
            <v>V015</v>
          </cell>
          <cell r="F206">
            <v>59.55</v>
          </cell>
        </row>
        <row r="207">
          <cell r="A207">
            <v>45668</v>
          </cell>
          <cell r="B207" t="str">
            <v>V016</v>
          </cell>
          <cell r="F207">
            <v>20.64</v>
          </cell>
        </row>
        <row r="208">
          <cell r="A208">
            <v>45668</v>
          </cell>
          <cell r="B208" t="str">
            <v>V017</v>
          </cell>
          <cell r="F208">
            <v>27.31</v>
          </cell>
        </row>
        <row r="209">
          <cell r="A209">
            <v>45668</v>
          </cell>
          <cell r="B209" t="str">
            <v>V018</v>
          </cell>
          <cell r="F209">
            <v>38.82</v>
          </cell>
        </row>
        <row r="210">
          <cell r="A210">
            <v>45668</v>
          </cell>
          <cell r="B210" t="str">
            <v>V019</v>
          </cell>
          <cell r="F210">
            <v>17.149999999999999</v>
          </cell>
        </row>
        <row r="211">
          <cell r="A211">
            <v>45669</v>
          </cell>
          <cell r="B211" t="str">
            <v>V001</v>
          </cell>
          <cell r="F211">
            <v>22.72</v>
          </cell>
        </row>
        <row r="212">
          <cell r="A212">
            <v>45669</v>
          </cell>
          <cell r="B212" t="str">
            <v>V002</v>
          </cell>
          <cell r="F212">
            <v>54.07</v>
          </cell>
        </row>
        <row r="213">
          <cell r="A213">
            <v>45669</v>
          </cell>
          <cell r="B213" t="str">
            <v>V003</v>
          </cell>
          <cell r="F213">
            <v>15.94</v>
          </cell>
        </row>
        <row r="214">
          <cell r="A214">
            <v>45669</v>
          </cell>
          <cell r="B214" t="str">
            <v>V004</v>
          </cell>
          <cell r="F214">
            <v>42.19</v>
          </cell>
        </row>
        <row r="215">
          <cell r="A215">
            <v>45669</v>
          </cell>
          <cell r="B215" t="str">
            <v>V005</v>
          </cell>
          <cell r="F215">
            <v>67.5</v>
          </cell>
        </row>
        <row r="216">
          <cell r="A216">
            <v>45669</v>
          </cell>
          <cell r="B216" t="str">
            <v>V006</v>
          </cell>
          <cell r="F216">
            <v>41.18</v>
          </cell>
        </row>
        <row r="217">
          <cell r="A217">
            <v>45669</v>
          </cell>
          <cell r="B217" t="str">
            <v>V007</v>
          </cell>
          <cell r="F217">
            <v>15.6</v>
          </cell>
        </row>
        <row r="218">
          <cell r="A218">
            <v>45669</v>
          </cell>
          <cell r="B218" t="str">
            <v>V008</v>
          </cell>
          <cell r="F218">
            <v>62.51</v>
          </cell>
        </row>
        <row r="219">
          <cell r="A219">
            <v>45669</v>
          </cell>
          <cell r="B219" t="str">
            <v>V009</v>
          </cell>
          <cell r="F219">
            <v>61.23</v>
          </cell>
        </row>
        <row r="220">
          <cell r="A220">
            <v>45669</v>
          </cell>
          <cell r="B220" t="str">
            <v>V010</v>
          </cell>
          <cell r="F220">
            <v>52.83</v>
          </cell>
        </row>
        <row r="221">
          <cell r="A221">
            <v>45669</v>
          </cell>
          <cell r="B221" t="str">
            <v>V011</v>
          </cell>
          <cell r="F221">
            <v>19.329999999999998</v>
          </cell>
        </row>
        <row r="222">
          <cell r="A222">
            <v>45669</v>
          </cell>
          <cell r="B222" t="str">
            <v>V012</v>
          </cell>
          <cell r="F222">
            <v>51.15</v>
          </cell>
        </row>
        <row r="223">
          <cell r="A223">
            <v>45669</v>
          </cell>
          <cell r="B223" t="str">
            <v>V013</v>
          </cell>
          <cell r="F223">
            <v>23.56</v>
          </cell>
        </row>
        <row r="224">
          <cell r="A224">
            <v>45669</v>
          </cell>
          <cell r="B224" t="str">
            <v>V014</v>
          </cell>
          <cell r="F224">
            <v>20.6</v>
          </cell>
        </row>
        <row r="225">
          <cell r="A225">
            <v>45669</v>
          </cell>
          <cell r="B225" t="str">
            <v>V015</v>
          </cell>
          <cell r="F225">
            <v>64.53</v>
          </cell>
        </row>
        <row r="226">
          <cell r="A226">
            <v>45669</v>
          </cell>
          <cell r="B226" t="str">
            <v>V016</v>
          </cell>
          <cell r="F226">
            <v>60.03</v>
          </cell>
        </row>
        <row r="227">
          <cell r="A227">
            <v>45669</v>
          </cell>
          <cell r="B227" t="str">
            <v>V017</v>
          </cell>
          <cell r="F227">
            <v>32.97</v>
          </cell>
        </row>
        <row r="228">
          <cell r="A228">
            <v>45669</v>
          </cell>
          <cell r="B228" t="str">
            <v>V018</v>
          </cell>
          <cell r="F228">
            <v>41.13</v>
          </cell>
        </row>
        <row r="229">
          <cell r="A229">
            <v>45669</v>
          </cell>
          <cell r="B229" t="str">
            <v>V019</v>
          </cell>
          <cell r="F229">
            <v>42.08</v>
          </cell>
        </row>
        <row r="230">
          <cell r="A230">
            <v>45670</v>
          </cell>
          <cell r="B230" t="str">
            <v>V001</v>
          </cell>
          <cell r="F230">
            <v>61.57</v>
          </cell>
        </row>
        <row r="231">
          <cell r="A231">
            <v>45670</v>
          </cell>
          <cell r="B231" t="str">
            <v>V002</v>
          </cell>
          <cell r="F231">
            <v>53.31</v>
          </cell>
        </row>
        <row r="232">
          <cell r="A232">
            <v>45670</v>
          </cell>
          <cell r="B232" t="str">
            <v>V003</v>
          </cell>
          <cell r="F232">
            <v>37.57</v>
          </cell>
        </row>
        <row r="233">
          <cell r="A233">
            <v>45670</v>
          </cell>
          <cell r="B233" t="str">
            <v>V004</v>
          </cell>
          <cell r="F233">
            <v>64.209999999999994</v>
          </cell>
        </row>
        <row r="234">
          <cell r="A234">
            <v>45670</v>
          </cell>
          <cell r="B234" t="str">
            <v>V005</v>
          </cell>
          <cell r="F234">
            <v>48.9</v>
          </cell>
        </row>
        <row r="235">
          <cell r="A235">
            <v>45670</v>
          </cell>
          <cell r="B235" t="str">
            <v>V006</v>
          </cell>
          <cell r="F235">
            <v>26.68</v>
          </cell>
        </row>
        <row r="236">
          <cell r="A236">
            <v>45670</v>
          </cell>
          <cell r="B236" t="str">
            <v>V007</v>
          </cell>
          <cell r="F236">
            <v>49.84</v>
          </cell>
        </row>
        <row r="237">
          <cell r="A237">
            <v>45670</v>
          </cell>
          <cell r="B237" t="str">
            <v>V008</v>
          </cell>
          <cell r="F237">
            <v>38.1</v>
          </cell>
        </row>
        <row r="238">
          <cell r="A238">
            <v>45670</v>
          </cell>
          <cell r="B238" t="str">
            <v>V009</v>
          </cell>
          <cell r="F238">
            <v>18.97</v>
          </cell>
        </row>
        <row r="239">
          <cell r="A239">
            <v>45670</v>
          </cell>
          <cell r="B239" t="str">
            <v>V010</v>
          </cell>
          <cell r="F239">
            <v>18.29</v>
          </cell>
        </row>
        <row r="240">
          <cell r="A240">
            <v>45670</v>
          </cell>
          <cell r="B240" t="str">
            <v>V011</v>
          </cell>
          <cell r="F240">
            <v>46.82</v>
          </cell>
        </row>
        <row r="241">
          <cell r="A241">
            <v>45670</v>
          </cell>
          <cell r="B241" t="str">
            <v>V012</v>
          </cell>
          <cell r="F241">
            <v>38.700000000000003</v>
          </cell>
        </row>
        <row r="242">
          <cell r="A242">
            <v>45670</v>
          </cell>
          <cell r="B242" t="str">
            <v>V013</v>
          </cell>
          <cell r="F242">
            <v>19.98</v>
          </cell>
        </row>
        <row r="243">
          <cell r="A243">
            <v>45670</v>
          </cell>
          <cell r="B243" t="str">
            <v>V014</v>
          </cell>
          <cell r="F243">
            <v>48.21</v>
          </cell>
        </row>
        <row r="244">
          <cell r="A244">
            <v>45670</v>
          </cell>
          <cell r="B244" t="str">
            <v>V015</v>
          </cell>
          <cell r="F244">
            <v>46.22</v>
          </cell>
        </row>
        <row r="245">
          <cell r="A245">
            <v>45670</v>
          </cell>
          <cell r="B245" t="str">
            <v>V016</v>
          </cell>
          <cell r="F245">
            <v>44.27</v>
          </cell>
        </row>
        <row r="246">
          <cell r="A246">
            <v>45670</v>
          </cell>
          <cell r="B246" t="str">
            <v>V017</v>
          </cell>
          <cell r="F246">
            <v>23.7</v>
          </cell>
        </row>
        <row r="247">
          <cell r="A247">
            <v>45670</v>
          </cell>
          <cell r="B247" t="str">
            <v>V018</v>
          </cell>
          <cell r="F247">
            <v>64.36</v>
          </cell>
        </row>
        <row r="248">
          <cell r="A248">
            <v>45670</v>
          </cell>
          <cell r="B248" t="str">
            <v>V019</v>
          </cell>
          <cell r="F248">
            <v>23.37</v>
          </cell>
        </row>
        <row r="249">
          <cell r="A249">
            <v>45671</v>
          </cell>
          <cell r="B249" t="str">
            <v>V001</v>
          </cell>
          <cell r="F249">
            <v>34.35</v>
          </cell>
        </row>
        <row r="250">
          <cell r="A250">
            <v>45671</v>
          </cell>
          <cell r="B250" t="str">
            <v>V002</v>
          </cell>
          <cell r="F250">
            <v>59.05</v>
          </cell>
        </row>
        <row r="251">
          <cell r="A251">
            <v>45671</v>
          </cell>
          <cell r="B251" t="str">
            <v>V003</v>
          </cell>
          <cell r="F251">
            <v>66.48</v>
          </cell>
        </row>
        <row r="252">
          <cell r="A252">
            <v>45671</v>
          </cell>
          <cell r="B252" t="str">
            <v>V004</v>
          </cell>
          <cell r="F252">
            <v>17.48</v>
          </cell>
        </row>
        <row r="253">
          <cell r="A253">
            <v>45671</v>
          </cell>
          <cell r="B253" t="str">
            <v>V005</v>
          </cell>
          <cell r="F253">
            <v>22.48</v>
          </cell>
        </row>
        <row r="254">
          <cell r="A254">
            <v>45671</v>
          </cell>
          <cell r="B254" t="str">
            <v>V006</v>
          </cell>
          <cell r="F254">
            <v>20.9</v>
          </cell>
        </row>
        <row r="255">
          <cell r="A255">
            <v>45671</v>
          </cell>
          <cell r="B255" t="str">
            <v>V007</v>
          </cell>
          <cell r="F255">
            <v>23.08</v>
          </cell>
        </row>
        <row r="256">
          <cell r="A256">
            <v>45671</v>
          </cell>
          <cell r="B256" t="str">
            <v>V008</v>
          </cell>
          <cell r="F256">
            <v>32.83</v>
          </cell>
        </row>
        <row r="257">
          <cell r="A257">
            <v>45671</v>
          </cell>
          <cell r="B257" t="str">
            <v>V009</v>
          </cell>
          <cell r="F257">
            <v>13.43</v>
          </cell>
        </row>
        <row r="258">
          <cell r="A258">
            <v>45671</v>
          </cell>
          <cell r="B258" t="str">
            <v>V010</v>
          </cell>
          <cell r="F258">
            <v>26.19</v>
          </cell>
        </row>
        <row r="259">
          <cell r="A259">
            <v>45671</v>
          </cell>
          <cell r="B259" t="str">
            <v>V011</v>
          </cell>
          <cell r="F259">
            <v>53.85</v>
          </cell>
        </row>
        <row r="260">
          <cell r="A260">
            <v>45671</v>
          </cell>
          <cell r="B260" t="str">
            <v>V012</v>
          </cell>
          <cell r="F260">
            <v>52.46</v>
          </cell>
        </row>
        <row r="261">
          <cell r="A261">
            <v>45671</v>
          </cell>
          <cell r="B261" t="str">
            <v>V013</v>
          </cell>
          <cell r="F261">
            <v>25.12</v>
          </cell>
        </row>
        <row r="262">
          <cell r="A262">
            <v>45671</v>
          </cell>
          <cell r="B262" t="str">
            <v>V014</v>
          </cell>
          <cell r="F262">
            <v>17.440000000000001</v>
          </cell>
        </row>
        <row r="263">
          <cell r="A263">
            <v>45671</v>
          </cell>
          <cell r="B263" t="str">
            <v>V015</v>
          </cell>
          <cell r="F263">
            <v>20.54</v>
          </cell>
        </row>
        <row r="264">
          <cell r="A264">
            <v>45671</v>
          </cell>
          <cell r="B264" t="str">
            <v>V016</v>
          </cell>
          <cell r="F264">
            <v>13.64</v>
          </cell>
        </row>
        <row r="265">
          <cell r="A265">
            <v>45671</v>
          </cell>
          <cell r="B265" t="str">
            <v>V017</v>
          </cell>
          <cell r="F265">
            <v>38.54</v>
          </cell>
        </row>
        <row r="266">
          <cell r="A266">
            <v>45671</v>
          </cell>
          <cell r="B266" t="str">
            <v>V018</v>
          </cell>
          <cell r="F266">
            <v>42.19</v>
          </cell>
        </row>
        <row r="267">
          <cell r="A267">
            <v>45671</v>
          </cell>
          <cell r="B267" t="str">
            <v>V019</v>
          </cell>
          <cell r="F267">
            <v>22.08</v>
          </cell>
        </row>
        <row r="268">
          <cell r="A268">
            <v>45672</v>
          </cell>
          <cell r="B268" t="str">
            <v>V001</v>
          </cell>
          <cell r="F268">
            <v>19.62</v>
          </cell>
        </row>
        <row r="269">
          <cell r="A269">
            <v>45672</v>
          </cell>
          <cell r="B269" t="str">
            <v>V002</v>
          </cell>
          <cell r="F269">
            <v>63.91</v>
          </cell>
        </row>
        <row r="270">
          <cell r="A270">
            <v>45672</v>
          </cell>
          <cell r="B270" t="str">
            <v>V003</v>
          </cell>
          <cell r="F270">
            <v>61.87</v>
          </cell>
        </row>
        <row r="271">
          <cell r="A271">
            <v>45672</v>
          </cell>
          <cell r="B271" t="str">
            <v>V004</v>
          </cell>
          <cell r="F271">
            <v>19.3</v>
          </cell>
        </row>
        <row r="272">
          <cell r="A272">
            <v>45672</v>
          </cell>
          <cell r="B272" t="str">
            <v>V005</v>
          </cell>
          <cell r="F272">
            <v>62.4</v>
          </cell>
        </row>
        <row r="273">
          <cell r="A273">
            <v>45672</v>
          </cell>
          <cell r="B273" t="str">
            <v>V006</v>
          </cell>
          <cell r="F273">
            <v>22.18</v>
          </cell>
        </row>
        <row r="274">
          <cell r="A274">
            <v>45672</v>
          </cell>
          <cell r="B274" t="str">
            <v>V007</v>
          </cell>
          <cell r="F274">
            <v>44.53</v>
          </cell>
        </row>
        <row r="275">
          <cell r="A275">
            <v>45672</v>
          </cell>
          <cell r="B275" t="str">
            <v>V008</v>
          </cell>
          <cell r="F275">
            <v>38.049999999999997</v>
          </cell>
        </row>
        <row r="276">
          <cell r="A276">
            <v>45672</v>
          </cell>
          <cell r="B276" t="str">
            <v>V009</v>
          </cell>
          <cell r="F276">
            <v>49.22</v>
          </cell>
        </row>
        <row r="277">
          <cell r="A277">
            <v>45672</v>
          </cell>
          <cell r="B277" t="str">
            <v>V010</v>
          </cell>
          <cell r="F277">
            <v>35.799999999999997</v>
          </cell>
        </row>
        <row r="278">
          <cell r="A278">
            <v>45672</v>
          </cell>
          <cell r="B278" t="str">
            <v>V011</v>
          </cell>
          <cell r="F278">
            <v>54.51</v>
          </cell>
        </row>
        <row r="279">
          <cell r="A279">
            <v>45672</v>
          </cell>
          <cell r="B279" t="str">
            <v>V012</v>
          </cell>
          <cell r="F279">
            <v>31.63</v>
          </cell>
        </row>
        <row r="280">
          <cell r="A280">
            <v>45672</v>
          </cell>
          <cell r="B280" t="str">
            <v>V013</v>
          </cell>
          <cell r="F280">
            <v>17.22</v>
          </cell>
        </row>
        <row r="281">
          <cell r="A281">
            <v>45672</v>
          </cell>
          <cell r="B281" t="str">
            <v>V014</v>
          </cell>
          <cell r="F281">
            <v>58.55</v>
          </cell>
        </row>
        <row r="282">
          <cell r="A282">
            <v>45672</v>
          </cell>
          <cell r="B282" t="str">
            <v>V015</v>
          </cell>
          <cell r="F282">
            <v>39.65</v>
          </cell>
        </row>
        <row r="283">
          <cell r="A283">
            <v>45672</v>
          </cell>
          <cell r="B283" t="str">
            <v>V016</v>
          </cell>
          <cell r="F283">
            <v>42.88</v>
          </cell>
        </row>
        <row r="284">
          <cell r="A284">
            <v>45672</v>
          </cell>
          <cell r="B284" t="str">
            <v>V017</v>
          </cell>
          <cell r="F284">
            <v>28.74</v>
          </cell>
        </row>
        <row r="285">
          <cell r="A285">
            <v>45672</v>
          </cell>
          <cell r="B285" t="str">
            <v>V018</v>
          </cell>
          <cell r="F285">
            <v>65.709999999999994</v>
          </cell>
        </row>
        <row r="286">
          <cell r="A286">
            <v>45672</v>
          </cell>
          <cell r="B286" t="str">
            <v>V019</v>
          </cell>
          <cell r="F286">
            <v>15.46</v>
          </cell>
        </row>
        <row r="287">
          <cell r="A287">
            <v>45673</v>
          </cell>
          <cell r="B287" t="str">
            <v>V001</v>
          </cell>
          <cell r="F287">
            <v>39.47</v>
          </cell>
        </row>
        <row r="288">
          <cell r="A288">
            <v>45673</v>
          </cell>
          <cell r="B288" t="str">
            <v>V002</v>
          </cell>
          <cell r="F288">
            <v>22.52</v>
          </cell>
        </row>
        <row r="289">
          <cell r="A289">
            <v>45673</v>
          </cell>
          <cell r="B289" t="str">
            <v>V003</v>
          </cell>
          <cell r="F289">
            <v>42.09</v>
          </cell>
        </row>
        <row r="290">
          <cell r="A290">
            <v>45673</v>
          </cell>
          <cell r="B290" t="str">
            <v>V004</v>
          </cell>
          <cell r="F290">
            <v>44.44</v>
          </cell>
        </row>
        <row r="291">
          <cell r="A291">
            <v>45673</v>
          </cell>
          <cell r="B291" t="str">
            <v>V005</v>
          </cell>
          <cell r="F291">
            <v>26.93</v>
          </cell>
        </row>
        <row r="292">
          <cell r="A292">
            <v>45673</v>
          </cell>
          <cell r="B292" t="str">
            <v>V006</v>
          </cell>
          <cell r="F292">
            <v>65.56</v>
          </cell>
        </row>
        <row r="293">
          <cell r="A293">
            <v>45673</v>
          </cell>
          <cell r="B293" t="str">
            <v>V007</v>
          </cell>
          <cell r="F293">
            <v>57.98</v>
          </cell>
        </row>
        <row r="294">
          <cell r="A294">
            <v>45673</v>
          </cell>
          <cell r="B294" t="str">
            <v>V008</v>
          </cell>
          <cell r="F294">
            <v>53.46</v>
          </cell>
        </row>
        <row r="295">
          <cell r="A295">
            <v>45673</v>
          </cell>
          <cell r="B295" t="str">
            <v>V009</v>
          </cell>
          <cell r="F295">
            <v>48.81</v>
          </cell>
        </row>
        <row r="296">
          <cell r="A296">
            <v>45673</v>
          </cell>
          <cell r="B296" t="str">
            <v>V010</v>
          </cell>
          <cell r="F296">
            <v>14.14</v>
          </cell>
        </row>
        <row r="297">
          <cell r="A297">
            <v>45673</v>
          </cell>
          <cell r="B297" t="str">
            <v>V011</v>
          </cell>
          <cell r="F297">
            <v>55.38</v>
          </cell>
        </row>
        <row r="298">
          <cell r="A298">
            <v>45673</v>
          </cell>
          <cell r="B298" t="str">
            <v>V012</v>
          </cell>
          <cell r="F298">
            <v>16.62</v>
          </cell>
        </row>
        <row r="299">
          <cell r="A299">
            <v>45673</v>
          </cell>
          <cell r="B299" t="str">
            <v>V013</v>
          </cell>
          <cell r="F299">
            <v>46.85</v>
          </cell>
        </row>
        <row r="300">
          <cell r="A300">
            <v>45673</v>
          </cell>
          <cell r="B300" t="str">
            <v>V014</v>
          </cell>
          <cell r="F300">
            <v>35.979999999999997</v>
          </cell>
        </row>
        <row r="301">
          <cell r="A301">
            <v>45673</v>
          </cell>
          <cell r="B301" t="str">
            <v>V015</v>
          </cell>
          <cell r="F301">
            <v>53.37</v>
          </cell>
        </row>
        <row r="302">
          <cell r="A302">
            <v>45673</v>
          </cell>
          <cell r="B302" t="str">
            <v>V016</v>
          </cell>
          <cell r="F302">
            <v>61.2</v>
          </cell>
        </row>
        <row r="303">
          <cell r="A303">
            <v>45673</v>
          </cell>
          <cell r="B303" t="str">
            <v>V017</v>
          </cell>
          <cell r="F303">
            <v>40.19</v>
          </cell>
        </row>
        <row r="304">
          <cell r="A304">
            <v>45673</v>
          </cell>
          <cell r="B304" t="str">
            <v>V018</v>
          </cell>
          <cell r="F304">
            <v>44.35</v>
          </cell>
        </row>
        <row r="305">
          <cell r="A305">
            <v>45673</v>
          </cell>
          <cell r="B305" t="str">
            <v>V019</v>
          </cell>
          <cell r="F305">
            <v>18.28</v>
          </cell>
        </row>
        <row r="306">
          <cell r="A306">
            <v>45674</v>
          </cell>
          <cell r="B306" t="str">
            <v>V001</v>
          </cell>
          <cell r="F306">
            <v>19.63</v>
          </cell>
        </row>
        <row r="307">
          <cell r="A307">
            <v>45674</v>
          </cell>
          <cell r="B307" t="str">
            <v>V002</v>
          </cell>
          <cell r="F307">
            <v>45.5</v>
          </cell>
        </row>
        <row r="308">
          <cell r="A308">
            <v>45674</v>
          </cell>
          <cell r="B308" t="str">
            <v>V003</v>
          </cell>
          <cell r="F308">
            <v>21.66</v>
          </cell>
        </row>
        <row r="309">
          <cell r="A309">
            <v>45674</v>
          </cell>
          <cell r="B309" t="str">
            <v>V004</v>
          </cell>
          <cell r="F309">
            <v>58.58</v>
          </cell>
        </row>
        <row r="310">
          <cell r="A310">
            <v>45674</v>
          </cell>
          <cell r="B310" t="str">
            <v>V005</v>
          </cell>
          <cell r="F310">
            <v>26.97</v>
          </cell>
        </row>
        <row r="311">
          <cell r="A311">
            <v>45674</v>
          </cell>
          <cell r="B311" t="str">
            <v>V006</v>
          </cell>
          <cell r="F311">
            <v>53.61</v>
          </cell>
        </row>
        <row r="312">
          <cell r="A312">
            <v>45674</v>
          </cell>
          <cell r="B312" t="str">
            <v>V007</v>
          </cell>
          <cell r="F312">
            <v>35.56</v>
          </cell>
        </row>
        <row r="313">
          <cell r="A313">
            <v>45674</v>
          </cell>
          <cell r="B313" t="str">
            <v>V008</v>
          </cell>
          <cell r="F313">
            <v>19.54</v>
          </cell>
        </row>
        <row r="314">
          <cell r="A314">
            <v>45674</v>
          </cell>
          <cell r="B314" t="str">
            <v>V009</v>
          </cell>
          <cell r="F314">
            <v>30.83</v>
          </cell>
        </row>
        <row r="315">
          <cell r="A315">
            <v>45674</v>
          </cell>
          <cell r="B315" t="str">
            <v>V010</v>
          </cell>
          <cell r="F315">
            <v>58.34</v>
          </cell>
        </row>
        <row r="316">
          <cell r="A316">
            <v>45674</v>
          </cell>
          <cell r="B316" t="str">
            <v>V011</v>
          </cell>
          <cell r="F316">
            <v>36.58</v>
          </cell>
        </row>
        <row r="317">
          <cell r="A317">
            <v>45674</v>
          </cell>
          <cell r="B317" t="str">
            <v>V012</v>
          </cell>
          <cell r="F317">
            <v>65.83</v>
          </cell>
        </row>
        <row r="318">
          <cell r="A318">
            <v>45674</v>
          </cell>
          <cell r="B318" t="str">
            <v>V013</v>
          </cell>
          <cell r="F318">
            <v>65.239999999999995</v>
          </cell>
        </row>
        <row r="319">
          <cell r="A319">
            <v>45674</v>
          </cell>
          <cell r="B319" t="str">
            <v>V014</v>
          </cell>
          <cell r="F319">
            <v>21.93</v>
          </cell>
        </row>
        <row r="320">
          <cell r="A320">
            <v>45674</v>
          </cell>
          <cell r="B320" t="str">
            <v>V015</v>
          </cell>
          <cell r="F320">
            <v>24.99</v>
          </cell>
        </row>
        <row r="321">
          <cell r="A321">
            <v>45674</v>
          </cell>
          <cell r="B321" t="str">
            <v>V016</v>
          </cell>
          <cell r="F321">
            <v>64.61</v>
          </cell>
        </row>
        <row r="322">
          <cell r="A322">
            <v>45674</v>
          </cell>
          <cell r="B322" t="str">
            <v>V017</v>
          </cell>
          <cell r="F322">
            <v>20.86</v>
          </cell>
        </row>
        <row r="323">
          <cell r="A323">
            <v>45674</v>
          </cell>
          <cell r="B323" t="str">
            <v>V018</v>
          </cell>
          <cell r="F323">
            <v>58.79</v>
          </cell>
        </row>
        <row r="324">
          <cell r="A324">
            <v>45674</v>
          </cell>
          <cell r="B324" t="str">
            <v>V019</v>
          </cell>
          <cell r="F324">
            <v>64.92</v>
          </cell>
        </row>
        <row r="325">
          <cell r="A325">
            <v>45675</v>
          </cell>
          <cell r="B325" t="str">
            <v>V001</v>
          </cell>
          <cell r="F325">
            <v>21.42</v>
          </cell>
        </row>
        <row r="326">
          <cell r="A326">
            <v>45675</v>
          </cell>
          <cell r="B326" t="str">
            <v>V002</v>
          </cell>
          <cell r="F326">
            <v>38.03</v>
          </cell>
        </row>
        <row r="327">
          <cell r="A327">
            <v>45675</v>
          </cell>
          <cell r="B327" t="str">
            <v>V003</v>
          </cell>
          <cell r="F327">
            <v>15.89</v>
          </cell>
        </row>
        <row r="328">
          <cell r="A328">
            <v>45675</v>
          </cell>
          <cell r="B328" t="str">
            <v>V004</v>
          </cell>
          <cell r="F328">
            <v>34.700000000000003</v>
          </cell>
        </row>
        <row r="329">
          <cell r="A329">
            <v>45675</v>
          </cell>
          <cell r="B329" t="str">
            <v>V005</v>
          </cell>
          <cell r="F329">
            <v>46.99</v>
          </cell>
        </row>
        <row r="330">
          <cell r="A330">
            <v>45675</v>
          </cell>
          <cell r="B330" t="str">
            <v>V006</v>
          </cell>
          <cell r="F330">
            <v>21.14</v>
          </cell>
        </row>
        <row r="331">
          <cell r="A331">
            <v>45675</v>
          </cell>
          <cell r="B331" t="str">
            <v>V007</v>
          </cell>
          <cell r="F331">
            <v>35.71</v>
          </cell>
        </row>
        <row r="332">
          <cell r="A332">
            <v>45675</v>
          </cell>
          <cell r="B332" t="str">
            <v>V008</v>
          </cell>
          <cell r="F332">
            <v>33.75</v>
          </cell>
        </row>
        <row r="333">
          <cell r="A333">
            <v>45675</v>
          </cell>
          <cell r="B333" t="str">
            <v>V009</v>
          </cell>
          <cell r="F333">
            <v>35.89</v>
          </cell>
        </row>
        <row r="334">
          <cell r="A334">
            <v>45675</v>
          </cell>
          <cell r="B334" t="str">
            <v>V010</v>
          </cell>
          <cell r="F334">
            <v>29.61</v>
          </cell>
        </row>
        <row r="335">
          <cell r="A335">
            <v>45675</v>
          </cell>
          <cell r="B335" t="str">
            <v>V011</v>
          </cell>
          <cell r="F335">
            <v>57.97</v>
          </cell>
        </row>
        <row r="336">
          <cell r="A336">
            <v>45675</v>
          </cell>
          <cell r="B336" t="str">
            <v>V012</v>
          </cell>
          <cell r="F336">
            <v>36.840000000000003</v>
          </cell>
        </row>
        <row r="337">
          <cell r="A337">
            <v>45675</v>
          </cell>
          <cell r="B337" t="str">
            <v>V013</v>
          </cell>
          <cell r="F337">
            <v>30.85</v>
          </cell>
        </row>
        <row r="338">
          <cell r="A338">
            <v>45675</v>
          </cell>
          <cell r="B338" t="str">
            <v>V014</v>
          </cell>
          <cell r="F338">
            <v>22.72</v>
          </cell>
        </row>
        <row r="339">
          <cell r="A339">
            <v>45675</v>
          </cell>
          <cell r="B339" t="str">
            <v>V015</v>
          </cell>
          <cell r="F339">
            <v>43.51</v>
          </cell>
        </row>
        <row r="340">
          <cell r="A340">
            <v>45675</v>
          </cell>
          <cell r="B340" t="str">
            <v>V016</v>
          </cell>
          <cell r="F340">
            <v>21.67</v>
          </cell>
        </row>
        <row r="341">
          <cell r="A341">
            <v>45675</v>
          </cell>
          <cell r="B341" t="str">
            <v>V017</v>
          </cell>
          <cell r="F341">
            <v>14.55</v>
          </cell>
        </row>
        <row r="342">
          <cell r="A342">
            <v>45675</v>
          </cell>
          <cell r="B342" t="str">
            <v>V018</v>
          </cell>
          <cell r="F342">
            <v>62.77</v>
          </cell>
        </row>
        <row r="343">
          <cell r="A343">
            <v>45675</v>
          </cell>
          <cell r="B343" t="str">
            <v>V019</v>
          </cell>
          <cell r="F343">
            <v>61.67</v>
          </cell>
        </row>
        <row r="344">
          <cell r="A344">
            <v>45676</v>
          </cell>
          <cell r="B344" t="str">
            <v>V001</v>
          </cell>
          <cell r="F344">
            <v>41.14</v>
          </cell>
        </row>
        <row r="345">
          <cell r="A345">
            <v>45676</v>
          </cell>
          <cell r="B345" t="str">
            <v>V002</v>
          </cell>
          <cell r="F345">
            <v>42.38</v>
          </cell>
        </row>
        <row r="346">
          <cell r="A346">
            <v>45676</v>
          </cell>
          <cell r="B346" t="str">
            <v>V003</v>
          </cell>
          <cell r="F346">
            <v>20.91</v>
          </cell>
        </row>
        <row r="347">
          <cell r="A347">
            <v>45676</v>
          </cell>
          <cell r="B347" t="str">
            <v>V004</v>
          </cell>
          <cell r="F347">
            <v>31.54</v>
          </cell>
        </row>
        <row r="348">
          <cell r="A348">
            <v>45676</v>
          </cell>
          <cell r="B348" t="str">
            <v>V005</v>
          </cell>
          <cell r="F348">
            <v>37.909999999999997</v>
          </cell>
        </row>
        <row r="349">
          <cell r="A349">
            <v>45676</v>
          </cell>
          <cell r="B349" t="str">
            <v>V006</v>
          </cell>
          <cell r="F349">
            <v>41.01</v>
          </cell>
        </row>
        <row r="350">
          <cell r="A350">
            <v>45676</v>
          </cell>
          <cell r="B350" t="str">
            <v>V007</v>
          </cell>
          <cell r="F350">
            <v>46.43</v>
          </cell>
        </row>
        <row r="351">
          <cell r="A351">
            <v>45676</v>
          </cell>
          <cell r="B351" t="str">
            <v>V008</v>
          </cell>
          <cell r="F351">
            <v>26.03</v>
          </cell>
        </row>
        <row r="352">
          <cell r="A352">
            <v>45676</v>
          </cell>
          <cell r="B352" t="str">
            <v>V009</v>
          </cell>
          <cell r="F352">
            <v>28.93</v>
          </cell>
        </row>
        <row r="353">
          <cell r="A353">
            <v>45676</v>
          </cell>
          <cell r="B353" t="str">
            <v>V010</v>
          </cell>
          <cell r="F353">
            <v>62.9</v>
          </cell>
        </row>
        <row r="354">
          <cell r="A354">
            <v>45676</v>
          </cell>
          <cell r="B354" t="str">
            <v>V011</v>
          </cell>
          <cell r="F354">
            <v>36.520000000000003</v>
          </cell>
        </row>
        <row r="355">
          <cell r="A355">
            <v>45676</v>
          </cell>
          <cell r="B355" t="str">
            <v>V012</v>
          </cell>
          <cell r="F355">
            <v>35.64</v>
          </cell>
        </row>
        <row r="356">
          <cell r="A356">
            <v>45676</v>
          </cell>
          <cell r="B356" t="str">
            <v>V013</v>
          </cell>
          <cell r="F356">
            <v>13.48</v>
          </cell>
        </row>
        <row r="357">
          <cell r="A357">
            <v>45676</v>
          </cell>
          <cell r="B357" t="str">
            <v>V014</v>
          </cell>
          <cell r="F357">
            <v>51.47</v>
          </cell>
        </row>
        <row r="358">
          <cell r="A358">
            <v>45676</v>
          </cell>
          <cell r="B358" t="str">
            <v>V015</v>
          </cell>
          <cell r="F358">
            <v>15.36</v>
          </cell>
        </row>
        <row r="359">
          <cell r="A359">
            <v>45676</v>
          </cell>
          <cell r="B359" t="str">
            <v>V016</v>
          </cell>
          <cell r="F359">
            <v>25.19</v>
          </cell>
        </row>
        <row r="360">
          <cell r="A360">
            <v>45676</v>
          </cell>
          <cell r="B360" t="str">
            <v>V017</v>
          </cell>
          <cell r="F360">
            <v>13.84</v>
          </cell>
        </row>
        <row r="361">
          <cell r="A361">
            <v>45676</v>
          </cell>
          <cell r="B361" t="str">
            <v>V018</v>
          </cell>
          <cell r="F361">
            <v>43.59</v>
          </cell>
        </row>
        <row r="362">
          <cell r="A362">
            <v>45676</v>
          </cell>
          <cell r="B362" t="str">
            <v>V019</v>
          </cell>
          <cell r="F362">
            <v>25.05</v>
          </cell>
        </row>
        <row r="363">
          <cell r="A363">
            <v>45677</v>
          </cell>
          <cell r="B363" t="str">
            <v>V001</v>
          </cell>
          <cell r="F363">
            <v>48.7</v>
          </cell>
        </row>
        <row r="364">
          <cell r="A364">
            <v>45677</v>
          </cell>
          <cell r="B364" t="str">
            <v>V002</v>
          </cell>
          <cell r="F364">
            <v>37.799999999999997</v>
          </cell>
        </row>
        <row r="365">
          <cell r="A365">
            <v>45677</v>
          </cell>
          <cell r="B365" t="str">
            <v>V003</v>
          </cell>
          <cell r="F365">
            <v>17.97</v>
          </cell>
        </row>
        <row r="366">
          <cell r="A366">
            <v>45677</v>
          </cell>
          <cell r="B366" t="str">
            <v>V004</v>
          </cell>
          <cell r="F366">
            <v>25.84</v>
          </cell>
        </row>
        <row r="367">
          <cell r="A367">
            <v>45677</v>
          </cell>
          <cell r="B367" t="str">
            <v>V005</v>
          </cell>
          <cell r="F367">
            <v>25.79</v>
          </cell>
        </row>
        <row r="368">
          <cell r="A368">
            <v>45677</v>
          </cell>
          <cell r="B368" t="str">
            <v>V006</v>
          </cell>
          <cell r="F368">
            <v>58</v>
          </cell>
        </row>
        <row r="369">
          <cell r="A369">
            <v>45677</v>
          </cell>
          <cell r="B369" t="str">
            <v>V007</v>
          </cell>
          <cell r="F369">
            <v>66.5</v>
          </cell>
        </row>
        <row r="370">
          <cell r="A370">
            <v>45677</v>
          </cell>
          <cell r="B370" t="str">
            <v>V008</v>
          </cell>
          <cell r="F370">
            <v>34.11</v>
          </cell>
        </row>
        <row r="371">
          <cell r="A371">
            <v>45677</v>
          </cell>
          <cell r="B371" t="str">
            <v>V009</v>
          </cell>
          <cell r="F371">
            <v>51.51</v>
          </cell>
        </row>
        <row r="372">
          <cell r="A372">
            <v>45677</v>
          </cell>
          <cell r="B372" t="str">
            <v>V010</v>
          </cell>
          <cell r="F372">
            <v>20.75</v>
          </cell>
        </row>
        <row r="373">
          <cell r="A373">
            <v>45677</v>
          </cell>
          <cell r="B373" t="str">
            <v>V011</v>
          </cell>
          <cell r="F373">
            <v>22.21</v>
          </cell>
        </row>
        <row r="374">
          <cell r="A374">
            <v>45677</v>
          </cell>
          <cell r="B374" t="str">
            <v>V012</v>
          </cell>
          <cell r="F374">
            <v>28.88</v>
          </cell>
        </row>
        <row r="375">
          <cell r="A375">
            <v>45677</v>
          </cell>
          <cell r="B375" t="str">
            <v>V013</v>
          </cell>
          <cell r="F375">
            <v>63.86</v>
          </cell>
        </row>
        <row r="376">
          <cell r="A376">
            <v>45677</v>
          </cell>
          <cell r="B376" t="str">
            <v>V014</v>
          </cell>
          <cell r="F376">
            <v>39.01</v>
          </cell>
        </row>
        <row r="377">
          <cell r="A377">
            <v>45677</v>
          </cell>
          <cell r="B377" t="str">
            <v>V015</v>
          </cell>
          <cell r="F377">
            <v>21.91</v>
          </cell>
        </row>
        <row r="378">
          <cell r="A378">
            <v>45677</v>
          </cell>
          <cell r="B378" t="str">
            <v>V016</v>
          </cell>
          <cell r="F378">
            <v>60.76</v>
          </cell>
        </row>
        <row r="379">
          <cell r="A379">
            <v>45677</v>
          </cell>
          <cell r="B379" t="str">
            <v>V017</v>
          </cell>
          <cell r="F379">
            <v>31.47</v>
          </cell>
        </row>
        <row r="380">
          <cell r="A380">
            <v>45677</v>
          </cell>
          <cell r="B380" t="str">
            <v>V018</v>
          </cell>
          <cell r="F380">
            <v>30.58</v>
          </cell>
        </row>
        <row r="381">
          <cell r="A381">
            <v>45677</v>
          </cell>
          <cell r="B381" t="str">
            <v>V019</v>
          </cell>
          <cell r="F381">
            <v>44.66</v>
          </cell>
        </row>
        <row r="382">
          <cell r="A382">
            <v>45678</v>
          </cell>
          <cell r="B382" t="str">
            <v>V001</v>
          </cell>
          <cell r="F382">
            <v>24.76</v>
          </cell>
        </row>
        <row r="383">
          <cell r="A383">
            <v>45678</v>
          </cell>
          <cell r="B383" t="str">
            <v>V002</v>
          </cell>
          <cell r="F383">
            <v>49.35</v>
          </cell>
        </row>
        <row r="384">
          <cell r="A384">
            <v>45678</v>
          </cell>
          <cell r="B384" t="str">
            <v>V003</v>
          </cell>
          <cell r="F384">
            <v>68.12</v>
          </cell>
        </row>
        <row r="385">
          <cell r="A385">
            <v>45678</v>
          </cell>
          <cell r="B385" t="str">
            <v>V004</v>
          </cell>
          <cell r="F385">
            <v>38.159999999999997</v>
          </cell>
        </row>
        <row r="386">
          <cell r="A386">
            <v>45678</v>
          </cell>
          <cell r="B386" t="str">
            <v>V005</v>
          </cell>
          <cell r="F386">
            <v>38.03</v>
          </cell>
        </row>
        <row r="387">
          <cell r="A387">
            <v>45678</v>
          </cell>
          <cell r="B387" t="str">
            <v>V006</v>
          </cell>
          <cell r="F387">
            <v>65.209999999999994</v>
          </cell>
        </row>
        <row r="388">
          <cell r="A388">
            <v>45678</v>
          </cell>
          <cell r="B388" t="str">
            <v>V007</v>
          </cell>
          <cell r="F388">
            <v>25.35</v>
          </cell>
        </row>
        <row r="389">
          <cell r="A389">
            <v>45678</v>
          </cell>
          <cell r="B389" t="str">
            <v>V008</v>
          </cell>
          <cell r="F389">
            <v>23.06</v>
          </cell>
        </row>
        <row r="390">
          <cell r="A390">
            <v>45678</v>
          </cell>
          <cell r="B390" t="str">
            <v>V009</v>
          </cell>
          <cell r="F390">
            <v>48.95</v>
          </cell>
        </row>
        <row r="391">
          <cell r="A391">
            <v>45678</v>
          </cell>
          <cell r="B391" t="str">
            <v>V010</v>
          </cell>
          <cell r="F391">
            <v>36.21</v>
          </cell>
        </row>
        <row r="392">
          <cell r="A392">
            <v>45678</v>
          </cell>
          <cell r="B392" t="str">
            <v>V011</v>
          </cell>
          <cell r="F392">
            <v>50.91</v>
          </cell>
        </row>
        <row r="393">
          <cell r="A393">
            <v>45678</v>
          </cell>
          <cell r="B393" t="str">
            <v>V012</v>
          </cell>
          <cell r="F393">
            <v>24.42</v>
          </cell>
        </row>
        <row r="394">
          <cell r="A394">
            <v>45678</v>
          </cell>
          <cell r="B394" t="str">
            <v>V013</v>
          </cell>
          <cell r="F394">
            <v>36.83</v>
          </cell>
        </row>
        <row r="395">
          <cell r="A395">
            <v>45678</v>
          </cell>
          <cell r="B395" t="str">
            <v>V014</v>
          </cell>
          <cell r="F395">
            <v>33.090000000000003</v>
          </cell>
        </row>
        <row r="396">
          <cell r="A396">
            <v>45678</v>
          </cell>
          <cell r="B396" t="str">
            <v>V015</v>
          </cell>
          <cell r="F396">
            <v>59.26</v>
          </cell>
        </row>
        <row r="397">
          <cell r="A397">
            <v>45678</v>
          </cell>
          <cell r="B397" t="str">
            <v>V016</v>
          </cell>
          <cell r="F397">
            <v>47.95</v>
          </cell>
        </row>
        <row r="398">
          <cell r="A398">
            <v>45678</v>
          </cell>
          <cell r="B398" t="str">
            <v>V017</v>
          </cell>
          <cell r="F398">
            <v>39.950000000000003</v>
          </cell>
        </row>
        <row r="399">
          <cell r="A399">
            <v>45678</v>
          </cell>
          <cell r="B399" t="str">
            <v>V018</v>
          </cell>
          <cell r="F399">
            <v>33.44</v>
          </cell>
        </row>
        <row r="400">
          <cell r="A400">
            <v>45678</v>
          </cell>
          <cell r="B400" t="str">
            <v>V019</v>
          </cell>
          <cell r="F400">
            <v>52.31</v>
          </cell>
        </row>
        <row r="401">
          <cell r="A401">
            <v>45679</v>
          </cell>
          <cell r="B401" t="str">
            <v>V001</v>
          </cell>
          <cell r="F401">
            <v>65.17</v>
          </cell>
        </row>
        <row r="402">
          <cell r="A402">
            <v>45679</v>
          </cell>
          <cell r="B402" t="str">
            <v>V002</v>
          </cell>
          <cell r="F402">
            <v>67.430000000000007</v>
          </cell>
        </row>
        <row r="403">
          <cell r="A403">
            <v>45679</v>
          </cell>
          <cell r="B403" t="str">
            <v>V003</v>
          </cell>
          <cell r="F403">
            <v>44.22</v>
          </cell>
        </row>
        <row r="404">
          <cell r="A404">
            <v>45679</v>
          </cell>
          <cell r="B404" t="str">
            <v>V004</v>
          </cell>
          <cell r="F404">
            <v>22.9</v>
          </cell>
        </row>
        <row r="405">
          <cell r="A405">
            <v>45679</v>
          </cell>
          <cell r="B405" t="str">
            <v>V005</v>
          </cell>
          <cell r="F405">
            <v>34.54</v>
          </cell>
        </row>
        <row r="406">
          <cell r="A406">
            <v>45679</v>
          </cell>
          <cell r="B406" t="str">
            <v>V006</v>
          </cell>
          <cell r="F406">
            <v>57.52</v>
          </cell>
        </row>
        <row r="407">
          <cell r="A407">
            <v>45679</v>
          </cell>
          <cell r="B407" t="str">
            <v>V007</v>
          </cell>
          <cell r="F407">
            <v>26.44</v>
          </cell>
        </row>
        <row r="408">
          <cell r="A408">
            <v>45679</v>
          </cell>
          <cell r="B408" t="str">
            <v>V008</v>
          </cell>
          <cell r="F408">
            <v>17.350000000000001</v>
          </cell>
        </row>
        <row r="409">
          <cell r="A409">
            <v>45679</v>
          </cell>
          <cell r="B409" t="str">
            <v>V009</v>
          </cell>
          <cell r="F409">
            <v>33.81</v>
          </cell>
        </row>
        <row r="410">
          <cell r="A410">
            <v>45679</v>
          </cell>
          <cell r="B410" t="str">
            <v>V010</v>
          </cell>
          <cell r="F410">
            <v>61.19</v>
          </cell>
        </row>
        <row r="411">
          <cell r="A411">
            <v>45679</v>
          </cell>
          <cell r="B411" t="str">
            <v>V011</v>
          </cell>
          <cell r="F411">
            <v>34.25</v>
          </cell>
        </row>
        <row r="412">
          <cell r="A412">
            <v>45679</v>
          </cell>
          <cell r="B412" t="str">
            <v>V012</v>
          </cell>
          <cell r="F412">
            <v>51.09</v>
          </cell>
        </row>
        <row r="413">
          <cell r="A413">
            <v>45679</v>
          </cell>
          <cell r="B413" t="str">
            <v>V013</v>
          </cell>
          <cell r="F413">
            <v>57.9</v>
          </cell>
        </row>
        <row r="414">
          <cell r="A414">
            <v>45679</v>
          </cell>
          <cell r="B414" t="str">
            <v>V014</v>
          </cell>
          <cell r="F414">
            <v>44.36</v>
          </cell>
        </row>
        <row r="415">
          <cell r="A415">
            <v>45679</v>
          </cell>
          <cell r="B415" t="str">
            <v>V015</v>
          </cell>
          <cell r="F415">
            <v>29.21</v>
          </cell>
        </row>
        <row r="416">
          <cell r="A416">
            <v>45679</v>
          </cell>
          <cell r="B416" t="str">
            <v>V016</v>
          </cell>
          <cell r="F416">
            <v>39.590000000000003</v>
          </cell>
        </row>
        <row r="417">
          <cell r="A417">
            <v>45679</v>
          </cell>
          <cell r="B417" t="str">
            <v>V017</v>
          </cell>
          <cell r="F417">
            <v>51.5</v>
          </cell>
        </row>
        <row r="418">
          <cell r="A418">
            <v>45679</v>
          </cell>
          <cell r="B418" t="str">
            <v>V018</v>
          </cell>
          <cell r="F418">
            <v>15.13</v>
          </cell>
        </row>
        <row r="419">
          <cell r="A419">
            <v>45679</v>
          </cell>
          <cell r="B419" t="str">
            <v>V019</v>
          </cell>
          <cell r="F419">
            <v>59.49</v>
          </cell>
        </row>
        <row r="420">
          <cell r="A420">
            <v>45680</v>
          </cell>
          <cell r="B420" t="str">
            <v>V001</v>
          </cell>
          <cell r="F420">
            <v>51.31</v>
          </cell>
        </row>
        <row r="421">
          <cell r="A421">
            <v>45680</v>
          </cell>
          <cell r="B421" t="str">
            <v>V002</v>
          </cell>
          <cell r="F421">
            <v>55.55</v>
          </cell>
        </row>
        <row r="422">
          <cell r="A422">
            <v>45680</v>
          </cell>
          <cell r="B422" t="str">
            <v>V003</v>
          </cell>
          <cell r="F422">
            <v>41.75</v>
          </cell>
        </row>
        <row r="423">
          <cell r="A423">
            <v>45680</v>
          </cell>
          <cell r="B423" t="str">
            <v>V004</v>
          </cell>
          <cell r="F423">
            <v>46.04</v>
          </cell>
        </row>
        <row r="424">
          <cell r="A424">
            <v>45680</v>
          </cell>
          <cell r="B424" t="str">
            <v>V005</v>
          </cell>
          <cell r="F424">
            <v>62.08</v>
          </cell>
        </row>
        <row r="425">
          <cell r="A425">
            <v>45680</v>
          </cell>
          <cell r="B425" t="str">
            <v>V006</v>
          </cell>
          <cell r="F425">
            <v>40.119999999999997</v>
          </cell>
        </row>
        <row r="426">
          <cell r="A426">
            <v>45680</v>
          </cell>
          <cell r="B426" t="str">
            <v>V007</v>
          </cell>
          <cell r="F426">
            <v>27.33</v>
          </cell>
        </row>
        <row r="427">
          <cell r="A427">
            <v>45680</v>
          </cell>
          <cell r="B427" t="str">
            <v>V008</v>
          </cell>
          <cell r="F427">
            <v>18.920000000000002</v>
          </cell>
        </row>
        <row r="428">
          <cell r="A428">
            <v>45680</v>
          </cell>
          <cell r="B428" t="str">
            <v>V009</v>
          </cell>
          <cell r="F428">
            <v>44.4</v>
          </cell>
        </row>
        <row r="429">
          <cell r="A429">
            <v>45680</v>
          </cell>
          <cell r="B429" t="str">
            <v>V010</v>
          </cell>
          <cell r="F429">
            <v>61.83</v>
          </cell>
        </row>
        <row r="430">
          <cell r="A430">
            <v>45680</v>
          </cell>
          <cell r="B430" t="str">
            <v>V011</v>
          </cell>
          <cell r="F430">
            <v>52.5</v>
          </cell>
        </row>
        <row r="431">
          <cell r="A431">
            <v>45680</v>
          </cell>
          <cell r="B431" t="str">
            <v>V012</v>
          </cell>
          <cell r="F431">
            <v>23.1</v>
          </cell>
        </row>
        <row r="432">
          <cell r="A432">
            <v>45680</v>
          </cell>
          <cell r="B432" t="str">
            <v>V013</v>
          </cell>
          <cell r="F432">
            <v>41.27</v>
          </cell>
        </row>
        <row r="433">
          <cell r="A433">
            <v>45680</v>
          </cell>
          <cell r="B433" t="str">
            <v>V014</v>
          </cell>
          <cell r="F433">
            <v>59.46</v>
          </cell>
        </row>
        <row r="434">
          <cell r="A434">
            <v>45680</v>
          </cell>
          <cell r="B434" t="str">
            <v>V015</v>
          </cell>
          <cell r="F434">
            <v>41.8</v>
          </cell>
        </row>
        <row r="435">
          <cell r="A435">
            <v>45680</v>
          </cell>
          <cell r="B435" t="str">
            <v>V016</v>
          </cell>
          <cell r="F435">
            <v>48.39</v>
          </cell>
        </row>
        <row r="436">
          <cell r="A436">
            <v>45680</v>
          </cell>
          <cell r="B436" t="str">
            <v>V017</v>
          </cell>
          <cell r="F436">
            <v>14.55</v>
          </cell>
        </row>
        <row r="437">
          <cell r="A437">
            <v>45680</v>
          </cell>
          <cell r="B437" t="str">
            <v>V018</v>
          </cell>
          <cell r="F437">
            <v>64</v>
          </cell>
        </row>
        <row r="438">
          <cell r="A438">
            <v>45680</v>
          </cell>
          <cell r="B438" t="str">
            <v>V019</v>
          </cell>
          <cell r="F438">
            <v>54.85</v>
          </cell>
        </row>
        <row r="439">
          <cell r="A439">
            <v>45681</v>
          </cell>
          <cell r="B439" t="str">
            <v>V001</v>
          </cell>
          <cell r="F439">
            <v>35.880000000000003</v>
          </cell>
        </row>
        <row r="440">
          <cell r="A440">
            <v>45681</v>
          </cell>
          <cell r="B440" t="str">
            <v>V002</v>
          </cell>
          <cell r="F440">
            <v>17.57</v>
          </cell>
        </row>
        <row r="441">
          <cell r="A441">
            <v>45681</v>
          </cell>
          <cell r="B441" t="str">
            <v>V003</v>
          </cell>
          <cell r="F441">
            <v>20.07</v>
          </cell>
        </row>
        <row r="442">
          <cell r="A442">
            <v>45681</v>
          </cell>
          <cell r="B442" t="str">
            <v>V004</v>
          </cell>
          <cell r="F442">
            <v>27.48</v>
          </cell>
        </row>
        <row r="443">
          <cell r="A443">
            <v>45681</v>
          </cell>
          <cell r="B443" t="str">
            <v>V005</v>
          </cell>
          <cell r="F443">
            <v>51</v>
          </cell>
        </row>
        <row r="444">
          <cell r="A444">
            <v>45681</v>
          </cell>
          <cell r="B444" t="str">
            <v>V006</v>
          </cell>
          <cell r="F444">
            <v>40.14</v>
          </cell>
        </row>
        <row r="445">
          <cell r="A445">
            <v>45681</v>
          </cell>
          <cell r="B445" t="str">
            <v>V007</v>
          </cell>
          <cell r="F445">
            <v>29.28</v>
          </cell>
        </row>
        <row r="446">
          <cell r="A446">
            <v>45681</v>
          </cell>
          <cell r="B446" t="str">
            <v>V008</v>
          </cell>
          <cell r="F446">
            <v>50.78</v>
          </cell>
        </row>
        <row r="447">
          <cell r="A447">
            <v>45681</v>
          </cell>
          <cell r="B447" t="str">
            <v>V009</v>
          </cell>
          <cell r="F447">
            <v>67.08</v>
          </cell>
        </row>
        <row r="448">
          <cell r="A448">
            <v>45681</v>
          </cell>
          <cell r="B448" t="str">
            <v>V010</v>
          </cell>
          <cell r="F448">
            <v>64.64</v>
          </cell>
        </row>
        <row r="449">
          <cell r="A449">
            <v>45681</v>
          </cell>
          <cell r="B449" t="str">
            <v>V011</v>
          </cell>
          <cell r="F449">
            <v>45.63</v>
          </cell>
        </row>
        <row r="450">
          <cell r="A450">
            <v>45681</v>
          </cell>
          <cell r="B450" t="str">
            <v>V012</v>
          </cell>
          <cell r="F450">
            <v>56.3</v>
          </cell>
        </row>
        <row r="451">
          <cell r="A451">
            <v>45681</v>
          </cell>
          <cell r="B451" t="str">
            <v>V013</v>
          </cell>
          <cell r="F451">
            <v>65.75</v>
          </cell>
        </row>
        <row r="452">
          <cell r="A452">
            <v>45681</v>
          </cell>
          <cell r="B452" t="str">
            <v>V014</v>
          </cell>
          <cell r="F452">
            <v>40.729999999999997</v>
          </cell>
        </row>
        <row r="453">
          <cell r="A453">
            <v>45681</v>
          </cell>
          <cell r="B453" t="str">
            <v>V015</v>
          </cell>
          <cell r="F453">
            <v>60.03</v>
          </cell>
        </row>
        <row r="454">
          <cell r="A454">
            <v>45681</v>
          </cell>
          <cell r="B454" t="str">
            <v>V016</v>
          </cell>
          <cell r="F454">
            <v>16.920000000000002</v>
          </cell>
        </row>
        <row r="455">
          <cell r="A455">
            <v>45681</v>
          </cell>
          <cell r="B455" t="str">
            <v>V017</v>
          </cell>
          <cell r="F455">
            <v>33.76</v>
          </cell>
        </row>
        <row r="456">
          <cell r="A456">
            <v>45681</v>
          </cell>
          <cell r="B456" t="str">
            <v>V018</v>
          </cell>
          <cell r="F456">
            <v>14.06</v>
          </cell>
        </row>
        <row r="457">
          <cell r="A457">
            <v>45681</v>
          </cell>
          <cell r="B457" t="str">
            <v>V019</v>
          </cell>
          <cell r="F457">
            <v>60.5</v>
          </cell>
        </row>
        <row r="458">
          <cell r="A458">
            <v>45682</v>
          </cell>
          <cell r="B458" t="str">
            <v>V001</v>
          </cell>
          <cell r="F458">
            <v>39.799999999999997</v>
          </cell>
        </row>
        <row r="459">
          <cell r="A459">
            <v>45682</v>
          </cell>
          <cell r="B459" t="str">
            <v>V002</v>
          </cell>
          <cell r="F459">
            <v>13.07</v>
          </cell>
        </row>
        <row r="460">
          <cell r="A460">
            <v>45682</v>
          </cell>
          <cell r="B460" t="str">
            <v>V003</v>
          </cell>
          <cell r="F460">
            <v>21.91</v>
          </cell>
        </row>
        <row r="461">
          <cell r="A461">
            <v>45682</v>
          </cell>
          <cell r="B461" t="str">
            <v>V004</v>
          </cell>
          <cell r="F461">
            <v>61.7</v>
          </cell>
        </row>
        <row r="462">
          <cell r="A462">
            <v>45682</v>
          </cell>
          <cell r="B462" t="str">
            <v>V005</v>
          </cell>
          <cell r="F462">
            <v>45.55</v>
          </cell>
        </row>
        <row r="463">
          <cell r="A463">
            <v>45682</v>
          </cell>
          <cell r="B463" t="str">
            <v>V006</v>
          </cell>
          <cell r="F463">
            <v>62.97</v>
          </cell>
        </row>
        <row r="464">
          <cell r="A464">
            <v>45682</v>
          </cell>
          <cell r="B464" t="str">
            <v>V007</v>
          </cell>
          <cell r="F464">
            <v>16.02</v>
          </cell>
        </row>
        <row r="465">
          <cell r="A465">
            <v>45682</v>
          </cell>
          <cell r="B465" t="str">
            <v>V008</v>
          </cell>
          <cell r="F465">
            <v>27.89</v>
          </cell>
        </row>
        <row r="466">
          <cell r="A466">
            <v>45682</v>
          </cell>
          <cell r="B466" t="str">
            <v>V009</v>
          </cell>
          <cell r="F466">
            <v>26.63</v>
          </cell>
        </row>
        <row r="467">
          <cell r="A467">
            <v>45682</v>
          </cell>
          <cell r="B467" t="str">
            <v>V010</v>
          </cell>
          <cell r="F467">
            <v>50.7</v>
          </cell>
        </row>
        <row r="468">
          <cell r="A468">
            <v>45682</v>
          </cell>
          <cell r="B468" t="str">
            <v>V011</v>
          </cell>
          <cell r="F468">
            <v>61.03</v>
          </cell>
        </row>
        <row r="469">
          <cell r="A469">
            <v>45682</v>
          </cell>
          <cell r="B469" t="str">
            <v>V012</v>
          </cell>
          <cell r="F469">
            <v>18.64</v>
          </cell>
        </row>
        <row r="470">
          <cell r="A470">
            <v>45682</v>
          </cell>
          <cell r="B470" t="str">
            <v>V013</v>
          </cell>
          <cell r="F470">
            <v>27.68</v>
          </cell>
        </row>
        <row r="471">
          <cell r="A471">
            <v>45682</v>
          </cell>
          <cell r="B471" t="str">
            <v>V014</v>
          </cell>
          <cell r="F471">
            <v>69.180000000000007</v>
          </cell>
        </row>
        <row r="472">
          <cell r="A472">
            <v>45682</v>
          </cell>
          <cell r="B472" t="str">
            <v>V015</v>
          </cell>
          <cell r="F472">
            <v>19.760000000000002</v>
          </cell>
        </row>
        <row r="473">
          <cell r="A473">
            <v>45682</v>
          </cell>
          <cell r="B473" t="str">
            <v>V016</v>
          </cell>
          <cell r="F473">
            <v>18.149999999999999</v>
          </cell>
        </row>
        <row r="474">
          <cell r="A474">
            <v>45682</v>
          </cell>
          <cell r="B474" t="str">
            <v>V017</v>
          </cell>
          <cell r="F474">
            <v>46.78</v>
          </cell>
        </row>
        <row r="475">
          <cell r="A475">
            <v>45682</v>
          </cell>
          <cell r="B475" t="str">
            <v>V018</v>
          </cell>
          <cell r="F475">
            <v>53.28</v>
          </cell>
        </row>
        <row r="476">
          <cell r="A476">
            <v>45682</v>
          </cell>
          <cell r="B476" t="str">
            <v>V019</v>
          </cell>
          <cell r="F476">
            <v>49.39</v>
          </cell>
        </row>
        <row r="477">
          <cell r="A477">
            <v>45683</v>
          </cell>
          <cell r="B477" t="str">
            <v>V001</v>
          </cell>
          <cell r="F477">
            <v>31.72</v>
          </cell>
        </row>
        <row r="478">
          <cell r="A478">
            <v>45683</v>
          </cell>
          <cell r="B478" t="str">
            <v>V002</v>
          </cell>
          <cell r="F478">
            <v>55.44</v>
          </cell>
        </row>
        <row r="479">
          <cell r="A479">
            <v>45683</v>
          </cell>
          <cell r="B479" t="str">
            <v>V003</v>
          </cell>
          <cell r="F479">
            <v>31.34</v>
          </cell>
        </row>
        <row r="480">
          <cell r="A480">
            <v>45683</v>
          </cell>
          <cell r="B480" t="str">
            <v>V004</v>
          </cell>
          <cell r="F480">
            <v>66.17</v>
          </cell>
        </row>
        <row r="481">
          <cell r="A481">
            <v>45683</v>
          </cell>
          <cell r="B481" t="str">
            <v>V005</v>
          </cell>
          <cell r="F481">
            <v>20.81</v>
          </cell>
        </row>
        <row r="482">
          <cell r="A482">
            <v>45683</v>
          </cell>
          <cell r="B482" t="str">
            <v>V006</v>
          </cell>
          <cell r="F482">
            <v>25.39</v>
          </cell>
        </row>
        <row r="483">
          <cell r="A483">
            <v>45683</v>
          </cell>
          <cell r="B483" t="str">
            <v>V007</v>
          </cell>
          <cell r="F483">
            <v>61</v>
          </cell>
        </row>
        <row r="484">
          <cell r="A484">
            <v>45683</v>
          </cell>
          <cell r="B484" t="str">
            <v>V008</v>
          </cell>
          <cell r="F484">
            <v>31.65</v>
          </cell>
        </row>
        <row r="485">
          <cell r="A485">
            <v>45683</v>
          </cell>
          <cell r="B485" t="str">
            <v>V009</v>
          </cell>
          <cell r="F485">
            <v>64.47</v>
          </cell>
        </row>
        <row r="486">
          <cell r="A486">
            <v>45683</v>
          </cell>
          <cell r="B486" t="str">
            <v>V010</v>
          </cell>
          <cell r="F486">
            <v>41.26</v>
          </cell>
        </row>
        <row r="487">
          <cell r="A487">
            <v>45683</v>
          </cell>
          <cell r="B487" t="str">
            <v>V011</v>
          </cell>
          <cell r="F487">
            <v>37.58</v>
          </cell>
        </row>
        <row r="488">
          <cell r="A488">
            <v>45683</v>
          </cell>
          <cell r="B488" t="str">
            <v>V012</v>
          </cell>
          <cell r="F488">
            <v>22.24</v>
          </cell>
        </row>
        <row r="489">
          <cell r="A489">
            <v>45683</v>
          </cell>
          <cell r="B489" t="str">
            <v>V013</v>
          </cell>
          <cell r="F489">
            <v>61.98</v>
          </cell>
        </row>
        <row r="490">
          <cell r="A490">
            <v>45683</v>
          </cell>
          <cell r="B490" t="str">
            <v>V014</v>
          </cell>
          <cell r="F490">
            <v>45.25</v>
          </cell>
        </row>
        <row r="491">
          <cell r="A491">
            <v>45683</v>
          </cell>
          <cell r="B491" t="str">
            <v>V015</v>
          </cell>
          <cell r="F491">
            <v>20.95</v>
          </cell>
        </row>
        <row r="492">
          <cell r="A492">
            <v>45683</v>
          </cell>
          <cell r="B492" t="str">
            <v>V016</v>
          </cell>
          <cell r="F492">
            <v>21.87</v>
          </cell>
        </row>
        <row r="493">
          <cell r="A493">
            <v>45683</v>
          </cell>
          <cell r="B493" t="str">
            <v>V017</v>
          </cell>
          <cell r="F493">
            <v>53.61</v>
          </cell>
        </row>
        <row r="494">
          <cell r="A494">
            <v>45683</v>
          </cell>
          <cell r="B494" t="str">
            <v>V018</v>
          </cell>
          <cell r="F494">
            <v>25.32</v>
          </cell>
        </row>
        <row r="495">
          <cell r="A495">
            <v>45683</v>
          </cell>
          <cell r="B495" t="str">
            <v>V019</v>
          </cell>
          <cell r="F495">
            <v>27.76</v>
          </cell>
        </row>
        <row r="496">
          <cell r="A496">
            <v>45684</v>
          </cell>
          <cell r="B496" t="str">
            <v>V001</v>
          </cell>
          <cell r="F496">
            <v>47.12</v>
          </cell>
        </row>
        <row r="497">
          <cell r="A497">
            <v>45684</v>
          </cell>
          <cell r="B497" t="str">
            <v>V002</v>
          </cell>
          <cell r="F497">
            <v>22.24</v>
          </cell>
        </row>
        <row r="498">
          <cell r="A498">
            <v>45684</v>
          </cell>
          <cell r="B498" t="str">
            <v>V003</v>
          </cell>
          <cell r="F498">
            <v>19.7</v>
          </cell>
        </row>
        <row r="499">
          <cell r="A499">
            <v>45684</v>
          </cell>
          <cell r="B499" t="str">
            <v>V004</v>
          </cell>
          <cell r="F499">
            <v>26.62</v>
          </cell>
        </row>
        <row r="500">
          <cell r="A500">
            <v>45684</v>
          </cell>
          <cell r="B500" t="str">
            <v>V005</v>
          </cell>
          <cell r="F500">
            <v>33.630000000000003</v>
          </cell>
        </row>
        <row r="501">
          <cell r="A501">
            <v>45684</v>
          </cell>
          <cell r="B501" t="str">
            <v>V006</v>
          </cell>
          <cell r="F501">
            <v>34.17</v>
          </cell>
        </row>
        <row r="502">
          <cell r="A502">
            <v>45684</v>
          </cell>
          <cell r="B502" t="str">
            <v>V007</v>
          </cell>
          <cell r="F502">
            <v>34.159999999999997</v>
          </cell>
        </row>
        <row r="503">
          <cell r="A503">
            <v>45684</v>
          </cell>
          <cell r="B503" t="str">
            <v>V008</v>
          </cell>
          <cell r="F503">
            <v>13.95</v>
          </cell>
        </row>
        <row r="504">
          <cell r="A504">
            <v>45684</v>
          </cell>
          <cell r="B504" t="str">
            <v>V009</v>
          </cell>
          <cell r="F504">
            <v>27.32</v>
          </cell>
        </row>
        <row r="505">
          <cell r="A505">
            <v>45684</v>
          </cell>
          <cell r="B505" t="str">
            <v>V010</v>
          </cell>
          <cell r="F505">
            <v>15.4</v>
          </cell>
        </row>
        <row r="506">
          <cell r="A506">
            <v>45684</v>
          </cell>
          <cell r="B506" t="str">
            <v>V011</v>
          </cell>
          <cell r="F506">
            <v>53.8</v>
          </cell>
        </row>
        <row r="507">
          <cell r="A507">
            <v>45684</v>
          </cell>
          <cell r="B507" t="str">
            <v>V012</v>
          </cell>
          <cell r="F507">
            <v>20.72</v>
          </cell>
        </row>
        <row r="508">
          <cell r="A508">
            <v>45684</v>
          </cell>
          <cell r="B508" t="str">
            <v>V013</v>
          </cell>
          <cell r="F508">
            <v>30.31</v>
          </cell>
        </row>
        <row r="509">
          <cell r="A509">
            <v>45684</v>
          </cell>
          <cell r="B509" t="str">
            <v>V014</v>
          </cell>
          <cell r="F509">
            <v>36.5</v>
          </cell>
        </row>
        <row r="510">
          <cell r="A510">
            <v>45684</v>
          </cell>
          <cell r="B510" t="str">
            <v>V015</v>
          </cell>
          <cell r="F510">
            <v>51.26</v>
          </cell>
        </row>
        <row r="511">
          <cell r="A511">
            <v>45684</v>
          </cell>
          <cell r="B511" t="str">
            <v>V016</v>
          </cell>
          <cell r="F511">
            <v>60.08</v>
          </cell>
        </row>
        <row r="512">
          <cell r="A512">
            <v>45684</v>
          </cell>
          <cell r="B512" t="str">
            <v>V017</v>
          </cell>
          <cell r="F512">
            <v>23.55</v>
          </cell>
        </row>
        <row r="513">
          <cell r="A513">
            <v>45684</v>
          </cell>
          <cell r="B513" t="str">
            <v>V018</v>
          </cell>
          <cell r="F513">
            <v>32.42</v>
          </cell>
        </row>
        <row r="514">
          <cell r="A514">
            <v>45684</v>
          </cell>
          <cell r="B514" t="str">
            <v>V019</v>
          </cell>
          <cell r="F514">
            <v>21.11</v>
          </cell>
        </row>
        <row r="515">
          <cell r="A515">
            <v>45685</v>
          </cell>
          <cell r="B515" t="str">
            <v>V001</v>
          </cell>
          <cell r="F515">
            <v>45.39</v>
          </cell>
        </row>
        <row r="516">
          <cell r="A516">
            <v>45685</v>
          </cell>
          <cell r="B516" t="str">
            <v>V002</v>
          </cell>
          <cell r="F516">
            <v>19.809999999999999</v>
          </cell>
        </row>
        <row r="517">
          <cell r="A517">
            <v>45685</v>
          </cell>
          <cell r="B517" t="str">
            <v>V003</v>
          </cell>
          <cell r="F517">
            <v>59.8</v>
          </cell>
        </row>
        <row r="518">
          <cell r="A518">
            <v>45685</v>
          </cell>
          <cell r="B518" t="str">
            <v>V004</v>
          </cell>
          <cell r="F518">
            <v>68.47</v>
          </cell>
        </row>
        <row r="519">
          <cell r="A519">
            <v>45685</v>
          </cell>
          <cell r="B519" t="str">
            <v>V005</v>
          </cell>
          <cell r="F519">
            <v>63.65</v>
          </cell>
        </row>
        <row r="520">
          <cell r="A520">
            <v>45685</v>
          </cell>
          <cell r="B520" t="str">
            <v>V006</v>
          </cell>
          <cell r="F520">
            <v>37.67</v>
          </cell>
        </row>
        <row r="521">
          <cell r="A521">
            <v>45685</v>
          </cell>
          <cell r="B521" t="str">
            <v>V007</v>
          </cell>
          <cell r="F521">
            <v>65.27</v>
          </cell>
        </row>
        <row r="522">
          <cell r="A522">
            <v>45685</v>
          </cell>
          <cell r="B522" t="str">
            <v>V008</v>
          </cell>
          <cell r="F522">
            <v>34.409999999999997</v>
          </cell>
        </row>
        <row r="523">
          <cell r="A523">
            <v>45685</v>
          </cell>
          <cell r="B523" t="str">
            <v>V009</v>
          </cell>
          <cell r="F523">
            <v>22.57</v>
          </cell>
        </row>
        <row r="524">
          <cell r="A524">
            <v>45685</v>
          </cell>
          <cell r="B524" t="str">
            <v>V010</v>
          </cell>
          <cell r="F524">
            <v>14.98</v>
          </cell>
        </row>
        <row r="525">
          <cell r="A525">
            <v>45685</v>
          </cell>
          <cell r="B525" t="str">
            <v>V011</v>
          </cell>
          <cell r="F525">
            <v>63.12</v>
          </cell>
        </row>
        <row r="526">
          <cell r="A526">
            <v>45685</v>
          </cell>
          <cell r="B526" t="str">
            <v>V012</v>
          </cell>
          <cell r="F526">
            <v>14.48</v>
          </cell>
        </row>
        <row r="527">
          <cell r="A527">
            <v>45685</v>
          </cell>
          <cell r="B527" t="str">
            <v>V013</v>
          </cell>
          <cell r="F527">
            <v>40.479999999999997</v>
          </cell>
        </row>
        <row r="528">
          <cell r="A528">
            <v>45685</v>
          </cell>
          <cell r="B528" t="str">
            <v>V014</v>
          </cell>
          <cell r="F528">
            <v>56.04</v>
          </cell>
        </row>
        <row r="529">
          <cell r="A529">
            <v>45685</v>
          </cell>
          <cell r="B529" t="str">
            <v>V015</v>
          </cell>
          <cell r="F529">
            <v>32.409999999999997</v>
          </cell>
        </row>
        <row r="530">
          <cell r="A530">
            <v>45685</v>
          </cell>
          <cell r="B530" t="str">
            <v>V016</v>
          </cell>
          <cell r="F530">
            <v>64.430000000000007</v>
          </cell>
        </row>
        <row r="531">
          <cell r="A531">
            <v>45685</v>
          </cell>
          <cell r="B531" t="str">
            <v>V017</v>
          </cell>
          <cell r="F531">
            <v>23.35</v>
          </cell>
        </row>
        <row r="532">
          <cell r="A532">
            <v>45685</v>
          </cell>
          <cell r="B532" t="str">
            <v>V018</v>
          </cell>
          <cell r="F532">
            <v>24.07</v>
          </cell>
        </row>
        <row r="533">
          <cell r="A533">
            <v>45685</v>
          </cell>
          <cell r="B533" t="str">
            <v>V019</v>
          </cell>
          <cell r="F533">
            <v>27.27</v>
          </cell>
        </row>
        <row r="534">
          <cell r="A534">
            <v>45686</v>
          </cell>
          <cell r="B534" t="str">
            <v>V001</v>
          </cell>
          <cell r="F534">
            <v>26.64</v>
          </cell>
        </row>
        <row r="535">
          <cell r="A535">
            <v>45686</v>
          </cell>
          <cell r="B535" t="str">
            <v>V002</v>
          </cell>
          <cell r="F535">
            <v>44.6</v>
          </cell>
        </row>
        <row r="536">
          <cell r="A536">
            <v>45686</v>
          </cell>
          <cell r="B536" t="str">
            <v>V003</v>
          </cell>
          <cell r="F536">
            <v>27.04</v>
          </cell>
        </row>
        <row r="537">
          <cell r="A537">
            <v>45686</v>
          </cell>
          <cell r="B537" t="str">
            <v>V004</v>
          </cell>
          <cell r="F537">
            <v>33.380000000000003</v>
          </cell>
        </row>
        <row r="538">
          <cell r="A538">
            <v>45686</v>
          </cell>
          <cell r="B538" t="str">
            <v>V005</v>
          </cell>
          <cell r="F538">
            <v>34.340000000000003</v>
          </cell>
        </row>
        <row r="539">
          <cell r="A539">
            <v>45686</v>
          </cell>
          <cell r="B539" t="str">
            <v>V006</v>
          </cell>
          <cell r="F539">
            <v>67.010000000000005</v>
          </cell>
        </row>
        <row r="540">
          <cell r="A540">
            <v>45686</v>
          </cell>
          <cell r="B540" t="str">
            <v>V007</v>
          </cell>
          <cell r="F540">
            <v>53.79</v>
          </cell>
        </row>
        <row r="541">
          <cell r="A541">
            <v>45686</v>
          </cell>
          <cell r="B541" t="str">
            <v>V008</v>
          </cell>
          <cell r="F541">
            <v>48.57</v>
          </cell>
        </row>
        <row r="542">
          <cell r="A542">
            <v>45686</v>
          </cell>
          <cell r="B542" t="str">
            <v>V009</v>
          </cell>
          <cell r="F542">
            <v>47.27</v>
          </cell>
        </row>
        <row r="543">
          <cell r="A543">
            <v>45686</v>
          </cell>
          <cell r="B543" t="str">
            <v>V010</v>
          </cell>
          <cell r="F543">
            <v>58.97</v>
          </cell>
        </row>
        <row r="544">
          <cell r="A544">
            <v>45686</v>
          </cell>
          <cell r="B544" t="str">
            <v>V011</v>
          </cell>
          <cell r="F544">
            <v>56.75</v>
          </cell>
        </row>
        <row r="545">
          <cell r="A545">
            <v>45686</v>
          </cell>
          <cell r="B545" t="str">
            <v>V012</v>
          </cell>
          <cell r="F545">
            <v>18.82</v>
          </cell>
        </row>
        <row r="546">
          <cell r="A546">
            <v>45686</v>
          </cell>
          <cell r="B546" t="str">
            <v>V013</v>
          </cell>
          <cell r="F546">
            <v>52.24</v>
          </cell>
        </row>
        <row r="547">
          <cell r="A547">
            <v>45686</v>
          </cell>
          <cell r="B547" t="str">
            <v>V014</v>
          </cell>
          <cell r="F547">
            <v>45.6</v>
          </cell>
        </row>
        <row r="548">
          <cell r="A548">
            <v>45686</v>
          </cell>
          <cell r="B548" t="str">
            <v>V015</v>
          </cell>
          <cell r="F548">
            <v>54.49</v>
          </cell>
        </row>
        <row r="549">
          <cell r="A549">
            <v>45686</v>
          </cell>
          <cell r="B549" t="str">
            <v>V016</v>
          </cell>
          <cell r="F549">
            <v>40.83</v>
          </cell>
        </row>
        <row r="550">
          <cell r="A550">
            <v>45686</v>
          </cell>
          <cell r="B550" t="str">
            <v>V017</v>
          </cell>
          <cell r="F550">
            <v>17.100000000000001</v>
          </cell>
        </row>
        <row r="551">
          <cell r="A551">
            <v>45686</v>
          </cell>
          <cell r="B551" t="str">
            <v>V018</v>
          </cell>
          <cell r="F551">
            <v>17.53</v>
          </cell>
        </row>
        <row r="552">
          <cell r="A552">
            <v>45686</v>
          </cell>
          <cell r="B552" t="str">
            <v>V019</v>
          </cell>
          <cell r="F552">
            <v>63.63</v>
          </cell>
        </row>
        <row r="553">
          <cell r="A553">
            <v>45687</v>
          </cell>
          <cell r="B553" t="str">
            <v>V001</v>
          </cell>
          <cell r="F553">
            <v>38.56</v>
          </cell>
        </row>
        <row r="554">
          <cell r="A554">
            <v>45687</v>
          </cell>
          <cell r="B554" t="str">
            <v>V002</v>
          </cell>
          <cell r="F554">
            <v>38.020000000000003</v>
          </cell>
        </row>
        <row r="555">
          <cell r="A555">
            <v>45687</v>
          </cell>
          <cell r="B555" t="str">
            <v>V003</v>
          </cell>
          <cell r="F555">
            <v>26</v>
          </cell>
        </row>
        <row r="556">
          <cell r="A556">
            <v>45687</v>
          </cell>
          <cell r="B556" t="str">
            <v>V004</v>
          </cell>
          <cell r="F556">
            <v>42.18</v>
          </cell>
        </row>
        <row r="557">
          <cell r="A557">
            <v>45687</v>
          </cell>
          <cell r="B557" t="str">
            <v>V005</v>
          </cell>
          <cell r="F557">
            <v>18.13</v>
          </cell>
        </row>
        <row r="558">
          <cell r="A558">
            <v>45687</v>
          </cell>
          <cell r="B558" t="str">
            <v>V006</v>
          </cell>
          <cell r="F558">
            <v>19.21</v>
          </cell>
        </row>
        <row r="559">
          <cell r="A559">
            <v>45687</v>
          </cell>
          <cell r="B559" t="str">
            <v>V007</v>
          </cell>
          <cell r="F559">
            <v>62</v>
          </cell>
        </row>
        <row r="560">
          <cell r="A560">
            <v>45687</v>
          </cell>
          <cell r="B560" t="str">
            <v>V008</v>
          </cell>
          <cell r="F560">
            <v>14.34</v>
          </cell>
        </row>
        <row r="561">
          <cell r="A561">
            <v>45687</v>
          </cell>
          <cell r="B561" t="str">
            <v>V009</v>
          </cell>
          <cell r="F561">
            <v>51.53</v>
          </cell>
        </row>
        <row r="562">
          <cell r="A562">
            <v>45687</v>
          </cell>
          <cell r="B562" t="str">
            <v>V010</v>
          </cell>
          <cell r="F562">
            <v>19.54</v>
          </cell>
        </row>
        <row r="563">
          <cell r="A563">
            <v>45687</v>
          </cell>
          <cell r="B563" t="str">
            <v>V011</v>
          </cell>
          <cell r="F563">
            <v>32.75</v>
          </cell>
        </row>
        <row r="564">
          <cell r="A564">
            <v>45687</v>
          </cell>
          <cell r="B564" t="str">
            <v>V012</v>
          </cell>
          <cell r="F564">
            <v>25.29</v>
          </cell>
        </row>
        <row r="565">
          <cell r="A565">
            <v>45687</v>
          </cell>
          <cell r="B565" t="str">
            <v>V013</v>
          </cell>
          <cell r="F565">
            <v>55.71</v>
          </cell>
        </row>
        <row r="566">
          <cell r="A566">
            <v>45687</v>
          </cell>
          <cell r="B566" t="str">
            <v>V014</v>
          </cell>
          <cell r="F566">
            <v>50.43</v>
          </cell>
        </row>
        <row r="567">
          <cell r="A567">
            <v>45687</v>
          </cell>
          <cell r="B567" t="str">
            <v>V015</v>
          </cell>
          <cell r="F567">
            <v>15.15</v>
          </cell>
        </row>
        <row r="568">
          <cell r="A568">
            <v>45687</v>
          </cell>
          <cell r="B568" t="str">
            <v>V016</v>
          </cell>
          <cell r="F568">
            <v>35.89</v>
          </cell>
        </row>
        <row r="569">
          <cell r="A569">
            <v>45687</v>
          </cell>
          <cell r="B569" t="str">
            <v>V017</v>
          </cell>
          <cell r="F569">
            <v>18.8</v>
          </cell>
        </row>
        <row r="570">
          <cell r="A570">
            <v>45687</v>
          </cell>
          <cell r="B570" t="str">
            <v>V018</v>
          </cell>
          <cell r="F570">
            <v>47.63</v>
          </cell>
        </row>
        <row r="571">
          <cell r="A571">
            <v>45687</v>
          </cell>
          <cell r="B571" t="str">
            <v>V019</v>
          </cell>
          <cell r="F571">
            <v>51.17</v>
          </cell>
        </row>
        <row r="572">
          <cell r="A572">
            <v>45688</v>
          </cell>
          <cell r="B572" t="str">
            <v>V001</v>
          </cell>
          <cell r="F572">
            <v>39.92</v>
          </cell>
        </row>
        <row r="573">
          <cell r="A573">
            <v>45688</v>
          </cell>
          <cell r="B573" t="str">
            <v>V002</v>
          </cell>
          <cell r="F573">
            <v>48.05</v>
          </cell>
        </row>
        <row r="574">
          <cell r="A574">
            <v>45688</v>
          </cell>
          <cell r="B574" t="str">
            <v>V003</v>
          </cell>
          <cell r="F574">
            <v>48.04</v>
          </cell>
        </row>
        <row r="575">
          <cell r="A575">
            <v>45688</v>
          </cell>
          <cell r="B575" t="str">
            <v>V004</v>
          </cell>
          <cell r="F575">
            <v>36.369999999999997</v>
          </cell>
        </row>
        <row r="576">
          <cell r="A576">
            <v>45688</v>
          </cell>
          <cell r="B576" t="str">
            <v>V005</v>
          </cell>
          <cell r="F576">
            <v>37.06</v>
          </cell>
        </row>
        <row r="577">
          <cell r="A577">
            <v>45688</v>
          </cell>
          <cell r="B577" t="str">
            <v>V006</v>
          </cell>
          <cell r="F577">
            <v>22.46</v>
          </cell>
        </row>
        <row r="578">
          <cell r="A578">
            <v>45688</v>
          </cell>
          <cell r="B578" t="str">
            <v>V007</v>
          </cell>
          <cell r="F578">
            <v>67.010000000000005</v>
          </cell>
        </row>
        <row r="579">
          <cell r="A579">
            <v>45688</v>
          </cell>
          <cell r="B579" t="str">
            <v>V008</v>
          </cell>
          <cell r="F579">
            <v>28.57</v>
          </cell>
        </row>
        <row r="580">
          <cell r="A580">
            <v>45688</v>
          </cell>
          <cell r="B580" t="str">
            <v>V009</v>
          </cell>
          <cell r="F580">
            <v>14.66</v>
          </cell>
        </row>
        <row r="581">
          <cell r="A581">
            <v>45688</v>
          </cell>
          <cell r="B581" t="str">
            <v>V010</v>
          </cell>
          <cell r="F581">
            <v>24.77</v>
          </cell>
        </row>
        <row r="582">
          <cell r="A582">
            <v>45688</v>
          </cell>
          <cell r="B582" t="str">
            <v>V011</v>
          </cell>
          <cell r="F582">
            <v>66.63</v>
          </cell>
        </row>
        <row r="583">
          <cell r="A583">
            <v>45688</v>
          </cell>
          <cell r="B583" t="str">
            <v>V012</v>
          </cell>
          <cell r="F583">
            <v>53.8</v>
          </cell>
        </row>
        <row r="584">
          <cell r="A584">
            <v>45688</v>
          </cell>
          <cell r="B584" t="str">
            <v>V013</v>
          </cell>
          <cell r="F584">
            <v>25.02</v>
          </cell>
        </row>
        <row r="585">
          <cell r="A585">
            <v>45688</v>
          </cell>
          <cell r="B585" t="str">
            <v>V014</v>
          </cell>
          <cell r="F585">
            <v>56.62</v>
          </cell>
        </row>
        <row r="586">
          <cell r="A586">
            <v>45688</v>
          </cell>
          <cell r="B586" t="str">
            <v>V015</v>
          </cell>
          <cell r="F586">
            <v>14.4</v>
          </cell>
        </row>
        <row r="587">
          <cell r="A587">
            <v>45688</v>
          </cell>
          <cell r="B587" t="str">
            <v>V016</v>
          </cell>
          <cell r="F587">
            <v>18.61</v>
          </cell>
        </row>
        <row r="588">
          <cell r="A588">
            <v>45688</v>
          </cell>
          <cell r="B588" t="str">
            <v>V017</v>
          </cell>
          <cell r="F588">
            <v>16.59</v>
          </cell>
        </row>
        <row r="589">
          <cell r="A589">
            <v>45688</v>
          </cell>
          <cell r="B589" t="str">
            <v>V018</v>
          </cell>
          <cell r="F589">
            <v>52.54</v>
          </cell>
        </row>
        <row r="590">
          <cell r="A590">
            <v>45688</v>
          </cell>
          <cell r="B590" t="str">
            <v>V019</v>
          </cell>
          <cell r="F590">
            <v>63.41</v>
          </cell>
        </row>
        <row r="591">
          <cell r="A591">
            <v>45689</v>
          </cell>
          <cell r="B591" t="str">
            <v>V001</v>
          </cell>
          <cell r="F591">
            <v>53.22</v>
          </cell>
        </row>
        <row r="592">
          <cell r="A592">
            <v>45689</v>
          </cell>
          <cell r="B592" t="str">
            <v>V002</v>
          </cell>
          <cell r="F592">
            <v>44.91</v>
          </cell>
        </row>
        <row r="593">
          <cell r="A593">
            <v>45689</v>
          </cell>
          <cell r="B593" t="str">
            <v>V003</v>
          </cell>
          <cell r="F593">
            <v>51.58</v>
          </cell>
        </row>
        <row r="594">
          <cell r="A594">
            <v>45689</v>
          </cell>
          <cell r="B594" t="str">
            <v>V004</v>
          </cell>
          <cell r="F594">
            <v>68.48</v>
          </cell>
        </row>
        <row r="595">
          <cell r="A595">
            <v>45689</v>
          </cell>
          <cell r="B595" t="str">
            <v>V005</v>
          </cell>
          <cell r="F595">
            <v>53.16</v>
          </cell>
        </row>
        <row r="596">
          <cell r="A596">
            <v>45689</v>
          </cell>
          <cell r="B596" t="str">
            <v>V006</v>
          </cell>
          <cell r="F596">
            <v>30.53</v>
          </cell>
        </row>
        <row r="597">
          <cell r="A597">
            <v>45689</v>
          </cell>
          <cell r="B597" t="str">
            <v>V007</v>
          </cell>
          <cell r="F597">
            <v>21.56</v>
          </cell>
        </row>
        <row r="598">
          <cell r="A598">
            <v>45689</v>
          </cell>
          <cell r="B598" t="str">
            <v>V008</v>
          </cell>
          <cell r="F598">
            <v>16.12</v>
          </cell>
        </row>
        <row r="599">
          <cell r="A599">
            <v>45689</v>
          </cell>
          <cell r="B599" t="str">
            <v>V009</v>
          </cell>
          <cell r="F599">
            <v>59.36</v>
          </cell>
        </row>
        <row r="600">
          <cell r="A600">
            <v>45689</v>
          </cell>
          <cell r="B600" t="str">
            <v>V010</v>
          </cell>
          <cell r="F600">
            <v>20.71</v>
          </cell>
        </row>
        <row r="601">
          <cell r="A601">
            <v>45689</v>
          </cell>
          <cell r="B601" t="str">
            <v>V011</v>
          </cell>
          <cell r="F601">
            <v>27.42</v>
          </cell>
        </row>
        <row r="602">
          <cell r="A602">
            <v>45689</v>
          </cell>
          <cell r="B602" t="str">
            <v>V012</v>
          </cell>
          <cell r="F602">
            <v>31.73</v>
          </cell>
        </row>
        <row r="603">
          <cell r="A603">
            <v>45689</v>
          </cell>
          <cell r="B603" t="str">
            <v>V013</v>
          </cell>
          <cell r="F603">
            <v>18.16</v>
          </cell>
        </row>
        <row r="604">
          <cell r="A604">
            <v>45689</v>
          </cell>
          <cell r="B604" t="str">
            <v>V014</v>
          </cell>
          <cell r="F604">
            <v>23.82</v>
          </cell>
        </row>
        <row r="605">
          <cell r="A605">
            <v>45689</v>
          </cell>
          <cell r="B605" t="str">
            <v>V015</v>
          </cell>
          <cell r="F605">
            <v>65.11</v>
          </cell>
        </row>
        <row r="606">
          <cell r="A606">
            <v>45689</v>
          </cell>
          <cell r="B606" t="str">
            <v>V016</v>
          </cell>
          <cell r="F606">
            <v>60.68</v>
          </cell>
        </row>
        <row r="607">
          <cell r="A607">
            <v>45689</v>
          </cell>
          <cell r="B607" t="str">
            <v>V017</v>
          </cell>
          <cell r="F607">
            <v>33.299999999999997</v>
          </cell>
        </row>
        <row r="608">
          <cell r="A608">
            <v>45689</v>
          </cell>
          <cell r="B608" t="str">
            <v>V018</v>
          </cell>
          <cell r="F608">
            <v>48.29</v>
          </cell>
        </row>
        <row r="609">
          <cell r="A609">
            <v>45689</v>
          </cell>
          <cell r="B609" t="str">
            <v>V019</v>
          </cell>
          <cell r="F609">
            <v>40.82</v>
          </cell>
        </row>
        <row r="610">
          <cell r="A610">
            <v>45690</v>
          </cell>
          <cell r="B610" t="str">
            <v>V001</v>
          </cell>
          <cell r="F610">
            <v>39.090000000000003</v>
          </cell>
        </row>
        <row r="611">
          <cell r="A611">
            <v>45690</v>
          </cell>
          <cell r="B611" t="str">
            <v>V002</v>
          </cell>
          <cell r="F611">
            <v>40.85</v>
          </cell>
        </row>
        <row r="612">
          <cell r="A612">
            <v>45690</v>
          </cell>
          <cell r="B612" t="str">
            <v>V003</v>
          </cell>
          <cell r="F612">
            <v>49.79</v>
          </cell>
        </row>
        <row r="613">
          <cell r="A613">
            <v>45690</v>
          </cell>
          <cell r="B613" t="str">
            <v>V004</v>
          </cell>
          <cell r="F613">
            <v>25.17</v>
          </cell>
        </row>
        <row r="614">
          <cell r="A614">
            <v>45690</v>
          </cell>
          <cell r="B614" t="str">
            <v>V005</v>
          </cell>
          <cell r="F614">
            <v>67.23</v>
          </cell>
        </row>
        <row r="615">
          <cell r="A615">
            <v>45690</v>
          </cell>
          <cell r="B615" t="str">
            <v>V006</v>
          </cell>
          <cell r="F615">
            <v>24.71</v>
          </cell>
        </row>
        <row r="616">
          <cell r="A616">
            <v>45690</v>
          </cell>
          <cell r="B616" t="str">
            <v>V007</v>
          </cell>
          <cell r="F616">
            <v>56.5</v>
          </cell>
        </row>
        <row r="617">
          <cell r="A617">
            <v>45690</v>
          </cell>
          <cell r="B617" t="str">
            <v>V008</v>
          </cell>
          <cell r="F617">
            <v>20.12</v>
          </cell>
        </row>
        <row r="618">
          <cell r="A618">
            <v>45690</v>
          </cell>
          <cell r="B618" t="str">
            <v>V009</v>
          </cell>
          <cell r="F618">
            <v>47.5</v>
          </cell>
        </row>
        <row r="619">
          <cell r="A619">
            <v>45690</v>
          </cell>
          <cell r="B619" t="str">
            <v>V010</v>
          </cell>
          <cell r="F619">
            <v>57.57</v>
          </cell>
        </row>
        <row r="620">
          <cell r="A620">
            <v>45690</v>
          </cell>
          <cell r="B620" t="str">
            <v>V011</v>
          </cell>
          <cell r="F620">
            <v>38.46</v>
          </cell>
        </row>
        <row r="621">
          <cell r="A621">
            <v>45690</v>
          </cell>
          <cell r="B621" t="str">
            <v>V012</v>
          </cell>
          <cell r="F621">
            <v>41.36</v>
          </cell>
        </row>
        <row r="622">
          <cell r="A622">
            <v>45690</v>
          </cell>
          <cell r="B622" t="str">
            <v>V013</v>
          </cell>
          <cell r="F622">
            <v>64.069999999999993</v>
          </cell>
        </row>
        <row r="623">
          <cell r="A623">
            <v>45690</v>
          </cell>
          <cell r="B623" t="str">
            <v>V014</v>
          </cell>
          <cell r="F623">
            <v>63.33</v>
          </cell>
        </row>
        <row r="624">
          <cell r="A624">
            <v>45690</v>
          </cell>
          <cell r="B624" t="str">
            <v>V015</v>
          </cell>
          <cell r="F624">
            <v>19.13</v>
          </cell>
        </row>
        <row r="625">
          <cell r="A625">
            <v>45690</v>
          </cell>
          <cell r="B625" t="str">
            <v>V016</v>
          </cell>
          <cell r="F625">
            <v>15.84</v>
          </cell>
        </row>
        <row r="626">
          <cell r="A626">
            <v>45690</v>
          </cell>
          <cell r="B626" t="str">
            <v>V017</v>
          </cell>
          <cell r="F626">
            <v>22.17</v>
          </cell>
        </row>
        <row r="627">
          <cell r="A627">
            <v>45690</v>
          </cell>
          <cell r="B627" t="str">
            <v>V018</v>
          </cell>
          <cell r="F627">
            <v>38.11</v>
          </cell>
        </row>
        <row r="628">
          <cell r="A628">
            <v>45690</v>
          </cell>
          <cell r="B628" t="str">
            <v>V019</v>
          </cell>
          <cell r="F628">
            <v>38.71</v>
          </cell>
        </row>
        <row r="629">
          <cell r="A629">
            <v>45691</v>
          </cell>
          <cell r="B629" t="str">
            <v>V001</v>
          </cell>
          <cell r="F629">
            <v>39.71</v>
          </cell>
        </row>
        <row r="630">
          <cell r="A630">
            <v>45691</v>
          </cell>
          <cell r="B630" t="str">
            <v>V002</v>
          </cell>
          <cell r="F630">
            <v>49.06</v>
          </cell>
        </row>
        <row r="631">
          <cell r="A631">
            <v>45691</v>
          </cell>
          <cell r="B631" t="str">
            <v>V003</v>
          </cell>
          <cell r="F631">
            <v>58.55</v>
          </cell>
        </row>
        <row r="632">
          <cell r="A632">
            <v>45691</v>
          </cell>
          <cell r="B632" t="str">
            <v>V004</v>
          </cell>
          <cell r="F632">
            <v>42.4</v>
          </cell>
        </row>
        <row r="633">
          <cell r="A633">
            <v>45691</v>
          </cell>
          <cell r="B633" t="str">
            <v>V005</v>
          </cell>
          <cell r="F633">
            <v>30.31</v>
          </cell>
        </row>
        <row r="634">
          <cell r="A634">
            <v>45691</v>
          </cell>
          <cell r="B634" t="str">
            <v>V006</v>
          </cell>
          <cell r="F634">
            <v>24.54</v>
          </cell>
        </row>
        <row r="635">
          <cell r="A635">
            <v>45691</v>
          </cell>
          <cell r="B635" t="str">
            <v>V007</v>
          </cell>
          <cell r="F635">
            <v>19.41</v>
          </cell>
        </row>
        <row r="636">
          <cell r="A636">
            <v>45691</v>
          </cell>
          <cell r="B636" t="str">
            <v>V008</v>
          </cell>
          <cell r="F636">
            <v>24.63</v>
          </cell>
        </row>
        <row r="637">
          <cell r="A637">
            <v>45691</v>
          </cell>
          <cell r="B637" t="str">
            <v>V009</v>
          </cell>
          <cell r="F637">
            <v>44.94</v>
          </cell>
        </row>
        <row r="638">
          <cell r="A638">
            <v>45691</v>
          </cell>
          <cell r="B638" t="str">
            <v>V010</v>
          </cell>
          <cell r="F638">
            <v>59.06</v>
          </cell>
        </row>
        <row r="639">
          <cell r="A639">
            <v>45691</v>
          </cell>
          <cell r="B639" t="str">
            <v>V011</v>
          </cell>
          <cell r="F639">
            <v>38.11</v>
          </cell>
        </row>
        <row r="640">
          <cell r="A640">
            <v>45691</v>
          </cell>
          <cell r="B640" t="str">
            <v>V012</v>
          </cell>
          <cell r="F640">
            <v>38.520000000000003</v>
          </cell>
        </row>
        <row r="641">
          <cell r="A641">
            <v>45691</v>
          </cell>
          <cell r="B641" t="str">
            <v>V013</v>
          </cell>
          <cell r="F641">
            <v>29.13</v>
          </cell>
        </row>
        <row r="642">
          <cell r="A642">
            <v>45691</v>
          </cell>
          <cell r="B642" t="str">
            <v>V014</v>
          </cell>
          <cell r="F642">
            <v>41.82</v>
          </cell>
        </row>
        <row r="643">
          <cell r="A643">
            <v>45691</v>
          </cell>
          <cell r="B643" t="str">
            <v>V015</v>
          </cell>
          <cell r="F643">
            <v>31.96</v>
          </cell>
        </row>
        <row r="644">
          <cell r="A644">
            <v>45691</v>
          </cell>
          <cell r="B644" t="str">
            <v>V016</v>
          </cell>
          <cell r="F644">
            <v>59.35</v>
          </cell>
        </row>
        <row r="645">
          <cell r="A645">
            <v>45691</v>
          </cell>
          <cell r="B645" t="str">
            <v>V017</v>
          </cell>
          <cell r="F645">
            <v>36.049999999999997</v>
          </cell>
        </row>
        <row r="646">
          <cell r="A646">
            <v>45691</v>
          </cell>
          <cell r="B646" t="str">
            <v>V018</v>
          </cell>
          <cell r="F646">
            <v>32.35</v>
          </cell>
        </row>
        <row r="647">
          <cell r="A647">
            <v>45691</v>
          </cell>
          <cell r="B647" t="str">
            <v>V019</v>
          </cell>
          <cell r="F647">
            <v>55.38</v>
          </cell>
        </row>
        <row r="648">
          <cell r="A648">
            <v>45692</v>
          </cell>
          <cell r="B648" t="str">
            <v>V001</v>
          </cell>
          <cell r="F648">
            <v>57.55</v>
          </cell>
        </row>
        <row r="649">
          <cell r="A649">
            <v>45692</v>
          </cell>
          <cell r="B649" t="str">
            <v>V002</v>
          </cell>
          <cell r="F649">
            <v>50.79</v>
          </cell>
        </row>
        <row r="650">
          <cell r="A650">
            <v>45692</v>
          </cell>
          <cell r="B650" t="str">
            <v>V003</v>
          </cell>
          <cell r="F650">
            <v>60.94</v>
          </cell>
        </row>
        <row r="651">
          <cell r="A651">
            <v>45692</v>
          </cell>
          <cell r="B651" t="str">
            <v>V004</v>
          </cell>
          <cell r="F651">
            <v>18.59</v>
          </cell>
        </row>
        <row r="652">
          <cell r="A652">
            <v>45692</v>
          </cell>
          <cell r="B652" t="str">
            <v>V005</v>
          </cell>
          <cell r="F652">
            <v>23.86</v>
          </cell>
        </row>
        <row r="653">
          <cell r="A653">
            <v>45692</v>
          </cell>
          <cell r="B653" t="str">
            <v>V006</v>
          </cell>
          <cell r="F653">
            <v>52.4</v>
          </cell>
        </row>
        <row r="654">
          <cell r="A654">
            <v>45692</v>
          </cell>
          <cell r="B654" t="str">
            <v>V007</v>
          </cell>
          <cell r="F654">
            <v>24.79</v>
          </cell>
        </row>
        <row r="655">
          <cell r="A655">
            <v>45692</v>
          </cell>
          <cell r="B655" t="str">
            <v>V008</v>
          </cell>
          <cell r="F655">
            <v>63.3</v>
          </cell>
        </row>
        <row r="656">
          <cell r="A656">
            <v>45692</v>
          </cell>
          <cell r="B656" t="str">
            <v>V009</v>
          </cell>
          <cell r="F656">
            <v>63.43</v>
          </cell>
        </row>
        <row r="657">
          <cell r="A657">
            <v>45692</v>
          </cell>
          <cell r="B657" t="str">
            <v>V010</v>
          </cell>
          <cell r="F657">
            <v>34.409999999999997</v>
          </cell>
        </row>
        <row r="658">
          <cell r="A658">
            <v>45692</v>
          </cell>
          <cell r="B658" t="str">
            <v>V011</v>
          </cell>
          <cell r="F658">
            <v>60.45</v>
          </cell>
        </row>
        <row r="659">
          <cell r="A659">
            <v>45692</v>
          </cell>
          <cell r="B659" t="str">
            <v>V012</v>
          </cell>
          <cell r="F659">
            <v>21.07</v>
          </cell>
        </row>
        <row r="660">
          <cell r="A660">
            <v>45692</v>
          </cell>
          <cell r="B660" t="str">
            <v>V013</v>
          </cell>
          <cell r="F660">
            <v>31.11</v>
          </cell>
        </row>
        <row r="661">
          <cell r="A661">
            <v>45692</v>
          </cell>
          <cell r="B661" t="str">
            <v>V014</v>
          </cell>
          <cell r="F661">
            <v>64.239999999999995</v>
          </cell>
        </row>
        <row r="662">
          <cell r="A662">
            <v>45692</v>
          </cell>
          <cell r="B662" t="str">
            <v>V015</v>
          </cell>
          <cell r="F662">
            <v>21.02</v>
          </cell>
        </row>
        <row r="663">
          <cell r="A663">
            <v>45692</v>
          </cell>
          <cell r="B663" t="str">
            <v>V016</v>
          </cell>
          <cell r="F663">
            <v>64.27</v>
          </cell>
        </row>
        <row r="664">
          <cell r="A664">
            <v>45692</v>
          </cell>
          <cell r="B664" t="str">
            <v>V017</v>
          </cell>
          <cell r="F664">
            <v>41.41</v>
          </cell>
        </row>
        <row r="665">
          <cell r="A665">
            <v>45692</v>
          </cell>
          <cell r="B665" t="str">
            <v>V018</v>
          </cell>
          <cell r="F665">
            <v>18.079999999999998</v>
          </cell>
        </row>
        <row r="666">
          <cell r="A666">
            <v>45692</v>
          </cell>
          <cell r="B666" t="str">
            <v>V019</v>
          </cell>
          <cell r="F666">
            <v>20.329999999999998</v>
          </cell>
        </row>
        <row r="667">
          <cell r="A667">
            <v>45693</v>
          </cell>
          <cell r="B667" t="str">
            <v>V001</v>
          </cell>
          <cell r="F667">
            <v>62.32</v>
          </cell>
        </row>
        <row r="668">
          <cell r="A668">
            <v>45693</v>
          </cell>
          <cell r="B668" t="str">
            <v>V002</v>
          </cell>
          <cell r="F668">
            <v>54.1</v>
          </cell>
        </row>
        <row r="669">
          <cell r="A669">
            <v>45693</v>
          </cell>
          <cell r="B669" t="str">
            <v>V003</v>
          </cell>
          <cell r="F669">
            <v>50.66</v>
          </cell>
        </row>
        <row r="670">
          <cell r="A670">
            <v>45693</v>
          </cell>
          <cell r="B670" t="str">
            <v>V004</v>
          </cell>
          <cell r="F670">
            <v>40.619999999999997</v>
          </cell>
        </row>
        <row r="671">
          <cell r="A671">
            <v>45693</v>
          </cell>
          <cell r="B671" t="str">
            <v>V005</v>
          </cell>
          <cell r="F671">
            <v>36.94</v>
          </cell>
        </row>
        <row r="672">
          <cell r="A672">
            <v>45693</v>
          </cell>
          <cell r="B672" t="str">
            <v>V006</v>
          </cell>
          <cell r="F672">
            <v>65.97</v>
          </cell>
        </row>
        <row r="673">
          <cell r="A673">
            <v>45693</v>
          </cell>
          <cell r="B673" t="str">
            <v>V007</v>
          </cell>
          <cell r="F673">
            <v>16.28</v>
          </cell>
        </row>
        <row r="674">
          <cell r="A674">
            <v>45693</v>
          </cell>
          <cell r="B674" t="str">
            <v>V008</v>
          </cell>
          <cell r="F674">
            <v>41.53</v>
          </cell>
        </row>
        <row r="675">
          <cell r="A675">
            <v>45693</v>
          </cell>
          <cell r="B675" t="str">
            <v>V009</v>
          </cell>
          <cell r="F675">
            <v>63.99</v>
          </cell>
        </row>
        <row r="676">
          <cell r="A676">
            <v>45693</v>
          </cell>
          <cell r="B676" t="str">
            <v>V010</v>
          </cell>
          <cell r="F676">
            <v>59.65</v>
          </cell>
        </row>
        <row r="677">
          <cell r="A677">
            <v>45693</v>
          </cell>
          <cell r="B677" t="str">
            <v>V011</v>
          </cell>
          <cell r="F677">
            <v>63.34</v>
          </cell>
        </row>
        <row r="678">
          <cell r="A678">
            <v>45693</v>
          </cell>
          <cell r="B678" t="str">
            <v>V012</v>
          </cell>
          <cell r="F678">
            <v>28.94</v>
          </cell>
        </row>
        <row r="679">
          <cell r="A679">
            <v>45693</v>
          </cell>
          <cell r="B679" t="str">
            <v>V013</v>
          </cell>
          <cell r="F679">
            <v>60.82</v>
          </cell>
        </row>
        <row r="680">
          <cell r="A680">
            <v>45693</v>
          </cell>
          <cell r="B680" t="str">
            <v>V014</v>
          </cell>
          <cell r="F680">
            <v>29.74</v>
          </cell>
        </row>
        <row r="681">
          <cell r="A681">
            <v>45693</v>
          </cell>
          <cell r="B681" t="str">
            <v>V015</v>
          </cell>
          <cell r="F681">
            <v>53.94</v>
          </cell>
        </row>
        <row r="682">
          <cell r="A682">
            <v>45693</v>
          </cell>
          <cell r="B682" t="str">
            <v>V016</v>
          </cell>
          <cell r="F682">
            <v>33.869999999999997</v>
          </cell>
        </row>
        <row r="683">
          <cell r="A683">
            <v>45693</v>
          </cell>
          <cell r="B683" t="str">
            <v>V017</v>
          </cell>
          <cell r="F683">
            <v>44.35</v>
          </cell>
        </row>
        <row r="684">
          <cell r="A684">
            <v>45693</v>
          </cell>
          <cell r="B684" t="str">
            <v>V018</v>
          </cell>
          <cell r="F684">
            <v>45.6</v>
          </cell>
        </row>
        <row r="685">
          <cell r="A685">
            <v>45693</v>
          </cell>
          <cell r="B685" t="str">
            <v>V019</v>
          </cell>
          <cell r="F685">
            <v>34.71</v>
          </cell>
        </row>
        <row r="686">
          <cell r="A686">
            <v>45694</v>
          </cell>
          <cell r="B686" t="str">
            <v>V001</v>
          </cell>
          <cell r="F686">
            <v>36.33</v>
          </cell>
        </row>
        <row r="687">
          <cell r="A687">
            <v>45694</v>
          </cell>
          <cell r="B687" t="str">
            <v>V002</v>
          </cell>
          <cell r="F687">
            <v>67.400000000000006</v>
          </cell>
        </row>
        <row r="688">
          <cell r="A688">
            <v>45694</v>
          </cell>
          <cell r="B688" t="str">
            <v>V003</v>
          </cell>
          <cell r="F688">
            <v>47.57</v>
          </cell>
        </row>
        <row r="689">
          <cell r="A689">
            <v>45694</v>
          </cell>
          <cell r="B689" t="str">
            <v>V004</v>
          </cell>
          <cell r="F689">
            <v>33.35</v>
          </cell>
        </row>
        <row r="690">
          <cell r="A690">
            <v>45694</v>
          </cell>
          <cell r="B690" t="str">
            <v>V005</v>
          </cell>
          <cell r="F690">
            <v>42.98</v>
          </cell>
        </row>
        <row r="691">
          <cell r="A691">
            <v>45694</v>
          </cell>
          <cell r="B691" t="str">
            <v>V006</v>
          </cell>
          <cell r="F691">
            <v>61.06</v>
          </cell>
        </row>
        <row r="692">
          <cell r="A692">
            <v>45694</v>
          </cell>
          <cell r="B692" t="str">
            <v>V007</v>
          </cell>
          <cell r="F692">
            <v>46.58</v>
          </cell>
        </row>
        <row r="693">
          <cell r="A693">
            <v>45694</v>
          </cell>
          <cell r="B693" t="str">
            <v>V008</v>
          </cell>
          <cell r="F693">
            <v>55.93</v>
          </cell>
        </row>
        <row r="694">
          <cell r="A694">
            <v>45694</v>
          </cell>
          <cell r="B694" t="str">
            <v>V009</v>
          </cell>
          <cell r="F694">
            <v>65.989999999999995</v>
          </cell>
        </row>
        <row r="695">
          <cell r="A695">
            <v>45694</v>
          </cell>
          <cell r="B695" t="str">
            <v>V010</v>
          </cell>
          <cell r="F695">
            <v>53.49</v>
          </cell>
        </row>
        <row r="696">
          <cell r="A696">
            <v>45694</v>
          </cell>
          <cell r="B696" t="str">
            <v>V011</v>
          </cell>
          <cell r="F696">
            <v>24.56</v>
          </cell>
        </row>
        <row r="697">
          <cell r="A697">
            <v>45694</v>
          </cell>
          <cell r="B697" t="str">
            <v>V012</v>
          </cell>
          <cell r="F697">
            <v>49.48</v>
          </cell>
        </row>
        <row r="698">
          <cell r="A698">
            <v>45694</v>
          </cell>
          <cell r="B698" t="str">
            <v>V013</v>
          </cell>
          <cell r="F698">
            <v>63.88</v>
          </cell>
        </row>
        <row r="699">
          <cell r="A699">
            <v>45694</v>
          </cell>
          <cell r="B699" t="str">
            <v>V014</v>
          </cell>
          <cell r="F699">
            <v>33.14</v>
          </cell>
        </row>
        <row r="700">
          <cell r="A700">
            <v>45694</v>
          </cell>
          <cell r="B700" t="str">
            <v>V015</v>
          </cell>
          <cell r="F700">
            <v>26</v>
          </cell>
        </row>
        <row r="701">
          <cell r="A701">
            <v>45694</v>
          </cell>
          <cell r="B701" t="str">
            <v>V016</v>
          </cell>
          <cell r="F701">
            <v>16.22</v>
          </cell>
        </row>
        <row r="702">
          <cell r="A702">
            <v>45694</v>
          </cell>
          <cell r="B702" t="str">
            <v>V017</v>
          </cell>
          <cell r="F702">
            <v>52.67</v>
          </cell>
        </row>
        <row r="703">
          <cell r="A703">
            <v>45694</v>
          </cell>
          <cell r="B703" t="str">
            <v>V018</v>
          </cell>
          <cell r="F703">
            <v>16.2</v>
          </cell>
        </row>
        <row r="704">
          <cell r="A704">
            <v>45694</v>
          </cell>
          <cell r="B704" t="str">
            <v>V019</v>
          </cell>
          <cell r="F704">
            <v>20.37</v>
          </cell>
        </row>
        <row r="705">
          <cell r="A705">
            <v>45695</v>
          </cell>
          <cell r="B705" t="str">
            <v>V001</v>
          </cell>
          <cell r="F705">
            <v>64.5</v>
          </cell>
        </row>
        <row r="706">
          <cell r="A706">
            <v>45695</v>
          </cell>
          <cell r="B706" t="str">
            <v>V002</v>
          </cell>
          <cell r="F706">
            <v>32.979999999999997</v>
          </cell>
        </row>
        <row r="707">
          <cell r="A707">
            <v>45695</v>
          </cell>
          <cell r="B707" t="str">
            <v>V003</v>
          </cell>
          <cell r="F707">
            <v>43.18</v>
          </cell>
        </row>
        <row r="708">
          <cell r="A708">
            <v>45695</v>
          </cell>
          <cell r="B708" t="str">
            <v>V004</v>
          </cell>
          <cell r="F708">
            <v>18.100000000000001</v>
          </cell>
        </row>
        <row r="709">
          <cell r="A709">
            <v>45695</v>
          </cell>
          <cell r="B709" t="str">
            <v>V005</v>
          </cell>
          <cell r="F709">
            <v>64.03</v>
          </cell>
        </row>
        <row r="710">
          <cell r="A710">
            <v>45695</v>
          </cell>
          <cell r="B710" t="str">
            <v>V006</v>
          </cell>
          <cell r="F710">
            <v>39.53</v>
          </cell>
        </row>
        <row r="711">
          <cell r="A711">
            <v>45695</v>
          </cell>
          <cell r="B711" t="str">
            <v>V007</v>
          </cell>
          <cell r="F711">
            <v>63.61</v>
          </cell>
        </row>
        <row r="712">
          <cell r="A712">
            <v>45695</v>
          </cell>
          <cell r="B712" t="str">
            <v>V008</v>
          </cell>
          <cell r="F712">
            <v>26.71</v>
          </cell>
        </row>
        <row r="713">
          <cell r="A713">
            <v>45695</v>
          </cell>
          <cell r="B713" t="str">
            <v>V009</v>
          </cell>
          <cell r="F713">
            <v>65.150000000000006</v>
          </cell>
        </row>
        <row r="714">
          <cell r="A714">
            <v>45695</v>
          </cell>
          <cell r="B714" t="str">
            <v>V010</v>
          </cell>
          <cell r="F714">
            <v>39.590000000000003</v>
          </cell>
        </row>
        <row r="715">
          <cell r="A715">
            <v>45695</v>
          </cell>
          <cell r="B715" t="str">
            <v>V011</v>
          </cell>
          <cell r="F715">
            <v>24.57</v>
          </cell>
        </row>
        <row r="716">
          <cell r="A716">
            <v>45695</v>
          </cell>
          <cell r="B716" t="str">
            <v>V012</v>
          </cell>
          <cell r="F716">
            <v>27.53</v>
          </cell>
        </row>
        <row r="717">
          <cell r="A717">
            <v>45695</v>
          </cell>
          <cell r="B717" t="str">
            <v>V013</v>
          </cell>
          <cell r="F717">
            <v>52.29</v>
          </cell>
        </row>
        <row r="718">
          <cell r="A718">
            <v>45695</v>
          </cell>
          <cell r="B718" t="str">
            <v>V014</v>
          </cell>
          <cell r="F718">
            <v>58.69</v>
          </cell>
        </row>
        <row r="719">
          <cell r="A719">
            <v>45695</v>
          </cell>
          <cell r="B719" t="str">
            <v>V015</v>
          </cell>
          <cell r="F719">
            <v>66.989999999999995</v>
          </cell>
        </row>
        <row r="720">
          <cell r="A720">
            <v>45695</v>
          </cell>
          <cell r="B720" t="str">
            <v>V016</v>
          </cell>
          <cell r="F720">
            <v>63.31</v>
          </cell>
        </row>
        <row r="721">
          <cell r="A721">
            <v>45695</v>
          </cell>
          <cell r="B721" t="str">
            <v>V017</v>
          </cell>
          <cell r="F721">
            <v>46.75</v>
          </cell>
        </row>
        <row r="722">
          <cell r="A722">
            <v>45695</v>
          </cell>
          <cell r="B722" t="str">
            <v>V018</v>
          </cell>
          <cell r="F722">
            <v>26.31</v>
          </cell>
        </row>
        <row r="723">
          <cell r="A723">
            <v>45695</v>
          </cell>
          <cell r="B723" t="str">
            <v>V019</v>
          </cell>
          <cell r="F723">
            <v>56.16</v>
          </cell>
        </row>
        <row r="724">
          <cell r="A724">
            <v>45696</v>
          </cell>
          <cell r="B724" t="str">
            <v>V001</v>
          </cell>
          <cell r="F724">
            <v>35.18</v>
          </cell>
        </row>
        <row r="725">
          <cell r="A725">
            <v>45696</v>
          </cell>
          <cell r="B725" t="str">
            <v>V002</v>
          </cell>
          <cell r="F725">
            <v>30.9</v>
          </cell>
        </row>
        <row r="726">
          <cell r="A726">
            <v>45696</v>
          </cell>
          <cell r="B726" t="str">
            <v>V003</v>
          </cell>
          <cell r="F726">
            <v>59.3</v>
          </cell>
        </row>
        <row r="727">
          <cell r="A727">
            <v>45696</v>
          </cell>
          <cell r="B727" t="str">
            <v>V004</v>
          </cell>
          <cell r="F727">
            <v>55.34</v>
          </cell>
        </row>
        <row r="728">
          <cell r="A728">
            <v>45696</v>
          </cell>
          <cell r="B728" t="str">
            <v>V005</v>
          </cell>
          <cell r="F728">
            <v>65.77</v>
          </cell>
        </row>
        <row r="729">
          <cell r="A729">
            <v>45696</v>
          </cell>
          <cell r="B729" t="str">
            <v>V006</v>
          </cell>
          <cell r="F729">
            <v>60.19</v>
          </cell>
        </row>
        <row r="730">
          <cell r="A730">
            <v>45696</v>
          </cell>
          <cell r="B730" t="str">
            <v>V007</v>
          </cell>
          <cell r="F730">
            <v>54.05</v>
          </cell>
        </row>
        <row r="731">
          <cell r="A731">
            <v>45696</v>
          </cell>
          <cell r="B731" t="str">
            <v>V008</v>
          </cell>
          <cell r="F731">
            <v>41.42</v>
          </cell>
        </row>
        <row r="732">
          <cell r="A732">
            <v>45696</v>
          </cell>
          <cell r="B732" t="str">
            <v>V009</v>
          </cell>
          <cell r="F732">
            <v>27.66</v>
          </cell>
        </row>
        <row r="733">
          <cell r="A733">
            <v>45696</v>
          </cell>
          <cell r="B733" t="str">
            <v>V010</v>
          </cell>
          <cell r="F733">
            <v>54.27</v>
          </cell>
        </row>
        <row r="734">
          <cell r="A734">
            <v>45696</v>
          </cell>
          <cell r="B734" t="str">
            <v>V011</v>
          </cell>
          <cell r="F734">
            <v>42.05</v>
          </cell>
        </row>
        <row r="735">
          <cell r="A735">
            <v>45696</v>
          </cell>
          <cell r="B735" t="str">
            <v>V012</v>
          </cell>
          <cell r="F735">
            <v>42.9</v>
          </cell>
        </row>
        <row r="736">
          <cell r="A736">
            <v>45696</v>
          </cell>
          <cell r="B736" t="str">
            <v>V013</v>
          </cell>
          <cell r="F736">
            <v>36.51</v>
          </cell>
        </row>
        <row r="737">
          <cell r="A737">
            <v>45696</v>
          </cell>
          <cell r="B737" t="str">
            <v>V014</v>
          </cell>
          <cell r="F737">
            <v>28.15</v>
          </cell>
        </row>
        <row r="738">
          <cell r="A738">
            <v>45696</v>
          </cell>
          <cell r="B738" t="str">
            <v>V015</v>
          </cell>
          <cell r="F738">
            <v>23.2</v>
          </cell>
        </row>
        <row r="739">
          <cell r="A739">
            <v>45696</v>
          </cell>
          <cell r="B739" t="str">
            <v>V016</v>
          </cell>
          <cell r="F739">
            <v>28.65</v>
          </cell>
        </row>
        <row r="740">
          <cell r="A740">
            <v>45696</v>
          </cell>
          <cell r="B740" t="str">
            <v>V017</v>
          </cell>
          <cell r="F740">
            <v>18.57</v>
          </cell>
        </row>
        <row r="741">
          <cell r="A741">
            <v>45696</v>
          </cell>
          <cell r="B741" t="str">
            <v>V018</v>
          </cell>
          <cell r="F741">
            <v>33.69</v>
          </cell>
        </row>
        <row r="742">
          <cell r="A742">
            <v>45696</v>
          </cell>
          <cell r="B742" t="str">
            <v>V019</v>
          </cell>
          <cell r="F742">
            <v>20.13</v>
          </cell>
        </row>
        <row r="743">
          <cell r="A743">
            <v>45697</v>
          </cell>
          <cell r="B743" t="str">
            <v>V001</v>
          </cell>
          <cell r="F743">
            <v>38.92</v>
          </cell>
        </row>
        <row r="744">
          <cell r="A744">
            <v>45697</v>
          </cell>
          <cell r="B744" t="str">
            <v>V002</v>
          </cell>
          <cell r="F744">
            <v>16.71</v>
          </cell>
        </row>
        <row r="745">
          <cell r="A745">
            <v>45697</v>
          </cell>
          <cell r="B745" t="str">
            <v>V003</v>
          </cell>
          <cell r="F745">
            <v>38.43</v>
          </cell>
        </row>
        <row r="746">
          <cell r="A746">
            <v>45697</v>
          </cell>
          <cell r="B746" t="str">
            <v>V004</v>
          </cell>
          <cell r="F746">
            <v>61.47</v>
          </cell>
        </row>
        <row r="747">
          <cell r="A747">
            <v>45697</v>
          </cell>
          <cell r="B747" t="str">
            <v>V005</v>
          </cell>
          <cell r="F747">
            <v>63.31</v>
          </cell>
        </row>
        <row r="748">
          <cell r="A748">
            <v>45697</v>
          </cell>
          <cell r="B748" t="str">
            <v>V006</v>
          </cell>
          <cell r="F748">
            <v>41.25</v>
          </cell>
        </row>
        <row r="749">
          <cell r="A749">
            <v>45697</v>
          </cell>
          <cell r="B749" t="str">
            <v>V007</v>
          </cell>
          <cell r="F749">
            <v>49.39</v>
          </cell>
        </row>
        <row r="750">
          <cell r="A750">
            <v>45697</v>
          </cell>
          <cell r="B750" t="str">
            <v>V008</v>
          </cell>
          <cell r="F750">
            <v>35.89</v>
          </cell>
        </row>
        <row r="751">
          <cell r="A751">
            <v>45697</v>
          </cell>
          <cell r="B751" t="str">
            <v>V009</v>
          </cell>
          <cell r="F751">
            <v>38.4</v>
          </cell>
        </row>
        <row r="752">
          <cell r="A752">
            <v>45697</v>
          </cell>
          <cell r="B752" t="str">
            <v>V010</v>
          </cell>
          <cell r="F752">
            <v>41.8</v>
          </cell>
        </row>
        <row r="753">
          <cell r="A753">
            <v>45697</v>
          </cell>
          <cell r="B753" t="str">
            <v>V011</v>
          </cell>
          <cell r="F753">
            <v>22.58</v>
          </cell>
        </row>
        <row r="754">
          <cell r="A754">
            <v>45697</v>
          </cell>
          <cell r="B754" t="str">
            <v>V012</v>
          </cell>
          <cell r="F754">
            <v>27.48</v>
          </cell>
        </row>
        <row r="755">
          <cell r="A755">
            <v>45697</v>
          </cell>
          <cell r="B755" t="str">
            <v>V013</v>
          </cell>
          <cell r="F755">
            <v>63.38</v>
          </cell>
        </row>
        <row r="756">
          <cell r="A756">
            <v>45697</v>
          </cell>
          <cell r="B756" t="str">
            <v>V014</v>
          </cell>
          <cell r="F756">
            <v>52.89</v>
          </cell>
        </row>
        <row r="757">
          <cell r="A757">
            <v>45697</v>
          </cell>
          <cell r="B757" t="str">
            <v>V015</v>
          </cell>
          <cell r="F757">
            <v>60.5</v>
          </cell>
        </row>
        <row r="758">
          <cell r="A758">
            <v>45697</v>
          </cell>
          <cell r="B758" t="str">
            <v>V016</v>
          </cell>
          <cell r="F758">
            <v>20.68</v>
          </cell>
        </row>
        <row r="759">
          <cell r="A759">
            <v>45697</v>
          </cell>
          <cell r="B759" t="str">
            <v>V017</v>
          </cell>
          <cell r="F759">
            <v>17.559999999999999</v>
          </cell>
        </row>
        <row r="760">
          <cell r="A760">
            <v>45697</v>
          </cell>
          <cell r="B760" t="str">
            <v>V018</v>
          </cell>
          <cell r="F760">
            <v>38.06</v>
          </cell>
        </row>
        <row r="761">
          <cell r="A761">
            <v>45697</v>
          </cell>
          <cell r="B761" t="str">
            <v>V019</v>
          </cell>
          <cell r="F761">
            <v>31.7</v>
          </cell>
        </row>
        <row r="762">
          <cell r="A762">
            <v>45698</v>
          </cell>
          <cell r="B762" t="str">
            <v>V001</v>
          </cell>
          <cell r="F762">
            <v>62.15</v>
          </cell>
        </row>
        <row r="763">
          <cell r="A763">
            <v>45698</v>
          </cell>
          <cell r="B763" t="str">
            <v>V002</v>
          </cell>
          <cell r="F763">
            <v>54.76</v>
          </cell>
        </row>
        <row r="764">
          <cell r="A764">
            <v>45698</v>
          </cell>
          <cell r="B764" t="str">
            <v>V003</v>
          </cell>
          <cell r="F764">
            <v>18.38</v>
          </cell>
        </row>
        <row r="765">
          <cell r="A765">
            <v>45698</v>
          </cell>
          <cell r="B765" t="str">
            <v>V004</v>
          </cell>
          <cell r="F765">
            <v>64.94</v>
          </cell>
        </row>
        <row r="766">
          <cell r="A766">
            <v>45698</v>
          </cell>
          <cell r="B766" t="str">
            <v>V005</v>
          </cell>
          <cell r="F766">
            <v>23.38</v>
          </cell>
        </row>
        <row r="767">
          <cell r="A767">
            <v>45698</v>
          </cell>
          <cell r="B767" t="str">
            <v>V006</v>
          </cell>
          <cell r="F767">
            <v>15.59</v>
          </cell>
        </row>
        <row r="768">
          <cell r="A768">
            <v>45698</v>
          </cell>
          <cell r="B768" t="str">
            <v>V007</v>
          </cell>
          <cell r="F768">
            <v>35.54</v>
          </cell>
        </row>
        <row r="769">
          <cell r="A769">
            <v>45698</v>
          </cell>
          <cell r="B769" t="str">
            <v>V008</v>
          </cell>
          <cell r="F769">
            <v>63.41</v>
          </cell>
        </row>
        <row r="770">
          <cell r="A770">
            <v>45698</v>
          </cell>
          <cell r="B770" t="str">
            <v>V009</v>
          </cell>
          <cell r="F770">
            <v>54.09</v>
          </cell>
        </row>
        <row r="771">
          <cell r="A771">
            <v>45698</v>
          </cell>
          <cell r="B771" t="str">
            <v>V010</v>
          </cell>
          <cell r="F771">
            <v>48.46</v>
          </cell>
        </row>
        <row r="772">
          <cell r="A772">
            <v>45698</v>
          </cell>
          <cell r="B772" t="str">
            <v>V011</v>
          </cell>
          <cell r="F772">
            <v>45.77</v>
          </cell>
        </row>
        <row r="773">
          <cell r="A773">
            <v>45698</v>
          </cell>
          <cell r="B773" t="str">
            <v>V012</v>
          </cell>
          <cell r="F773">
            <v>35.99</v>
          </cell>
        </row>
        <row r="774">
          <cell r="A774">
            <v>45698</v>
          </cell>
          <cell r="B774" t="str">
            <v>V013</v>
          </cell>
          <cell r="F774">
            <v>44.98</v>
          </cell>
        </row>
        <row r="775">
          <cell r="A775">
            <v>45698</v>
          </cell>
          <cell r="B775" t="str">
            <v>V014</v>
          </cell>
          <cell r="F775">
            <v>60.2</v>
          </cell>
        </row>
        <row r="776">
          <cell r="A776">
            <v>45698</v>
          </cell>
          <cell r="B776" t="str">
            <v>V015</v>
          </cell>
          <cell r="F776">
            <v>47.68</v>
          </cell>
        </row>
        <row r="777">
          <cell r="A777">
            <v>45698</v>
          </cell>
          <cell r="B777" t="str">
            <v>V016</v>
          </cell>
          <cell r="F777">
            <v>30.79</v>
          </cell>
        </row>
        <row r="778">
          <cell r="A778">
            <v>45698</v>
          </cell>
          <cell r="B778" t="str">
            <v>V017</v>
          </cell>
          <cell r="F778">
            <v>27.94</v>
          </cell>
        </row>
        <row r="779">
          <cell r="A779">
            <v>45698</v>
          </cell>
          <cell r="B779" t="str">
            <v>V018</v>
          </cell>
          <cell r="F779">
            <v>68.98</v>
          </cell>
        </row>
        <row r="780">
          <cell r="A780">
            <v>45698</v>
          </cell>
          <cell r="B780" t="str">
            <v>V019</v>
          </cell>
          <cell r="F780">
            <v>29.94</v>
          </cell>
        </row>
        <row r="781">
          <cell r="A781">
            <v>45699</v>
          </cell>
          <cell r="B781" t="str">
            <v>V001</v>
          </cell>
          <cell r="F781">
            <v>55.5</v>
          </cell>
        </row>
        <row r="782">
          <cell r="A782">
            <v>45699</v>
          </cell>
          <cell r="B782" t="str">
            <v>V002</v>
          </cell>
          <cell r="F782">
            <v>56.28</v>
          </cell>
        </row>
        <row r="783">
          <cell r="A783">
            <v>45699</v>
          </cell>
          <cell r="B783" t="str">
            <v>V003</v>
          </cell>
          <cell r="F783">
            <v>55.33</v>
          </cell>
        </row>
        <row r="784">
          <cell r="A784">
            <v>45699</v>
          </cell>
          <cell r="B784" t="str">
            <v>V004</v>
          </cell>
          <cell r="F784">
            <v>43.82</v>
          </cell>
        </row>
        <row r="785">
          <cell r="A785">
            <v>45699</v>
          </cell>
          <cell r="B785" t="str">
            <v>V005</v>
          </cell>
          <cell r="F785">
            <v>36.39</v>
          </cell>
        </row>
        <row r="786">
          <cell r="A786">
            <v>45699</v>
          </cell>
          <cell r="B786" t="str">
            <v>V006</v>
          </cell>
          <cell r="F786">
            <v>36.61</v>
          </cell>
        </row>
        <row r="787">
          <cell r="A787">
            <v>45699</v>
          </cell>
          <cell r="B787" t="str">
            <v>V007</v>
          </cell>
          <cell r="F787">
            <v>34.24</v>
          </cell>
        </row>
        <row r="788">
          <cell r="A788">
            <v>45699</v>
          </cell>
          <cell r="B788" t="str">
            <v>V008</v>
          </cell>
          <cell r="F788">
            <v>52.09</v>
          </cell>
        </row>
        <row r="789">
          <cell r="A789">
            <v>45699</v>
          </cell>
          <cell r="B789" t="str">
            <v>V009</v>
          </cell>
          <cell r="F789">
            <v>64.349999999999994</v>
          </cell>
        </row>
        <row r="790">
          <cell r="A790">
            <v>45699</v>
          </cell>
          <cell r="B790" t="str">
            <v>V010</v>
          </cell>
          <cell r="F790">
            <v>38.31</v>
          </cell>
        </row>
        <row r="791">
          <cell r="A791">
            <v>45699</v>
          </cell>
          <cell r="B791" t="str">
            <v>V011</v>
          </cell>
          <cell r="F791">
            <v>23.69</v>
          </cell>
        </row>
        <row r="792">
          <cell r="A792">
            <v>45699</v>
          </cell>
          <cell r="B792" t="str">
            <v>V012</v>
          </cell>
          <cell r="F792">
            <v>26.69</v>
          </cell>
        </row>
        <row r="793">
          <cell r="A793">
            <v>45699</v>
          </cell>
          <cell r="B793" t="str">
            <v>V013</v>
          </cell>
          <cell r="F793">
            <v>64.569999999999993</v>
          </cell>
        </row>
        <row r="794">
          <cell r="A794">
            <v>45699</v>
          </cell>
          <cell r="B794" t="str">
            <v>V014</v>
          </cell>
          <cell r="F794">
            <v>47.33</v>
          </cell>
        </row>
        <row r="795">
          <cell r="A795">
            <v>45699</v>
          </cell>
          <cell r="B795" t="str">
            <v>V015</v>
          </cell>
          <cell r="F795">
            <v>24.56</v>
          </cell>
        </row>
        <row r="796">
          <cell r="A796">
            <v>45699</v>
          </cell>
          <cell r="B796" t="str">
            <v>V016</v>
          </cell>
          <cell r="F796">
            <v>35.76</v>
          </cell>
        </row>
        <row r="797">
          <cell r="A797">
            <v>45699</v>
          </cell>
          <cell r="B797" t="str">
            <v>V017</v>
          </cell>
          <cell r="F797">
            <v>23.42</v>
          </cell>
        </row>
        <row r="798">
          <cell r="A798">
            <v>45699</v>
          </cell>
          <cell r="B798" t="str">
            <v>V018</v>
          </cell>
          <cell r="F798">
            <v>39</v>
          </cell>
        </row>
        <row r="799">
          <cell r="A799">
            <v>45699</v>
          </cell>
          <cell r="B799" t="str">
            <v>V019</v>
          </cell>
          <cell r="F799">
            <v>63.7</v>
          </cell>
        </row>
        <row r="800">
          <cell r="A800">
            <v>45700</v>
          </cell>
          <cell r="B800" t="str">
            <v>V001</v>
          </cell>
          <cell r="F800">
            <v>52.51</v>
          </cell>
        </row>
        <row r="801">
          <cell r="A801">
            <v>45700</v>
          </cell>
          <cell r="B801" t="str">
            <v>V002</v>
          </cell>
          <cell r="F801">
            <v>31.92</v>
          </cell>
        </row>
        <row r="802">
          <cell r="A802">
            <v>45700</v>
          </cell>
          <cell r="B802" t="str">
            <v>V003</v>
          </cell>
          <cell r="F802">
            <v>52.74</v>
          </cell>
        </row>
        <row r="803">
          <cell r="A803">
            <v>45700</v>
          </cell>
          <cell r="B803" t="str">
            <v>V004</v>
          </cell>
          <cell r="F803">
            <v>34.700000000000003</v>
          </cell>
        </row>
        <row r="804">
          <cell r="A804">
            <v>45700</v>
          </cell>
          <cell r="B804" t="str">
            <v>V005</v>
          </cell>
          <cell r="F804">
            <v>44.54</v>
          </cell>
        </row>
        <row r="805">
          <cell r="A805">
            <v>45700</v>
          </cell>
          <cell r="B805" t="str">
            <v>V006</v>
          </cell>
          <cell r="F805">
            <v>44.2</v>
          </cell>
        </row>
        <row r="806">
          <cell r="A806">
            <v>45700</v>
          </cell>
          <cell r="B806" t="str">
            <v>V007</v>
          </cell>
          <cell r="F806">
            <v>14.25</v>
          </cell>
        </row>
        <row r="807">
          <cell r="A807">
            <v>45700</v>
          </cell>
          <cell r="B807" t="str">
            <v>V008</v>
          </cell>
          <cell r="F807">
            <v>27.4</v>
          </cell>
        </row>
        <row r="808">
          <cell r="A808">
            <v>45700</v>
          </cell>
          <cell r="B808" t="str">
            <v>V009</v>
          </cell>
          <cell r="F808">
            <v>58.11</v>
          </cell>
        </row>
        <row r="809">
          <cell r="A809">
            <v>45700</v>
          </cell>
          <cell r="B809" t="str">
            <v>V010</v>
          </cell>
          <cell r="F809">
            <v>20.51</v>
          </cell>
        </row>
        <row r="810">
          <cell r="A810">
            <v>45700</v>
          </cell>
          <cell r="B810" t="str">
            <v>V011</v>
          </cell>
          <cell r="F810">
            <v>62.36</v>
          </cell>
        </row>
        <row r="811">
          <cell r="A811">
            <v>45700</v>
          </cell>
          <cell r="B811" t="str">
            <v>V012</v>
          </cell>
          <cell r="F811">
            <v>31.27</v>
          </cell>
        </row>
        <row r="812">
          <cell r="A812">
            <v>45700</v>
          </cell>
          <cell r="B812" t="str">
            <v>V013</v>
          </cell>
          <cell r="F812">
            <v>39.43</v>
          </cell>
        </row>
        <row r="813">
          <cell r="A813">
            <v>45700</v>
          </cell>
          <cell r="B813" t="str">
            <v>V014</v>
          </cell>
          <cell r="F813">
            <v>46.92</v>
          </cell>
        </row>
        <row r="814">
          <cell r="A814">
            <v>45700</v>
          </cell>
          <cell r="B814" t="str">
            <v>V015</v>
          </cell>
          <cell r="F814">
            <v>66.78</v>
          </cell>
        </row>
        <row r="815">
          <cell r="A815">
            <v>45700</v>
          </cell>
          <cell r="B815" t="str">
            <v>V016</v>
          </cell>
          <cell r="F815">
            <v>32.31</v>
          </cell>
        </row>
        <row r="816">
          <cell r="A816">
            <v>45700</v>
          </cell>
          <cell r="B816" t="str">
            <v>V017</v>
          </cell>
          <cell r="F816">
            <v>62.87</v>
          </cell>
        </row>
        <row r="817">
          <cell r="A817">
            <v>45700</v>
          </cell>
          <cell r="B817" t="str">
            <v>V018</v>
          </cell>
          <cell r="F817">
            <v>65.56</v>
          </cell>
        </row>
        <row r="818">
          <cell r="A818">
            <v>45700</v>
          </cell>
          <cell r="B818" t="str">
            <v>V019</v>
          </cell>
          <cell r="F818">
            <v>62.66</v>
          </cell>
        </row>
        <row r="819">
          <cell r="A819">
            <v>45701</v>
          </cell>
          <cell r="B819" t="str">
            <v>V001</v>
          </cell>
          <cell r="F819">
            <v>63.4</v>
          </cell>
        </row>
        <row r="820">
          <cell r="A820">
            <v>45701</v>
          </cell>
          <cell r="B820" t="str">
            <v>V002</v>
          </cell>
          <cell r="F820">
            <v>42.12</v>
          </cell>
        </row>
        <row r="821">
          <cell r="A821">
            <v>45701</v>
          </cell>
          <cell r="B821" t="str">
            <v>V003</v>
          </cell>
          <cell r="F821">
            <v>18.22</v>
          </cell>
        </row>
        <row r="822">
          <cell r="A822">
            <v>45701</v>
          </cell>
          <cell r="B822" t="str">
            <v>V004</v>
          </cell>
          <cell r="F822">
            <v>49.24</v>
          </cell>
        </row>
        <row r="823">
          <cell r="A823">
            <v>45701</v>
          </cell>
          <cell r="B823" t="str">
            <v>V005</v>
          </cell>
          <cell r="F823">
            <v>48.78</v>
          </cell>
        </row>
        <row r="824">
          <cell r="A824">
            <v>45701</v>
          </cell>
          <cell r="B824" t="str">
            <v>V006</v>
          </cell>
          <cell r="F824">
            <v>45.09</v>
          </cell>
        </row>
        <row r="825">
          <cell r="A825">
            <v>45701</v>
          </cell>
          <cell r="B825" t="str">
            <v>V007</v>
          </cell>
          <cell r="F825">
            <v>48.92</v>
          </cell>
        </row>
        <row r="826">
          <cell r="A826">
            <v>45701</v>
          </cell>
          <cell r="B826" t="str">
            <v>V008</v>
          </cell>
          <cell r="F826">
            <v>47.66</v>
          </cell>
        </row>
        <row r="827">
          <cell r="A827">
            <v>45701</v>
          </cell>
          <cell r="B827" t="str">
            <v>V009</v>
          </cell>
          <cell r="F827">
            <v>64.989999999999995</v>
          </cell>
        </row>
        <row r="828">
          <cell r="A828">
            <v>45701</v>
          </cell>
          <cell r="B828" t="str">
            <v>V010</v>
          </cell>
          <cell r="F828">
            <v>29.22</v>
          </cell>
        </row>
        <row r="829">
          <cell r="A829">
            <v>45701</v>
          </cell>
          <cell r="B829" t="str">
            <v>V011</v>
          </cell>
          <cell r="F829">
            <v>43.49</v>
          </cell>
        </row>
        <row r="830">
          <cell r="A830">
            <v>45701</v>
          </cell>
          <cell r="B830" t="str">
            <v>V012</v>
          </cell>
          <cell r="F830">
            <v>61.93</v>
          </cell>
        </row>
        <row r="831">
          <cell r="A831">
            <v>45701</v>
          </cell>
          <cell r="B831" t="str">
            <v>V013</v>
          </cell>
          <cell r="F831">
            <v>19.64</v>
          </cell>
        </row>
        <row r="832">
          <cell r="A832">
            <v>45701</v>
          </cell>
          <cell r="B832" t="str">
            <v>V014</v>
          </cell>
          <cell r="F832">
            <v>50.54</v>
          </cell>
        </row>
        <row r="833">
          <cell r="A833">
            <v>45701</v>
          </cell>
          <cell r="B833" t="str">
            <v>V015</v>
          </cell>
          <cell r="F833">
            <v>48.4</v>
          </cell>
        </row>
        <row r="834">
          <cell r="A834">
            <v>45701</v>
          </cell>
          <cell r="B834" t="str">
            <v>V016</v>
          </cell>
          <cell r="F834">
            <v>21.38</v>
          </cell>
        </row>
        <row r="835">
          <cell r="A835">
            <v>45701</v>
          </cell>
          <cell r="B835" t="str">
            <v>V017</v>
          </cell>
          <cell r="F835">
            <v>18.88</v>
          </cell>
        </row>
        <row r="836">
          <cell r="A836">
            <v>45701</v>
          </cell>
          <cell r="B836" t="str">
            <v>V018</v>
          </cell>
          <cell r="F836">
            <v>22.46</v>
          </cell>
        </row>
        <row r="837">
          <cell r="A837">
            <v>45701</v>
          </cell>
          <cell r="B837" t="str">
            <v>V019</v>
          </cell>
          <cell r="F837">
            <v>36.9</v>
          </cell>
        </row>
        <row r="838">
          <cell r="A838">
            <v>45702</v>
          </cell>
          <cell r="B838" t="str">
            <v>V001</v>
          </cell>
          <cell r="F838">
            <v>31.21</v>
          </cell>
        </row>
        <row r="839">
          <cell r="A839">
            <v>45702</v>
          </cell>
          <cell r="B839" t="str">
            <v>V002</v>
          </cell>
          <cell r="F839">
            <v>49.15</v>
          </cell>
        </row>
        <row r="840">
          <cell r="A840">
            <v>45702</v>
          </cell>
          <cell r="B840" t="str">
            <v>V003</v>
          </cell>
          <cell r="F840">
            <v>31.69</v>
          </cell>
        </row>
        <row r="841">
          <cell r="A841">
            <v>45702</v>
          </cell>
          <cell r="B841" t="str">
            <v>V004</v>
          </cell>
          <cell r="F841">
            <v>16.420000000000002</v>
          </cell>
        </row>
        <row r="842">
          <cell r="A842">
            <v>45702</v>
          </cell>
          <cell r="B842" t="str">
            <v>V005</v>
          </cell>
          <cell r="F842">
            <v>46.55</v>
          </cell>
        </row>
        <row r="843">
          <cell r="A843">
            <v>45702</v>
          </cell>
          <cell r="B843" t="str">
            <v>V006</v>
          </cell>
          <cell r="F843">
            <v>26.19</v>
          </cell>
        </row>
        <row r="844">
          <cell r="A844">
            <v>45702</v>
          </cell>
          <cell r="B844" t="str">
            <v>V007</v>
          </cell>
          <cell r="F844">
            <v>29.15</v>
          </cell>
        </row>
        <row r="845">
          <cell r="A845">
            <v>45702</v>
          </cell>
          <cell r="B845" t="str">
            <v>V008</v>
          </cell>
          <cell r="F845">
            <v>26.12</v>
          </cell>
        </row>
        <row r="846">
          <cell r="A846">
            <v>45702</v>
          </cell>
          <cell r="B846" t="str">
            <v>V009</v>
          </cell>
          <cell r="F846">
            <v>23.27</v>
          </cell>
        </row>
        <row r="847">
          <cell r="A847">
            <v>45702</v>
          </cell>
          <cell r="B847" t="str">
            <v>V010</v>
          </cell>
          <cell r="F847">
            <v>34.64</v>
          </cell>
        </row>
        <row r="848">
          <cell r="A848">
            <v>45702</v>
          </cell>
          <cell r="B848" t="str">
            <v>V011</v>
          </cell>
          <cell r="F848">
            <v>39.42</v>
          </cell>
        </row>
        <row r="849">
          <cell r="A849">
            <v>45702</v>
          </cell>
          <cell r="B849" t="str">
            <v>V012</v>
          </cell>
          <cell r="F849">
            <v>42.98</v>
          </cell>
        </row>
        <row r="850">
          <cell r="A850">
            <v>45702</v>
          </cell>
          <cell r="B850" t="str">
            <v>V013</v>
          </cell>
          <cell r="F850">
            <v>61.77</v>
          </cell>
        </row>
        <row r="851">
          <cell r="A851">
            <v>45702</v>
          </cell>
          <cell r="B851" t="str">
            <v>V014</v>
          </cell>
          <cell r="F851">
            <v>20.81</v>
          </cell>
        </row>
        <row r="852">
          <cell r="A852">
            <v>45702</v>
          </cell>
          <cell r="B852" t="str">
            <v>V015</v>
          </cell>
          <cell r="F852">
            <v>38.22</v>
          </cell>
        </row>
        <row r="853">
          <cell r="A853">
            <v>45702</v>
          </cell>
          <cell r="B853" t="str">
            <v>V016</v>
          </cell>
          <cell r="F853">
            <v>48.96</v>
          </cell>
        </row>
        <row r="854">
          <cell r="A854">
            <v>45702</v>
          </cell>
          <cell r="B854" t="str">
            <v>V017</v>
          </cell>
          <cell r="F854">
            <v>56.97</v>
          </cell>
        </row>
        <row r="855">
          <cell r="A855">
            <v>45702</v>
          </cell>
          <cell r="B855" t="str">
            <v>V018</v>
          </cell>
          <cell r="F855">
            <v>65.099999999999994</v>
          </cell>
        </row>
        <row r="856">
          <cell r="A856">
            <v>45702</v>
          </cell>
          <cell r="B856" t="str">
            <v>V019</v>
          </cell>
          <cell r="F856">
            <v>42.71</v>
          </cell>
        </row>
        <row r="857">
          <cell r="A857">
            <v>45703</v>
          </cell>
          <cell r="B857" t="str">
            <v>V001</v>
          </cell>
          <cell r="F857">
            <v>22.19</v>
          </cell>
        </row>
        <row r="858">
          <cell r="A858">
            <v>45703</v>
          </cell>
          <cell r="B858" t="str">
            <v>V002</v>
          </cell>
          <cell r="F858">
            <v>52.42</v>
          </cell>
        </row>
        <row r="859">
          <cell r="A859">
            <v>45703</v>
          </cell>
          <cell r="B859" t="str">
            <v>V003</v>
          </cell>
          <cell r="F859">
            <v>55.5</v>
          </cell>
        </row>
        <row r="860">
          <cell r="A860">
            <v>45703</v>
          </cell>
          <cell r="B860" t="str">
            <v>V004</v>
          </cell>
          <cell r="F860">
            <v>60.64</v>
          </cell>
        </row>
        <row r="861">
          <cell r="A861">
            <v>45703</v>
          </cell>
          <cell r="B861" t="str">
            <v>V005</v>
          </cell>
          <cell r="F861">
            <v>48.13</v>
          </cell>
        </row>
        <row r="862">
          <cell r="A862">
            <v>45703</v>
          </cell>
          <cell r="B862" t="str">
            <v>V006</v>
          </cell>
          <cell r="F862">
            <v>27.28</v>
          </cell>
        </row>
        <row r="863">
          <cell r="A863">
            <v>45703</v>
          </cell>
          <cell r="B863" t="str">
            <v>V007</v>
          </cell>
          <cell r="F863">
            <v>42.95</v>
          </cell>
        </row>
        <row r="864">
          <cell r="A864">
            <v>45703</v>
          </cell>
          <cell r="B864" t="str">
            <v>V008</v>
          </cell>
          <cell r="F864">
            <v>14.77</v>
          </cell>
        </row>
        <row r="865">
          <cell r="A865">
            <v>45703</v>
          </cell>
          <cell r="B865" t="str">
            <v>V009</v>
          </cell>
          <cell r="F865">
            <v>14.73</v>
          </cell>
        </row>
        <row r="866">
          <cell r="A866">
            <v>45703</v>
          </cell>
          <cell r="B866" t="str">
            <v>V010</v>
          </cell>
          <cell r="F866">
            <v>26.02</v>
          </cell>
        </row>
        <row r="867">
          <cell r="A867">
            <v>45703</v>
          </cell>
          <cell r="B867" t="str">
            <v>V011</v>
          </cell>
          <cell r="F867">
            <v>46.71</v>
          </cell>
        </row>
        <row r="868">
          <cell r="A868">
            <v>45703</v>
          </cell>
          <cell r="B868" t="str">
            <v>V012</v>
          </cell>
          <cell r="F868">
            <v>22.83</v>
          </cell>
        </row>
        <row r="869">
          <cell r="A869">
            <v>45703</v>
          </cell>
          <cell r="B869" t="str">
            <v>V013</v>
          </cell>
          <cell r="F869">
            <v>51.89</v>
          </cell>
        </row>
        <row r="870">
          <cell r="A870">
            <v>45703</v>
          </cell>
          <cell r="B870" t="str">
            <v>V014</v>
          </cell>
          <cell r="F870">
            <v>57.95</v>
          </cell>
        </row>
        <row r="871">
          <cell r="A871">
            <v>45703</v>
          </cell>
          <cell r="B871" t="str">
            <v>V015</v>
          </cell>
          <cell r="F871">
            <v>36.659999999999997</v>
          </cell>
        </row>
        <row r="872">
          <cell r="A872">
            <v>45703</v>
          </cell>
          <cell r="B872" t="str">
            <v>V016</v>
          </cell>
          <cell r="F872">
            <v>23.84</v>
          </cell>
        </row>
        <row r="873">
          <cell r="A873">
            <v>45703</v>
          </cell>
          <cell r="B873" t="str">
            <v>V017</v>
          </cell>
          <cell r="F873">
            <v>49.01</v>
          </cell>
        </row>
        <row r="874">
          <cell r="A874">
            <v>45703</v>
          </cell>
          <cell r="B874" t="str">
            <v>V018</v>
          </cell>
          <cell r="F874">
            <v>29.08</v>
          </cell>
        </row>
        <row r="875">
          <cell r="A875">
            <v>45703</v>
          </cell>
          <cell r="B875" t="str">
            <v>V019</v>
          </cell>
          <cell r="F875">
            <v>53.02</v>
          </cell>
        </row>
        <row r="876">
          <cell r="A876">
            <v>45704</v>
          </cell>
          <cell r="B876" t="str">
            <v>V001</v>
          </cell>
          <cell r="F876">
            <v>33.56</v>
          </cell>
        </row>
        <row r="877">
          <cell r="A877">
            <v>45704</v>
          </cell>
          <cell r="B877" t="str">
            <v>V002</v>
          </cell>
          <cell r="F877">
            <v>32.92</v>
          </cell>
        </row>
        <row r="878">
          <cell r="A878">
            <v>45704</v>
          </cell>
          <cell r="B878" t="str">
            <v>V003</v>
          </cell>
          <cell r="F878">
            <v>53.64</v>
          </cell>
        </row>
        <row r="879">
          <cell r="A879">
            <v>45704</v>
          </cell>
          <cell r="B879" t="str">
            <v>V004</v>
          </cell>
          <cell r="F879">
            <v>29.9</v>
          </cell>
        </row>
        <row r="880">
          <cell r="A880">
            <v>45704</v>
          </cell>
          <cell r="B880" t="str">
            <v>V005</v>
          </cell>
          <cell r="F880">
            <v>52.14</v>
          </cell>
        </row>
        <row r="881">
          <cell r="A881">
            <v>45704</v>
          </cell>
          <cell r="B881" t="str">
            <v>V006</v>
          </cell>
          <cell r="F881">
            <v>24.41</v>
          </cell>
        </row>
        <row r="882">
          <cell r="A882">
            <v>45704</v>
          </cell>
          <cell r="B882" t="str">
            <v>V007</v>
          </cell>
          <cell r="F882">
            <v>25.57</v>
          </cell>
        </row>
        <row r="883">
          <cell r="A883">
            <v>45704</v>
          </cell>
          <cell r="B883" t="str">
            <v>V008</v>
          </cell>
          <cell r="F883">
            <v>60.37</v>
          </cell>
        </row>
        <row r="884">
          <cell r="A884">
            <v>45704</v>
          </cell>
          <cell r="B884" t="str">
            <v>V009</v>
          </cell>
          <cell r="F884">
            <v>20.38</v>
          </cell>
        </row>
        <row r="885">
          <cell r="A885">
            <v>45704</v>
          </cell>
          <cell r="B885" t="str">
            <v>V010</v>
          </cell>
          <cell r="F885">
            <v>59.08</v>
          </cell>
        </row>
        <row r="886">
          <cell r="A886">
            <v>45704</v>
          </cell>
          <cell r="B886" t="str">
            <v>V011</v>
          </cell>
          <cell r="F886">
            <v>22.9</v>
          </cell>
        </row>
        <row r="887">
          <cell r="A887">
            <v>45704</v>
          </cell>
          <cell r="B887" t="str">
            <v>V012</v>
          </cell>
          <cell r="F887">
            <v>25.24</v>
          </cell>
        </row>
        <row r="888">
          <cell r="A888">
            <v>45704</v>
          </cell>
          <cell r="B888" t="str">
            <v>V013</v>
          </cell>
          <cell r="F888">
            <v>39.99</v>
          </cell>
        </row>
        <row r="889">
          <cell r="A889">
            <v>45704</v>
          </cell>
          <cell r="B889" t="str">
            <v>V014</v>
          </cell>
          <cell r="F889">
            <v>14.55</v>
          </cell>
        </row>
        <row r="890">
          <cell r="A890">
            <v>45704</v>
          </cell>
          <cell r="B890" t="str">
            <v>V015</v>
          </cell>
          <cell r="F890">
            <v>69.13</v>
          </cell>
        </row>
        <row r="891">
          <cell r="A891">
            <v>45704</v>
          </cell>
          <cell r="B891" t="str">
            <v>V016</v>
          </cell>
          <cell r="F891">
            <v>41.02</v>
          </cell>
        </row>
        <row r="892">
          <cell r="A892">
            <v>45704</v>
          </cell>
          <cell r="B892" t="str">
            <v>V017</v>
          </cell>
          <cell r="F892">
            <v>56.31</v>
          </cell>
        </row>
        <row r="893">
          <cell r="A893">
            <v>45704</v>
          </cell>
          <cell r="B893" t="str">
            <v>V018</v>
          </cell>
          <cell r="F893">
            <v>55.67</v>
          </cell>
        </row>
        <row r="894">
          <cell r="A894">
            <v>45704</v>
          </cell>
          <cell r="B894" t="str">
            <v>V019</v>
          </cell>
          <cell r="F894">
            <v>46.13</v>
          </cell>
        </row>
        <row r="895">
          <cell r="A895">
            <v>45705</v>
          </cell>
          <cell r="B895" t="str">
            <v>V001</v>
          </cell>
          <cell r="F895">
            <v>63.37</v>
          </cell>
        </row>
        <row r="896">
          <cell r="A896">
            <v>45705</v>
          </cell>
          <cell r="B896" t="str">
            <v>V002</v>
          </cell>
          <cell r="F896">
            <v>35.880000000000003</v>
          </cell>
        </row>
        <row r="897">
          <cell r="A897">
            <v>45705</v>
          </cell>
          <cell r="B897" t="str">
            <v>V003</v>
          </cell>
          <cell r="F897">
            <v>51.68</v>
          </cell>
        </row>
        <row r="898">
          <cell r="A898">
            <v>45705</v>
          </cell>
          <cell r="B898" t="str">
            <v>V004</v>
          </cell>
          <cell r="F898">
            <v>60.23</v>
          </cell>
        </row>
        <row r="899">
          <cell r="A899">
            <v>45705</v>
          </cell>
          <cell r="B899" t="str">
            <v>V005</v>
          </cell>
          <cell r="F899">
            <v>20.02</v>
          </cell>
        </row>
        <row r="900">
          <cell r="A900">
            <v>45705</v>
          </cell>
          <cell r="B900" t="str">
            <v>V006</v>
          </cell>
          <cell r="F900">
            <v>62.14</v>
          </cell>
        </row>
        <row r="901">
          <cell r="A901">
            <v>45705</v>
          </cell>
          <cell r="B901" t="str">
            <v>V007</v>
          </cell>
          <cell r="F901">
            <v>14.8</v>
          </cell>
        </row>
        <row r="902">
          <cell r="A902">
            <v>45705</v>
          </cell>
          <cell r="B902" t="str">
            <v>V008</v>
          </cell>
          <cell r="F902">
            <v>61.41</v>
          </cell>
        </row>
        <row r="903">
          <cell r="A903">
            <v>45705</v>
          </cell>
          <cell r="B903" t="str">
            <v>V009</v>
          </cell>
          <cell r="F903">
            <v>62.61</v>
          </cell>
        </row>
        <row r="904">
          <cell r="A904">
            <v>45705</v>
          </cell>
          <cell r="B904" t="str">
            <v>V010</v>
          </cell>
          <cell r="F904">
            <v>17.37</v>
          </cell>
        </row>
        <row r="905">
          <cell r="A905">
            <v>45705</v>
          </cell>
          <cell r="B905" t="str">
            <v>V011</v>
          </cell>
          <cell r="F905">
            <v>25.35</v>
          </cell>
        </row>
        <row r="906">
          <cell r="A906">
            <v>45705</v>
          </cell>
          <cell r="B906" t="str">
            <v>V012</v>
          </cell>
          <cell r="F906">
            <v>35.369999999999997</v>
          </cell>
        </row>
        <row r="907">
          <cell r="A907">
            <v>45705</v>
          </cell>
          <cell r="B907" t="str">
            <v>V013</v>
          </cell>
          <cell r="F907">
            <v>52.9</v>
          </cell>
        </row>
        <row r="908">
          <cell r="A908">
            <v>45705</v>
          </cell>
          <cell r="B908" t="str">
            <v>V014</v>
          </cell>
          <cell r="F908">
            <v>46.68</v>
          </cell>
        </row>
        <row r="909">
          <cell r="A909">
            <v>45705</v>
          </cell>
          <cell r="B909" t="str">
            <v>V015</v>
          </cell>
          <cell r="F909">
            <v>65.44</v>
          </cell>
        </row>
        <row r="910">
          <cell r="A910">
            <v>45705</v>
          </cell>
          <cell r="B910" t="str">
            <v>V016</v>
          </cell>
          <cell r="F910">
            <v>68.180000000000007</v>
          </cell>
        </row>
        <row r="911">
          <cell r="A911">
            <v>45705</v>
          </cell>
          <cell r="B911" t="str">
            <v>V017</v>
          </cell>
          <cell r="F911">
            <v>51.19</v>
          </cell>
        </row>
        <row r="912">
          <cell r="A912">
            <v>45705</v>
          </cell>
          <cell r="B912" t="str">
            <v>V018</v>
          </cell>
          <cell r="F912">
            <v>62.65</v>
          </cell>
        </row>
        <row r="913">
          <cell r="A913">
            <v>45705</v>
          </cell>
          <cell r="B913" t="str">
            <v>V019</v>
          </cell>
          <cell r="F913">
            <v>54.14</v>
          </cell>
        </row>
        <row r="914">
          <cell r="A914">
            <v>45706</v>
          </cell>
          <cell r="B914" t="str">
            <v>V001</v>
          </cell>
          <cell r="F914">
            <v>48.35</v>
          </cell>
        </row>
        <row r="915">
          <cell r="A915">
            <v>45706</v>
          </cell>
          <cell r="B915" t="str">
            <v>V002</v>
          </cell>
          <cell r="F915">
            <v>55.81</v>
          </cell>
        </row>
        <row r="916">
          <cell r="A916">
            <v>45706</v>
          </cell>
          <cell r="B916" t="str">
            <v>V003</v>
          </cell>
          <cell r="F916">
            <v>27.36</v>
          </cell>
        </row>
        <row r="917">
          <cell r="A917">
            <v>45706</v>
          </cell>
          <cell r="B917" t="str">
            <v>V004</v>
          </cell>
          <cell r="F917">
            <v>27.75</v>
          </cell>
        </row>
        <row r="918">
          <cell r="A918">
            <v>45706</v>
          </cell>
          <cell r="B918" t="str">
            <v>V005</v>
          </cell>
          <cell r="F918">
            <v>49.89</v>
          </cell>
        </row>
        <row r="919">
          <cell r="A919">
            <v>45706</v>
          </cell>
          <cell r="B919" t="str">
            <v>V006</v>
          </cell>
          <cell r="F919">
            <v>66.45</v>
          </cell>
        </row>
        <row r="920">
          <cell r="A920">
            <v>45706</v>
          </cell>
          <cell r="B920" t="str">
            <v>V007</v>
          </cell>
          <cell r="F920">
            <v>65.52</v>
          </cell>
        </row>
        <row r="921">
          <cell r="A921">
            <v>45706</v>
          </cell>
          <cell r="B921" t="str">
            <v>V008</v>
          </cell>
          <cell r="F921">
            <v>56.18</v>
          </cell>
        </row>
        <row r="922">
          <cell r="A922">
            <v>45706</v>
          </cell>
          <cell r="B922" t="str">
            <v>V009</v>
          </cell>
          <cell r="F922">
            <v>30.8</v>
          </cell>
        </row>
        <row r="923">
          <cell r="A923">
            <v>45706</v>
          </cell>
          <cell r="B923" t="str">
            <v>V010</v>
          </cell>
          <cell r="F923">
            <v>34.49</v>
          </cell>
        </row>
        <row r="924">
          <cell r="A924">
            <v>45706</v>
          </cell>
          <cell r="B924" t="str">
            <v>V011</v>
          </cell>
          <cell r="F924">
            <v>22.53</v>
          </cell>
        </row>
        <row r="925">
          <cell r="A925">
            <v>45706</v>
          </cell>
          <cell r="B925" t="str">
            <v>V012</v>
          </cell>
          <cell r="F925">
            <v>40.29</v>
          </cell>
        </row>
        <row r="926">
          <cell r="A926">
            <v>45706</v>
          </cell>
          <cell r="B926" t="str">
            <v>V013</v>
          </cell>
          <cell r="F926">
            <v>64.099999999999994</v>
          </cell>
        </row>
        <row r="927">
          <cell r="A927">
            <v>45706</v>
          </cell>
          <cell r="B927" t="str">
            <v>V014</v>
          </cell>
          <cell r="F927">
            <v>20.71</v>
          </cell>
        </row>
        <row r="928">
          <cell r="A928">
            <v>45706</v>
          </cell>
          <cell r="B928" t="str">
            <v>V015</v>
          </cell>
          <cell r="F928">
            <v>26.23</v>
          </cell>
        </row>
        <row r="929">
          <cell r="A929">
            <v>45706</v>
          </cell>
          <cell r="B929" t="str">
            <v>V016</v>
          </cell>
          <cell r="F929">
            <v>55.87</v>
          </cell>
        </row>
        <row r="930">
          <cell r="A930">
            <v>45706</v>
          </cell>
          <cell r="B930" t="str">
            <v>V017</v>
          </cell>
          <cell r="F930">
            <v>49.83</v>
          </cell>
        </row>
        <row r="931">
          <cell r="A931">
            <v>45706</v>
          </cell>
          <cell r="B931" t="str">
            <v>V018</v>
          </cell>
          <cell r="F931">
            <v>16.27</v>
          </cell>
        </row>
        <row r="932">
          <cell r="A932">
            <v>45706</v>
          </cell>
          <cell r="B932" t="str">
            <v>V019</v>
          </cell>
          <cell r="F932">
            <v>53.4</v>
          </cell>
        </row>
        <row r="933">
          <cell r="A933">
            <v>45707</v>
          </cell>
          <cell r="B933" t="str">
            <v>V001</v>
          </cell>
          <cell r="F933">
            <v>24</v>
          </cell>
        </row>
        <row r="934">
          <cell r="A934">
            <v>45707</v>
          </cell>
          <cell r="B934" t="str">
            <v>V002</v>
          </cell>
          <cell r="F934">
            <v>36.950000000000003</v>
          </cell>
        </row>
        <row r="935">
          <cell r="A935">
            <v>45707</v>
          </cell>
          <cell r="B935" t="str">
            <v>V003</v>
          </cell>
          <cell r="F935">
            <v>48.65</v>
          </cell>
        </row>
        <row r="936">
          <cell r="A936">
            <v>45707</v>
          </cell>
          <cell r="B936" t="str">
            <v>V004</v>
          </cell>
          <cell r="F936">
            <v>18.93</v>
          </cell>
        </row>
        <row r="937">
          <cell r="A937">
            <v>45707</v>
          </cell>
          <cell r="B937" t="str">
            <v>V005</v>
          </cell>
          <cell r="F937">
            <v>13.77</v>
          </cell>
        </row>
        <row r="938">
          <cell r="A938">
            <v>45707</v>
          </cell>
          <cell r="B938" t="str">
            <v>V006</v>
          </cell>
          <cell r="F938">
            <v>52.8</v>
          </cell>
        </row>
        <row r="939">
          <cell r="A939">
            <v>45707</v>
          </cell>
          <cell r="B939" t="str">
            <v>V007</v>
          </cell>
          <cell r="F939">
            <v>58.64</v>
          </cell>
        </row>
        <row r="940">
          <cell r="A940">
            <v>45707</v>
          </cell>
          <cell r="B940" t="str">
            <v>V008</v>
          </cell>
          <cell r="F940">
            <v>15.71</v>
          </cell>
        </row>
        <row r="941">
          <cell r="A941">
            <v>45707</v>
          </cell>
          <cell r="B941" t="str">
            <v>V009</v>
          </cell>
          <cell r="F941">
            <v>21.38</v>
          </cell>
        </row>
        <row r="942">
          <cell r="A942">
            <v>45707</v>
          </cell>
          <cell r="B942" t="str">
            <v>V010</v>
          </cell>
          <cell r="F942">
            <v>23.53</v>
          </cell>
        </row>
        <row r="943">
          <cell r="A943">
            <v>45707</v>
          </cell>
          <cell r="B943" t="str">
            <v>V011</v>
          </cell>
          <cell r="F943">
            <v>39.81</v>
          </cell>
        </row>
        <row r="944">
          <cell r="A944">
            <v>45707</v>
          </cell>
          <cell r="B944" t="str">
            <v>V012</v>
          </cell>
          <cell r="F944">
            <v>22.73</v>
          </cell>
        </row>
        <row r="945">
          <cell r="A945">
            <v>45707</v>
          </cell>
          <cell r="B945" t="str">
            <v>V013</v>
          </cell>
          <cell r="F945">
            <v>49.89</v>
          </cell>
        </row>
        <row r="946">
          <cell r="A946">
            <v>45707</v>
          </cell>
          <cell r="B946" t="str">
            <v>V014</v>
          </cell>
          <cell r="F946">
            <v>37.200000000000003</v>
          </cell>
        </row>
        <row r="947">
          <cell r="A947">
            <v>45707</v>
          </cell>
          <cell r="B947" t="str">
            <v>V015</v>
          </cell>
          <cell r="F947">
            <v>39.270000000000003</v>
          </cell>
        </row>
        <row r="948">
          <cell r="A948">
            <v>45707</v>
          </cell>
          <cell r="B948" t="str">
            <v>V016</v>
          </cell>
          <cell r="F948">
            <v>38.99</v>
          </cell>
        </row>
        <row r="949">
          <cell r="A949">
            <v>45707</v>
          </cell>
          <cell r="B949" t="str">
            <v>V017</v>
          </cell>
          <cell r="F949">
            <v>58.15</v>
          </cell>
        </row>
        <row r="950">
          <cell r="A950">
            <v>45707</v>
          </cell>
          <cell r="B950" t="str">
            <v>V018</v>
          </cell>
          <cell r="F950">
            <v>56.81</v>
          </cell>
        </row>
        <row r="951">
          <cell r="A951">
            <v>45707</v>
          </cell>
          <cell r="B951" t="str">
            <v>V019</v>
          </cell>
          <cell r="F951">
            <v>65.290000000000006</v>
          </cell>
        </row>
        <row r="952">
          <cell r="A952">
            <v>45708</v>
          </cell>
          <cell r="B952" t="str">
            <v>V001</v>
          </cell>
          <cell r="F952">
            <v>56.91</v>
          </cell>
        </row>
        <row r="953">
          <cell r="A953">
            <v>45708</v>
          </cell>
          <cell r="B953" t="str">
            <v>V002</v>
          </cell>
          <cell r="F953">
            <v>27.99</v>
          </cell>
        </row>
        <row r="954">
          <cell r="A954">
            <v>45708</v>
          </cell>
          <cell r="B954" t="str">
            <v>V003</v>
          </cell>
          <cell r="F954">
            <v>48.86</v>
          </cell>
        </row>
        <row r="955">
          <cell r="A955">
            <v>45708</v>
          </cell>
          <cell r="B955" t="str">
            <v>V004</v>
          </cell>
          <cell r="F955">
            <v>42.53</v>
          </cell>
        </row>
        <row r="956">
          <cell r="A956">
            <v>45708</v>
          </cell>
          <cell r="B956" t="str">
            <v>V005</v>
          </cell>
          <cell r="F956">
            <v>49.85</v>
          </cell>
        </row>
        <row r="957">
          <cell r="A957">
            <v>45708</v>
          </cell>
          <cell r="B957" t="str">
            <v>V006</v>
          </cell>
          <cell r="F957">
            <v>68.930000000000007</v>
          </cell>
        </row>
        <row r="958">
          <cell r="A958">
            <v>45708</v>
          </cell>
          <cell r="B958" t="str">
            <v>V007</v>
          </cell>
          <cell r="F958">
            <v>30.7</v>
          </cell>
        </row>
        <row r="959">
          <cell r="A959">
            <v>45708</v>
          </cell>
          <cell r="B959" t="str">
            <v>V008</v>
          </cell>
          <cell r="F959">
            <v>48.5</v>
          </cell>
        </row>
        <row r="960">
          <cell r="A960">
            <v>45708</v>
          </cell>
          <cell r="B960" t="str">
            <v>V009</v>
          </cell>
          <cell r="F960">
            <v>37.69</v>
          </cell>
        </row>
        <row r="961">
          <cell r="A961">
            <v>45708</v>
          </cell>
          <cell r="B961" t="str">
            <v>V010</v>
          </cell>
          <cell r="F961">
            <v>46.44</v>
          </cell>
        </row>
        <row r="962">
          <cell r="A962">
            <v>45708</v>
          </cell>
          <cell r="B962" t="str">
            <v>V011</v>
          </cell>
          <cell r="F962">
            <v>60.78</v>
          </cell>
        </row>
        <row r="963">
          <cell r="A963">
            <v>45708</v>
          </cell>
          <cell r="B963" t="str">
            <v>V012</v>
          </cell>
          <cell r="F963">
            <v>36.01</v>
          </cell>
        </row>
        <row r="964">
          <cell r="A964">
            <v>45708</v>
          </cell>
          <cell r="B964" t="str">
            <v>V013</v>
          </cell>
          <cell r="F964">
            <v>67.34</v>
          </cell>
        </row>
        <row r="965">
          <cell r="A965">
            <v>45708</v>
          </cell>
          <cell r="B965" t="str">
            <v>V014</v>
          </cell>
          <cell r="F965">
            <v>47.03</v>
          </cell>
        </row>
        <row r="966">
          <cell r="A966">
            <v>45708</v>
          </cell>
          <cell r="B966" t="str">
            <v>V015</v>
          </cell>
          <cell r="F966">
            <v>37.21</v>
          </cell>
        </row>
        <row r="967">
          <cell r="A967">
            <v>45708</v>
          </cell>
          <cell r="B967" t="str">
            <v>V016</v>
          </cell>
          <cell r="F967">
            <v>38.25</v>
          </cell>
        </row>
        <row r="968">
          <cell r="A968">
            <v>45708</v>
          </cell>
          <cell r="B968" t="str">
            <v>V017</v>
          </cell>
          <cell r="F968">
            <v>39.72</v>
          </cell>
        </row>
        <row r="969">
          <cell r="A969">
            <v>45708</v>
          </cell>
          <cell r="B969" t="str">
            <v>V018</v>
          </cell>
          <cell r="F969">
            <v>56.93</v>
          </cell>
        </row>
        <row r="970">
          <cell r="A970">
            <v>45708</v>
          </cell>
          <cell r="B970" t="str">
            <v>V019</v>
          </cell>
          <cell r="F970">
            <v>43</v>
          </cell>
        </row>
        <row r="971">
          <cell r="A971">
            <v>45709</v>
          </cell>
          <cell r="B971" t="str">
            <v>V001</v>
          </cell>
          <cell r="F971">
            <v>54.51</v>
          </cell>
        </row>
        <row r="972">
          <cell r="A972">
            <v>45709</v>
          </cell>
          <cell r="B972" t="str">
            <v>V002</v>
          </cell>
          <cell r="F972">
            <v>40.86</v>
          </cell>
        </row>
        <row r="973">
          <cell r="A973">
            <v>45709</v>
          </cell>
          <cell r="B973" t="str">
            <v>V003</v>
          </cell>
          <cell r="F973">
            <v>31.69</v>
          </cell>
        </row>
        <row r="974">
          <cell r="A974">
            <v>45709</v>
          </cell>
          <cell r="B974" t="str">
            <v>V004</v>
          </cell>
          <cell r="F974">
            <v>21.08</v>
          </cell>
        </row>
        <row r="975">
          <cell r="A975">
            <v>45709</v>
          </cell>
          <cell r="B975" t="str">
            <v>V005</v>
          </cell>
          <cell r="F975">
            <v>36.14</v>
          </cell>
        </row>
        <row r="976">
          <cell r="A976">
            <v>45709</v>
          </cell>
          <cell r="B976" t="str">
            <v>V006</v>
          </cell>
          <cell r="F976">
            <v>36.659999999999997</v>
          </cell>
        </row>
        <row r="977">
          <cell r="A977">
            <v>45709</v>
          </cell>
          <cell r="B977" t="str">
            <v>V007</v>
          </cell>
          <cell r="F977">
            <v>26.61</v>
          </cell>
        </row>
        <row r="978">
          <cell r="A978">
            <v>45709</v>
          </cell>
          <cell r="B978" t="str">
            <v>V008</v>
          </cell>
          <cell r="F978">
            <v>28.13</v>
          </cell>
        </row>
        <row r="979">
          <cell r="A979">
            <v>45709</v>
          </cell>
          <cell r="B979" t="str">
            <v>V009</v>
          </cell>
          <cell r="F979">
            <v>15.1</v>
          </cell>
        </row>
        <row r="980">
          <cell r="A980">
            <v>45709</v>
          </cell>
          <cell r="B980" t="str">
            <v>V010</v>
          </cell>
          <cell r="F980">
            <v>64.819999999999993</v>
          </cell>
        </row>
        <row r="981">
          <cell r="A981">
            <v>45709</v>
          </cell>
          <cell r="B981" t="str">
            <v>V011</v>
          </cell>
          <cell r="F981">
            <v>66.31</v>
          </cell>
        </row>
        <row r="982">
          <cell r="A982">
            <v>45709</v>
          </cell>
          <cell r="B982" t="str">
            <v>V012</v>
          </cell>
          <cell r="F982">
            <v>21.93</v>
          </cell>
        </row>
        <row r="983">
          <cell r="A983">
            <v>45709</v>
          </cell>
          <cell r="B983" t="str">
            <v>V013</v>
          </cell>
          <cell r="F983">
            <v>64.760000000000005</v>
          </cell>
        </row>
        <row r="984">
          <cell r="A984">
            <v>45709</v>
          </cell>
          <cell r="B984" t="str">
            <v>V014</v>
          </cell>
          <cell r="F984">
            <v>65.66</v>
          </cell>
        </row>
        <row r="985">
          <cell r="A985">
            <v>45709</v>
          </cell>
          <cell r="B985" t="str">
            <v>V015</v>
          </cell>
          <cell r="F985">
            <v>67.98</v>
          </cell>
        </row>
        <row r="986">
          <cell r="A986">
            <v>45709</v>
          </cell>
          <cell r="B986" t="str">
            <v>V016</v>
          </cell>
          <cell r="F986">
            <v>63.37</v>
          </cell>
        </row>
        <row r="987">
          <cell r="A987">
            <v>45709</v>
          </cell>
          <cell r="B987" t="str">
            <v>V017</v>
          </cell>
          <cell r="F987">
            <v>22.76</v>
          </cell>
        </row>
        <row r="988">
          <cell r="A988">
            <v>45709</v>
          </cell>
          <cell r="B988" t="str">
            <v>V018</v>
          </cell>
          <cell r="F988">
            <v>45.26</v>
          </cell>
        </row>
        <row r="989">
          <cell r="A989">
            <v>45709</v>
          </cell>
          <cell r="B989" t="str">
            <v>V019</v>
          </cell>
          <cell r="F989">
            <v>23.73</v>
          </cell>
        </row>
        <row r="990">
          <cell r="A990">
            <v>45710</v>
          </cell>
          <cell r="B990" t="str">
            <v>V001</v>
          </cell>
          <cell r="F990">
            <v>53.75</v>
          </cell>
        </row>
        <row r="991">
          <cell r="A991">
            <v>45710</v>
          </cell>
          <cell r="B991" t="str">
            <v>V002</v>
          </cell>
          <cell r="F991">
            <v>31.86</v>
          </cell>
        </row>
        <row r="992">
          <cell r="A992">
            <v>45710</v>
          </cell>
          <cell r="B992" t="str">
            <v>V003</v>
          </cell>
          <cell r="F992">
            <v>24.13</v>
          </cell>
        </row>
        <row r="993">
          <cell r="A993">
            <v>45710</v>
          </cell>
          <cell r="B993" t="str">
            <v>V004</v>
          </cell>
          <cell r="F993">
            <v>61.45</v>
          </cell>
        </row>
        <row r="994">
          <cell r="A994">
            <v>45710</v>
          </cell>
          <cell r="B994" t="str">
            <v>V005</v>
          </cell>
          <cell r="F994">
            <v>61.59</v>
          </cell>
        </row>
        <row r="995">
          <cell r="A995">
            <v>45710</v>
          </cell>
          <cell r="B995" t="str">
            <v>V006</v>
          </cell>
          <cell r="F995">
            <v>48.86</v>
          </cell>
        </row>
        <row r="996">
          <cell r="A996">
            <v>45710</v>
          </cell>
          <cell r="B996" t="str">
            <v>V007</v>
          </cell>
          <cell r="F996">
            <v>47.3</v>
          </cell>
        </row>
        <row r="997">
          <cell r="A997">
            <v>45710</v>
          </cell>
          <cell r="B997" t="str">
            <v>V008</v>
          </cell>
          <cell r="F997">
            <v>33.11</v>
          </cell>
        </row>
        <row r="998">
          <cell r="A998">
            <v>45710</v>
          </cell>
          <cell r="B998" t="str">
            <v>V009</v>
          </cell>
          <cell r="F998">
            <v>49.95</v>
          </cell>
        </row>
        <row r="999">
          <cell r="A999">
            <v>45710</v>
          </cell>
          <cell r="B999" t="str">
            <v>V010</v>
          </cell>
          <cell r="F999">
            <v>42.68</v>
          </cell>
        </row>
        <row r="1000">
          <cell r="A1000">
            <v>45710</v>
          </cell>
          <cell r="B1000" t="str">
            <v>V011</v>
          </cell>
          <cell r="F1000">
            <v>35.380000000000003</v>
          </cell>
        </row>
        <row r="1001">
          <cell r="A1001">
            <v>45710</v>
          </cell>
          <cell r="B1001" t="str">
            <v>V012</v>
          </cell>
          <cell r="F1001">
            <v>22.48</v>
          </cell>
        </row>
        <row r="1002">
          <cell r="A1002">
            <v>45710</v>
          </cell>
          <cell r="B1002" t="str">
            <v>V013</v>
          </cell>
          <cell r="F1002">
            <v>17.239999999999998</v>
          </cell>
        </row>
        <row r="1003">
          <cell r="A1003">
            <v>45710</v>
          </cell>
          <cell r="B1003" t="str">
            <v>V014</v>
          </cell>
          <cell r="F1003">
            <v>36.11</v>
          </cell>
        </row>
        <row r="1004">
          <cell r="A1004">
            <v>45710</v>
          </cell>
          <cell r="B1004" t="str">
            <v>V015</v>
          </cell>
          <cell r="F1004">
            <v>67.010000000000005</v>
          </cell>
        </row>
        <row r="1005">
          <cell r="A1005">
            <v>45710</v>
          </cell>
          <cell r="B1005" t="str">
            <v>V016</v>
          </cell>
          <cell r="F1005">
            <v>40.74</v>
          </cell>
        </row>
        <row r="1006">
          <cell r="A1006">
            <v>45710</v>
          </cell>
          <cell r="B1006" t="str">
            <v>V017</v>
          </cell>
          <cell r="F1006">
            <v>52.9</v>
          </cell>
        </row>
        <row r="1007">
          <cell r="A1007">
            <v>45710</v>
          </cell>
          <cell r="B1007" t="str">
            <v>V018</v>
          </cell>
          <cell r="F1007">
            <v>65.61</v>
          </cell>
        </row>
        <row r="1008">
          <cell r="A1008">
            <v>45710</v>
          </cell>
          <cell r="B1008" t="str">
            <v>V019</v>
          </cell>
          <cell r="F1008">
            <v>36.96</v>
          </cell>
        </row>
        <row r="1009">
          <cell r="A1009">
            <v>45711</v>
          </cell>
          <cell r="B1009" t="str">
            <v>V001</v>
          </cell>
          <cell r="F1009">
            <v>30.62</v>
          </cell>
        </row>
        <row r="1010">
          <cell r="A1010">
            <v>45711</v>
          </cell>
          <cell r="B1010" t="str">
            <v>V002</v>
          </cell>
          <cell r="F1010">
            <v>24.06</v>
          </cell>
        </row>
        <row r="1011">
          <cell r="A1011">
            <v>45711</v>
          </cell>
          <cell r="B1011" t="str">
            <v>V003</v>
          </cell>
          <cell r="F1011">
            <v>16.09</v>
          </cell>
        </row>
        <row r="1012">
          <cell r="A1012">
            <v>45711</v>
          </cell>
          <cell r="B1012" t="str">
            <v>V004</v>
          </cell>
          <cell r="F1012">
            <v>48.03</v>
          </cell>
        </row>
        <row r="1013">
          <cell r="A1013">
            <v>45711</v>
          </cell>
          <cell r="B1013" t="str">
            <v>V005</v>
          </cell>
          <cell r="F1013">
            <v>55.33</v>
          </cell>
        </row>
        <row r="1014">
          <cell r="A1014">
            <v>45711</v>
          </cell>
          <cell r="B1014" t="str">
            <v>V006</v>
          </cell>
          <cell r="F1014">
            <v>15.73</v>
          </cell>
        </row>
        <row r="1015">
          <cell r="A1015">
            <v>45711</v>
          </cell>
          <cell r="B1015" t="str">
            <v>V007</v>
          </cell>
          <cell r="F1015">
            <v>44.69</v>
          </cell>
        </row>
        <row r="1016">
          <cell r="A1016">
            <v>45711</v>
          </cell>
          <cell r="B1016" t="str">
            <v>V008</v>
          </cell>
          <cell r="F1016">
            <v>14.68</v>
          </cell>
        </row>
        <row r="1017">
          <cell r="A1017">
            <v>45711</v>
          </cell>
          <cell r="B1017" t="str">
            <v>V009</v>
          </cell>
          <cell r="F1017">
            <v>38.65</v>
          </cell>
        </row>
        <row r="1018">
          <cell r="A1018">
            <v>45711</v>
          </cell>
          <cell r="B1018" t="str">
            <v>V010</v>
          </cell>
          <cell r="F1018">
            <v>55.78</v>
          </cell>
        </row>
        <row r="1019">
          <cell r="A1019">
            <v>45711</v>
          </cell>
          <cell r="B1019" t="str">
            <v>V011</v>
          </cell>
          <cell r="F1019">
            <v>23.32</v>
          </cell>
        </row>
        <row r="1020">
          <cell r="A1020">
            <v>45711</v>
          </cell>
          <cell r="B1020" t="str">
            <v>V012</v>
          </cell>
          <cell r="F1020">
            <v>35.85</v>
          </cell>
        </row>
        <row r="1021">
          <cell r="A1021">
            <v>45711</v>
          </cell>
          <cell r="B1021" t="str">
            <v>V013</v>
          </cell>
          <cell r="F1021">
            <v>26.37</v>
          </cell>
        </row>
        <row r="1022">
          <cell r="A1022">
            <v>45711</v>
          </cell>
          <cell r="B1022" t="str">
            <v>V014</v>
          </cell>
          <cell r="F1022">
            <v>64.63</v>
          </cell>
        </row>
        <row r="1023">
          <cell r="A1023">
            <v>45711</v>
          </cell>
          <cell r="B1023" t="str">
            <v>V015</v>
          </cell>
          <cell r="F1023">
            <v>58.38</v>
          </cell>
        </row>
        <row r="1024">
          <cell r="A1024">
            <v>45711</v>
          </cell>
          <cell r="B1024" t="str">
            <v>V016</v>
          </cell>
          <cell r="F1024">
            <v>22.74</v>
          </cell>
        </row>
        <row r="1025">
          <cell r="A1025">
            <v>45711</v>
          </cell>
          <cell r="B1025" t="str">
            <v>V017</v>
          </cell>
          <cell r="F1025">
            <v>22.31</v>
          </cell>
        </row>
        <row r="1026">
          <cell r="A1026">
            <v>45711</v>
          </cell>
          <cell r="B1026" t="str">
            <v>V018</v>
          </cell>
          <cell r="F1026">
            <v>37.6</v>
          </cell>
        </row>
        <row r="1027">
          <cell r="A1027">
            <v>45711</v>
          </cell>
          <cell r="B1027" t="str">
            <v>V019</v>
          </cell>
          <cell r="F1027">
            <v>42.36</v>
          </cell>
        </row>
        <row r="1028">
          <cell r="A1028">
            <v>45712</v>
          </cell>
          <cell r="B1028" t="str">
            <v>V001</v>
          </cell>
          <cell r="F1028">
            <v>45.99</v>
          </cell>
        </row>
        <row r="1029">
          <cell r="A1029">
            <v>45712</v>
          </cell>
          <cell r="B1029" t="str">
            <v>V002</v>
          </cell>
          <cell r="F1029">
            <v>45.5</v>
          </cell>
        </row>
        <row r="1030">
          <cell r="A1030">
            <v>45712</v>
          </cell>
          <cell r="B1030" t="str">
            <v>V003</v>
          </cell>
          <cell r="F1030">
            <v>37.96</v>
          </cell>
        </row>
        <row r="1031">
          <cell r="A1031">
            <v>45712</v>
          </cell>
          <cell r="B1031" t="str">
            <v>V004</v>
          </cell>
          <cell r="F1031">
            <v>33.630000000000003</v>
          </cell>
        </row>
        <row r="1032">
          <cell r="A1032">
            <v>45712</v>
          </cell>
          <cell r="B1032" t="str">
            <v>V005</v>
          </cell>
          <cell r="F1032">
            <v>33.270000000000003</v>
          </cell>
        </row>
        <row r="1033">
          <cell r="A1033">
            <v>45712</v>
          </cell>
          <cell r="B1033" t="str">
            <v>V006</v>
          </cell>
          <cell r="F1033">
            <v>26.13</v>
          </cell>
        </row>
        <row r="1034">
          <cell r="A1034">
            <v>45712</v>
          </cell>
          <cell r="B1034" t="str">
            <v>V007</v>
          </cell>
          <cell r="F1034">
            <v>15.74</v>
          </cell>
        </row>
        <row r="1035">
          <cell r="A1035">
            <v>45712</v>
          </cell>
          <cell r="B1035" t="str">
            <v>V008</v>
          </cell>
          <cell r="F1035">
            <v>32.65</v>
          </cell>
        </row>
        <row r="1036">
          <cell r="A1036">
            <v>45712</v>
          </cell>
          <cell r="B1036" t="str">
            <v>V009</v>
          </cell>
          <cell r="F1036">
            <v>51.41</v>
          </cell>
        </row>
        <row r="1037">
          <cell r="A1037">
            <v>45712</v>
          </cell>
          <cell r="B1037" t="str">
            <v>V010</v>
          </cell>
          <cell r="F1037">
            <v>61.68</v>
          </cell>
        </row>
        <row r="1038">
          <cell r="A1038">
            <v>45712</v>
          </cell>
          <cell r="B1038" t="str">
            <v>V011</v>
          </cell>
          <cell r="F1038">
            <v>20.83</v>
          </cell>
        </row>
        <row r="1039">
          <cell r="A1039">
            <v>45712</v>
          </cell>
          <cell r="B1039" t="str">
            <v>V012</v>
          </cell>
          <cell r="F1039">
            <v>19.940000000000001</v>
          </cell>
        </row>
        <row r="1040">
          <cell r="A1040">
            <v>45712</v>
          </cell>
          <cell r="B1040" t="str">
            <v>V013</v>
          </cell>
          <cell r="F1040">
            <v>24.07</v>
          </cell>
        </row>
        <row r="1041">
          <cell r="A1041">
            <v>45712</v>
          </cell>
          <cell r="B1041" t="str">
            <v>V014</v>
          </cell>
          <cell r="F1041">
            <v>40.15</v>
          </cell>
        </row>
        <row r="1042">
          <cell r="A1042">
            <v>45712</v>
          </cell>
          <cell r="B1042" t="str">
            <v>V015</v>
          </cell>
          <cell r="F1042">
            <v>62.51</v>
          </cell>
        </row>
        <row r="1043">
          <cell r="A1043">
            <v>45712</v>
          </cell>
          <cell r="B1043" t="str">
            <v>V016</v>
          </cell>
          <cell r="F1043">
            <v>31.2</v>
          </cell>
        </row>
        <row r="1044">
          <cell r="A1044">
            <v>45712</v>
          </cell>
          <cell r="B1044" t="str">
            <v>V017</v>
          </cell>
          <cell r="F1044">
            <v>31.81</v>
          </cell>
        </row>
        <row r="1045">
          <cell r="A1045">
            <v>45712</v>
          </cell>
          <cell r="B1045" t="str">
            <v>V018</v>
          </cell>
          <cell r="F1045">
            <v>32.450000000000003</v>
          </cell>
        </row>
        <row r="1046">
          <cell r="A1046">
            <v>45712</v>
          </cell>
          <cell r="B1046" t="str">
            <v>V019</v>
          </cell>
          <cell r="F1046">
            <v>53.57</v>
          </cell>
        </row>
        <row r="1047">
          <cell r="A1047">
            <v>45713</v>
          </cell>
          <cell r="B1047" t="str">
            <v>V001</v>
          </cell>
          <cell r="F1047">
            <v>42.91</v>
          </cell>
        </row>
        <row r="1048">
          <cell r="A1048">
            <v>45713</v>
          </cell>
          <cell r="B1048" t="str">
            <v>V002</v>
          </cell>
          <cell r="F1048">
            <v>57.3</v>
          </cell>
        </row>
        <row r="1049">
          <cell r="A1049">
            <v>45713</v>
          </cell>
          <cell r="B1049" t="str">
            <v>V003</v>
          </cell>
          <cell r="F1049">
            <v>66.540000000000006</v>
          </cell>
        </row>
        <row r="1050">
          <cell r="A1050">
            <v>45713</v>
          </cell>
          <cell r="B1050" t="str">
            <v>V004</v>
          </cell>
          <cell r="F1050">
            <v>55.37</v>
          </cell>
        </row>
        <row r="1051">
          <cell r="A1051">
            <v>45713</v>
          </cell>
          <cell r="B1051" t="str">
            <v>V005</v>
          </cell>
          <cell r="F1051">
            <v>33.32</v>
          </cell>
        </row>
        <row r="1052">
          <cell r="A1052">
            <v>45713</v>
          </cell>
          <cell r="B1052" t="str">
            <v>V006</v>
          </cell>
          <cell r="F1052">
            <v>62.72</v>
          </cell>
        </row>
        <row r="1053">
          <cell r="A1053">
            <v>45713</v>
          </cell>
          <cell r="B1053" t="str">
            <v>V007</v>
          </cell>
          <cell r="F1053">
            <v>45.05</v>
          </cell>
        </row>
        <row r="1054">
          <cell r="A1054">
            <v>45713</v>
          </cell>
          <cell r="B1054" t="str">
            <v>V008</v>
          </cell>
          <cell r="F1054">
            <v>19.32</v>
          </cell>
        </row>
        <row r="1055">
          <cell r="A1055">
            <v>45713</v>
          </cell>
          <cell r="B1055" t="str">
            <v>V009</v>
          </cell>
          <cell r="F1055">
            <v>33.229999999999997</v>
          </cell>
        </row>
        <row r="1056">
          <cell r="A1056">
            <v>45713</v>
          </cell>
          <cell r="B1056" t="str">
            <v>V010</v>
          </cell>
          <cell r="F1056">
            <v>26.34</v>
          </cell>
        </row>
        <row r="1057">
          <cell r="A1057">
            <v>45713</v>
          </cell>
          <cell r="B1057" t="str">
            <v>V011</v>
          </cell>
          <cell r="F1057">
            <v>56.89</v>
          </cell>
        </row>
        <row r="1058">
          <cell r="A1058">
            <v>45713</v>
          </cell>
          <cell r="B1058" t="str">
            <v>V012</v>
          </cell>
          <cell r="F1058">
            <v>52.98</v>
          </cell>
        </row>
        <row r="1059">
          <cell r="A1059">
            <v>45713</v>
          </cell>
          <cell r="B1059" t="str">
            <v>V013</v>
          </cell>
          <cell r="F1059">
            <v>25.43</v>
          </cell>
        </row>
        <row r="1060">
          <cell r="A1060">
            <v>45713</v>
          </cell>
          <cell r="B1060" t="str">
            <v>V014</v>
          </cell>
          <cell r="F1060">
            <v>22.06</v>
          </cell>
        </row>
        <row r="1061">
          <cell r="A1061">
            <v>45713</v>
          </cell>
          <cell r="B1061" t="str">
            <v>V015</v>
          </cell>
          <cell r="F1061">
            <v>59.75</v>
          </cell>
        </row>
        <row r="1062">
          <cell r="A1062">
            <v>45713</v>
          </cell>
          <cell r="B1062" t="str">
            <v>V016</v>
          </cell>
          <cell r="F1062">
            <v>50.83</v>
          </cell>
        </row>
        <row r="1063">
          <cell r="A1063">
            <v>45713</v>
          </cell>
          <cell r="B1063" t="str">
            <v>V017</v>
          </cell>
          <cell r="F1063">
            <v>17.7</v>
          </cell>
        </row>
        <row r="1064">
          <cell r="A1064">
            <v>45713</v>
          </cell>
          <cell r="B1064" t="str">
            <v>V018</v>
          </cell>
          <cell r="F1064">
            <v>29.29</v>
          </cell>
        </row>
        <row r="1065">
          <cell r="A1065">
            <v>45713</v>
          </cell>
          <cell r="B1065" t="str">
            <v>V019</v>
          </cell>
          <cell r="F1065">
            <v>22.81</v>
          </cell>
        </row>
        <row r="1066">
          <cell r="A1066">
            <v>45714</v>
          </cell>
          <cell r="B1066" t="str">
            <v>V001</v>
          </cell>
          <cell r="F1066">
            <v>65.31</v>
          </cell>
        </row>
        <row r="1067">
          <cell r="A1067">
            <v>45714</v>
          </cell>
          <cell r="B1067" t="str">
            <v>V002</v>
          </cell>
          <cell r="F1067">
            <v>60.25</v>
          </cell>
        </row>
        <row r="1068">
          <cell r="A1068">
            <v>45714</v>
          </cell>
          <cell r="B1068" t="str">
            <v>V003</v>
          </cell>
          <cell r="F1068">
            <v>49.01</v>
          </cell>
        </row>
        <row r="1069">
          <cell r="A1069">
            <v>45714</v>
          </cell>
          <cell r="B1069" t="str">
            <v>V004</v>
          </cell>
          <cell r="F1069">
            <v>26.39</v>
          </cell>
        </row>
        <row r="1070">
          <cell r="A1070">
            <v>45714</v>
          </cell>
          <cell r="B1070" t="str">
            <v>V005</v>
          </cell>
          <cell r="F1070">
            <v>45.99</v>
          </cell>
        </row>
        <row r="1071">
          <cell r="A1071">
            <v>45714</v>
          </cell>
          <cell r="B1071" t="str">
            <v>V006</v>
          </cell>
          <cell r="F1071">
            <v>55.87</v>
          </cell>
        </row>
        <row r="1072">
          <cell r="A1072">
            <v>45714</v>
          </cell>
          <cell r="B1072" t="str">
            <v>V007</v>
          </cell>
          <cell r="F1072">
            <v>20.48</v>
          </cell>
        </row>
        <row r="1073">
          <cell r="A1073">
            <v>45714</v>
          </cell>
          <cell r="B1073" t="str">
            <v>V008</v>
          </cell>
          <cell r="F1073">
            <v>64.239999999999995</v>
          </cell>
        </row>
        <row r="1074">
          <cell r="A1074">
            <v>45714</v>
          </cell>
          <cell r="B1074" t="str">
            <v>V009</v>
          </cell>
          <cell r="F1074">
            <v>50.72</v>
          </cell>
        </row>
        <row r="1075">
          <cell r="A1075">
            <v>45714</v>
          </cell>
          <cell r="B1075" t="str">
            <v>V010</v>
          </cell>
          <cell r="F1075">
            <v>28.59</v>
          </cell>
        </row>
        <row r="1076">
          <cell r="A1076">
            <v>45714</v>
          </cell>
          <cell r="B1076" t="str">
            <v>V011</v>
          </cell>
          <cell r="F1076">
            <v>40.520000000000003</v>
          </cell>
        </row>
        <row r="1077">
          <cell r="A1077">
            <v>45714</v>
          </cell>
          <cell r="B1077" t="str">
            <v>V012</v>
          </cell>
          <cell r="F1077">
            <v>59.62</v>
          </cell>
        </row>
        <row r="1078">
          <cell r="A1078">
            <v>45714</v>
          </cell>
          <cell r="B1078" t="str">
            <v>V013</v>
          </cell>
          <cell r="F1078">
            <v>62.22</v>
          </cell>
        </row>
        <row r="1079">
          <cell r="A1079">
            <v>45714</v>
          </cell>
          <cell r="B1079" t="str">
            <v>V014</v>
          </cell>
          <cell r="F1079">
            <v>61.06</v>
          </cell>
        </row>
        <row r="1080">
          <cell r="A1080">
            <v>45714</v>
          </cell>
          <cell r="B1080" t="str">
            <v>V015</v>
          </cell>
          <cell r="F1080">
            <v>62.8</v>
          </cell>
        </row>
        <row r="1081">
          <cell r="A1081">
            <v>45714</v>
          </cell>
          <cell r="B1081" t="str">
            <v>V016</v>
          </cell>
          <cell r="F1081">
            <v>25.03</v>
          </cell>
        </row>
        <row r="1082">
          <cell r="A1082">
            <v>45714</v>
          </cell>
          <cell r="B1082" t="str">
            <v>V017</v>
          </cell>
          <cell r="F1082">
            <v>47.52</v>
          </cell>
        </row>
        <row r="1083">
          <cell r="A1083">
            <v>45714</v>
          </cell>
          <cell r="B1083" t="str">
            <v>V018</v>
          </cell>
          <cell r="F1083">
            <v>38.450000000000003</v>
          </cell>
        </row>
        <row r="1084">
          <cell r="A1084">
            <v>45714</v>
          </cell>
          <cell r="B1084" t="str">
            <v>V019</v>
          </cell>
          <cell r="F1084">
            <v>58.3</v>
          </cell>
        </row>
        <row r="1085">
          <cell r="A1085">
            <v>45715</v>
          </cell>
          <cell r="B1085" t="str">
            <v>V001</v>
          </cell>
          <cell r="F1085">
            <v>40.5</v>
          </cell>
        </row>
        <row r="1086">
          <cell r="A1086">
            <v>45715</v>
          </cell>
          <cell r="B1086" t="str">
            <v>V002</v>
          </cell>
          <cell r="F1086">
            <v>17.079999999999998</v>
          </cell>
        </row>
        <row r="1087">
          <cell r="A1087">
            <v>45715</v>
          </cell>
          <cell r="B1087" t="str">
            <v>V003</v>
          </cell>
          <cell r="F1087">
            <v>44.15</v>
          </cell>
        </row>
        <row r="1088">
          <cell r="A1088">
            <v>45715</v>
          </cell>
          <cell r="B1088" t="str">
            <v>V004</v>
          </cell>
          <cell r="F1088">
            <v>20.34</v>
          </cell>
        </row>
        <row r="1089">
          <cell r="A1089">
            <v>45715</v>
          </cell>
          <cell r="B1089" t="str">
            <v>V005</v>
          </cell>
          <cell r="F1089">
            <v>61.4</v>
          </cell>
        </row>
        <row r="1090">
          <cell r="A1090">
            <v>45715</v>
          </cell>
          <cell r="B1090" t="str">
            <v>V006</v>
          </cell>
          <cell r="F1090">
            <v>27.29</v>
          </cell>
        </row>
        <row r="1091">
          <cell r="A1091">
            <v>45715</v>
          </cell>
          <cell r="B1091" t="str">
            <v>V007</v>
          </cell>
          <cell r="F1091">
            <v>24.39</v>
          </cell>
        </row>
        <row r="1092">
          <cell r="A1092">
            <v>45715</v>
          </cell>
          <cell r="B1092" t="str">
            <v>V008</v>
          </cell>
          <cell r="F1092">
            <v>18.09</v>
          </cell>
        </row>
        <row r="1093">
          <cell r="A1093">
            <v>45715</v>
          </cell>
          <cell r="B1093" t="str">
            <v>V009</v>
          </cell>
          <cell r="F1093">
            <v>20.65</v>
          </cell>
        </row>
        <row r="1094">
          <cell r="A1094">
            <v>45715</v>
          </cell>
          <cell r="B1094" t="str">
            <v>V010</v>
          </cell>
          <cell r="F1094">
            <v>34.200000000000003</v>
          </cell>
        </row>
        <row r="1095">
          <cell r="A1095">
            <v>45715</v>
          </cell>
          <cell r="B1095" t="str">
            <v>V011</v>
          </cell>
          <cell r="F1095">
            <v>45.45</v>
          </cell>
        </row>
        <row r="1096">
          <cell r="A1096">
            <v>45715</v>
          </cell>
          <cell r="B1096" t="str">
            <v>V012</v>
          </cell>
          <cell r="F1096">
            <v>48.4</v>
          </cell>
        </row>
        <row r="1097">
          <cell r="A1097">
            <v>45715</v>
          </cell>
          <cell r="B1097" t="str">
            <v>V013</v>
          </cell>
          <cell r="F1097">
            <v>22.16</v>
          </cell>
        </row>
        <row r="1098">
          <cell r="A1098">
            <v>45715</v>
          </cell>
          <cell r="B1098" t="str">
            <v>V014</v>
          </cell>
          <cell r="F1098">
            <v>50.73</v>
          </cell>
        </row>
        <row r="1099">
          <cell r="A1099">
            <v>45715</v>
          </cell>
          <cell r="B1099" t="str">
            <v>V015</v>
          </cell>
          <cell r="F1099">
            <v>33.96</v>
          </cell>
        </row>
        <row r="1100">
          <cell r="A1100">
            <v>45715</v>
          </cell>
          <cell r="B1100" t="str">
            <v>V016</v>
          </cell>
          <cell r="F1100">
            <v>41.91</v>
          </cell>
        </row>
        <row r="1101">
          <cell r="A1101">
            <v>45715</v>
          </cell>
          <cell r="B1101" t="str">
            <v>V017</v>
          </cell>
          <cell r="F1101">
            <v>17.260000000000002</v>
          </cell>
        </row>
        <row r="1102">
          <cell r="A1102">
            <v>45715</v>
          </cell>
          <cell r="B1102" t="str">
            <v>V018</v>
          </cell>
          <cell r="F1102">
            <v>29.84</v>
          </cell>
        </row>
        <row r="1103">
          <cell r="A1103">
            <v>45715</v>
          </cell>
          <cell r="B1103" t="str">
            <v>V019</v>
          </cell>
          <cell r="F1103">
            <v>16.579999999999998</v>
          </cell>
        </row>
        <row r="1104">
          <cell r="A1104">
            <v>45716</v>
          </cell>
          <cell r="B1104" t="str">
            <v>V001</v>
          </cell>
          <cell r="F1104">
            <v>47.42</v>
          </cell>
        </row>
        <row r="1105">
          <cell r="A1105">
            <v>45716</v>
          </cell>
          <cell r="B1105" t="str">
            <v>V002</v>
          </cell>
          <cell r="F1105">
            <v>15.66</v>
          </cell>
        </row>
        <row r="1106">
          <cell r="A1106">
            <v>45716</v>
          </cell>
          <cell r="B1106" t="str">
            <v>V003</v>
          </cell>
          <cell r="F1106">
            <v>20.309999999999999</v>
          </cell>
        </row>
        <row r="1107">
          <cell r="A1107">
            <v>45716</v>
          </cell>
          <cell r="B1107" t="str">
            <v>V004</v>
          </cell>
          <cell r="F1107">
            <v>40.630000000000003</v>
          </cell>
        </row>
        <row r="1108">
          <cell r="A1108">
            <v>45716</v>
          </cell>
          <cell r="B1108" t="str">
            <v>V005</v>
          </cell>
          <cell r="F1108">
            <v>57.69</v>
          </cell>
        </row>
        <row r="1109">
          <cell r="A1109">
            <v>45716</v>
          </cell>
          <cell r="B1109" t="str">
            <v>V006</v>
          </cell>
          <cell r="F1109">
            <v>20.079999999999998</v>
          </cell>
        </row>
        <row r="1110">
          <cell r="A1110">
            <v>45716</v>
          </cell>
          <cell r="B1110" t="str">
            <v>V007</v>
          </cell>
          <cell r="F1110">
            <v>35.22</v>
          </cell>
        </row>
        <row r="1111">
          <cell r="A1111">
            <v>45716</v>
          </cell>
          <cell r="B1111" t="str">
            <v>V008</v>
          </cell>
          <cell r="F1111">
            <v>25.17</v>
          </cell>
        </row>
        <row r="1112">
          <cell r="A1112">
            <v>45716</v>
          </cell>
          <cell r="B1112" t="str">
            <v>V009</v>
          </cell>
          <cell r="F1112">
            <v>41.74</v>
          </cell>
        </row>
        <row r="1113">
          <cell r="A1113">
            <v>45716</v>
          </cell>
          <cell r="B1113" t="str">
            <v>V010</v>
          </cell>
          <cell r="F1113">
            <v>57.13</v>
          </cell>
        </row>
        <row r="1114">
          <cell r="A1114">
            <v>45716</v>
          </cell>
          <cell r="B1114" t="str">
            <v>V011</v>
          </cell>
          <cell r="F1114">
            <v>28.35</v>
          </cell>
        </row>
        <row r="1115">
          <cell r="A1115">
            <v>45716</v>
          </cell>
          <cell r="B1115" t="str">
            <v>V012</v>
          </cell>
          <cell r="F1115">
            <v>17.47</v>
          </cell>
        </row>
        <row r="1116">
          <cell r="A1116">
            <v>45716</v>
          </cell>
          <cell r="B1116" t="str">
            <v>V013</v>
          </cell>
          <cell r="F1116">
            <v>14.22</v>
          </cell>
        </row>
        <row r="1117">
          <cell r="A1117">
            <v>45716</v>
          </cell>
          <cell r="B1117" t="str">
            <v>V014</v>
          </cell>
          <cell r="F1117">
            <v>18.61</v>
          </cell>
        </row>
        <row r="1118">
          <cell r="A1118">
            <v>45716</v>
          </cell>
          <cell r="B1118" t="str">
            <v>V015</v>
          </cell>
          <cell r="F1118">
            <v>69.430000000000007</v>
          </cell>
        </row>
        <row r="1119">
          <cell r="A1119">
            <v>45716</v>
          </cell>
          <cell r="B1119" t="str">
            <v>V016</v>
          </cell>
          <cell r="F1119">
            <v>60.17</v>
          </cell>
        </row>
        <row r="1120">
          <cell r="A1120">
            <v>45716</v>
          </cell>
          <cell r="B1120" t="str">
            <v>V017</v>
          </cell>
          <cell r="F1120">
            <v>37.28</v>
          </cell>
        </row>
        <row r="1121">
          <cell r="A1121">
            <v>45716</v>
          </cell>
          <cell r="B1121" t="str">
            <v>V018</v>
          </cell>
          <cell r="F1121">
            <v>21.53</v>
          </cell>
        </row>
        <row r="1122">
          <cell r="A1122">
            <v>45716</v>
          </cell>
          <cell r="B1122" t="str">
            <v>V019</v>
          </cell>
          <cell r="F1122">
            <v>26.24</v>
          </cell>
        </row>
        <row r="1123">
          <cell r="A1123">
            <v>45717</v>
          </cell>
          <cell r="B1123" t="str">
            <v>V001</v>
          </cell>
          <cell r="F1123">
            <v>62.45</v>
          </cell>
        </row>
        <row r="1124">
          <cell r="A1124">
            <v>45717</v>
          </cell>
          <cell r="B1124" t="str">
            <v>V002</v>
          </cell>
          <cell r="F1124">
            <v>63.01</v>
          </cell>
        </row>
        <row r="1125">
          <cell r="A1125">
            <v>45717</v>
          </cell>
          <cell r="B1125" t="str">
            <v>V003</v>
          </cell>
          <cell r="F1125">
            <v>50.8</v>
          </cell>
        </row>
        <row r="1126">
          <cell r="A1126">
            <v>45717</v>
          </cell>
          <cell r="B1126" t="str">
            <v>V004</v>
          </cell>
          <cell r="F1126">
            <v>43.11</v>
          </cell>
        </row>
        <row r="1127">
          <cell r="A1127">
            <v>45717</v>
          </cell>
          <cell r="B1127" t="str">
            <v>V005</v>
          </cell>
          <cell r="F1127">
            <v>53.14</v>
          </cell>
        </row>
        <row r="1128">
          <cell r="A1128">
            <v>45717</v>
          </cell>
          <cell r="B1128" t="str">
            <v>V006</v>
          </cell>
          <cell r="F1128">
            <v>47.23</v>
          </cell>
        </row>
        <row r="1129">
          <cell r="A1129">
            <v>45717</v>
          </cell>
          <cell r="B1129" t="str">
            <v>V007</v>
          </cell>
          <cell r="F1129">
            <v>30.13</v>
          </cell>
        </row>
        <row r="1130">
          <cell r="A1130">
            <v>45717</v>
          </cell>
          <cell r="B1130" t="str">
            <v>V008</v>
          </cell>
          <cell r="F1130">
            <v>14.19</v>
          </cell>
        </row>
        <row r="1131">
          <cell r="A1131">
            <v>45717</v>
          </cell>
          <cell r="B1131" t="str">
            <v>V009</v>
          </cell>
          <cell r="F1131">
            <v>55.9</v>
          </cell>
        </row>
        <row r="1132">
          <cell r="A1132">
            <v>45717</v>
          </cell>
          <cell r="B1132" t="str">
            <v>V010</v>
          </cell>
          <cell r="F1132">
            <v>43.21</v>
          </cell>
        </row>
        <row r="1133">
          <cell r="A1133">
            <v>45717</v>
          </cell>
          <cell r="B1133" t="str">
            <v>V011</v>
          </cell>
          <cell r="F1133">
            <v>41.71</v>
          </cell>
        </row>
        <row r="1134">
          <cell r="A1134">
            <v>45717</v>
          </cell>
          <cell r="B1134" t="str">
            <v>V012</v>
          </cell>
          <cell r="F1134">
            <v>57.08</v>
          </cell>
        </row>
        <row r="1135">
          <cell r="A1135">
            <v>45717</v>
          </cell>
          <cell r="B1135" t="str">
            <v>V013</v>
          </cell>
          <cell r="F1135">
            <v>27.11</v>
          </cell>
        </row>
        <row r="1136">
          <cell r="A1136">
            <v>45717</v>
          </cell>
          <cell r="B1136" t="str">
            <v>V014</v>
          </cell>
          <cell r="F1136">
            <v>64.540000000000006</v>
          </cell>
        </row>
        <row r="1137">
          <cell r="A1137">
            <v>45717</v>
          </cell>
          <cell r="B1137" t="str">
            <v>V015</v>
          </cell>
          <cell r="F1137">
            <v>55.54</v>
          </cell>
        </row>
        <row r="1138">
          <cell r="A1138">
            <v>45717</v>
          </cell>
          <cell r="B1138" t="str">
            <v>V016</v>
          </cell>
          <cell r="F1138">
            <v>20.82</v>
          </cell>
        </row>
        <row r="1139">
          <cell r="A1139">
            <v>45717</v>
          </cell>
          <cell r="B1139" t="str">
            <v>V017</v>
          </cell>
          <cell r="F1139">
            <v>30.68</v>
          </cell>
        </row>
        <row r="1140">
          <cell r="A1140">
            <v>45717</v>
          </cell>
          <cell r="B1140" t="str">
            <v>V018</v>
          </cell>
          <cell r="F1140">
            <v>15.97</v>
          </cell>
        </row>
        <row r="1141">
          <cell r="A1141">
            <v>45717</v>
          </cell>
          <cell r="B1141" t="str">
            <v>V019</v>
          </cell>
          <cell r="F1141">
            <v>57.28</v>
          </cell>
        </row>
        <row r="1142">
          <cell r="A1142">
            <v>45718</v>
          </cell>
          <cell r="B1142" t="str">
            <v>V001</v>
          </cell>
          <cell r="F1142">
            <v>14.05</v>
          </cell>
        </row>
        <row r="1143">
          <cell r="A1143">
            <v>45718</v>
          </cell>
          <cell r="B1143" t="str">
            <v>V002</v>
          </cell>
          <cell r="F1143">
            <v>40.9</v>
          </cell>
        </row>
        <row r="1144">
          <cell r="A1144">
            <v>45718</v>
          </cell>
          <cell r="B1144" t="str">
            <v>V003</v>
          </cell>
          <cell r="F1144">
            <v>63.74</v>
          </cell>
        </row>
        <row r="1145">
          <cell r="A1145">
            <v>45718</v>
          </cell>
          <cell r="B1145" t="str">
            <v>V004</v>
          </cell>
          <cell r="F1145">
            <v>62.9</v>
          </cell>
        </row>
        <row r="1146">
          <cell r="A1146">
            <v>45718</v>
          </cell>
          <cell r="B1146" t="str">
            <v>V005</v>
          </cell>
          <cell r="F1146">
            <v>22.41</v>
          </cell>
        </row>
        <row r="1147">
          <cell r="A1147">
            <v>45718</v>
          </cell>
          <cell r="B1147" t="str">
            <v>V006</v>
          </cell>
          <cell r="F1147">
            <v>54.24</v>
          </cell>
        </row>
        <row r="1148">
          <cell r="A1148">
            <v>45718</v>
          </cell>
          <cell r="B1148" t="str">
            <v>V007</v>
          </cell>
          <cell r="F1148">
            <v>40.86</v>
          </cell>
        </row>
        <row r="1149">
          <cell r="A1149">
            <v>45718</v>
          </cell>
          <cell r="B1149" t="str">
            <v>V008</v>
          </cell>
          <cell r="F1149">
            <v>49.25</v>
          </cell>
        </row>
        <row r="1150">
          <cell r="A1150">
            <v>45718</v>
          </cell>
          <cell r="B1150" t="str">
            <v>V009</v>
          </cell>
          <cell r="F1150">
            <v>46.34</v>
          </cell>
        </row>
        <row r="1151">
          <cell r="A1151">
            <v>45718</v>
          </cell>
          <cell r="B1151" t="str">
            <v>V010</v>
          </cell>
          <cell r="F1151">
            <v>34.950000000000003</v>
          </cell>
        </row>
        <row r="1152">
          <cell r="A1152">
            <v>45718</v>
          </cell>
          <cell r="B1152" t="str">
            <v>V011</v>
          </cell>
          <cell r="F1152">
            <v>25.02</v>
          </cell>
        </row>
        <row r="1153">
          <cell r="A1153">
            <v>45718</v>
          </cell>
          <cell r="B1153" t="str">
            <v>V012</v>
          </cell>
          <cell r="F1153">
            <v>47.07</v>
          </cell>
        </row>
        <row r="1154">
          <cell r="A1154">
            <v>45718</v>
          </cell>
          <cell r="B1154" t="str">
            <v>V013</v>
          </cell>
          <cell r="F1154">
            <v>37.04</v>
          </cell>
        </row>
        <row r="1155">
          <cell r="A1155">
            <v>45718</v>
          </cell>
          <cell r="B1155" t="str">
            <v>V014</v>
          </cell>
          <cell r="F1155">
            <v>58.93</v>
          </cell>
        </row>
        <row r="1156">
          <cell r="A1156">
            <v>45718</v>
          </cell>
          <cell r="B1156" t="str">
            <v>V015</v>
          </cell>
          <cell r="F1156">
            <v>19.96</v>
          </cell>
        </row>
        <row r="1157">
          <cell r="A1157">
            <v>45718</v>
          </cell>
          <cell r="B1157" t="str">
            <v>V016</v>
          </cell>
          <cell r="F1157">
            <v>66.27</v>
          </cell>
        </row>
        <row r="1158">
          <cell r="A1158">
            <v>45718</v>
          </cell>
          <cell r="B1158" t="str">
            <v>V017</v>
          </cell>
          <cell r="F1158">
            <v>37.299999999999997</v>
          </cell>
        </row>
        <row r="1159">
          <cell r="A1159">
            <v>45718</v>
          </cell>
          <cell r="B1159" t="str">
            <v>V018</v>
          </cell>
          <cell r="F1159">
            <v>37.57</v>
          </cell>
        </row>
        <row r="1160">
          <cell r="A1160">
            <v>45718</v>
          </cell>
          <cell r="B1160" t="str">
            <v>V019</v>
          </cell>
          <cell r="F1160">
            <v>37.81</v>
          </cell>
        </row>
      </sheetData>
      <sheetData sheetId="2"/>
      <sheetData sheetId="3">
        <row r="1">
          <cell r="A1" t="str">
            <v>Product_Id</v>
          </cell>
          <cell r="B1" t="str">
            <v>Product_Name</v>
          </cell>
        </row>
        <row r="2">
          <cell r="A2" t="str">
            <v>V001</v>
          </cell>
          <cell r="B2" t="str">
            <v>Tomato</v>
          </cell>
        </row>
        <row r="3">
          <cell r="A3" t="str">
            <v>V002</v>
          </cell>
          <cell r="B3" t="str">
            <v>Brinjal</v>
          </cell>
        </row>
        <row r="4">
          <cell r="A4" t="str">
            <v>V003</v>
          </cell>
          <cell r="B4" t="str">
            <v>Carrot</v>
          </cell>
        </row>
        <row r="5">
          <cell r="A5" t="str">
            <v>V004</v>
          </cell>
          <cell r="B5" t="str">
            <v>Capsicum</v>
          </cell>
        </row>
        <row r="6">
          <cell r="A6" t="str">
            <v>V005</v>
          </cell>
          <cell r="B6" t="str">
            <v>Ladysfinger</v>
          </cell>
        </row>
        <row r="7">
          <cell r="A7" t="str">
            <v>V006</v>
          </cell>
          <cell r="B7" t="str">
            <v>Beans</v>
          </cell>
        </row>
        <row r="8">
          <cell r="A8" t="str">
            <v>V007</v>
          </cell>
          <cell r="B8" t="str">
            <v>Onion</v>
          </cell>
        </row>
        <row r="9">
          <cell r="A9" t="str">
            <v>V008</v>
          </cell>
          <cell r="B9" t="str">
            <v>Potato</v>
          </cell>
        </row>
        <row r="10">
          <cell r="A10" t="str">
            <v>V009</v>
          </cell>
          <cell r="B10" t="str">
            <v>Pumpkin</v>
          </cell>
        </row>
        <row r="11">
          <cell r="A11" t="str">
            <v>V010</v>
          </cell>
          <cell r="B11" t="str">
            <v>Green Chilli</v>
          </cell>
        </row>
        <row r="12">
          <cell r="A12" t="str">
            <v>V011</v>
          </cell>
          <cell r="B12" t="str">
            <v>Cabbage</v>
          </cell>
        </row>
        <row r="13">
          <cell r="A13" t="str">
            <v>V012</v>
          </cell>
          <cell r="B13" t="str">
            <v>Cucumber</v>
          </cell>
        </row>
        <row r="14">
          <cell r="A14" t="str">
            <v>V013</v>
          </cell>
          <cell r="B14" t="str">
            <v>Green Plantain</v>
          </cell>
        </row>
        <row r="15">
          <cell r="A15" t="str">
            <v>V014</v>
          </cell>
          <cell r="B15" t="str">
            <v>Ridge Gourd</v>
          </cell>
        </row>
        <row r="16">
          <cell r="A16" t="str">
            <v>V015</v>
          </cell>
          <cell r="B16" t="str">
            <v>Snake Gourd</v>
          </cell>
        </row>
        <row r="17">
          <cell r="A17" t="str">
            <v>V016</v>
          </cell>
          <cell r="B17" t="str">
            <v>Lemon</v>
          </cell>
        </row>
        <row r="18">
          <cell r="A18" t="str">
            <v>V017</v>
          </cell>
          <cell r="B18" t="str">
            <v>Chayote</v>
          </cell>
        </row>
        <row r="19">
          <cell r="A19" t="str">
            <v>V018</v>
          </cell>
          <cell r="B19" t="str">
            <v>Coriander</v>
          </cell>
        </row>
        <row r="20">
          <cell r="A20" t="str">
            <v>V019</v>
          </cell>
          <cell r="B20" t="str">
            <v>Coconut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4846-BE04-44C3-A3D5-DFFDD2032A46}">
  <dimension ref="A1:E1160"/>
  <sheetViews>
    <sheetView topLeftCell="A1139" workbookViewId="0">
      <selection activeCell="C1160" sqref="C1160"/>
    </sheetView>
  </sheetViews>
  <sheetFormatPr defaultRowHeight="15" x14ac:dyDescent="0.25"/>
  <cols>
    <col min="1" max="1" width="18.28515625" style="8" bestFit="1" customWidth="1"/>
    <col min="2" max="2" width="10.5703125" bestFit="1" customWidth="1"/>
    <col min="3" max="3" width="14.28515625" bestFit="1" customWidth="1"/>
    <col min="4" max="4" width="19.7109375" bestFit="1" customWidth="1"/>
  </cols>
  <sheetData>
    <row r="1" spans="1:5" x14ac:dyDescent="0.25">
      <c r="A1" s="7" t="s">
        <v>0</v>
      </c>
      <c r="B1" s="1" t="s">
        <v>1</v>
      </c>
      <c r="C1" s="1" t="s">
        <v>2</v>
      </c>
      <c r="D1" s="1" t="s">
        <v>27</v>
      </c>
      <c r="E1" s="1" t="s">
        <v>28</v>
      </c>
    </row>
    <row r="2" spans="1:5" x14ac:dyDescent="0.25">
      <c r="A2" s="8">
        <v>45658</v>
      </c>
      <c r="B2" t="str">
        <f>_xlfn.XLOOKUP(C2, [1]Product_Id!B:B, [1]Product_Id!A:A, "Not Found")</f>
        <v>V001</v>
      </c>
      <c r="C2" t="s">
        <v>8</v>
      </c>
      <c r="D2">
        <v>46.34</v>
      </c>
      <c r="E2" t="s">
        <v>29</v>
      </c>
    </row>
    <row r="3" spans="1:5" x14ac:dyDescent="0.25">
      <c r="A3" s="8">
        <v>45658</v>
      </c>
      <c r="B3" t="str">
        <f>_xlfn.XLOOKUP(C3, [1]Product_Id!B:B, [1]Product_Id!A:A, "Not Found")</f>
        <v>V002</v>
      </c>
      <c r="C3" t="s">
        <v>9</v>
      </c>
      <c r="D3">
        <v>32.35</v>
      </c>
      <c r="E3" t="s">
        <v>29</v>
      </c>
    </row>
    <row r="4" spans="1:5" x14ac:dyDescent="0.25">
      <c r="A4" s="8">
        <v>45658</v>
      </c>
      <c r="B4" t="str">
        <f>_xlfn.XLOOKUP(C4, [1]Product_Id!B:B, [1]Product_Id!A:A, "Not Found")</f>
        <v>V003</v>
      </c>
      <c r="C4" t="s">
        <v>10</v>
      </c>
      <c r="D4">
        <v>45.85</v>
      </c>
      <c r="E4" t="s">
        <v>29</v>
      </c>
    </row>
    <row r="5" spans="1:5" x14ac:dyDescent="0.25">
      <c r="A5" s="8">
        <v>45658</v>
      </c>
      <c r="B5" t="str">
        <f>_xlfn.XLOOKUP(C5, [1]Product_Id!B:B, [1]Product_Id!A:A, "Not Found")</f>
        <v>V004</v>
      </c>
      <c r="C5" t="s">
        <v>11</v>
      </c>
      <c r="D5">
        <v>34.92</v>
      </c>
      <c r="E5" t="s">
        <v>29</v>
      </c>
    </row>
    <row r="6" spans="1:5" x14ac:dyDescent="0.25">
      <c r="A6" s="8">
        <v>45658</v>
      </c>
      <c r="B6" t="str">
        <f>_xlfn.XLOOKUP(C6, [1]Product_Id!B:B, [1]Product_Id!A:A, "Not Found")</f>
        <v>V005</v>
      </c>
      <c r="C6" t="s">
        <v>12</v>
      </c>
      <c r="D6">
        <v>13.06</v>
      </c>
      <c r="E6" t="s">
        <v>29</v>
      </c>
    </row>
    <row r="7" spans="1:5" x14ac:dyDescent="0.25">
      <c r="A7" s="8">
        <v>45658</v>
      </c>
      <c r="B7" t="str">
        <f>_xlfn.XLOOKUP(C7, [1]Product_Id!B:B, [1]Product_Id!A:A, "Not Found")</f>
        <v>V006</v>
      </c>
      <c r="C7" t="s">
        <v>13</v>
      </c>
      <c r="D7">
        <v>21.21</v>
      </c>
      <c r="E7" t="s">
        <v>29</v>
      </c>
    </row>
    <row r="8" spans="1:5" x14ac:dyDescent="0.25">
      <c r="A8" s="8">
        <v>45658</v>
      </c>
      <c r="B8" t="str">
        <f>_xlfn.XLOOKUP(C8, [1]Product_Id!B:B, [1]Product_Id!A:A, "Not Found")</f>
        <v>V007</v>
      </c>
      <c r="C8" t="s">
        <v>14</v>
      </c>
      <c r="D8">
        <v>31.39</v>
      </c>
      <c r="E8" t="s">
        <v>29</v>
      </c>
    </row>
    <row r="9" spans="1:5" x14ac:dyDescent="0.25">
      <c r="A9" s="8">
        <v>45658</v>
      </c>
      <c r="B9" t="str">
        <f>_xlfn.XLOOKUP(C9, [1]Product_Id!B:B, [1]Product_Id!A:A, "Not Found")</f>
        <v>V008</v>
      </c>
      <c r="C9" t="s">
        <v>15</v>
      </c>
      <c r="D9">
        <v>49.39</v>
      </c>
      <c r="E9" t="s">
        <v>29</v>
      </c>
    </row>
    <row r="10" spans="1:5" x14ac:dyDescent="0.25">
      <c r="A10" s="8">
        <v>45658</v>
      </c>
      <c r="B10" t="str">
        <f>_xlfn.XLOOKUP(C10, [1]Product_Id!B:B, [1]Product_Id!A:A, "Not Found")</f>
        <v>V009</v>
      </c>
      <c r="C10" t="s">
        <v>16</v>
      </c>
      <c r="D10">
        <v>35.340000000000003</v>
      </c>
      <c r="E10" t="s">
        <v>29</v>
      </c>
    </row>
    <row r="11" spans="1:5" x14ac:dyDescent="0.25">
      <c r="A11" s="8">
        <v>45658</v>
      </c>
      <c r="B11" t="str">
        <f>_xlfn.XLOOKUP(C11, [1]Product_Id!B:B, [1]Product_Id!A:A, "Not Found")</f>
        <v>V010</v>
      </c>
      <c r="C11" t="s">
        <v>17</v>
      </c>
      <c r="D11">
        <v>31.99</v>
      </c>
      <c r="E11" t="s">
        <v>29</v>
      </c>
    </row>
    <row r="12" spans="1:5" x14ac:dyDescent="0.25">
      <c r="A12" s="8">
        <v>45658</v>
      </c>
      <c r="B12" t="str">
        <f>_xlfn.XLOOKUP(C12, [1]Product_Id!B:B, [1]Product_Id!A:A, "Not Found")</f>
        <v>V011</v>
      </c>
      <c r="C12" t="s">
        <v>18</v>
      </c>
      <c r="D12">
        <v>41.49</v>
      </c>
      <c r="E12" t="s">
        <v>29</v>
      </c>
    </row>
    <row r="13" spans="1:5" x14ac:dyDescent="0.25">
      <c r="A13" s="8">
        <v>45658</v>
      </c>
      <c r="B13" t="str">
        <f>_xlfn.XLOOKUP(C13, [1]Product_Id!B:B, [1]Product_Id!A:A, "Not Found")</f>
        <v>V012</v>
      </c>
      <c r="C13" t="s">
        <v>19</v>
      </c>
      <c r="D13">
        <v>13.03</v>
      </c>
      <c r="E13" t="s">
        <v>29</v>
      </c>
    </row>
    <row r="14" spans="1:5" x14ac:dyDescent="0.25">
      <c r="A14" s="8">
        <v>45658</v>
      </c>
      <c r="B14" t="str">
        <f>_xlfn.XLOOKUP(C14, [1]Product_Id!B:B, [1]Product_Id!A:A, "Not Found")</f>
        <v>V013</v>
      </c>
      <c r="C14" t="s">
        <v>20</v>
      </c>
      <c r="D14">
        <v>37.200000000000003</v>
      </c>
      <c r="E14" t="s">
        <v>29</v>
      </c>
    </row>
    <row r="15" spans="1:5" x14ac:dyDescent="0.25">
      <c r="A15" s="8">
        <v>45658</v>
      </c>
      <c r="B15" t="str">
        <f>_xlfn.XLOOKUP(C15, [1]Product_Id!B:B, [1]Product_Id!A:A, "Not Found")</f>
        <v>V014</v>
      </c>
      <c r="C15" t="s">
        <v>21</v>
      </c>
      <c r="D15">
        <v>43.03</v>
      </c>
      <c r="E15" t="s">
        <v>29</v>
      </c>
    </row>
    <row r="16" spans="1:5" x14ac:dyDescent="0.25">
      <c r="A16" s="8">
        <v>45658</v>
      </c>
      <c r="B16" t="str">
        <f>_xlfn.XLOOKUP(C16, [1]Product_Id!B:B, [1]Product_Id!A:A, "Not Found")</f>
        <v>V015</v>
      </c>
      <c r="C16" t="s">
        <v>22</v>
      </c>
      <c r="D16">
        <v>18.22</v>
      </c>
      <c r="E16" t="s">
        <v>29</v>
      </c>
    </row>
    <row r="17" spans="1:5" x14ac:dyDescent="0.25">
      <c r="A17" s="8">
        <v>45658</v>
      </c>
      <c r="B17" t="str">
        <f>_xlfn.XLOOKUP(C17, [1]Product_Id!B:B, [1]Product_Id!A:A, "Not Found")</f>
        <v>V016</v>
      </c>
      <c r="C17" t="s">
        <v>23</v>
      </c>
      <c r="D17">
        <v>14.45</v>
      </c>
      <c r="E17" t="s">
        <v>29</v>
      </c>
    </row>
    <row r="18" spans="1:5" x14ac:dyDescent="0.25">
      <c r="A18" s="8">
        <v>45658</v>
      </c>
      <c r="B18" t="str">
        <f>_xlfn.XLOOKUP(C18, [1]Product_Id!B:B, [1]Product_Id!A:A, "Not Found")</f>
        <v>V017</v>
      </c>
      <c r="C18" t="s">
        <v>24</v>
      </c>
      <c r="D18">
        <v>47.75</v>
      </c>
      <c r="E18" t="s">
        <v>29</v>
      </c>
    </row>
    <row r="19" spans="1:5" x14ac:dyDescent="0.25">
      <c r="A19" s="8">
        <v>45658</v>
      </c>
      <c r="B19" t="str">
        <f>_xlfn.XLOOKUP(C19, [1]Product_Id!B:B, [1]Product_Id!A:A, "Not Found")</f>
        <v>V018</v>
      </c>
      <c r="C19" t="s">
        <v>25</v>
      </c>
      <c r="D19">
        <v>48.82</v>
      </c>
      <c r="E19" t="s">
        <v>29</v>
      </c>
    </row>
    <row r="20" spans="1:5" x14ac:dyDescent="0.25">
      <c r="A20" s="8">
        <v>45658</v>
      </c>
      <c r="B20" t="str">
        <f>_xlfn.XLOOKUP(C20, [1]Product_Id!B:B, [1]Product_Id!A:A, "Not Found")</f>
        <v>V019</v>
      </c>
      <c r="C20" t="s">
        <v>26</v>
      </c>
      <c r="D20">
        <v>48.64</v>
      </c>
      <c r="E20" t="s">
        <v>29</v>
      </c>
    </row>
    <row r="21" spans="1:5" x14ac:dyDescent="0.25">
      <c r="A21" s="8">
        <v>45659</v>
      </c>
      <c r="B21" t="str">
        <f>_xlfn.XLOOKUP(C21, [1]Product_Id!B:B, [1]Product_Id!A:A, "Not Found")</f>
        <v>V001</v>
      </c>
      <c r="C21" t="s">
        <v>8</v>
      </c>
      <c r="D21">
        <v>18.72</v>
      </c>
      <c r="E21" t="s">
        <v>29</v>
      </c>
    </row>
    <row r="22" spans="1:5" x14ac:dyDescent="0.25">
      <c r="A22" s="8">
        <v>45659</v>
      </c>
      <c r="B22" t="str">
        <f>_xlfn.XLOOKUP(C22, [1]Product_Id!B:B, [1]Product_Id!A:A, "Not Found")</f>
        <v>V002</v>
      </c>
      <c r="C22" t="s">
        <v>9</v>
      </c>
      <c r="D22">
        <v>37.29</v>
      </c>
      <c r="E22" t="s">
        <v>29</v>
      </c>
    </row>
    <row r="23" spans="1:5" x14ac:dyDescent="0.25">
      <c r="A23" s="8">
        <v>45659</v>
      </c>
      <c r="B23" t="str">
        <f>_xlfn.XLOOKUP(C23, [1]Product_Id!B:B, [1]Product_Id!A:A, "Not Found")</f>
        <v>V003</v>
      </c>
      <c r="C23" t="s">
        <v>10</v>
      </c>
      <c r="D23">
        <v>10.65</v>
      </c>
      <c r="E23" t="s">
        <v>29</v>
      </c>
    </row>
    <row r="24" spans="1:5" x14ac:dyDescent="0.25">
      <c r="A24" s="8">
        <v>45659</v>
      </c>
      <c r="B24" t="str">
        <f>_xlfn.XLOOKUP(C24, [1]Product_Id!B:B, [1]Product_Id!A:A, "Not Found")</f>
        <v>V004</v>
      </c>
      <c r="C24" t="s">
        <v>11</v>
      </c>
      <c r="D24">
        <v>40.46</v>
      </c>
      <c r="E24" t="s">
        <v>29</v>
      </c>
    </row>
    <row r="25" spans="1:5" x14ac:dyDescent="0.25">
      <c r="A25" s="8">
        <v>45659</v>
      </c>
      <c r="B25" t="str">
        <f>_xlfn.XLOOKUP(C25, [1]Product_Id!B:B, [1]Product_Id!A:A, "Not Found")</f>
        <v>V005</v>
      </c>
      <c r="C25" t="s">
        <v>12</v>
      </c>
      <c r="D25">
        <v>49.4</v>
      </c>
      <c r="E25" t="s">
        <v>29</v>
      </c>
    </row>
    <row r="26" spans="1:5" x14ac:dyDescent="0.25">
      <c r="A26" s="8">
        <v>45659</v>
      </c>
      <c r="B26" t="str">
        <f>_xlfn.XLOOKUP(C26, [1]Product_Id!B:B, [1]Product_Id!A:A, "Not Found")</f>
        <v>V006</v>
      </c>
      <c r="C26" t="s">
        <v>13</v>
      </c>
      <c r="D26">
        <v>27.67</v>
      </c>
      <c r="E26" t="s">
        <v>29</v>
      </c>
    </row>
    <row r="27" spans="1:5" x14ac:dyDescent="0.25">
      <c r="A27" s="8">
        <v>45659</v>
      </c>
      <c r="B27" t="str">
        <f>_xlfn.XLOOKUP(C27, [1]Product_Id!B:B, [1]Product_Id!A:A, "Not Found")</f>
        <v>V007</v>
      </c>
      <c r="C27" t="s">
        <v>14</v>
      </c>
      <c r="D27">
        <v>19.03</v>
      </c>
      <c r="E27" t="s">
        <v>29</v>
      </c>
    </row>
    <row r="28" spans="1:5" x14ac:dyDescent="0.25">
      <c r="A28" s="8">
        <v>45659</v>
      </c>
      <c r="B28" t="str">
        <f>_xlfn.XLOOKUP(C28, [1]Product_Id!B:B, [1]Product_Id!A:A, "Not Found")</f>
        <v>V008</v>
      </c>
      <c r="C28" t="s">
        <v>15</v>
      </c>
      <c r="D28">
        <v>21.1</v>
      </c>
      <c r="E28" t="s">
        <v>29</v>
      </c>
    </row>
    <row r="29" spans="1:5" x14ac:dyDescent="0.25">
      <c r="A29" s="8">
        <v>45659</v>
      </c>
      <c r="B29" t="str">
        <f>_xlfn.XLOOKUP(C29, [1]Product_Id!B:B, [1]Product_Id!A:A, "Not Found")</f>
        <v>V009</v>
      </c>
      <c r="C29" t="s">
        <v>16</v>
      </c>
      <c r="D29">
        <v>16.22</v>
      </c>
      <c r="E29" t="s">
        <v>29</v>
      </c>
    </row>
    <row r="30" spans="1:5" x14ac:dyDescent="0.25">
      <c r="A30" s="8">
        <v>45659</v>
      </c>
      <c r="B30" t="str">
        <f>_xlfn.XLOOKUP(C30, [1]Product_Id!B:B, [1]Product_Id!A:A, "Not Found")</f>
        <v>V010</v>
      </c>
      <c r="C30" t="s">
        <v>17</v>
      </c>
      <c r="D30">
        <v>18.46</v>
      </c>
      <c r="E30" t="s">
        <v>29</v>
      </c>
    </row>
    <row r="31" spans="1:5" x14ac:dyDescent="0.25">
      <c r="A31" s="8">
        <v>45659</v>
      </c>
      <c r="B31" t="str">
        <f>_xlfn.XLOOKUP(C31, [1]Product_Id!B:B, [1]Product_Id!A:A, "Not Found")</f>
        <v>V011</v>
      </c>
      <c r="C31" t="s">
        <v>18</v>
      </c>
      <c r="D31">
        <v>10.51</v>
      </c>
      <c r="E31" t="s">
        <v>29</v>
      </c>
    </row>
    <row r="32" spans="1:5" x14ac:dyDescent="0.25">
      <c r="A32" s="8">
        <v>45659</v>
      </c>
      <c r="B32" t="str">
        <f>_xlfn.XLOOKUP(C32, [1]Product_Id!B:B, [1]Product_Id!A:A, "Not Found")</f>
        <v>V012</v>
      </c>
      <c r="C32" t="s">
        <v>19</v>
      </c>
      <c r="D32">
        <v>16.27</v>
      </c>
      <c r="E32" t="s">
        <v>29</v>
      </c>
    </row>
    <row r="33" spans="1:5" x14ac:dyDescent="0.25">
      <c r="A33" s="8">
        <v>45659</v>
      </c>
      <c r="B33" t="str">
        <f>_xlfn.XLOOKUP(C33, [1]Product_Id!B:B, [1]Product_Id!A:A, "Not Found")</f>
        <v>V013</v>
      </c>
      <c r="C33" t="s">
        <v>20</v>
      </c>
      <c r="D33">
        <v>47.05</v>
      </c>
      <c r="E33" t="s">
        <v>29</v>
      </c>
    </row>
    <row r="34" spans="1:5" x14ac:dyDescent="0.25">
      <c r="A34" s="8">
        <v>45659</v>
      </c>
      <c r="B34" t="str">
        <f>_xlfn.XLOOKUP(C34, [1]Product_Id!B:B, [1]Product_Id!A:A, "Not Found")</f>
        <v>V014</v>
      </c>
      <c r="C34" t="s">
        <v>21</v>
      </c>
      <c r="D34">
        <v>17.329999999999998</v>
      </c>
      <c r="E34" t="s">
        <v>29</v>
      </c>
    </row>
    <row r="35" spans="1:5" x14ac:dyDescent="0.25">
      <c r="A35" s="8">
        <v>45659</v>
      </c>
      <c r="B35" t="str">
        <f>_xlfn.XLOOKUP(C35, [1]Product_Id!B:B, [1]Product_Id!A:A, "Not Found")</f>
        <v>V015</v>
      </c>
      <c r="C35" t="s">
        <v>22</v>
      </c>
      <c r="D35">
        <v>17.68</v>
      </c>
      <c r="E35" t="s">
        <v>29</v>
      </c>
    </row>
    <row r="36" spans="1:5" x14ac:dyDescent="0.25">
      <c r="A36" s="8">
        <v>45659</v>
      </c>
      <c r="B36" t="str">
        <f>_xlfn.XLOOKUP(C36, [1]Product_Id!B:B, [1]Product_Id!A:A, "Not Found")</f>
        <v>V016</v>
      </c>
      <c r="C36" t="s">
        <v>23</v>
      </c>
      <c r="D36">
        <v>15.77</v>
      </c>
      <c r="E36" t="s">
        <v>29</v>
      </c>
    </row>
    <row r="37" spans="1:5" x14ac:dyDescent="0.25">
      <c r="A37" s="8">
        <v>45659</v>
      </c>
      <c r="B37" t="str">
        <f>_xlfn.XLOOKUP(C37, [1]Product_Id!B:B, [1]Product_Id!A:A, "Not Found")</f>
        <v>V017</v>
      </c>
      <c r="C37" t="s">
        <v>24</v>
      </c>
      <c r="D37">
        <v>11.3</v>
      </c>
      <c r="E37" t="s">
        <v>29</v>
      </c>
    </row>
    <row r="38" spans="1:5" x14ac:dyDescent="0.25">
      <c r="A38" s="8">
        <v>45659</v>
      </c>
      <c r="B38" t="str">
        <f>_xlfn.XLOOKUP(C38, [1]Product_Id!B:B, [1]Product_Id!A:A, "Not Found")</f>
        <v>V018</v>
      </c>
      <c r="C38" t="s">
        <v>25</v>
      </c>
      <c r="D38">
        <v>14.62</v>
      </c>
      <c r="E38" t="s">
        <v>29</v>
      </c>
    </row>
    <row r="39" spans="1:5" x14ac:dyDescent="0.25">
      <c r="A39" s="8">
        <v>45659</v>
      </c>
      <c r="B39" t="str">
        <f>_xlfn.XLOOKUP(C39, [1]Product_Id!B:B, [1]Product_Id!A:A, "Not Found")</f>
        <v>V019</v>
      </c>
      <c r="C39" t="s">
        <v>26</v>
      </c>
      <c r="D39">
        <v>37.520000000000003</v>
      </c>
      <c r="E39" t="s">
        <v>29</v>
      </c>
    </row>
    <row r="40" spans="1:5" x14ac:dyDescent="0.25">
      <c r="A40" s="8">
        <v>45660</v>
      </c>
      <c r="B40" t="str">
        <f>_xlfn.XLOOKUP(C40, [1]Product_Id!B:B, [1]Product_Id!A:A, "Not Found")</f>
        <v>V001</v>
      </c>
      <c r="C40" t="s">
        <v>8</v>
      </c>
      <c r="D40">
        <v>28.29</v>
      </c>
      <c r="E40" t="s">
        <v>29</v>
      </c>
    </row>
    <row r="41" spans="1:5" x14ac:dyDescent="0.25">
      <c r="A41" s="8">
        <v>45660</v>
      </c>
      <c r="B41" t="str">
        <f>_xlfn.XLOOKUP(C41, [1]Product_Id!B:B, [1]Product_Id!A:A, "Not Found")</f>
        <v>V002</v>
      </c>
      <c r="C41" t="s">
        <v>9</v>
      </c>
      <c r="D41">
        <v>22.14</v>
      </c>
      <c r="E41" t="s">
        <v>29</v>
      </c>
    </row>
    <row r="42" spans="1:5" x14ac:dyDescent="0.25">
      <c r="A42" s="8">
        <v>45660</v>
      </c>
      <c r="B42" t="str">
        <f>_xlfn.XLOOKUP(C42, [1]Product_Id!B:B, [1]Product_Id!A:A, "Not Found")</f>
        <v>V003</v>
      </c>
      <c r="C42" t="s">
        <v>10</v>
      </c>
      <c r="D42">
        <v>10.55</v>
      </c>
      <c r="E42" t="s">
        <v>29</v>
      </c>
    </row>
    <row r="43" spans="1:5" x14ac:dyDescent="0.25">
      <c r="A43" s="8">
        <v>45660</v>
      </c>
      <c r="B43" t="str">
        <f>_xlfn.XLOOKUP(C43, [1]Product_Id!B:B, [1]Product_Id!A:A, "Not Found")</f>
        <v>V004</v>
      </c>
      <c r="C43" t="s">
        <v>11</v>
      </c>
      <c r="D43">
        <v>11.42</v>
      </c>
      <c r="E43" t="s">
        <v>29</v>
      </c>
    </row>
    <row r="44" spans="1:5" x14ac:dyDescent="0.25">
      <c r="A44" s="8">
        <v>45660</v>
      </c>
      <c r="B44" t="str">
        <f>_xlfn.XLOOKUP(C44, [1]Product_Id!B:B, [1]Product_Id!A:A, "Not Found")</f>
        <v>V005</v>
      </c>
      <c r="C44" t="s">
        <v>12</v>
      </c>
      <c r="D44">
        <v>19.27</v>
      </c>
      <c r="E44" t="s">
        <v>29</v>
      </c>
    </row>
    <row r="45" spans="1:5" x14ac:dyDescent="0.25">
      <c r="A45" s="8">
        <v>45660</v>
      </c>
      <c r="B45" t="str">
        <f>_xlfn.XLOOKUP(C45, [1]Product_Id!B:B, [1]Product_Id!A:A, "Not Found")</f>
        <v>V006</v>
      </c>
      <c r="C45" t="s">
        <v>13</v>
      </c>
      <c r="D45">
        <v>23.65</v>
      </c>
      <c r="E45" t="s">
        <v>29</v>
      </c>
    </row>
    <row r="46" spans="1:5" x14ac:dyDescent="0.25">
      <c r="A46" s="8">
        <v>45660</v>
      </c>
      <c r="B46" t="str">
        <f>_xlfn.XLOOKUP(C46, [1]Product_Id!B:B, [1]Product_Id!A:A, "Not Found")</f>
        <v>V007</v>
      </c>
      <c r="C46" t="s">
        <v>14</v>
      </c>
      <c r="D46">
        <v>19.05</v>
      </c>
      <c r="E46" t="s">
        <v>29</v>
      </c>
    </row>
    <row r="47" spans="1:5" x14ac:dyDescent="0.25">
      <c r="A47" s="8">
        <v>45660</v>
      </c>
      <c r="B47" t="str">
        <f>_xlfn.XLOOKUP(C47, [1]Product_Id!B:B, [1]Product_Id!A:A, "Not Found")</f>
        <v>V008</v>
      </c>
      <c r="C47" t="s">
        <v>15</v>
      </c>
      <c r="D47">
        <v>24.38</v>
      </c>
      <c r="E47" t="s">
        <v>29</v>
      </c>
    </row>
    <row r="48" spans="1:5" x14ac:dyDescent="0.25">
      <c r="A48" s="8">
        <v>45660</v>
      </c>
      <c r="B48" t="str">
        <f>_xlfn.XLOOKUP(C48, [1]Product_Id!B:B, [1]Product_Id!A:A, "Not Found")</f>
        <v>V009</v>
      </c>
      <c r="C48" t="s">
        <v>16</v>
      </c>
      <c r="D48">
        <v>31.79</v>
      </c>
      <c r="E48" t="s">
        <v>29</v>
      </c>
    </row>
    <row r="49" spans="1:5" x14ac:dyDescent="0.25">
      <c r="A49" s="8">
        <v>45660</v>
      </c>
      <c r="B49" t="str">
        <f>_xlfn.XLOOKUP(C49, [1]Product_Id!B:B, [1]Product_Id!A:A, "Not Found")</f>
        <v>V010</v>
      </c>
      <c r="C49" t="s">
        <v>17</v>
      </c>
      <c r="D49">
        <v>16.97</v>
      </c>
      <c r="E49" t="s">
        <v>29</v>
      </c>
    </row>
    <row r="50" spans="1:5" x14ac:dyDescent="0.25">
      <c r="A50" s="8">
        <v>45660</v>
      </c>
      <c r="B50" t="str">
        <f>_xlfn.XLOOKUP(C50, [1]Product_Id!B:B, [1]Product_Id!A:A, "Not Found")</f>
        <v>V011</v>
      </c>
      <c r="C50" t="s">
        <v>18</v>
      </c>
      <c r="D50">
        <v>11.63</v>
      </c>
      <c r="E50" t="s">
        <v>29</v>
      </c>
    </row>
    <row r="51" spans="1:5" x14ac:dyDescent="0.25">
      <c r="A51" s="8">
        <v>45660</v>
      </c>
      <c r="B51" t="str">
        <f>_xlfn.XLOOKUP(C51, [1]Product_Id!B:B, [1]Product_Id!A:A, "Not Found")</f>
        <v>V012</v>
      </c>
      <c r="C51" t="s">
        <v>19</v>
      </c>
      <c r="D51">
        <v>39.130000000000003</v>
      </c>
      <c r="E51" t="s">
        <v>29</v>
      </c>
    </row>
    <row r="52" spans="1:5" x14ac:dyDescent="0.25">
      <c r="A52" s="8">
        <v>45660</v>
      </c>
      <c r="B52" t="str">
        <f>_xlfn.XLOOKUP(C52, [1]Product_Id!B:B, [1]Product_Id!A:A, "Not Found")</f>
        <v>V013</v>
      </c>
      <c r="C52" t="s">
        <v>20</v>
      </c>
      <c r="D52">
        <v>30.87</v>
      </c>
      <c r="E52" t="s">
        <v>29</v>
      </c>
    </row>
    <row r="53" spans="1:5" x14ac:dyDescent="0.25">
      <c r="A53" s="8">
        <v>45660</v>
      </c>
      <c r="B53" t="str">
        <f>_xlfn.XLOOKUP(C53, [1]Product_Id!B:B, [1]Product_Id!A:A, "Not Found")</f>
        <v>V014</v>
      </c>
      <c r="C53" t="s">
        <v>21</v>
      </c>
      <c r="D53">
        <v>35.29</v>
      </c>
      <c r="E53" t="s">
        <v>29</v>
      </c>
    </row>
    <row r="54" spans="1:5" x14ac:dyDescent="0.25">
      <c r="A54" s="8">
        <v>45660</v>
      </c>
      <c r="B54" t="str">
        <f>_xlfn.XLOOKUP(C54, [1]Product_Id!B:B, [1]Product_Id!A:A, "Not Found")</f>
        <v>V015</v>
      </c>
      <c r="C54" t="s">
        <v>22</v>
      </c>
      <c r="D54">
        <v>47.21</v>
      </c>
      <c r="E54" t="s">
        <v>29</v>
      </c>
    </row>
    <row r="55" spans="1:5" x14ac:dyDescent="0.25">
      <c r="A55" s="8">
        <v>45660</v>
      </c>
      <c r="B55" t="str">
        <f>_xlfn.XLOOKUP(C55, [1]Product_Id!B:B, [1]Product_Id!A:A, "Not Found")</f>
        <v>V016</v>
      </c>
      <c r="C55" t="s">
        <v>23</v>
      </c>
      <c r="D55">
        <v>21.96</v>
      </c>
      <c r="E55" t="s">
        <v>29</v>
      </c>
    </row>
    <row r="56" spans="1:5" x14ac:dyDescent="0.25">
      <c r="A56" s="8">
        <v>45660</v>
      </c>
      <c r="B56" t="str">
        <f>_xlfn.XLOOKUP(C56, [1]Product_Id!B:B, [1]Product_Id!A:A, "Not Found")</f>
        <v>V017</v>
      </c>
      <c r="C56" t="s">
        <v>24</v>
      </c>
      <c r="D56">
        <v>46.4</v>
      </c>
      <c r="E56" t="s">
        <v>29</v>
      </c>
    </row>
    <row r="57" spans="1:5" x14ac:dyDescent="0.25">
      <c r="A57" s="8">
        <v>45660</v>
      </c>
      <c r="B57" t="str">
        <f>_xlfn.XLOOKUP(C57, [1]Product_Id!B:B, [1]Product_Id!A:A, "Not Found")</f>
        <v>V018</v>
      </c>
      <c r="C57" t="s">
        <v>25</v>
      </c>
      <c r="D57">
        <v>11.95</v>
      </c>
      <c r="E57" t="s">
        <v>29</v>
      </c>
    </row>
    <row r="58" spans="1:5" x14ac:dyDescent="0.25">
      <c r="A58" s="8">
        <v>45660</v>
      </c>
      <c r="B58" t="str">
        <f>_xlfn.XLOOKUP(C58, [1]Product_Id!B:B, [1]Product_Id!A:A, "Not Found")</f>
        <v>V019</v>
      </c>
      <c r="C58" t="s">
        <v>26</v>
      </c>
      <c r="D58">
        <v>39.58</v>
      </c>
      <c r="E58" t="s">
        <v>29</v>
      </c>
    </row>
    <row r="59" spans="1:5" x14ac:dyDescent="0.25">
      <c r="A59" s="8">
        <v>45661</v>
      </c>
      <c r="B59" t="str">
        <f>_xlfn.XLOOKUP(C59, [1]Product_Id!B:B, [1]Product_Id!A:A, "Not Found")</f>
        <v>V001</v>
      </c>
      <c r="C59" t="s">
        <v>8</v>
      </c>
      <c r="D59">
        <v>13.12</v>
      </c>
      <c r="E59" t="s">
        <v>29</v>
      </c>
    </row>
    <row r="60" spans="1:5" x14ac:dyDescent="0.25">
      <c r="A60" s="8">
        <v>45661</v>
      </c>
      <c r="B60" t="str">
        <f>_xlfn.XLOOKUP(C60, [1]Product_Id!B:B, [1]Product_Id!A:A, "Not Found")</f>
        <v>V002</v>
      </c>
      <c r="C60" t="s">
        <v>9</v>
      </c>
      <c r="D60">
        <v>26.16</v>
      </c>
      <c r="E60" t="s">
        <v>29</v>
      </c>
    </row>
    <row r="61" spans="1:5" x14ac:dyDescent="0.25">
      <c r="A61" s="8">
        <v>45661</v>
      </c>
      <c r="B61" t="str">
        <f>_xlfn.XLOOKUP(C61, [1]Product_Id!B:B, [1]Product_Id!A:A, "Not Found")</f>
        <v>V003</v>
      </c>
      <c r="C61" t="s">
        <v>10</v>
      </c>
      <c r="D61">
        <v>12.21</v>
      </c>
      <c r="E61" t="s">
        <v>29</v>
      </c>
    </row>
    <row r="62" spans="1:5" x14ac:dyDescent="0.25">
      <c r="A62" s="8">
        <v>45661</v>
      </c>
      <c r="B62" t="str">
        <f>_xlfn.XLOOKUP(C62, [1]Product_Id!B:B, [1]Product_Id!A:A, "Not Found")</f>
        <v>V004</v>
      </c>
      <c r="C62" t="s">
        <v>11</v>
      </c>
      <c r="D62">
        <v>28.73</v>
      </c>
      <c r="E62" t="s">
        <v>29</v>
      </c>
    </row>
    <row r="63" spans="1:5" x14ac:dyDescent="0.25">
      <c r="A63" s="8">
        <v>45661</v>
      </c>
      <c r="B63" t="str">
        <f>_xlfn.XLOOKUP(C63, [1]Product_Id!B:B, [1]Product_Id!A:A, "Not Found")</f>
        <v>V005</v>
      </c>
      <c r="C63" t="s">
        <v>12</v>
      </c>
      <c r="D63">
        <v>20.46</v>
      </c>
      <c r="E63" t="s">
        <v>29</v>
      </c>
    </row>
    <row r="64" spans="1:5" x14ac:dyDescent="0.25">
      <c r="A64" s="8">
        <v>45661</v>
      </c>
      <c r="B64" t="str">
        <f>_xlfn.XLOOKUP(C64, [1]Product_Id!B:B, [1]Product_Id!A:A, "Not Found")</f>
        <v>V006</v>
      </c>
      <c r="C64" t="s">
        <v>13</v>
      </c>
      <c r="D64">
        <v>23.5</v>
      </c>
      <c r="E64" t="s">
        <v>29</v>
      </c>
    </row>
    <row r="65" spans="1:5" x14ac:dyDescent="0.25">
      <c r="A65" s="8">
        <v>45661</v>
      </c>
      <c r="B65" t="str">
        <f>_xlfn.XLOOKUP(C65, [1]Product_Id!B:B, [1]Product_Id!A:A, "Not Found")</f>
        <v>V007</v>
      </c>
      <c r="C65" t="s">
        <v>14</v>
      </c>
      <c r="D65">
        <v>24.3</v>
      </c>
      <c r="E65" t="s">
        <v>29</v>
      </c>
    </row>
    <row r="66" spans="1:5" x14ac:dyDescent="0.25">
      <c r="A66" s="8">
        <v>45661</v>
      </c>
      <c r="B66" t="str">
        <f>_xlfn.XLOOKUP(C66, [1]Product_Id!B:B, [1]Product_Id!A:A, "Not Found")</f>
        <v>V008</v>
      </c>
      <c r="C66" t="s">
        <v>15</v>
      </c>
      <c r="D66">
        <v>46.83</v>
      </c>
      <c r="E66" t="s">
        <v>29</v>
      </c>
    </row>
    <row r="67" spans="1:5" x14ac:dyDescent="0.25">
      <c r="A67" s="8">
        <v>45661</v>
      </c>
      <c r="B67" t="str">
        <f>_xlfn.XLOOKUP(C67, [1]Product_Id!B:B, [1]Product_Id!A:A, "Not Found")</f>
        <v>V009</v>
      </c>
      <c r="C67" t="s">
        <v>16</v>
      </c>
      <c r="D67">
        <v>47.86</v>
      </c>
      <c r="E67" t="s">
        <v>29</v>
      </c>
    </row>
    <row r="68" spans="1:5" x14ac:dyDescent="0.25">
      <c r="A68" s="8">
        <v>45661</v>
      </c>
      <c r="B68" t="str">
        <f>_xlfn.XLOOKUP(C68, [1]Product_Id!B:B, [1]Product_Id!A:A, "Not Found")</f>
        <v>V010</v>
      </c>
      <c r="C68" t="s">
        <v>17</v>
      </c>
      <c r="D68">
        <v>20.61</v>
      </c>
      <c r="E68" t="s">
        <v>29</v>
      </c>
    </row>
    <row r="69" spans="1:5" x14ac:dyDescent="0.25">
      <c r="A69" s="8">
        <v>45661</v>
      </c>
      <c r="B69" t="str">
        <f>_xlfn.XLOOKUP(C69, [1]Product_Id!B:B, [1]Product_Id!A:A, "Not Found")</f>
        <v>V011</v>
      </c>
      <c r="C69" t="s">
        <v>18</v>
      </c>
      <c r="D69">
        <v>33.74</v>
      </c>
      <c r="E69" t="s">
        <v>29</v>
      </c>
    </row>
    <row r="70" spans="1:5" x14ac:dyDescent="0.25">
      <c r="A70" s="8">
        <v>45661</v>
      </c>
      <c r="B70" t="str">
        <f>_xlfn.XLOOKUP(C70, [1]Product_Id!B:B, [1]Product_Id!A:A, "Not Found")</f>
        <v>V012</v>
      </c>
      <c r="C70" t="s">
        <v>19</v>
      </c>
      <c r="D70">
        <v>27.86</v>
      </c>
      <c r="E70" t="s">
        <v>29</v>
      </c>
    </row>
    <row r="71" spans="1:5" x14ac:dyDescent="0.25">
      <c r="A71" s="8">
        <v>45661</v>
      </c>
      <c r="B71" t="str">
        <f>_xlfn.XLOOKUP(C71, [1]Product_Id!B:B, [1]Product_Id!A:A, "Not Found")</f>
        <v>V013</v>
      </c>
      <c r="C71" t="s">
        <v>20</v>
      </c>
      <c r="D71">
        <v>15.94</v>
      </c>
      <c r="E71" t="s">
        <v>29</v>
      </c>
    </row>
    <row r="72" spans="1:5" x14ac:dyDescent="0.25">
      <c r="A72" s="8">
        <v>45661</v>
      </c>
      <c r="B72" t="str">
        <f>_xlfn.XLOOKUP(C72, [1]Product_Id!B:B, [1]Product_Id!A:A, "Not Found")</f>
        <v>V014</v>
      </c>
      <c r="C72" t="s">
        <v>21</v>
      </c>
      <c r="D72">
        <v>21.42</v>
      </c>
      <c r="E72" t="s">
        <v>29</v>
      </c>
    </row>
    <row r="73" spans="1:5" x14ac:dyDescent="0.25">
      <c r="A73" s="8">
        <v>45661</v>
      </c>
      <c r="B73" t="str">
        <f>_xlfn.XLOOKUP(C73, [1]Product_Id!B:B, [1]Product_Id!A:A, "Not Found")</f>
        <v>V015</v>
      </c>
      <c r="C73" t="s">
        <v>22</v>
      </c>
      <c r="D73">
        <v>13.85</v>
      </c>
      <c r="E73" t="s">
        <v>29</v>
      </c>
    </row>
    <row r="74" spans="1:5" x14ac:dyDescent="0.25">
      <c r="A74" s="8">
        <v>45661</v>
      </c>
      <c r="B74" t="str">
        <f>_xlfn.XLOOKUP(C74, [1]Product_Id!B:B, [1]Product_Id!A:A, "Not Found")</f>
        <v>V016</v>
      </c>
      <c r="C74" t="s">
        <v>23</v>
      </c>
      <c r="D74">
        <v>19.11</v>
      </c>
      <c r="E74" t="s">
        <v>29</v>
      </c>
    </row>
    <row r="75" spans="1:5" x14ac:dyDescent="0.25">
      <c r="A75" s="8">
        <v>45661</v>
      </c>
      <c r="B75" t="str">
        <f>_xlfn.XLOOKUP(C75, [1]Product_Id!B:B, [1]Product_Id!A:A, "Not Found")</f>
        <v>V017</v>
      </c>
      <c r="C75" t="s">
        <v>24</v>
      </c>
      <c r="D75">
        <v>48.66</v>
      </c>
      <c r="E75" t="s">
        <v>29</v>
      </c>
    </row>
    <row r="76" spans="1:5" x14ac:dyDescent="0.25">
      <c r="A76" s="8">
        <v>45661</v>
      </c>
      <c r="B76" t="str">
        <f>_xlfn.XLOOKUP(C76, [1]Product_Id!B:B, [1]Product_Id!A:A, "Not Found")</f>
        <v>V018</v>
      </c>
      <c r="C76" t="s">
        <v>25</v>
      </c>
      <c r="D76">
        <v>38.86</v>
      </c>
      <c r="E76" t="s">
        <v>29</v>
      </c>
    </row>
    <row r="77" spans="1:5" x14ac:dyDescent="0.25">
      <c r="A77" s="8">
        <v>45661</v>
      </c>
      <c r="B77" t="str">
        <f>_xlfn.XLOOKUP(C77, [1]Product_Id!B:B, [1]Product_Id!A:A, "Not Found")</f>
        <v>V019</v>
      </c>
      <c r="C77" t="s">
        <v>26</v>
      </c>
      <c r="D77">
        <v>39.39</v>
      </c>
      <c r="E77" t="s">
        <v>29</v>
      </c>
    </row>
    <row r="78" spans="1:5" x14ac:dyDescent="0.25">
      <c r="A78" s="8">
        <v>45662</v>
      </c>
      <c r="B78" t="str">
        <f>_xlfn.XLOOKUP(C78, [1]Product_Id!B:B, [1]Product_Id!A:A, "Not Found")</f>
        <v>V001</v>
      </c>
      <c r="C78" t="s">
        <v>8</v>
      </c>
      <c r="D78">
        <v>37.450000000000003</v>
      </c>
      <c r="E78" t="s">
        <v>29</v>
      </c>
    </row>
    <row r="79" spans="1:5" x14ac:dyDescent="0.25">
      <c r="A79" s="8">
        <v>45662</v>
      </c>
      <c r="B79" t="str">
        <f>_xlfn.XLOOKUP(C79, [1]Product_Id!B:B, [1]Product_Id!A:A, "Not Found")</f>
        <v>V002</v>
      </c>
      <c r="C79" t="s">
        <v>9</v>
      </c>
      <c r="D79">
        <v>23.76</v>
      </c>
      <c r="E79" t="s">
        <v>29</v>
      </c>
    </row>
    <row r="80" spans="1:5" x14ac:dyDescent="0.25">
      <c r="A80" s="8">
        <v>45662</v>
      </c>
      <c r="B80" t="str">
        <f>_xlfn.XLOOKUP(C80, [1]Product_Id!B:B, [1]Product_Id!A:A, "Not Found")</f>
        <v>V003</v>
      </c>
      <c r="C80" t="s">
        <v>10</v>
      </c>
      <c r="D80">
        <v>11.11</v>
      </c>
      <c r="E80" t="s">
        <v>29</v>
      </c>
    </row>
    <row r="81" spans="1:5" x14ac:dyDescent="0.25">
      <c r="A81" s="8">
        <v>45662</v>
      </c>
      <c r="B81" t="str">
        <f>_xlfn.XLOOKUP(C81, [1]Product_Id!B:B, [1]Product_Id!A:A, "Not Found")</f>
        <v>V004</v>
      </c>
      <c r="C81" t="s">
        <v>11</v>
      </c>
      <c r="D81">
        <v>21.83</v>
      </c>
      <c r="E81" t="s">
        <v>29</v>
      </c>
    </row>
    <row r="82" spans="1:5" x14ac:dyDescent="0.25">
      <c r="A82" s="8">
        <v>45662</v>
      </c>
      <c r="B82" t="str">
        <f>_xlfn.XLOOKUP(C82, [1]Product_Id!B:B, [1]Product_Id!A:A, "Not Found")</f>
        <v>V005</v>
      </c>
      <c r="C82" t="s">
        <v>12</v>
      </c>
      <c r="D82">
        <v>19.05</v>
      </c>
      <c r="E82" t="s">
        <v>29</v>
      </c>
    </row>
    <row r="83" spans="1:5" x14ac:dyDescent="0.25">
      <c r="A83" s="8">
        <v>45662</v>
      </c>
      <c r="B83" t="str">
        <f>_xlfn.XLOOKUP(C83, [1]Product_Id!B:B, [1]Product_Id!A:A, "Not Found")</f>
        <v>V006</v>
      </c>
      <c r="C83" t="s">
        <v>13</v>
      </c>
      <c r="D83">
        <v>24.79</v>
      </c>
      <c r="E83" t="s">
        <v>29</v>
      </c>
    </row>
    <row r="84" spans="1:5" x14ac:dyDescent="0.25">
      <c r="A84" s="8">
        <v>45662</v>
      </c>
      <c r="B84" t="str">
        <f>_xlfn.XLOOKUP(C84, [1]Product_Id!B:B, [1]Product_Id!A:A, "Not Found")</f>
        <v>V007</v>
      </c>
      <c r="C84" t="s">
        <v>14</v>
      </c>
      <c r="D84">
        <v>24.25</v>
      </c>
      <c r="E84" t="s">
        <v>29</v>
      </c>
    </row>
    <row r="85" spans="1:5" x14ac:dyDescent="0.25">
      <c r="A85" s="8">
        <v>45662</v>
      </c>
      <c r="B85" t="str">
        <f>_xlfn.XLOOKUP(C85, [1]Product_Id!B:B, [1]Product_Id!A:A, "Not Found")</f>
        <v>V008</v>
      </c>
      <c r="C85" t="s">
        <v>15</v>
      </c>
      <c r="D85">
        <v>41.06</v>
      </c>
      <c r="E85" t="s">
        <v>29</v>
      </c>
    </row>
    <row r="86" spans="1:5" x14ac:dyDescent="0.25">
      <c r="A86" s="8">
        <v>45662</v>
      </c>
      <c r="B86" t="str">
        <f>_xlfn.XLOOKUP(C86, [1]Product_Id!B:B, [1]Product_Id!A:A, "Not Found")</f>
        <v>V009</v>
      </c>
      <c r="C86" t="s">
        <v>16</v>
      </c>
      <c r="D86">
        <v>42.24</v>
      </c>
      <c r="E86" t="s">
        <v>29</v>
      </c>
    </row>
    <row r="87" spans="1:5" x14ac:dyDescent="0.25">
      <c r="A87" s="8">
        <v>45662</v>
      </c>
      <c r="B87" t="str">
        <f>_xlfn.XLOOKUP(C87, [1]Product_Id!B:B, [1]Product_Id!A:A, "Not Found")</f>
        <v>V010</v>
      </c>
      <c r="C87" t="s">
        <v>17</v>
      </c>
      <c r="D87">
        <v>36.619999999999997</v>
      </c>
      <c r="E87" t="s">
        <v>29</v>
      </c>
    </row>
    <row r="88" spans="1:5" x14ac:dyDescent="0.25">
      <c r="A88" s="8">
        <v>45662</v>
      </c>
      <c r="B88" t="str">
        <f>_xlfn.XLOOKUP(C88, [1]Product_Id!B:B, [1]Product_Id!A:A, "Not Found")</f>
        <v>V011</v>
      </c>
      <c r="C88" t="s">
        <v>18</v>
      </c>
      <c r="D88">
        <v>33.14</v>
      </c>
      <c r="E88" t="s">
        <v>29</v>
      </c>
    </row>
    <row r="89" spans="1:5" x14ac:dyDescent="0.25">
      <c r="A89" s="8">
        <v>45662</v>
      </c>
      <c r="B89" t="str">
        <f>_xlfn.XLOOKUP(C89, [1]Product_Id!B:B, [1]Product_Id!A:A, "Not Found")</f>
        <v>V012</v>
      </c>
      <c r="C89" t="s">
        <v>19</v>
      </c>
      <c r="D89">
        <v>15.78</v>
      </c>
      <c r="E89" t="s">
        <v>29</v>
      </c>
    </row>
    <row r="90" spans="1:5" x14ac:dyDescent="0.25">
      <c r="A90" s="8">
        <v>45662</v>
      </c>
      <c r="B90" t="str">
        <f>_xlfn.XLOOKUP(C90, [1]Product_Id!B:B, [1]Product_Id!A:A, "Not Found")</f>
        <v>V013</v>
      </c>
      <c r="C90" t="s">
        <v>20</v>
      </c>
      <c r="D90">
        <v>12.25</v>
      </c>
      <c r="E90" t="s">
        <v>29</v>
      </c>
    </row>
    <row r="91" spans="1:5" x14ac:dyDescent="0.25">
      <c r="A91" s="8">
        <v>45662</v>
      </c>
      <c r="B91" t="str">
        <f>_xlfn.XLOOKUP(C91, [1]Product_Id!B:B, [1]Product_Id!A:A, "Not Found")</f>
        <v>V014</v>
      </c>
      <c r="C91" t="s">
        <v>21</v>
      </c>
      <c r="D91">
        <v>18.04</v>
      </c>
      <c r="E91" t="s">
        <v>29</v>
      </c>
    </row>
    <row r="92" spans="1:5" x14ac:dyDescent="0.25">
      <c r="A92" s="8">
        <v>45662</v>
      </c>
      <c r="B92" t="str">
        <f>_xlfn.XLOOKUP(C92, [1]Product_Id!B:B, [1]Product_Id!A:A, "Not Found")</f>
        <v>V015</v>
      </c>
      <c r="C92" t="s">
        <v>22</v>
      </c>
      <c r="D92">
        <v>18.46</v>
      </c>
      <c r="E92" t="s">
        <v>29</v>
      </c>
    </row>
    <row r="93" spans="1:5" x14ac:dyDescent="0.25">
      <c r="A93" s="8">
        <v>45662</v>
      </c>
      <c r="B93" t="str">
        <f>_xlfn.XLOOKUP(C93, [1]Product_Id!B:B, [1]Product_Id!A:A, "Not Found")</f>
        <v>V016</v>
      </c>
      <c r="C93" t="s">
        <v>23</v>
      </c>
      <c r="D93">
        <v>22.32</v>
      </c>
      <c r="E93" t="s">
        <v>29</v>
      </c>
    </row>
    <row r="94" spans="1:5" x14ac:dyDescent="0.25">
      <c r="A94" s="8">
        <v>45662</v>
      </c>
      <c r="B94" t="str">
        <f>_xlfn.XLOOKUP(C94, [1]Product_Id!B:B, [1]Product_Id!A:A, "Not Found")</f>
        <v>V017</v>
      </c>
      <c r="C94" t="s">
        <v>24</v>
      </c>
      <c r="D94">
        <v>47.08</v>
      </c>
      <c r="E94" t="s">
        <v>29</v>
      </c>
    </row>
    <row r="95" spans="1:5" x14ac:dyDescent="0.25">
      <c r="A95" s="8">
        <v>45662</v>
      </c>
      <c r="B95" t="str">
        <f>_xlfn.XLOOKUP(C95, [1]Product_Id!B:B, [1]Product_Id!A:A, "Not Found")</f>
        <v>V018</v>
      </c>
      <c r="C95" t="s">
        <v>25</v>
      </c>
      <c r="D95">
        <v>32.65</v>
      </c>
      <c r="E95" t="s">
        <v>29</v>
      </c>
    </row>
    <row r="96" spans="1:5" x14ac:dyDescent="0.25">
      <c r="A96" s="8">
        <v>45662</v>
      </c>
      <c r="B96" t="str">
        <f>_xlfn.XLOOKUP(C96, [1]Product_Id!B:B, [1]Product_Id!A:A, "Not Found")</f>
        <v>V019</v>
      </c>
      <c r="C96" t="s">
        <v>26</v>
      </c>
      <c r="D96">
        <v>17.100000000000001</v>
      </c>
      <c r="E96" t="s">
        <v>29</v>
      </c>
    </row>
    <row r="97" spans="1:5" x14ac:dyDescent="0.25">
      <c r="A97" s="8">
        <v>45663</v>
      </c>
      <c r="B97" t="str">
        <f>_xlfn.XLOOKUP(C97, [1]Product_Id!B:B, [1]Product_Id!A:A, "Not Found")</f>
        <v>V001</v>
      </c>
      <c r="C97" t="s">
        <v>8</v>
      </c>
      <c r="D97">
        <v>11.09</v>
      </c>
      <c r="E97" t="s">
        <v>29</v>
      </c>
    </row>
    <row r="98" spans="1:5" x14ac:dyDescent="0.25">
      <c r="A98" s="8">
        <v>45663</v>
      </c>
      <c r="B98" t="str">
        <f>_xlfn.XLOOKUP(C98, [1]Product_Id!B:B, [1]Product_Id!A:A, "Not Found")</f>
        <v>V002</v>
      </c>
      <c r="C98" t="s">
        <v>9</v>
      </c>
      <c r="D98">
        <v>40.51</v>
      </c>
      <c r="E98" t="s">
        <v>29</v>
      </c>
    </row>
    <row r="99" spans="1:5" x14ac:dyDescent="0.25">
      <c r="A99" s="8">
        <v>45663</v>
      </c>
      <c r="B99" t="str">
        <f>_xlfn.XLOOKUP(C99, [1]Product_Id!B:B, [1]Product_Id!A:A, "Not Found")</f>
        <v>V003</v>
      </c>
      <c r="C99" t="s">
        <v>10</v>
      </c>
      <c r="D99">
        <v>41.16</v>
      </c>
      <c r="E99" t="s">
        <v>29</v>
      </c>
    </row>
    <row r="100" spans="1:5" x14ac:dyDescent="0.25">
      <c r="A100" s="8">
        <v>45663</v>
      </c>
      <c r="B100" t="str">
        <f>_xlfn.XLOOKUP(C100, [1]Product_Id!B:B, [1]Product_Id!A:A, "Not Found")</f>
        <v>V004</v>
      </c>
      <c r="C100" t="s">
        <v>11</v>
      </c>
      <c r="D100">
        <v>35.56</v>
      </c>
      <c r="E100" t="s">
        <v>29</v>
      </c>
    </row>
    <row r="101" spans="1:5" x14ac:dyDescent="0.25">
      <c r="A101" s="8">
        <v>45663</v>
      </c>
      <c r="B101" t="str">
        <f>_xlfn.XLOOKUP(C101, [1]Product_Id!B:B, [1]Product_Id!A:A, "Not Found")</f>
        <v>V005</v>
      </c>
      <c r="C101" t="s">
        <v>12</v>
      </c>
      <c r="D101">
        <v>36.51</v>
      </c>
      <c r="E101" t="s">
        <v>29</v>
      </c>
    </row>
    <row r="102" spans="1:5" x14ac:dyDescent="0.25">
      <c r="A102" s="8">
        <v>45663</v>
      </c>
      <c r="B102" t="str">
        <f>_xlfn.XLOOKUP(C102, [1]Product_Id!B:B, [1]Product_Id!A:A, "Not Found")</f>
        <v>V006</v>
      </c>
      <c r="C102" t="s">
        <v>13</v>
      </c>
      <c r="D102">
        <v>33.770000000000003</v>
      </c>
      <c r="E102" t="s">
        <v>29</v>
      </c>
    </row>
    <row r="103" spans="1:5" x14ac:dyDescent="0.25">
      <c r="A103" s="8">
        <v>45663</v>
      </c>
      <c r="B103" t="str">
        <f>_xlfn.XLOOKUP(C103, [1]Product_Id!B:B, [1]Product_Id!A:A, "Not Found")</f>
        <v>V007</v>
      </c>
      <c r="C103" t="s">
        <v>14</v>
      </c>
      <c r="D103">
        <v>35.46</v>
      </c>
      <c r="E103" t="s">
        <v>29</v>
      </c>
    </row>
    <row r="104" spans="1:5" x14ac:dyDescent="0.25">
      <c r="A104" s="8">
        <v>45663</v>
      </c>
      <c r="B104" t="str">
        <f>_xlfn.XLOOKUP(C104, [1]Product_Id!B:B, [1]Product_Id!A:A, "Not Found")</f>
        <v>V008</v>
      </c>
      <c r="C104" t="s">
        <v>15</v>
      </c>
      <c r="D104">
        <v>25.05</v>
      </c>
      <c r="E104" t="s">
        <v>29</v>
      </c>
    </row>
    <row r="105" spans="1:5" x14ac:dyDescent="0.25">
      <c r="A105" s="8">
        <v>45663</v>
      </c>
      <c r="B105" t="str">
        <f>_xlfn.XLOOKUP(C105, [1]Product_Id!B:B, [1]Product_Id!A:A, "Not Found")</f>
        <v>V009</v>
      </c>
      <c r="C105" t="s">
        <v>16</v>
      </c>
      <c r="D105">
        <v>17.39</v>
      </c>
      <c r="E105" t="s">
        <v>29</v>
      </c>
    </row>
    <row r="106" spans="1:5" x14ac:dyDescent="0.25">
      <c r="A106" s="8">
        <v>45663</v>
      </c>
      <c r="B106" t="str">
        <f>_xlfn.XLOOKUP(C106, [1]Product_Id!B:B, [1]Product_Id!A:A, "Not Found")</f>
        <v>V010</v>
      </c>
      <c r="C106" t="s">
        <v>17</v>
      </c>
      <c r="D106">
        <v>47.67</v>
      </c>
      <c r="E106" t="s">
        <v>29</v>
      </c>
    </row>
    <row r="107" spans="1:5" x14ac:dyDescent="0.25">
      <c r="A107" s="8">
        <v>45663</v>
      </c>
      <c r="B107" t="str">
        <f>_xlfn.XLOOKUP(C107, [1]Product_Id!B:B, [1]Product_Id!A:A, "Not Found")</f>
        <v>V011</v>
      </c>
      <c r="C107" t="s">
        <v>18</v>
      </c>
      <c r="D107">
        <v>22.94</v>
      </c>
      <c r="E107" t="s">
        <v>29</v>
      </c>
    </row>
    <row r="108" spans="1:5" x14ac:dyDescent="0.25">
      <c r="A108" s="8">
        <v>45663</v>
      </c>
      <c r="B108" t="str">
        <f>_xlfn.XLOOKUP(C108, [1]Product_Id!B:B, [1]Product_Id!A:A, "Not Found")</f>
        <v>V012</v>
      </c>
      <c r="C108" t="s">
        <v>19</v>
      </c>
      <c r="D108">
        <v>21.46</v>
      </c>
      <c r="E108" t="s">
        <v>29</v>
      </c>
    </row>
    <row r="109" spans="1:5" x14ac:dyDescent="0.25">
      <c r="A109" s="8">
        <v>45663</v>
      </c>
      <c r="B109" t="str">
        <f>_xlfn.XLOOKUP(C109, [1]Product_Id!B:B, [1]Product_Id!A:A, "Not Found")</f>
        <v>V013</v>
      </c>
      <c r="C109" t="s">
        <v>20</v>
      </c>
      <c r="D109">
        <v>13.02</v>
      </c>
      <c r="E109" t="s">
        <v>29</v>
      </c>
    </row>
    <row r="110" spans="1:5" x14ac:dyDescent="0.25">
      <c r="A110" s="8">
        <v>45663</v>
      </c>
      <c r="B110" t="str">
        <f>_xlfn.XLOOKUP(C110, [1]Product_Id!B:B, [1]Product_Id!A:A, "Not Found")</f>
        <v>V014</v>
      </c>
      <c r="C110" t="s">
        <v>21</v>
      </c>
      <c r="D110">
        <v>10.71</v>
      </c>
      <c r="E110" t="s">
        <v>29</v>
      </c>
    </row>
    <row r="111" spans="1:5" x14ac:dyDescent="0.25">
      <c r="A111" s="8">
        <v>45663</v>
      </c>
      <c r="B111" t="str">
        <f>_xlfn.XLOOKUP(C111, [1]Product_Id!B:B, [1]Product_Id!A:A, "Not Found")</f>
        <v>V015</v>
      </c>
      <c r="C111" t="s">
        <v>22</v>
      </c>
      <c r="D111">
        <v>39.22</v>
      </c>
      <c r="E111" t="s">
        <v>29</v>
      </c>
    </row>
    <row r="112" spans="1:5" x14ac:dyDescent="0.25">
      <c r="A112" s="8">
        <v>45663</v>
      </c>
      <c r="B112" t="str">
        <f>_xlfn.XLOOKUP(C112, [1]Product_Id!B:B, [1]Product_Id!A:A, "Not Found")</f>
        <v>V016</v>
      </c>
      <c r="C112" t="s">
        <v>23</v>
      </c>
      <c r="D112">
        <v>32.22</v>
      </c>
      <c r="E112" t="s">
        <v>29</v>
      </c>
    </row>
    <row r="113" spans="1:5" x14ac:dyDescent="0.25">
      <c r="A113" s="8">
        <v>45663</v>
      </c>
      <c r="B113" t="str">
        <f>_xlfn.XLOOKUP(C113, [1]Product_Id!B:B, [1]Product_Id!A:A, "Not Found")</f>
        <v>V017</v>
      </c>
      <c r="C113" t="s">
        <v>24</v>
      </c>
      <c r="D113">
        <v>30.54</v>
      </c>
      <c r="E113" t="s">
        <v>29</v>
      </c>
    </row>
    <row r="114" spans="1:5" x14ac:dyDescent="0.25">
      <c r="A114" s="8">
        <v>45663</v>
      </c>
      <c r="B114" t="str">
        <f>_xlfn.XLOOKUP(C114, [1]Product_Id!B:B, [1]Product_Id!A:A, "Not Found")</f>
        <v>V018</v>
      </c>
      <c r="C114" t="s">
        <v>25</v>
      </c>
      <c r="D114">
        <v>31.98</v>
      </c>
      <c r="E114" t="s">
        <v>29</v>
      </c>
    </row>
    <row r="115" spans="1:5" x14ac:dyDescent="0.25">
      <c r="A115" s="8">
        <v>45663</v>
      </c>
      <c r="B115" t="str">
        <f>_xlfn.XLOOKUP(C115, [1]Product_Id!B:B, [1]Product_Id!A:A, "Not Found")</f>
        <v>V019</v>
      </c>
      <c r="C115" t="s">
        <v>26</v>
      </c>
      <c r="D115">
        <v>22.08</v>
      </c>
      <c r="E115" t="s">
        <v>29</v>
      </c>
    </row>
    <row r="116" spans="1:5" x14ac:dyDescent="0.25">
      <c r="A116" s="8">
        <v>45664</v>
      </c>
      <c r="B116" t="str">
        <f>_xlfn.XLOOKUP(C116, [1]Product_Id!B:B, [1]Product_Id!A:A, "Not Found")</f>
        <v>V001</v>
      </c>
      <c r="C116" t="s">
        <v>8</v>
      </c>
      <c r="D116">
        <v>28.47</v>
      </c>
      <c r="E116" t="s">
        <v>29</v>
      </c>
    </row>
    <row r="117" spans="1:5" x14ac:dyDescent="0.25">
      <c r="A117" s="8">
        <v>45664</v>
      </c>
      <c r="B117" t="str">
        <f>_xlfn.XLOOKUP(C117, [1]Product_Id!B:B, [1]Product_Id!A:A, "Not Found")</f>
        <v>V002</v>
      </c>
      <c r="C117" t="s">
        <v>9</v>
      </c>
      <c r="D117">
        <v>30.11</v>
      </c>
      <c r="E117" t="s">
        <v>29</v>
      </c>
    </row>
    <row r="118" spans="1:5" x14ac:dyDescent="0.25">
      <c r="A118" s="8">
        <v>45664</v>
      </c>
      <c r="B118" t="str">
        <f>_xlfn.XLOOKUP(C118, [1]Product_Id!B:B, [1]Product_Id!A:A, "Not Found")</f>
        <v>V003</v>
      </c>
      <c r="C118" t="s">
        <v>10</v>
      </c>
      <c r="D118">
        <v>11.27</v>
      </c>
      <c r="E118" t="s">
        <v>29</v>
      </c>
    </row>
    <row r="119" spans="1:5" x14ac:dyDescent="0.25">
      <c r="A119" s="8">
        <v>45664</v>
      </c>
      <c r="B119" t="str">
        <f>_xlfn.XLOOKUP(C119, [1]Product_Id!B:B, [1]Product_Id!A:A, "Not Found")</f>
        <v>V004</v>
      </c>
      <c r="C119" t="s">
        <v>11</v>
      </c>
      <c r="D119">
        <v>20.61</v>
      </c>
      <c r="E119" t="s">
        <v>29</v>
      </c>
    </row>
    <row r="120" spans="1:5" x14ac:dyDescent="0.25">
      <c r="A120" s="8">
        <v>45664</v>
      </c>
      <c r="B120" t="str">
        <f>_xlfn.XLOOKUP(C120, [1]Product_Id!B:B, [1]Product_Id!A:A, "Not Found")</f>
        <v>V005</v>
      </c>
      <c r="C120" t="s">
        <v>12</v>
      </c>
      <c r="D120">
        <v>43.59</v>
      </c>
      <c r="E120" t="s">
        <v>29</v>
      </c>
    </row>
    <row r="121" spans="1:5" x14ac:dyDescent="0.25">
      <c r="A121" s="8">
        <v>45664</v>
      </c>
      <c r="B121" t="str">
        <f>_xlfn.XLOOKUP(C121, [1]Product_Id!B:B, [1]Product_Id!A:A, "Not Found")</f>
        <v>V006</v>
      </c>
      <c r="C121" t="s">
        <v>13</v>
      </c>
      <c r="D121">
        <v>15.87</v>
      </c>
      <c r="E121" t="s">
        <v>29</v>
      </c>
    </row>
    <row r="122" spans="1:5" x14ac:dyDescent="0.25">
      <c r="A122" s="8">
        <v>45664</v>
      </c>
      <c r="B122" t="str">
        <f>_xlfn.XLOOKUP(C122, [1]Product_Id!B:B, [1]Product_Id!A:A, "Not Found")</f>
        <v>V007</v>
      </c>
      <c r="C122" t="s">
        <v>14</v>
      </c>
      <c r="D122">
        <v>32.549999999999997</v>
      </c>
      <c r="E122" t="s">
        <v>29</v>
      </c>
    </row>
    <row r="123" spans="1:5" x14ac:dyDescent="0.25">
      <c r="A123" s="8">
        <v>45664</v>
      </c>
      <c r="B123" t="str">
        <f>_xlfn.XLOOKUP(C123, [1]Product_Id!B:B, [1]Product_Id!A:A, "Not Found")</f>
        <v>V008</v>
      </c>
      <c r="C123" t="s">
        <v>15</v>
      </c>
      <c r="D123">
        <v>21.74</v>
      </c>
      <c r="E123" t="s">
        <v>29</v>
      </c>
    </row>
    <row r="124" spans="1:5" x14ac:dyDescent="0.25">
      <c r="A124" s="8">
        <v>45664</v>
      </c>
      <c r="B124" t="str">
        <f>_xlfn.XLOOKUP(C124, [1]Product_Id!B:B, [1]Product_Id!A:A, "Not Found")</f>
        <v>V009</v>
      </c>
      <c r="C124" t="s">
        <v>16</v>
      </c>
      <c r="D124">
        <v>35.159999999999997</v>
      </c>
      <c r="E124" t="s">
        <v>29</v>
      </c>
    </row>
    <row r="125" spans="1:5" x14ac:dyDescent="0.25">
      <c r="A125" s="8">
        <v>45664</v>
      </c>
      <c r="B125" t="str">
        <f>_xlfn.XLOOKUP(C125, [1]Product_Id!B:B, [1]Product_Id!A:A, "Not Found")</f>
        <v>V010</v>
      </c>
      <c r="C125" t="s">
        <v>17</v>
      </c>
      <c r="D125">
        <v>47.1</v>
      </c>
      <c r="E125" t="s">
        <v>29</v>
      </c>
    </row>
    <row r="126" spans="1:5" x14ac:dyDescent="0.25">
      <c r="A126" s="8">
        <v>45664</v>
      </c>
      <c r="B126" t="str">
        <f>_xlfn.XLOOKUP(C126, [1]Product_Id!B:B, [1]Product_Id!A:A, "Not Found")</f>
        <v>V011</v>
      </c>
      <c r="C126" t="s">
        <v>18</v>
      </c>
      <c r="D126">
        <v>13.31</v>
      </c>
      <c r="E126" t="s">
        <v>29</v>
      </c>
    </row>
    <row r="127" spans="1:5" x14ac:dyDescent="0.25">
      <c r="A127" s="8">
        <v>45664</v>
      </c>
      <c r="B127" t="str">
        <f>_xlfn.XLOOKUP(C127, [1]Product_Id!B:B, [1]Product_Id!A:A, "Not Found")</f>
        <v>V012</v>
      </c>
      <c r="C127" t="s">
        <v>19</v>
      </c>
      <c r="D127">
        <v>23.74</v>
      </c>
      <c r="E127" t="s">
        <v>29</v>
      </c>
    </row>
    <row r="128" spans="1:5" x14ac:dyDescent="0.25">
      <c r="A128" s="8">
        <v>45664</v>
      </c>
      <c r="B128" t="str">
        <f>_xlfn.XLOOKUP(C128, [1]Product_Id!B:B, [1]Product_Id!A:A, "Not Found")</f>
        <v>V013</v>
      </c>
      <c r="C128" t="s">
        <v>20</v>
      </c>
      <c r="D128">
        <v>27.11</v>
      </c>
      <c r="E128" t="s">
        <v>29</v>
      </c>
    </row>
    <row r="129" spans="1:5" x14ac:dyDescent="0.25">
      <c r="A129" s="8">
        <v>45664</v>
      </c>
      <c r="B129" t="str">
        <f>_xlfn.XLOOKUP(C129, [1]Product_Id!B:B, [1]Product_Id!A:A, "Not Found")</f>
        <v>V014</v>
      </c>
      <c r="C129" t="s">
        <v>21</v>
      </c>
      <c r="D129">
        <v>44.46</v>
      </c>
      <c r="E129" t="s">
        <v>29</v>
      </c>
    </row>
    <row r="130" spans="1:5" x14ac:dyDescent="0.25">
      <c r="A130" s="8">
        <v>45664</v>
      </c>
      <c r="B130" t="str">
        <f>_xlfn.XLOOKUP(C130, [1]Product_Id!B:B, [1]Product_Id!A:A, "Not Found")</f>
        <v>V015</v>
      </c>
      <c r="C130" t="s">
        <v>22</v>
      </c>
      <c r="D130">
        <v>35.729999999999997</v>
      </c>
      <c r="E130" t="s">
        <v>29</v>
      </c>
    </row>
    <row r="131" spans="1:5" x14ac:dyDescent="0.25">
      <c r="A131" s="8">
        <v>45664</v>
      </c>
      <c r="B131" t="str">
        <f>_xlfn.XLOOKUP(C131, [1]Product_Id!B:B, [1]Product_Id!A:A, "Not Found")</f>
        <v>V016</v>
      </c>
      <c r="C131" t="s">
        <v>23</v>
      </c>
      <c r="D131">
        <v>33.520000000000003</v>
      </c>
      <c r="E131" t="s">
        <v>29</v>
      </c>
    </row>
    <row r="132" spans="1:5" x14ac:dyDescent="0.25">
      <c r="A132" s="8">
        <v>45664</v>
      </c>
      <c r="B132" t="str">
        <f>_xlfn.XLOOKUP(C132, [1]Product_Id!B:B, [1]Product_Id!A:A, "Not Found")</f>
        <v>V017</v>
      </c>
      <c r="C132" t="s">
        <v>24</v>
      </c>
      <c r="D132">
        <v>34.65</v>
      </c>
      <c r="E132" t="s">
        <v>29</v>
      </c>
    </row>
    <row r="133" spans="1:5" x14ac:dyDescent="0.25">
      <c r="A133" s="8">
        <v>45664</v>
      </c>
      <c r="B133" t="str">
        <f>_xlfn.XLOOKUP(C133, [1]Product_Id!B:B, [1]Product_Id!A:A, "Not Found")</f>
        <v>V018</v>
      </c>
      <c r="C133" t="s">
        <v>25</v>
      </c>
      <c r="D133">
        <v>16.25</v>
      </c>
      <c r="E133" t="s">
        <v>29</v>
      </c>
    </row>
    <row r="134" spans="1:5" x14ac:dyDescent="0.25">
      <c r="A134" s="8">
        <v>45664</v>
      </c>
      <c r="B134" t="str">
        <f>_xlfn.XLOOKUP(C134, [1]Product_Id!B:B, [1]Product_Id!A:A, "Not Found")</f>
        <v>V019</v>
      </c>
      <c r="C134" t="s">
        <v>26</v>
      </c>
      <c r="D134">
        <v>14.48</v>
      </c>
      <c r="E134" t="s">
        <v>29</v>
      </c>
    </row>
    <row r="135" spans="1:5" x14ac:dyDescent="0.25">
      <c r="A135" s="8">
        <v>45665</v>
      </c>
      <c r="B135" t="str">
        <f>_xlfn.XLOOKUP(C135, [1]Product_Id!B:B, [1]Product_Id!A:A, "Not Found")</f>
        <v>V001</v>
      </c>
      <c r="C135" t="s">
        <v>8</v>
      </c>
      <c r="D135">
        <v>12.97</v>
      </c>
      <c r="E135" t="s">
        <v>29</v>
      </c>
    </row>
    <row r="136" spans="1:5" x14ac:dyDescent="0.25">
      <c r="A136" s="8">
        <v>45665</v>
      </c>
      <c r="B136" t="str">
        <f>_xlfn.XLOOKUP(C136, [1]Product_Id!B:B, [1]Product_Id!A:A, "Not Found")</f>
        <v>V002</v>
      </c>
      <c r="C136" t="s">
        <v>9</v>
      </c>
      <c r="D136">
        <v>43.45</v>
      </c>
      <c r="E136" t="s">
        <v>29</v>
      </c>
    </row>
    <row r="137" spans="1:5" x14ac:dyDescent="0.25">
      <c r="A137" s="8">
        <v>45665</v>
      </c>
      <c r="B137" t="str">
        <f>_xlfn.XLOOKUP(C137, [1]Product_Id!B:B, [1]Product_Id!A:A, "Not Found")</f>
        <v>V003</v>
      </c>
      <c r="C137" t="s">
        <v>10</v>
      </c>
      <c r="D137">
        <v>36.659999999999997</v>
      </c>
      <c r="E137" t="s">
        <v>29</v>
      </c>
    </row>
    <row r="138" spans="1:5" x14ac:dyDescent="0.25">
      <c r="A138" s="8">
        <v>45665</v>
      </c>
      <c r="B138" t="str">
        <f>_xlfn.XLOOKUP(C138, [1]Product_Id!B:B, [1]Product_Id!A:A, "Not Found")</f>
        <v>V004</v>
      </c>
      <c r="C138" t="s">
        <v>11</v>
      </c>
      <c r="D138">
        <v>27.07</v>
      </c>
      <c r="E138" t="s">
        <v>29</v>
      </c>
    </row>
    <row r="139" spans="1:5" x14ac:dyDescent="0.25">
      <c r="A139" s="8">
        <v>45665</v>
      </c>
      <c r="B139" t="str">
        <f>_xlfn.XLOOKUP(C139, [1]Product_Id!B:B, [1]Product_Id!A:A, "Not Found")</f>
        <v>V005</v>
      </c>
      <c r="C139" t="s">
        <v>12</v>
      </c>
      <c r="D139">
        <v>15.65</v>
      </c>
      <c r="E139" t="s">
        <v>29</v>
      </c>
    </row>
    <row r="140" spans="1:5" x14ac:dyDescent="0.25">
      <c r="A140" s="8">
        <v>45665</v>
      </c>
      <c r="B140" t="str">
        <f>_xlfn.XLOOKUP(C140, [1]Product_Id!B:B, [1]Product_Id!A:A, "Not Found")</f>
        <v>V006</v>
      </c>
      <c r="C140" t="s">
        <v>13</v>
      </c>
      <c r="D140">
        <v>44.23</v>
      </c>
      <c r="E140" t="s">
        <v>29</v>
      </c>
    </row>
    <row r="141" spans="1:5" x14ac:dyDescent="0.25">
      <c r="A141" s="8">
        <v>45665</v>
      </c>
      <c r="B141" t="str">
        <f>_xlfn.XLOOKUP(C141, [1]Product_Id!B:B, [1]Product_Id!A:A, "Not Found")</f>
        <v>V007</v>
      </c>
      <c r="C141" t="s">
        <v>14</v>
      </c>
      <c r="D141">
        <v>41.3</v>
      </c>
      <c r="E141" t="s">
        <v>29</v>
      </c>
    </row>
    <row r="142" spans="1:5" x14ac:dyDescent="0.25">
      <c r="A142" s="8">
        <v>45665</v>
      </c>
      <c r="B142" t="str">
        <f>_xlfn.XLOOKUP(C142, [1]Product_Id!B:B, [1]Product_Id!A:A, "Not Found")</f>
        <v>V008</v>
      </c>
      <c r="C142" t="s">
        <v>15</v>
      </c>
      <c r="D142">
        <v>44.46</v>
      </c>
      <c r="E142" t="s">
        <v>29</v>
      </c>
    </row>
    <row r="143" spans="1:5" x14ac:dyDescent="0.25">
      <c r="A143" s="8">
        <v>45665</v>
      </c>
      <c r="B143" t="str">
        <f>_xlfn.XLOOKUP(C143, [1]Product_Id!B:B, [1]Product_Id!A:A, "Not Found")</f>
        <v>V009</v>
      </c>
      <c r="C143" t="s">
        <v>16</v>
      </c>
      <c r="D143">
        <v>29.03</v>
      </c>
      <c r="E143" t="s">
        <v>29</v>
      </c>
    </row>
    <row r="144" spans="1:5" x14ac:dyDescent="0.25">
      <c r="A144" s="8">
        <v>45665</v>
      </c>
      <c r="B144" t="str">
        <f>_xlfn.XLOOKUP(C144, [1]Product_Id!B:B, [1]Product_Id!A:A, "Not Found")</f>
        <v>V010</v>
      </c>
      <c r="C144" t="s">
        <v>17</v>
      </c>
      <c r="D144">
        <v>26.89</v>
      </c>
      <c r="E144" t="s">
        <v>29</v>
      </c>
    </row>
    <row r="145" spans="1:5" x14ac:dyDescent="0.25">
      <c r="A145" s="8">
        <v>45665</v>
      </c>
      <c r="B145" t="str">
        <f>_xlfn.XLOOKUP(C145, [1]Product_Id!B:B, [1]Product_Id!A:A, "Not Found")</f>
        <v>V011</v>
      </c>
      <c r="C145" t="s">
        <v>18</v>
      </c>
      <c r="D145">
        <v>41.59</v>
      </c>
      <c r="E145" t="s">
        <v>29</v>
      </c>
    </row>
    <row r="146" spans="1:5" x14ac:dyDescent="0.25">
      <c r="A146" s="8">
        <v>45665</v>
      </c>
      <c r="B146" t="str">
        <f>_xlfn.XLOOKUP(C146, [1]Product_Id!B:B, [1]Product_Id!A:A, "Not Found")</f>
        <v>V012</v>
      </c>
      <c r="C146" t="s">
        <v>19</v>
      </c>
      <c r="D146">
        <v>24.97</v>
      </c>
      <c r="E146" t="s">
        <v>29</v>
      </c>
    </row>
    <row r="147" spans="1:5" x14ac:dyDescent="0.25">
      <c r="A147" s="8">
        <v>45665</v>
      </c>
      <c r="B147" t="str">
        <f>_xlfn.XLOOKUP(C147, [1]Product_Id!B:B, [1]Product_Id!A:A, "Not Found")</f>
        <v>V013</v>
      </c>
      <c r="C147" t="s">
        <v>20</v>
      </c>
      <c r="D147">
        <v>34.76</v>
      </c>
      <c r="E147" t="s">
        <v>29</v>
      </c>
    </row>
    <row r="148" spans="1:5" x14ac:dyDescent="0.25">
      <c r="A148" s="8">
        <v>45665</v>
      </c>
      <c r="B148" t="str">
        <f>_xlfn.XLOOKUP(C148, [1]Product_Id!B:B, [1]Product_Id!A:A, "Not Found")</f>
        <v>V014</v>
      </c>
      <c r="C148" t="s">
        <v>21</v>
      </c>
      <c r="D148">
        <v>17.649999999999999</v>
      </c>
      <c r="E148" t="s">
        <v>29</v>
      </c>
    </row>
    <row r="149" spans="1:5" x14ac:dyDescent="0.25">
      <c r="A149" s="8">
        <v>45665</v>
      </c>
      <c r="B149" t="str">
        <f>_xlfn.XLOOKUP(C149, [1]Product_Id!B:B, [1]Product_Id!A:A, "Not Found")</f>
        <v>V015</v>
      </c>
      <c r="C149" t="s">
        <v>22</v>
      </c>
      <c r="D149">
        <v>10.210000000000001</v>
      </c>
      <c r="E149" t="s">
        <v>29</v>
      </c>
    </row>
    <row r="150" spans="1:5" x14ac:dyDescent="0.25">
      <c r="A150" s="8">
        <v>45665</v>
      </c>
      <c r="B150" t="str">
        <f>_xlfn.XLOOKUP(C150, [1]Product_Id!B:B, [1]Product_Id!A:A, "Not Found")</f>
        <v>V016</v>
      </c>
      <c r="C150" t="s">
        <v>23</v>
      </c>
      <c r="D150">
        <v>49.7</v>
      </c>
      <c r="E150" t="s">
        <v>29</v>
      </c>
    </row>
    <row r="151" spans="1:5" x14ac:dyDescent="0.25">
      <c r="A151" s="8">
        <v>45665</v>
      </c>
      <c r="B151" t="str">
        <f>_xlfn.XLOOKUP(C151, [1]Product_Id!B:B, [1]Product_Id!A:A, "Not Found")</f>
        <v>V017</v>
      </c>
      <c r="C151" t="s">
        <v>24</v>
      </c>
      <c r="D151">
        <v>26.01</v>
      </c>
      <c r="E151" t="s">
        <v>29</v>
      </c>
    </row>
    <row r="152" spans="1:5" x14ac:dyDescent="0.25">
      <c r="A152" s="8">
        <v>45665</v>
      </c>
      <c r="B152" t="str">
        <f>_xlfn.XLOOKUP(C152, [1]Product_Id!B:B, [1]Product_Id!A:A, "Not Found")</f>
        <v>V018</v>
      </c>
      <c r="C152" t="s">
        <v>25</v>
      </c>
      <c r="D152">
        <v>14.73</v>
      </c>
      <c r="E152" t="s">
        <v>29</v>
      </c>
    </row>
    <row r="153" spans="1:5" x14ac:dyDescent="0.25">
      <c r="A153" s="8">
        <v>45665</v>
      </c>
      <c r="B153" t="str">
        <f>_xlfn.XLOOKUP(C153, [1]Product_Id!B:B, [1]Product_Id!A:A, "Not Found")</f>
        <v>V019</v>
      </c>
      <c r="C153" t="s">
        <v>26</v>
      </c>
      <c r="D153">
        <v>23.48</v>
      </c>
      <c r="E153" t="s">
        <v>29</v>
      </c>
    </row>
    <row r="154" spans="1:5" x14ac:dyDescent="0.25">
      <c r="A154" s="8">
        <v>45666</v>
      </c>
      <c r="B154" t="str">
        <f>_xlfn.XLOOKUP(C154, [1]Product_Id!B:B, [1]Product_Id!A:A, "Not Found")</f>
        <v>V001</v>
      </c>
      <c r="C154" t="s">
        <v>8</v>
      </c>
      <c r="D154">
        <v>33.97</v>
      </c>
      <c r="E154" t="s">
        <v>29</v>
      </c>
    </row>
    <row r="155" spans="1:5" x14ac:dyDescent="0.25">
      <c r="A155" s="8">
        <v>45666</v>
      </c>
      <c r="B155" t="str">
        <f>_xlfn.XLOOKUP(C155, [1]Product_Id!B:B, [1]Product_Id!A:A, "Not Found")</f>
        <v>V002</v>
      </c>
      <c r="C155" t="s">
        <v>9</v>
      </c>
      <c r="D155">
        <v>20.88</v>
      </c>
      <c r="E155" t="s">
        <v>29</v>
      </c>
    </row>
    <row r="156" spans="1:5" x14ac:dyDescent="0.25">
      <c r="A156" s="8">
        <v>45666</v>
      </c>
      <c r="B156" t="str">
        <f>_xlfn.XLOOKUP(C156, [1]Product_Id!B:B, [1]Product_Id!A:A, "Not Found")</f>
        <v>V003</v>
      </c>
      <c r="C156" t="s">
        <v>10</v>
      </c>
      <c r="D156">
        <v>35.1</v>
      </c>
      <c r="E156" t="s">
        <v>29</v>
      </c>
    </row>
    <row r="157" spans="1:5" x14ac:dyDescent="0.25">
      <c r="A157" s="8">
        <v>45666</v>
      </c>
      <c r="B157" t="str">
        <f>_xlfn.XLOOKUP(C157, [1]Product_Id!B:B, [1]Product_Id!A:A, "Not Found")</f>
        <v>V004</v>
      </c>
      <c r="C157" t="s">
        <v>11</v>
      </c>
      <c r="D157">
        <v>28.52</v>
      </c>
      <c r="E157" t="s">
        <v>29</v>
      </c>
    </row>
    <row r="158" spans="1:5" x14ac:dyDescent="0.25">
      <c r="A158" s="8">
        <v>45666</v>
      </c>
      <c r="B158" t="str">
        <f>_xlfn.XLOOKUP(C158, [1]Product_Id!B:B, [1]Product_Id!A:A, "Not Found")</f>
        <v>V005</v>
      </c>
      <c r="C158" t="s">
        <v>12</v>
      </c>
      <c r="D158">
        <v>25.74</v>
      </c>
      <c r="E158" t="s">
        <v>29</v>
      </c>
    </row>
    <row r="159" spans="1:5" x14ac:dyDescent="0.25">
      <c r="A159" s="8">
        <v>45666</v>
      </c>
      <c r="B159" t="str">
        <f>_xlfn.XLOOKUP(C159, [1]Product_Id!B:B, [1]Product_Id!A:A, "Not Found")</f>
        <v>V006</v>
      </c>
      <c r="C159" t="s">
        <v>13</v>
      </c>
      <c r="D159">
        <v>31.04</v>
      </c>
      <c r="E159" t="s">
        <v>29</v>
      </c>
    </row>
    <row r="160" spans="1:5" x14ac:dyDescent="0.25">
      <c r="A160" s="8">
        <v>45666</v>
      </c>
      <c r="B160" t="str">
        <f>_xlfn.XLOOKUP(C160, [1]Product_Id!B:B, [1]Product_Id!A:A, "Not Found")</f>
        <v>V007</v>
      </c>
      <c r="C160" t="s">
        <v>14</v>
      </c>
      <c r="D160">
        <v>37.51</v>
      </c>
      <c r="E160" t="s">
        <v>29</v>
      </c>
    </row>
    <row r="161" spans="1:5" x14ac:dyDescent="0.25">
      <c r="A161" s="8">
        <v>45666</v>
      </c>
      <c r="B161" t="str">
        <f>_xlfn.XLOOKUP(C161, [1]Product_Id!B:B, [1]Product_Id!A:A, "Not Found")</f>
        <v>V008</v>
      </c>
      <c r="C161" t="s">
        <v>15</v>
      </c>
      <c r="D161">
        <v>31.79</v>
      </c>
      <c r="E161" t="s">
        <v>29</v>
      </c>
    </row>
    <row r="162" spans="1:5" x14ac:dyDescent="0.25">
      <c r="A162" s="8">
        <v>45666</v>
      </c>
      <c r="B162" t="str">
        <f>_xlfn.XLOOKUP(C162, [1]Product_Id!B:B, [1]Product_Id!A:A, "Not Found")</f>
        <v>V009</v>
      </c>
      <c r="C162" t="s">
        <v>16</v>
      </c>
      <c r="D162">
        <v>30.87</v>
      </c>
      <c r="E162" t="s">
        <v>29</v>
      </c>
    </row>
    <row r="163" spans="1:5" x14ac:dyDescent="0.25">
      <c r="A163" s="8">
        <v>45666</v>
      </c>
      <c r="B163" t="str">
        <f>_xlfn.XLOOKUP(C163, [1]Product_Id!B:B, [1]Product_Id!A:A, "Not Found")</f>
        <v>V010</v>
      </c>
      <c r="C163" t="s">
        <v>17</v>
      </c>
      <c r="D163">
        <v>47.48</v>
      </c>
      <c r="E163" t="s">
        <v>29</v>
      </c>
    </row>
    <row r="164" spans="1:5" x14ac:dyDescent="0.25">
      <c r="A164" s="8">
        <v>45666</v>
      </c>
      <c r="B164" t="str">
        <f>_xlfn.XLOOKUP(C164, [1]Product_Id!B:B, [1]Product_Id!A:A, "Not Found")</f>
        <v>V011</v>
      </c>
      <c r="C164" t="s">
        <v>18</v>
      </c>
      <c r="D164">
        <v>30.9</v>
      </c>
      <c r="E164" t="s">
        <v>29</v>
      </c>
    </row>
    <row r="165" spans="1:5" x14ac:dyDescent="0.25">
      <c r="A165" s="8">
        <v>45666</v>
      </c>
      <c r="B165" t="str">
        <f>_xlfn.XLOOKUP(C165, [1]Product_Id!B:B, [1]Product_Id!A:A, "Not Found")</f>
        <v>V012</v>
      </c>
      <c r="C165" t="s">
        <v>19</v>
      </c>
      <c r="D165">
        <v>10.31</v>
      </c>
      <c r="E165" t="s">
        <v>29</v>
      </c>
    </row>
    <row r="166" spans="1:5" x14ac:dyDescent="0.25">
      <c r="A166" s="8">
        <v>45666</v>
      </c>
      <c r="B166" t="str">
        <f>_xlfn.XLOOKUP(C166, [1]Product_Id!B:B, [1]Product_Id!A:A, "Not Found")</f>
        <v>V013</v>
      </c>
      <c r="C166" t="s">
        <v>20</v>
      </c>
      <c r="D166">
        <v>31.48</v>
      </c>
      <c r="E166" t="s">
        <v>29</v>
      </c>
    </row>
    <row r="167" spans="1:5" x14ac:dyDescent="0.25">
      <c r="A167" s="8">
        <v>45666</v>
      </c>
      <c r="B167" t="str">
        <f>_xlfn.XLOOKUP(C167, [1]Product_Id!B:B, [1]Product_Id!A:A, "Not Found")</f>
        <v>V014</v>
      </c>
      <c r="C167" t="s">
        <v>21</v>
      </c>
      <c r="D167">
        <v>37.79</v>
      </c>
      <c r="E167" t="s">
        <v>29</v>
      </c>
    </row>
    <row r="168" spans="1:5" x14ac:dyDescent="0.25">
      <c r="A168" s="8">
        <v>45666</v>
      </c>
      <c r="B168" t="str">
        <f>_xlfn.XLOOKUP(C168, [1]Product_Id!B:B, [1]Product_Id!A:A, "Not Found")</f>
        <v>V015</v>
      </c>
      <c r="C168" t="s">
        <v>22</v>
      </c>
      <c r="D168">
        <v>38.24</v>
      </c>
      <c r="E168" t="s">
        <v>29</v>
      </c>
    </row>
    <row r="169" spans="1:5" x14ac:dyDescent="0.25">
      <c r="A169" s="8">
        <v>45666</v>
      </c>
      <c r="B169" t="str">
        <f>_xlfn.XLOOKUP(C169, [1]Product_Id!B:B, [1]Product_Id!A:A, "Not Found")</f>
        <v>V016</v>
      </c>
      <c r="C169" t="s">
        <v>23</v>
      </c>
      <c r="D169">
        <v>25.86</v>
      </c>
      <c r="E169" t="s">
        <v>29</v>
      </c>
    </row>
    <row r="170" spans="1:5" x14ac:dyDescent="0.25">
      <c r="A170" s="8">
        <v>45666</v>
      </c>
      <c r="B170" t="str">
        <f>_xlfn.XLOOKUP(C170, [1]Product_Id!B:B, [1]Product_Id!A:A, "Not Found")</f>
        <v>V017</v>
      </c>
      <c r="C170" t="s">
        <v>24</v>
      </c>
      <c r="D170">
        <v>41.03</v>
      </c>
      <c r="E170" t="s">
        <v>29</v>
      </c>
    </row>
    <row r="171" spans="1:5" x14ac:dyDescent="0.25">
      <c r="A171" s="8">
        <v>45666</v>
      </c>
      <c r="B171" t="str">
        <f>_xlfn.XLOOKUP(C171, [1]Product_Id!B:B, [1]Product_Id!A:A, "Not Found")</f>
        <v>V018</v>
      </c>
      <c r="C171" t="s">
        <v>25</v>
      </c>
      <c r="D171">
        <v>21.21</v>
      </c>
      <c r="E171" t="s">
        <v>29</v>
      </c>
    </row>
    <row r="172" spans="1:5" x14ac:dyDescent="0.25">
      <c r="A172" s="8">
        <v>45666</v>
      </c>
      <c r="B172" t="str">
        <f>_xlfn.XLOOKUP(C172, [1]Product_Id!B:B, [1]Product_Id!A:A, "Not Found")</f>
        <v>V019</v>
      </c>
      <c r="C172" t="s">
        <v>26</v>
      </c>
      <c r="D172">
        <v>49.06</v>
      </c>
      <c r="E172" t="s">
        <v>29</v>
      </c>
    </row>
    <row r="173" spans="1:5" x14ac:dyDescent="0.25">
      <c r="A173" s="8">
        <v>45667</v>
      </c>
      <c r="B173" t="str">
        <f>_xlfn.XLOOKUP(C173, [1]Product_Id!B:B, [1]Product_Id!A:A, "Not Found")</f>
        <v>V001</v>
      </c>
      <c r="C173" t="s">
        <v>8</v>
      </c>
      <c r="D173">
        <v>37.54</v>
      </c>
      <c r="E173" t="s">
        <v>29</v>
      </c>
    </row>
    <row r="174" spans="1:5" x14ac:dyDescent="0.25">
      <c r="A174" s="8">
        <v>45667</v>
      </c>
      <c r="B174" t="str">
        <f>_xlfn.XLOOKUP(C174, [1]Product_Id!B:B, [1]Product_Id!A:A, "Not Found")</f>
        <v>V002</v>
      </c>
      <c r="C174" t="s">
        <v>9</v>
      </c>
      <c r="D174">
        <v>29.41</v>
      </c>
      <c r="E174" t="s">
        <v>29</v>
      </c>
    </row>
    <row r="175" spans="1:5" x14ac:dyDescent="0.25">
      <c r="A175" s="8">
        <v>45667</v>
      </c>
      <c r="B175" t="str">
        <f>_xlfn.XLOOKUP(C175, [1]Product_Id!B:B, [1]Product_Id!A:A, "Not Found")</f>
        <v>V003</v>
      </c>
      <c r="C175" t="s">
        <v>10</v>
      </c>
      <c r="D175">
        <v>12.39</v>
      </c>
      <c r="E175" t="s">
        <v>29</v>
      </c>
    </row>
    <row r="176" spans="1:5" x14ac:dyDescent="0.25">
      <c r="A176" s="8">
        <v>45667</v>
      </c>
      <c r="B176" t="str">
        <f>_xlfn.XLOOKUP(C176, [1]Product_Id!B:B, [1]Product_Id!A:A, "Not Found")</f>
        <v>V004</v>
      </c>
      <c r="C176" t="s">
        <v>11</v>
      </c>
      <c r="D176">
        <v>29.7</v>
      </c>
      <c r="E176" t="s">
        <v>29</v>
      </c>
    </row>
    <row r="177" spans="1:5" x14ac:dyDescent="0.25">
      <c r="A177" s="8">
        <v>45667</v>
      </c>
      <c r="B177" t="str">
        <f>_xlfn.XLOOKUP(C177, [1]Product_Id!B:B, [1]Product_Id!A:A, "Not Found")</f>
        <v>V005</v>
      </c>
      <c r="C177" t="s">
        <v>12</v>
      </c>
      <c r="D177">
        <v>12.5</v>
      </c>
      <c r="E177" t="s">
        <v>29</v>
      </c>
    </row>
    <row r="178" spans="1:5" x14ac:dyDescent="0.25">
      <c r="A178" s="8">
        <v>45667</v>
      </c>
      <c r="B178" t="str">
        <f>_xlfn.XLOOKUP(C178, [1]Product_Id!B:B, [1]Product_Id!A:A, "Not Found")</f>
        <v>V006</v>
      </c>
      <c r="C178" t="s">
        <v>13</v>
      </c>
      <c r="D178">
        <v>30.84</v>
      </c>
      <c r="E178" t="s">
        <v>29</v>
      </c>
    </row>
    <row r="179" spans="1:5" x14ac:dyDescent="0.25">
      <c r="A179" s="8">
        <v>45667</v>
      </c>
      <c r="B179" t="str">
        <f>_xlfn.XLOOKUP(C179, [1]Product_Id!B:B, [1]Product_Id!A:A, "Not Found")</f>
        <v>V007</v>
      </c>
      <c r="C179" t="s">
        <v>14</v>
      </c>
      <c r="D179">
        <v>25.67</v>
      </c>
      <c r="E179" t="s">
        <v>29</v>
      </c>
    </row>
    <row r="180" spans="1:5" x14ac:dyDescent="0.25">
      <c r="A180" s="8">
        <v>45667</v>
      </c>
      <c r="B180" t="str">
        <f>_xlfn.XLOOKUP(C180, [1]Product_Id!B:B, [1]Product_Id!A:A, "Not Found")</f>
        <v>V008</v>
      </c>
      <c r="C180" t="s">
        <v>15</v>
      </c>
      <c r="D180">
        <v>38.42</v>
      </c>
      <c r="E180" t="s">
        <v>29</v>
      </c>
    </row>
    <row r="181" spans="1:5" x14ac:dyDescent="0.25">
      <c r="A181" s="8">
        <v>45667</v>
      </c>
      <c r="B181" t="str">
        <f>_xlfn.XLOOKUP(C181, [1]Product_Id!B:B, [1]Product_Id!A:A, "Not Found")</f>
        <v>V009</v>
      </c>
      <c r="C181" t="s">
        <v>16</v>
      </c>
      <c r="D181">
        <v>22.12</v>
      </c>
      <c r="E181" t="s">
        <v>29</v>
      </c>
    </row>
    <row r="182" spans="1:5" x14ac:dyDescent="0.25">
      <c r="A182" s="8">
        <v>45667</v>
      </c>
      <c r="B182" t="str">
        <f>_xlfn.XLOOKUP(C182, [1]Product_Id!B:B, [1]Product_Id!A:A, "Not Found")</f>
        <v>V010</v>
      </c>
      <c r="C182" t="s">
        <v>17</v>
      </c>
      <c r="D182">
        <v>21.28</v>
      </c>
      <c r="E182" t="s">
        <v>29</v>
      </c>
    </row>
    <row r="183" spans="1:5" x14ac:dyDescent="0.25">
      <c r="A183" s="8">
        <v>45667</v>
      </c>
      <c r="B183" t="str">
        <f>_xlfn.XLOOKUP(C183, [1]Product_Id!B:B, [1]Product_Id!A:A, "Not Found")</f>
        <v>V011</v>
      </c>
      <c r="C183" t="s">
        <v>18</v>
      </c>
      <c r="D183">
        <v>41.78</v>
      </c>
      <c r="E183" t="s">
        <v>29</v>
      </c>
    </row>
    <row r="184" spans="1:5" x14ac:dyDescent="0.25">
      <c r="A184" s="8">
        <v>45667</v>
      </c>
      <c r="B184" t="str">
        <f>_xlfn.XLOOKUP(C184, [1]Product_Id!B:B, [1]Product_Id!A:A, "Not Found")</f>
        <v>V012</v>
      </c>
      <c r="C184" t="s">
        <v>19</v>
      </c>
      <c r="D184">
        <v>32.020000000000003</v>
      </c>
      <c r="E184" t="s">
        <v>29</v>
      </c>
    </row>
    <row r="185" spans="1:5" x14ac:dyDescent="0.25">
      <c r="A185" s="8">
        <v>45667</v>
      </c>
      <c r="B185" t="str">
        <f>_xlfn.XLOOKUP(C185, [1]Product_Id!B:B, [1]Product_Id!A:A, "Not Found")</f>
        <v>V013</v>
      </c>
      <c r="C185" t="s">
        <v>20</v>
      </c>
      <c r="D185">
        <v>22.51</v>
      </c>
      <c r="E185" t="s">
        <v>29</v>
      </c>
    </row>
    <row r="186" spans="1:5" x14ac:dyDescent="0.25">
      <c r="A186" s="8">
        <v>45667</v>
      </c>
      <c r="B186" t="str">
        <f>_xlfn.XLOOKUP(C186, [1]Product_Id!B:B, [1]Product_Id!A:A, "Not Found")</f>
        <v>V014</v>
      </c>
      <c r="C186" t="s">
        <v>21</v>
      </c>
      <c r="D186">
        <v>21.2</v>
      </c>
      <c r="E186" t="s">
        <v>29</v>
      </c>
    </row>
    <row r="187" spans="1:5" x14ac:dyDescent="0.25">
      <c r="A187" s="8">
        <v>45667</v>
      </c>
      <c r="B187" t="str">
        <f>_xlfn.XLOOKUP(C187, [1]Product_Id!B:B, [1]Product_Id!A:A, "Not Found")</f>
        <v>V015</v>
      </c>
      <c r="C187" t="s">
        <v>22</v>
      </c>
      <c r="D187">
        <v>24.35</v>
      </c>
      <c r="E187" t="s">
        <v>29</v>
      </c>
    </row>
    <row r="188" spans="1:5" x14ac:dyDescent="0.25">
      <c r="A188" s="8">
        <v>45667</v>
      </c>
      <c r="B188" t="str">
        <f>_xlfn.XLOOKUP(C188, [1]Product_Id!B:B, [1]Product_Id!A:A, "Not Found")</f>
        <v>V016</v>
      </c>
      <c r="C188" t="s">
        <v>23</v>
      </c>
      <c r="D188">
        <v>35.75</v>
      </c>
      <c r="E188" t="s">
        <v>29</v>
      </c>
    </row>
    <row r="189" spans="1:5" x14ac:dyDescent="0.25">
      <c r="A189" s="8">
        <v>45667</v>
      </c>
      <c r="B189" t="str">
        <f>_xlfn.XLOOKUP(C189, [1]Product_Id!B:B, [1]Product_Id!A:A, "Not Found")</f>
        <v>V017</v>
      </c>
      <c r="C189" t="s">
        <v>24</v>
      </c>
      <c r="D189">
        <v>24.27</v>
      </c>
      <c r="E189" t="s">
        <v>29</v>
      </c>
    </row>
    <row r="190" spans="1:5" x14ac:dyDescent="0.25">
      <c r="A190" s="8">
        <v>45667</v>
      </c>
      <c r="B190" t="str">
        <f>_xlfn.XLOOKUP(C190, [1]Product_Id!B:B, [1]Product_Id!A:A, "Not Found")</f>
        <v>V018</v>
      </c>
      <c r="C190" t="s">
        <v>25</v>
      </c>
      <c r="D190">
        <v>37.020000000000003</v>
      </c>
      <c r="E190" t="s">
        <v>29</v>
      </c>
    </row>
    <row r="191" spans="1:5" x14ac:dyDescent="0.25">
      <c r="A191" s="8">
        <v>45667</v>
      </c>
      <c r="B191" t="str">
        <f>_xlfn.XLOOKUP(C191, [1]Product_Id!B:B, [1]Product_Id!A:A, "Not Found")</f>
        <v>V019</v>
      </c>
      <c r="C191" t="s">
        <v>26</v>
      </c>
      <c r="D191">
        <v>42.52</v>
      </c>
      <c r="E191" t="s">
        <v>29</v>
      </c>
    </row>
    <row r="192" spans="1:5" x14ac:dyDescent="0.25">
      <c r="A192" s="8">
        <v>45668</v>
      </c>
      <c r="B192" t="str">
        <f>_xlfn.XLOOKUP(C192, [1]Product_Id!B:B, [1]Product_Id!A:A, "Not Found")</f>
        <v>V001</v>
      </c>
      <c r="C192" t="s">
        <v>8</v>
      </c>
      <c r="D192">
        <v>28.1</v>
      </c>
      <c r="E192" t="s">
        <v>29</v>
      </c>
    </row>
    <row r="193" spans="1:5" x14ac:dyDescent="0.25">
      <c r="A193" s="8">
        <v>45668</v>
      </c>
      <c r="B193" t="str">
        <f>_xlfn.XLOOKUP(C193, [1]Product_Id!B:B, [1]Product_Id!A:A, "Not Found")</f>
        <v>V002</v>
      </c>
      <c r="C193" t="s">
        <v>9</v>
      </c>
      <c r="D193">
        <v>44.69</v>
      </c>
      <c r="E193" t="s">
        <v>29</v>
      </c>
    </row>
    <row r="194" spans="1:5" x14ac:dyDescent="0.25">
      <c r="A194" s="8">
        <v>45668</v>
      </c>
      <c r="B194" t="str">
        <f>_xlfn.XLOOKUP(C194, [1]Product_Id!B:B, [1]Product_Id!A:A, "Not Found")</f>
        <v>V003</v>
      </c>
      <c r="C194" t="s">
        <v>10</v>
      </c>
      <c r="D194">
        <v>20.100000000000001</v>
      </c>
      <c r="E194" t="s">
        <v>29</v>
      </c>
    </row>
    <row r="195" spans="1:5" x14ac:dyDescent="0.25">
      <c r="A195" s="8">
        <v>45668</v>
      </c>
      <c r="B195" t="str">
        <f>_xlfn.XLOOKUP(C195, [1]Product_Id!B:B, [1]Product_Id!A:A, "Not Found")</f>
        <v>V004</v>
      </c>
      <c r="C195" t="s">
        <v>11</v>
      </c>
      <c r="D195">
        <v>10.199999999999999</v>
      </c>
      <c r="E195" t="s">
        <v>29</v>
      </c>
    </row>
    <row r="196" spans="1:5" x14ac:dyDescent="0.25">
      <c r="A196" s="8">
        <v>45668</v>
      </c>
      <c r="B196" t="str">
        <f>_xlfn.XLOOKUP(C196, [1]Product_Id!B:B, [1]Product_Id!A:A, "Not Found")</f>
        <v>V005</v>
      </c>
      <c r="C196" t="s">
        <v>12</v>
      </c>
      <c r="D196">
        <v>38.18</v>
      </c>
      <c r="E196" t="s">
        <v>29</v>
      </c>
    </row>
    <row r="197" spans="1:5" x14ac:dyDescent="0.25">
      <c r="A197" s="8">
        <v>45668</v>
      </c>
      <c r="B197" t="str">
        <f>_xlfn.XLOOKUP(C197, [1]Product_Id!B:B, [1]Product_Id!A:A, "Not Found")</f>
        <v>V006</v>
      </c>
      <c r="C197" t="s">
        <v>13</v>
      </c>
      <c r="D197">
        <v>17.23</v>
      </c>
      <c r="E197" t="s">
        <v>29</v>
      </c>
    </row>
    <row r="198" spans="1:5" x14ac:dyDescent="0.25">
      <c r="A198" s="8">
        <v>45668</v>
      </c>
      <c r="B198" t="str">
        <f>_xlfn.XLOOKUP(C198, [1]Product_Id!B:B, [1]Product_Id!A:A, "Not Found")</f>
        <v>V007</v>
      </c>
      <c r="C198" t="s">
        <v>14</v>
      </c>
      <c r="D198">
        <v>29.89</v>
      </c>
      <c r="E198" t="s">
        <v>29</v>
      </c>
    </row>
    <row r="199" spans="1:5" x14ac:dyDescent="0.25">
      <c r="A199" s="8">
        <v>45668</v>
      </c>
      <c r="B199" t="str">
        <f>_xlfn.XLOOKUP(C199, [1]Product_Id!B:B, [1]Product_Id!A:A, "Not Found")</f>
        <v>V008</v>
      </c>
      <c r="C199" t="s">
        <v>15</v>
      </c>
      <c r="D199">
        <v>14.71</v>
      </c>
      <c r="E199" t="s">
        <v>29</v>
      </c>
    </row>
    <row r="200" spans="1:5" x14ac:dyDescent="0.25">
      <c r="A200" s="8">
        <v>45668</v>
      </c>
      <c r="B200" t="str">
        <f>_xlfn.XLOOKUP(C200, [1]Product_Id!B:B, [1]Product_Id!A:A, "Not Found")</f>
        <v>V009</v>
      </c>
      <c r="C200" t="s">
        <v>16</v>
      </c>
      <c r="D200">
        <v>16.170000000000002</v>
      </c>
      <c r="E200" t="s">
        <v>29</v>
      </c>
    </row>
    <row r="201" spans="1:5" x14ac:dyDescent="0.25">
      <c r="A201" s="8">
        <v>45668</v>
      </c>
      <c r="B201" t="str">
        <f>_xlfn.XLOOKUP(C201, [1]Product_Id!B:B, [1]Product_Id!A:A, "Not Found")</f>
        <v>V010</v>
      </c>
      <c r="C201" t="s">
        <v>17</v>
      </c>
      <c r="D201">
        <v>32.840000000000003</v>
      </c>
      <c r="E201" t="s">
        <v>29</v>
      </c>
    </row>
    <row r="202" spans="1:5" x14ac:dyDescent="0.25">
      <c r="A202" s="8">
        <v>45668</v>
      </c>
      <c r="B202" t="str">
        <f>_xlfn.XLOOKUP(C202, [1]Product_Id!B:B, [1]Product_Id!A:A, "Not Found")</f>
        <v>V011</v>
      </c>
      <c r="C202" t="s">
        <v>18</v>
      </c>
      <c r="D202">
        <v>40.75</v>
      </c>
      <c r="E202" t="s">
        <v>29</v>
      </c>
    </row>
    <row r="203" spans="1:5" x14ac:dyDescent="0.25">
      <c r="A203" s="8">
        <v>45668</v>
      </c>
      <c r="B203" t="str">
        <f>_xlfn.XLOOKUP(C203, [1]Product_Id!B:B, [1]Product_Id!A:A, "Not Found")</f>
        <v>V012</v>
      </c>
      <c r="C203" t="s">
        <v>19</v>
      </c>
      <c r="D203">
        <v>17.649999999999999</v>
      </c>
      <c r="E203" t="s">
        <v>29</v>
      </c>
    </row>
    <row r="204" spans="1:5" x14ac:dyDescent="0.25">
      <c r="A204" s="8">
        <v>45668</v>
      </c>
      <c r="B204" t="str">
        <f>_xlfn.XLOOKUP(C204, [1]Product_Id!B:B, [1]Product_Id!A:A, "Not Found")</f>
        <v>V013</v>
      </c>
      <c r="C204" t="s">
        <v>20</v>
      </c>
      <c r="D204">
        <v>41.27</v>
      </c>
      <c r="E204" t="s">
        <v>29</v>
      </c>
    </row>
    <row r="205" spans="1:5" x14ac:dyDescent="0.25">
      <c r="A205" s="8">
        <v>45668</v>
      </c>
      <c r="B205" t="str">
        <f>_xlfn.XLOOKUP(C205, [1]Product_Id!B:B, [1]Product_Id!A:A, "Not Found")</f>
        <v>V014</v>
      </c>
      <c r="C205" t="s">
        <v>21</v>
      </c>
      <c r="D205">
        <v>19.850000000000001</v>
      </c>
      <c r="E205" t="s">
        <v>29</v>
      </c>
    </row>
    <row r="206" spans="1:5" x14ac:dyDescent="0.25">
      <c r="A206" s="8">
        <v>45668</v>
      </c>
      <c r="B206" t="str">
        <f>_xlfn.XLOOKUP(C206, [1]Product_Id!B:B, [1]Product_Id!A:A, "Not Found")</f>
        <v>V015</v>
      </c>
      <c r="C206" t="s">
        <v>22</v>
      </c>
      <c r="D206">
        <v>43.3</v>
      </c>
      <c r="E206" t="s">
        <v>29</v>
      </c>
    </row>
    <row r="207" spans="1:5" x14ac:dyDescent="0.25">
      <c r="A207" s="8">
        <v>45668</v>
      </c>
      <c r="B207" t="str">
        <f>_xlfn.XLOOKUP(C207, [1]Product_Id!B:B, [1]Product_Id!A:A, "Not Found")</f>
        <v>V016</v>
      </c>
      <c r="C207" t="s">
        <v>23</v>
      </c>
      <c r="D207">
        <v>15.03</v>
      </c>
      <c r="E207" t="s">
        <v>29</v>
      </c>
    </row>
    <row r="208" spans="1:5" x14ac:dyDescent="0.25">
      <c r="A208" s="8">
        <v>45668</v>
      </c>
      <c r="B208" t="str">
        <f>_xlfn.XLOOKUP(C208, [1]Product_Id!B:B, [1]Product_Id!A:A, "Not Found")</f>
        <v>V017</v>
      </c>
      <c r="C208" t="s">
        <v>24</v>
      </c>
      <c r="D208">
        <v>21</v>
      </c>
      <c r="E208" t="s">
        <v>29</v>
      </c>
    </row>
    <row r="209" spans="1:5" x14ac:dyDescent="0.25">
      <c r="A209" s="8">
        <v>45668</v>
      </c>
      <c r="B209" t="str">
        <f>_xlfn.XLOOKUP(C209, [1]Product_Id!B:B, [1]Product_Id!A:A, "Not Found")</f>
        <v>V018</v>
      </c>
      <c r="C209" t="s">
        <v>25</v>
      </c>
      <c r="D209">
        <v>29.35</v>
      </c>
      <c r="E209" t="s">
        <v>29</v>
      </c>
    </row>
    <row r="210" spans="1:5" x14ac:dyDescent="0.25">
      <c r="A210" s="8">
        <v>45668</v>
      </c>
      <c r="B210" t="str">
        <f>_xlfn.XLOOKUP(C210, [1]Product_Id!B:B, [1]Product_Id!A:A, "Not Found")</f>
        <v>V019</v>
      </c>
      <c r="C210" t="s">
        <v>26</v>
      </c>
      <c r="D210">
        <v>12.61</v>
      </c>
      <c r="E210" t="s">
        <v>29</v>
      </c>
    </row>
    <row r="211" spans="1:5" x14ac:dyDescent="0.25">
      <c r="A211" s="8">
        <v>45669</v>
      </c>
      <c r="B211" t="str">
        <f>_xlfn.XLOOKUP(C211, [1]Product_Id!B:B, [1]Product_Id!A:A, "Not Found")</f>
        <v>V001</v>
      </c>
      <c r="C211" t="s">
        <v>8</v>
      </c>
      <c r="D211">
        <v>17.100000000000001</v>
      </c>
      <c r="E211" t="s">
        <v>29</v>
      </c>
    </row>
    <row r="212" spans="1:5" x14ac:dyDescent="0.25">
      <c r="A212" s="8">
        <v>45669</v>
      </c>
      <c r="B212" t="str">
        <f>_xlfn.XLOOKUP(C212, [1]Product_Id!B:B, [1]Product_Id!A:A, "Not Found")</f>
        <v>V002</v>
      </c>
      <c r="C212" t="s">
        <v>9</v>
      </c>
      <c r="D212">
        <v>41.02</v>
      </c>
      <c r="E212" t="s">
        <v>29</v>
      </c>
    </row>
    <row r="213" spans="1:5" x14ac:dyDescent="0.25">
      <c r="A213" s="8">
        <v>45669</v>
      </c>
      <c r="B213" t="str">
        <f>_xlfn.XLOOKUP(C213, [1]Product_Id!B:B, [1]Product_Id!A:A, "Not Found")</f>
        <v>V003</v>
      </c>
      <c r="C213" t="s">
        <v>10</v>
      </c>
      <c r="D213">
        <v>11.55</v>
      </c>
      <c r="E213" t="s">
        <v>29</v>
      </c>
    </row>
    <row r="214" spans="1:5" x14ac:dyDescent="0.25">
      <c r="A214" s="8">
        <v>45669</v>
      </c>
      <c r="B214" t="str">
        <f>_xlfn.XLOOKUP(C214, [1]Product_Id!B:B, [1]Product_Id!A:A, "Not Found")</f>
        <v>V004</v>
      </c>
      <c r="C214" t="s">
        <v>11</v>
      </c>
      <c r="D214">
        <v>30.4</v>
      </c>
      <c r="E214" t="s">
        <v>29</v>
      </c>
    </row>
    <row r="215" spans="1:5" x14ac:dyDescent="0.25">
      <c r="A215" s="8">
        <v>45669</v>
      </c>
      <c r="B215" t="str">
        <f>_xlfn.XLOOKUP(C215, [1]Product_Id!B:B, [1]Product_Id!A:A, "Not Found")</f>
        <v>V005</v>
      </c>
      <c r="C215" t="s">
        <v>12</v>
      </c>
      <c r="D215">
        <v>49.03</v>
      </c>
      <c r="E215" t="s">
        <v>29</v>
      </c>
    </row>
    <row r="216" spans="1:5" x14ac:dyDescent="0.25">
      <c r="A216" s="8">
        <v>45669</v>
      </c>
      <c r="B216" t="str">
        <f>_xlfn.XLOOKUP(C216, [1]Product_Id!B:B, [1]Product_Id!A:A, "Not Found")</f>
        <v>V006</v>
      </c>
      <c r="C216" t="s">
        <v>13</v>
      </c>
      <c r="D216">
        <v>30.63</v>
      </c>
      <c r="E216" t="s">
        <v>29</v>
      </c>
    </row>
    <row r="217" spans="1:5" x14ac:dyDescent="0.25">
      <c r="A217" s="8">
        <v>45669</v>
      </c>
      <c r="B217" t="str">
        <f>_xlfn.XLOOKUP(C217, [1]Product_Id!B:B, [1]Product_Id!A:A, "Not Found")</f>
        <v>V007</v>
      </c>
      <c r="C217" t="s">
        <v>14</v>
      </c>
      <c r="D217">
        <v>11.16</v>
      </c>
      <c r="E217" t="s">
        <v>29</v>
      </c>
    </row>
    <row r="218" spans="1:5" x14ac:dyDescent="0.25">
      <c r="A218" s="8">
        <v>45669</v>
      </c>
      <c r="B218" t="str">
        <f>_xlfn.XLOOKUP(C218, [1]Product_Id!B:B, [1]Product_Id!A:A, "Not Found")</f>
        <v>V008</v>
      </c>
      <c r="C218" t="s">
        <v>15</v>
      </c>
      <c r="D218">
        <v>45.47</v>
      </c>
      <c r="E218" t="s">
        <v>29</v>
      </c>
    </row>
    <row r="219" spans="1:5" x14ac:dyDescent="0.25">
      <c r="A219" s="8">
        <v>45669</v>
      </c>
      <c r="B219" t="str">
        <f>_xlfn.XLOOKUP(C219, [1]Product_Id!B:B, [1]Product_Id!A:A, "Not Found")</f>
        <v>V009</v>
      </c>
      <c r="C219" t="s">
        <v>16</v>
      </c>
      <c r="D219">
        <v>46.99</v>
      </c>
      <c r="E219" t="s">
        <v>29</v>
      </c>
    </row>
    <row r="220" spans="1:5" x14ac:dyDescent="0.25">
      <c r="A220" s="8">
        <v>45669</v>
      </c>
      <c r="B220" t="str">
        <f>_xlfn.XLOOKUP(C220, [1]Product_Id!B:B, [1]Product_Id!A:A, "Not Found")</f>
        <v>V010</v>
      </c>
      <c r="C220" t="s">
        <v>17</v>
      </c>
      <c r="D220">
        <v>38.56</v>
      </c>
      <c r="E220" t="s">
        <v>29</v>
      </c>
    </row>
    <row r="221" spans="1:5" x14ac:dyDescent="0.25">
      <c r="A221" s="8">
        <v>45669</v>
      </c>
      <c r="B221" t="str">
        <f>_xlfn.XLOOKUP(C221, [1]Product_Id!B:B, [1]Product_Id!A:A, "Not Found")</f>
        <v>V011</v>
      </c>
      <c r="C221" t="s">
        <v>18</v>
      </c>
      <c r="D221">
        <v>14.45</v>
      </c>
      <c r="E221" t="s">
        <v>29</v>
      </c>
    </row>
    <row r="222" spans="1:5" x14ac:dyDescent="0.25">
      <c r="A222" s="8">
        <v>45669</v>
      </c>
      <c r="B222" t="str">
        <f>_xlfn.XLOOKUP(C222, [1]Product_Id!B:B, [1]Product_Id!A:A, "Not Found")</f>
        <v>V012</v>
      </c>
      <c r="C222" t="s">
        <v>19</v>
      </c>
      <c r="D222">
        <v>38.979999999999997</v>
      </c>
      <c r="E222" t="s">
        <v>29</v>
      </c>
    </row>
    <row r="223" spans="1:5" x14ac:dyDescent="0.25">
      <c r="A223" s="8">
        <v>45669</v>
      </c>
      <c r="B223" t="str">
        <f>_xlfn.XLOOKUP(C223, [1]Product_Id!B:B, [1]Product_Id!A:A, "Not Found")</f>
        <v>V013</v>
      </c>
      <c r="C223" t="s">
        <v>20</v>
      </c>
      <c r="D223">
        <v>17.77</v>
      </c>
      <c r="E223" t="s">
        <v>29</v>
      </c>
    </row>
    <row r="224" spans="1:5" x14ac:dyDescent="0.25">
      <c r="A224" s="8">
        <v>45669</v>
      </c>
      <c r="B224" t="str">
        <f>_xlfn.XLOOKUP(C224, [1]Product_Id!B:B, [1]Product_Id!A:A, "Not Found")</f>
        <v>V014</v>
      </c>
      <c r="C224" t="s">
        <v>21</v>
      </c>
      <c r="D224">
        <v>14.83</v>
      </c>
      <c r="E224" t="s">
        <v>29</v>
      </c>
    </row>
    <row r="225" spans="1:5" x14ac:dyDescent="0.25">
      <c r="A225" s="8">
        <v>45669</v>
      </c>
      <c r="B225" t="str">
        <f>_xlfn.XLOOKUP(C225, [1]Product_Id!B:B, [1]Product_Id!A:A, "Not Found")</f>
        <v>V015</v>
      </c>
      <c r="C225" t="s">
        <v>22</v>
      </c>
      <c r="D225">
        <v>47.19</v>
      </c>
      <c r="E225" t="s">
        <v>29</v>
      </c>
    </row>
    <row r="226" spans="1:5" x14ac:dyDescent="0.25">
      <c r="A226" s="8">
        <v>45669</v>
      </c>
      <c r="B226" t="str">
        <f>_xlfn.XLOOKUP(C226, [1]Product_Id!B:B, [1]Product_Id!A:A, "Not Found")</f>
        <v>V016</v>
      </c>
      <c r="C226" t="s">
        <v>23</v>
      </c>
      <c r="D226">
        <v>43.61</v>
      </c>
      <c r="E226" t="s">
        <v>29</v>
      </c>
    </row>
    <row r="227" spans="1:5" x14ac:dyDescent="0.25">
      <c r="A227" s="8">
        <v>45669</v>
      </c>
      <c r="B227" t="str">
        <f>_xlfn.XLOOKUP(C227, [1]Product_Id!B:B, [1]Product_Id!A:A, "Not Found")</f>
        <v>V017</v>
      </c>
      <c r="C227" t="s">
        <v>24</v>
      </c>
      <c r="D227">
        <v>23.75</v>
      </c>
      <c r="E227" t="s">
        <v>29</v>
      </c>
    </row>
    <row r="228" spans="1:5" x14ac:dyDescent="0.25">
      <c r="A228" s="8">
        <v>45669</v>
      </c>
      <c r="B228" t="str">
        <f>_xlfn.XLOOKUP(C228, [1]Product_Id!B:B, [1]Product_Id!A:A, "Not Found")</f>
        <v>V018</v>
      </c>
      <c r="C228" t="s">
        <v>25</v>
      </c>
      <c r="D228">
        <v>29.65</v>
      </c>
      <c r="E228" t="s">
        <v>29</v>
      </c>
    </row>
    <row r="229" spans="1:5" x14ac:dyDescent="0.25">
      <c r="A229" s="8">
        <v>45669</v>
      </c>
      <c r="B229" t="str">
        <f>_xlfn.XLOOKUP(C229, [1]Product_Id!B:B, [1]Product_Id!A:A, "Not Found")</f>
        <v>V019</v>
      </c>
      <c r="C229" t="s">
        <v>26</v>
      </c>
      <c r="D229">
        <v>31.71</v>
      </c>
      <c r="E229" t="s">
        <v>29</v>
      </c>
    </row>
    <row r="230" spans="1:5" x14ac:dyDescent="0.25">
      <c r="A230" s="8">
        <v>45670</v>
      </c>
      <c r="B230" t="str">
        <f>_xlfn.XLOOKUP(C230, [1]Product_Id!B:B, [1]Product_Id!A:A, "Not Found")</f>
        <v>V001</v>
      </c>
      <c r="C230" t="s">
        <v>8</v>
      </c>
      <c r="D230">
        <v>44.71</v>
      </c>
      <c r="E230" t="s">
        <v>29</v>
      </c>
    </row>
    <row r="231" spans="1:5" x14ac:dyDescent="0.25">
      <c r="A231" s="8">
        <v>45670</v>
      </c>
      <c r="B231" t="str">
        <f>_xlfn.XLOOKUP(C231, [1]Product_Id!B:B, [1]Product_Id!A:A, "Not Found")</f>
        <v>V002</v>
      </c>
      <c r="C231" t="s">
        <v>9</v>
      </c>
      <c r="D231">
        <v>39.119999999999997</v>
      </c>
      <c r="E231" t="s">
        <v>29</v>
      </c>
    </row>
    <row r="232" spans="1:5" x14ac:dyDescent="0.25">
      <c r="A232" s="8">
        <v>45670</v>
      </c>
      <c r="B232" t="str">
        <f>_xlfn.XLOOKUP(C232, [1]Product_Id!B:B, [1]Product_Id!A:A, "Not Found")</f>
        <v>V003</v>
      </c>
      <c r="C232" t="s">
        <v>10</v>
      </c>
      <c r="D232">
        <v>27.07</v>
      </c>
      <c r="E232" t="s">
        <v>29</v>
      </c>
    </row>
    <row r="233" spans="1:5" x14ac:dyDescent="0.25">
      <c r="A233" s="8">
        <v>45670</v>
      </c>
      <c r="B233" t="str">
        <f>_xlfn.XLOOKUP(C233, [1]Product_Id!B:B, [1]Product_Id!A:A, "Not Found")</f>
        <v>V004</v>
      </c>
      <c r="C233" t="s">
        <v>11</v>
      </c>
      <c r="D233">
        <v>47.13</v>
      </c>
      <c r="E233" t="s">
        <v>29</v>
      </c>
    </row>
    <row r="234" spans="1:5" x14ac:dyDescent="0.25">
      <c r="A234" s="8">
        <v>45670</v>
      </c>
      <c r="B234" t="str">
        <f>_xlfn.XLOOKUP(C234, [1]Product_Id!B:B, [1]Product_Id!A:A, "Not Found")</f>
        <v>V005</v>
      </c>
      <c r="C234" t="s">
        <v>12</v>
      </c>
      <c r="D234">
        <v>36.69</v>
      </c>
      <c r="E234" t="s">
        <v>29</v>
      </c>
    </row>
    <row r="235" spans="1:5" x14ac:dyDescent="0.25">
      <c r="A235" s="8">
        <v>45670</v>
      </c>
      <c r="B235" t="str">
        <f>_xlfn.XLOOKUP(C235, [1]Product_Id!B:B, [1]Product_Id!A:A, "Not Found")</f>
        <v>V006</v>
      </c>
      <c r="C235" t="s">
        <v>13</v>
      </c>
      <c r="D235">
        <v>19.149999999999999</v>
      </c>
      <c r="E235" t="s">
        <v>29</v>
      </c>
    </row>
    <row r="236" spans="1:5" x14ac:dyDescent="0.25">
      <c r="A236" s="8">
        <v>45670</v>
      </c>
      <c r="B236" t="str">
        <f>_xlfn.XLOOKUP(C236, [1]Product_Id!B:B, [1]Product_Id!A:A, "Not Found")</f>
        <v>V007</v>
      </c>
      <c r="C236" t="s">
        <v>14</v>
      </c>
      <c r="D236">
        <v>37.049999999999997</v>
      </c>
      <c r="E236" t="s">
        <v>29</v>
      </c>
    </row>
    <row r="237" spans="1:5" x14ac:dyDescent="0.25">
      <c r="A237" s="8">
        <v>45670</v>
      </c>
      <c r="B237" t="str">
        <f>_xlfn.XLOOKUP(C237, [1]Product_Id!B:B, [1]Product_Id!A:A, "Not Found")</f>
        <v>V008</v>
      </c>
      <c r="C237" t="s">
        <v>15</v>
      </c>
      <c r="D237">
        <v>29.1</v>
      </c>
      <c r="E237" t="s">
        <v>29</v>
      </c>
    </row>
    <row r="238" spans="1:5" x14ac:dyDescent="0.25">
      <c r="A238" s="8">
        <v>45670</v>
      </c>
      <c r="B238" t="str">
        <f>_xlfn.XLOOKUP(C238, [1]Product_Id!B:B, [1]Product_Id!A:A, "Not Found")</f>
        <v>V009</v>
      </c>
      <c r="C238" t="s">
        <v>16</v>
      </c>
      <c r="D238">
        <v>14</v>
      </c>
      <c r="E238" t="s">
        <v>29</v>
      </c>
    </row>
    <row r="239" spans="1:5" x14ac:dyDescent="0.25">
      <c r="A239" s="8">
        <v>45670</v>
      </c>
      <c r="B239" t="str">
        <f>_xlfn.XLOOKUP(C239, [1]Product_Id!B:B, [1]Product_Id!A:A, "Not Found")</f>
        <v>V010</v>
      </c>
      <c r="C239" t="s">
        <v>17</v>
      </c>
      <c r="D239">
        <v>13.27</v>
      </c>
      <c r="E239" t="s">
        <v>29</v>
      </c>
    </row>
    <row r="240" spans="1:5" x14ac:dyDescent="0.25">
      <c r="A240" s="8">
        <v>45670</v>
      </c>
      <c r="B240" t="str">
        <f>_xlfn.XLOOKUP(C240, [1]Product_Id!B:B, [1]Product_Id!A:A, "Not Found")</f>
        <v>V011</v>
      </c>
      <c r="C240" t="s">
        <v>18</v>
      </c>
      <c r="D240">
        <v>35.39</v>
      </c>
      <c r="E240" t="s">
        <v>29</v>
      </c>
    </row>
    <row r="241" spans="1:5" x14ac:dyDescent="0.25">
      <c r="A241" s="8">
        <v>45670</v>
      </c>
      <c r="B241" t="str">
        <f>_xlfn.XLOOKUP(C241, [1]Product_Id!B:B, [1]Product_Id!A:A, "Not Found")</f>
        <v>V012</v>
      </c>
      <c r="C241" t="s">
        <v>19</v>
      </c>
      <c r="D241">
        <v>28.8</v>
      </c>
      <c r="E241" t="s">
        <v>29</v>
      </c>
    </row>
    <row r="242" spans="1:5" x14ac:dyDescent="0.25">
      <c r="A242" s="8">
        <v>45670</v>
      </c>
      <c r="B242" t="str">
        <f>_xlfn.XLOOKUP(C242, [1]Product_Id!B:B, [1]Product_Id!A:A, "Not Found")</f>
        <v>V013</v>
      </c>
      <c r="C242" t="s">
        <v>20</v>
      </c>
      <c r="D242">
        <v>15.23</v>
      </c>
      <c r="E242" t="s">
        <v>29</v>
      </c>
    </row>
    <row r="243" spans="1:5" x14ac:dyDescent="0.25">
      <c r="A243" s="8">
        <v>45670</v>
      </c>
      <c r="B243" t="str">
        <f>_xlfn.XLOOKUP(C243, [1]Product_Id!B:B, [1]Product_Id!A:A, "Not Found")</f>
        <v>V014</v>
      </c>
      <c r="C243" t="s">
        <v>21</v>
      </c>
      <c r="D243">
        <v>35.04</v>
      </c>
      <c r="E243" t="s">
        <v>29</v>
      </c>
    </row>
    <row r="244" spans="1:5" x14ac:dyDescent="0.25">
      <c r="A244" s="8">
        <v>45670</v>
      </c>
      <c r="B244" t="str">
        <f>_xlfn.XLOOKUP(C244, [1]Product_Id!B:B, [1]Product_Id!A:A, "Not Found")</f>
        <v>V015</v>
      </c>
      <c r="C244" t="s">
        <v>22</v>
      </c>
      <c r="D244">
        <v>35.49</v>
      </c>
      <c r="E244" t="s">
        <v>29</v>
      </c>
    </row>
    <row r="245" spans="1:5" x14ac:dyDescent="0.25">
      <c r="A245" s="8">
        <v>45670</v>
      </c>
      <c r="B245" t="str">
        <f>_xlfn.XLOOKUP(C245, [1]Product_Id!B:B, [1]Product_Id!A:A, "Not Found")</f>
        <v>V016</v>
      </c>
      <c r="C245" t="s">
        <v>23</v>
      </c>
      <c r="D245">
        <v>33.299999999999997</v>
      </c>
      <c r="E245" t="s">
        <v>29</v>
      </c>
    </row>
    <row r="246" spans="1:5" x14ac:dyDescent="0.25">
      <c r="A246" s="8">
        <v>45670</v>
      </c>
      <c r="B246" t="str">
        <f>_xlfn.XLOOKUP(C246, [1]Product_Id!B:B, [1]Product_Id!A:A, "Not Found")</f>
        <v>V017</v>
      </c>
      <c r="C246" t="s">
        <v>24</v>
      </c>
      <c r="D246">
        <v>17.420000000000002</v>
      </c>
      <c r="E246" t="s">
        <v>29</v>
      </c>
    </row>
    <row r="247" spans="1:5" x14ac:dyDescent="0.25">
      <c r="A247" s="8">
        <v>45670</v>
      </c>
      <c r="B247" t="str">
        <f>_xlfn.XLOOKUP(C247, [1]Product_Id!B:B, [1]Product_Id!A:A, "Not Found")</f>
        <v>V018</v>
      </c>
      <c r="C247" t="s">
        <v>25</v>
      </c>
      <c r="D247">
        <v>47.89</v>
      </c>
      <c r="E247" t="s">
        <v>29</v>
      </c>
    </row>
    <row r="248" spans="1:5" x14ac:dyDescent="0.25">
      <c r="A248" s="8">
        <v>45670</v>
      </c>
      <c r="B248" t="str">
        <f>_xlfn.XLOOKUP(C248, [1]Product_Id!B:B, [1]Product_Id!A:A, "Not Found")</f>
        <v>V019</v>
      </c>
      <c r="C248" t="s">
        <v>26</v>
      </c>
      <c r="D248">
        <v>17.55</v>
      </c>
      <c r="E248" t="s">
        <v>29</v>
      </c>
    </row>
    <row r="249" spans="1:5" x14ac:dyDescent="0.25">
      <c r="A249" s="8">
        <v>45671</v>
      </c>
      <c r="B249" t="str">
        <f>_xlfn.XLOOKUP(C249, [1]Product_Id!B:B, [1]Product_Id!A:A, "Not Found")</f>
        <v>V001</v>
      </c>
      <c r="C249" t="s">
        <v>8</v>
      </c>
      <c r="D249">
        <v>25.28</v>
      </c>
      <c r="E249" t="s">
        <v>29</v>
      </c>
    </row>
    <row r="250" spans="1:5" x14ac:dyDescent="0.25">
      <c r="A250" s="8">
        <v>45671</v>
      </c>
      <c r="B250" t="str">
        <f>_xlfn.XLOOKUP(C250, [1]Product_Id!B:B, [1]Product_Id!A:A, "Not Found")</f>
        <v>V002</v>
      </c>
      <c r="C250" t="s">
        <v>9</v>
      </c>
      <c r="D250">
        <v>43.52</v>
      </c>
      <c r="E250" t="s">
        <v>29</v>
      </c>
    </row>
    <row r="251" spans="1:5" x14ac:dyDescent="0.25">
      <c r="A251" s="8">
        <v>45671</v>
      </c>
      <c r="B251" t="str">
        <f>_xlfn.XLOOKUP(C251, [1]Product_Id!B:B, [1]Product_Id!A:A, "Not Found")</f>
        <v>V003</v>
      </c>
      <c r="C251" t="s">
        <v>10</v>
      </c>
      <c r="D251">
        <v>48.78</v>
      </c>
      <c r="E251" t="s">
        <v>29</v>
      </c>
    </row>
    <row r="252" spans="1:5" x14ac:dyDescent="0.25">
      <c r="A252" s="8">
        <v>45671</v>
      </c>
      <c r="B252" t="str">
        <f>_xlfn.XLOOKUP(C252, [1]Product_Id!B:B, [1]Product_Id!A:A, "Not Found")</f>
        <v>V004</v>
      </c>
      <c r="C252" t="s">
        <v>11</v>
      </c>
      <c r="D252">
        <v>12.98</v>
      </c>
      <c r="E252" t="s">
        <v>29</v>
      </c>
    </row>
    <row r="253" spans="1:5" x14ac:dyDescent="0.25">
      <c r="A253" s="8">
        <v>45671</v>
      </c>
      <c r="B253" t="str">
        <f>_xlfn.XLOOKUP(C253, [1]Product_Id!B:B, [1]Product_Id!A:A, "Not Found")</f>
        <v>V005</v>
      </c>
      <c r="C253" t="s">
        <v>12</v>
      </c>
      <c r="D253">
        <v>16.350000000000001</v>
      </c>
      <c r="E253" t="s">
        <v>29</v>
      </c>
    </row>
    <row r="254" spans="1:5" x14ac:dyDescent="0.25">
      <c r="A254" s="8">
        <v>45671</v>
      </c>
      <c r="B254" t="str">
        <f>_xlfn.XLOOKUP(C254, [1]Product_Id!B:B, [1]Product_Id!A:A, "Not Found")</f>
        <v>V006</v>
      </c>
      <c r="C254" t="s">
        <v>13</v>
      </c>
      <c r="D254">
        <v>15.99</v>
      </c>
      <c r="E254" t="s">
        <v>29</v>
      </c>
    </row>
    <row r="255" spans="1:5" x14ac:dyDescent="0.25">
      <c r="A255" s="8">
        <v>45671</v>
      </c>
      <c r="B255" t="str">
        <f>_xlfn.XLOOKUP(C255, [1]Product_Id!B:B, [1]Product_Id!A:A, "Not Found")</f>
        <v>V007</v>
      </c>
      <c r="C255" t="s">
        <v>14</v>
      </c>
      <c r="D255">
        <v>17.52</v>
      </c>
      <c r="E255" t="s">
        <v>29</v>
      </c>
    </row>
    <row r="256" spans="1:5" x14ac:dyDescent="0.25">
      <c r="A256" s="8">
        <v>45671</v>
      </c>
      <c r="B256" t="str">
        <f>_xlfn.XLOOKUP(C256, [1]Product_Id!B:B, [1]Product_Id!A:A, "Not Found")</f>
        <v>V008</v>
      </c>
      <c r="C256" t="s">
        <v>15</v>
      </c>
      <c r="D256">
        <v>23.89</v>
      </c>
      <c r="E256" t="s">
        <v>29</v>
      </c>
    </row>
    <row r="257" spans="1:5" x14ac:dyDescent="0.25">
      <c r="A257" s="8">
        <v>45671</v>
      </c>
      <c r="B257" t="str">
        <f>_xlfn.XLOOKUP(C257, [1]Product_Id!B:B, [1]Product_Id!A:A, "Not Found")</f>
        <v>V009</v>
      </c>
      <c r="C257" t="s">
        <v>16</v>
      </c>
      <c r="D257">
        <v>10.09</v>
      </c>
      <c r="E257" t="s">
        <v>29</v>
      </c>
    </row>
    <row r="258" spans="1:5" x14ac:dyDescent="0.25">
      <c r="A258" s="8">
        <v>45671</v>
      </c>
      <c r="B258" t="str">
        <f>_xlfn.XLOOKUP(C258, [1]Product_Id!B:B, [1]Product_Id!A:A, "Not Found")</f>
        <v>V010</v>
      </c>
      <c r="C258" t="s">
        <v>17</v>
      </c>
      <c r="D258">
        <v>18.809999999999999</v>
      </c>
      <c r="E258" t="s">
        <v>29</v>
      </c>
    </row>
    <row r="259" spans="1:5" x14ac:dyDescent="0.25">
      <c r="A259" s="8">
        <v>45671</v>
      </c>
      <c r="B259" t="str">
        <f>_xlfn.XLOOKUP(C259, [1]Product_Id!B:B, [1]Product_Id!A:A, "Not Found")</f>
        <v>V011</v>
      </c>
      <c r="C259" t="s">
        <v>18</v>
      </c>
      <c r="D259">
        <v>39.479999999999997</v>
      </c>
      <c r="E259" t="s">
        <v>29</v>
      </c>
    </row>
    <row r="260" spans="1:5" x14ac:dyDescent="0.25">
      <c r="A260" s="8">
        <v>45671</v>
      </c>
      <c r="B260" t="str">
        <f>_xlfn.XLOOKUP(C260, [1]Product_Id!B:B, [1]Product_Id!A:A, "Not Found")</f>
        <v>V012</v>
      </c>
      <c r="C260" t="s">
        <v>19</v>
      </c>
      <c r="D260">
        <v>40.18</v>
      </c>
      <c r="E260" t="s">
        <v>29</v>
      </c>
    </row>
    <row r="261" spans="1:5" x14ac:dyDescent="0.25">
      <c r="A261" s="8">
        <v>45671</v>
      </c>
      <c r="B261" t="str">
        <f>_xlfn.XLOOKUP(C261, [1]Product_Id!B:B, [1]Product_Id!A:A, "Not Found")</f>
        <v>V013</v>
      </c>
      <c r="C261" t="s">
        <v>20</v>
      </c>
      <c r="D261">
        <v>18.79</v>
      </c>
      <c r="E261" t="s">
        <v>29</v>
      </c>
    </row>
    <row r="262" spans="1:5" x14ac:dyDescent="0.25">
      <c r="A262" s="8">
        <v>45671</v>
      </c>
      <c r="B262" t="str">
        <f>_xlfn.XLOOKUP(C262, [1]Product_Id!B:B, [1]Product_Id!A:A, "Not Found")</f>
        <v>V014</v>
      </c>
      <c r="C262" t="s">
        <v>21</v>
      </c>
      <c r="D262">
        <v>13.26</v>
      </c>
      <c r="E262" t="s">
        <v>29</v>
      </c>
    </row>
    <row r="263" spans="1:5" x14ac:dyDescent="0.25">
      <c r="A263" s="8">
        <v>45671</v>
      </c>
      <c r="B263" t="str">
        <f>_xlfn.XLOOKUP(C263, [1]Product_Id!B:B, [1]Product_Id!A:A, "Not Found")</f>
        <v>V015</v>
      </c>
      <c r="C263" t="s">
        <v>22</v>
      </c>
      <c r="D263">
        <v>15.31</v>
      </c>
      <c r="E263" t="s">
        <v>29</v>
      </c>
    </row>
    <row r="264" spans="1:5" x14ac:dyDescent="0.25">
      <c r="A264" s="8">
        <v>45671</v>
      </c>
      <c r="B264" t="str">
        <f>_xlfn.XLOOKUP(C264, [1]Product_Id!B:B, [1]Product_Id!A:A, "Not Found")</f>
        <v>V016</v>
      </c>
      <c r="C264" t="s">
        <v>23</v>
      </c>
      <c r="D264">
        <v>10.050000000000001</v>
      </c>
      <c r="E264" t="s">
        <v>29</v>
      </c>
    </row>
    <row r="265" spans="1:5" x14ac:dyDescent="0.25">
      <c r="A265" s="8">
        <v>45671</v>
      </c>
      <c r="B265" t="str">
        <f>_xlfn.XLOOKUP(C265, [1]Product_Id!B:B, [1]Product_Id!A:A, "Not Found")</f>
        <v>V017</v>
      </c>
      <c r="C265" t="s">
        <v>24</v>
      </c>
      <c r="D265">
        <v>27.91</v>
      </c>
      <c r="E265" t="s">
        <v>29</v>
      </c>
    </row>
    <row r="266" spans="1:5" x14ac:dyDescent="0.25">
      <c r="A266" s="8">
        <v>45671</v>
      </c>
      <c r="B266" t="str">
        <f>_xlfn.XLOOKUP(C266, [1]Product_Id!B:B, [1]Product_Id!A:A, "Not Found")</f>
        <v>V018</v>
      </c>
      <c r="C266" t="s">
        <v>25</v>
      </c>
      <c r="D266">
        <v>32.450000000000003</v>
      </c>
      <c r="E266" t="s">
        <v>29</v>
      </c>
    </row>
    <row r="267" spans="1:5" x14ac:dyDescent="0.25">
      <c r="A267" s="8">
        <v>45671</v>
      </c>
      <c r="B267" t="str">
        <f>_xlfn.XLOOKUP(C267, [1]Product_Id!B:B, [1]Product_Id!A:A, "Not Found")</f>
        <v>V019</v>
      </c>
      <c r="C267" t="s">
        <v>26</v>
      </c>
      <c r="D267">
        <v>16.09</v>
      </c>
      <c r="E267" t="s">
        <v>29</v>
      </c>
    </row>
    <row r="268" spans="1:5" x14ac:dyDescent="0.25">
      <c r="A268" s="8">
        <v>45672</v>
      </c>
      <c r="B268" t="str">
        <f>_xlfn.XLOOKUP(C268, [1]Product_Id!B:B, [1]Product_Id!A:A, "Not Found")</f>
        <v>V001</v>
      </c>
      <c r="C268" t="s">
        <v>8</v>
      </c>
      <c r="D268">
        <v>15.05</v>
      </c>
      <c r="E268" t="s">
        <v>29</v>
      </c>
    </row>
    <row r="269" spans="1:5" x14ac:dyDescent="0.25">
      <c r="A269" s="8">
        <v>45672</v>
      </c>
      <c r="B269" t="str">
        <f>_xlfn.XLOOKUP(C269, [1]Product_Id!B:B, [1]Product_Id!A:A, "Not Found")</f>
        <v>V002</v>
      </c>
      <c r="C269" t="s">
        <v>9</v>
      </c>
      <c r="D269">
        <v>46.49</v>
      </c>
      <c r="E269" t="s">
        <v>29</v>
      </c>
    </row>
    <row r="270" spans="1:5" x14ac:dyDescent="0.25">
      <c r="A270" s="8">
        <v>45672</v>
      </c>
      <c r="B270" t="str">
        <f>_xlfn.XLOOKUP(C270, [1]Product_Id!B:B, [1]Product_Id!A:A, "Not Found")</f>
        <v>V003</v>
      </c>
      <c r="C270" t="s">
        <v>10</v>
      </c>
      <c r="D270">
        <v>46.84</v>
      </c>
      <c r="E270" t="s">
        <v>29</v>
      </c>
    </row>
    <row r="271" spans="1:5" x14ac:dyDescent="0.25">
      <c r="A271" s="8">
        <v>45672</v>
      </c>
      <c r="B271" t="str">
        <f>_xlfn.XLOOKUP(C271, [1]Product_Id!B:B, [1]Product_Id!A:A, "Not Found")</f>
        <v>V004</v>
      </c>
      <c r="C271" t="s">
        <v>11</v>
      </c>
      <c r="D271">
        <v>14.06</v>
      </c>
      <c r="E271" t="s">
        <v>29</v>
      </c>
    </row>
    <row r="272" spans="1:5" x14ac:dyDescent="0.25">
      <c r="A272" s="8">
        <v>45672</v>
      </c>
      <c r="B272" t="str">
        <f>_xlfn.XLOOKUP(C272, [1]Product_Id!B:B, [1]Product_Id!A:A, "Not Found")</f>
        <v>V005</v>
      </c>
      <c r="C272" t="s">
        <v>12</v>
      </c>
      <c r="D272">
        <v>47.67</v>
      </c>
      <c r="E272" t="s">
        <v>29</v>
      </c>
    </row>
    <row r="273" spans="1:5" x14ac:dyDescent="0.25">
      <c r="A273" s="8">
        <v>45672</v>
      </c>
      <c r="B273" t="str">
        <f>_xlfn.XLOOKUP(C273, [1]Product_Id!B:B, [1]Product_Id!A:A, "Not Found")</f>
        <v>V006</v>
      </c>
      <c r="C273" t="s">
        <v>13</v>
      </c>
      <c r="D273">
        <v>16.84</v>
      </c>
      <c r="E273" t="s">
        <v>29</v>
      </c>
    </row>
    <row r="274" spans="1:5" x14ac:dyDescent="0.25">
      <c r="A274" s="8">
        <v>45672</v>
      </c>
      <c r="B274" t="str">
        <f>_xlfn.XLOOKUP(C274, [1]Product_Id!B:B, [1]Product_Id!A:A, "Not Found")</f>
        <v>V007</v>
      </c>
      <c r="C274" t="s">
        <v>14</v>
      </c>
      <c r="D274">
        <v>32.82</v>
      </c>
      <c r="E274" t="s">
        <v>29</v>
      </c>
    </row>
    <row r="275" spans="1:5" x14ac:dyDescent="0.25">
      <c r="A275" s="8">
        <v>45672</v>
      </c>
      <c r="B275" t="str">
        <f>_xlfn.XLOOKUP(C275, [1]Product_Id!B:B, [1]Product_Id!A:A, "Not Found")</f>
        <v>V008</v>
      </c>
      <c r="C275" t="s">
        <v>15</v>
      </c>
      <c r="D275">
        <v>28.15</v>
      </c>
      <c r="E275" t="s">
        <v>29</v>
      </c>
    </row>
    <row r="276" spans="1:5" x14ac:dyDescent="0.25">
      <c r="A276" s="8">
        <v>45672</v>
      </c>
      <c r="B276" t="str">
        <f>_xlfn.XLOOKUP(C276, [1]Product_Id!B:B, [1]Product_Id!A:A, "Not Found")</f>
        <v>V009</v>
      </c>
      <c r="C276" t="s">
        <v>16</v>
      </c>
      <c r="D276">
        <v>36.17</v>
      </c>
      <c r="E276" t="s">
        <v>29</v>
      </c>
    </row>
    <row r="277" spans="1:5" x14ac:dyDescent="0.25">
      <c r="A277" s="8">
        <v>45672</v>
      </c>
      <c r="B277" t="str">
        <f>_xlfn.XLOOKUP(C277, [1]Product_Id!B:B, [1]Product_Id!A:A, "Not Found")</f>
        <v>V010</v>
      </c>
      <c r="C277" t="s">
        <v>17</v>
      </c>
      <c r="D277">
        <v>25.86</v>
      </c>
      <c r="E277" t="s">
        <v>29</v>
      </c>
    </row>
    <row r="278" spans="1:5" x14ac:dyDescent="0.25">
      <c r="A278" s="8">
        <v>45672</v>
      </c>
      <c r="B278" t="str">
        <f>_xlfn.XLOOKUP(C278, [1]Product_Id!B:B, [1]Product_Id!A:A, "Not Found")</f>
        <v>V011</v>
      </c>
      <c r="C278" t="s">
        <v>18</v>
      </c>
      <c r="D278">
        <v>40.619999999999997</v>
      </c>
      <c r="E278" t="s">
        <v>29</v>
      </c>
    </row>
    <row r="279" spans="1:5" x14ac:dyDescent="0.25">
      <c r="A279" s="8">
        <v>45672</v>
      </c>
      <c r="B279" t="str">
        <f>_xlfn.XLOOKUP(C279, [1]Product_Id!B:B, [1]Product_Id!A:A, "Not Found")</f>
        <v>V012</v>
      </c>
      <c r="C279" t="s">
        <v>19</v>
      </c>
      <c r="D279">
        <v>23.82</v>
      </c>
      <c r="E279" t="s">
        <v>29</v>
      </c>
    </row>
    <row r="280" spans="1:5" x14ac:dyDescent="0.25">
      <c r="A280" s="8">
        <v>45672</v>
      </c>
      <c r="B280" t="str">
        <f>_xlfn.XLOOKUP(C280, [1]Product_Id!B:B, [1]Product_Id!A:A, "Not Found")</f>
        <v>V013</v>
      </c>
      <c r="C280" t="s">
        <v>20</v>
      </c>
      <c r="D280">
        <v>12.33</v>
      </c>
      <c r="E280" t="s">
        <v>29</v>
      </c>
    </row>
    <row r="281" spans="1:5" x14ac:dyDescent="0.25">
      <c r="A281" s="8">
        <v>45672</v>
      </c>
      <c r="B281" t="str">
        <f>_xlfn.XLOOKUP(C281, [1]Product_Id!B:B, [1]Product_Id!A:A, "Not Found")</f>
        <v>V014</v>
      </c>
      <c r="C281" t="s">
        <v>21</v>
      </c>
      <c r="D281">
        <v>42.4</v>
      </c>
      <c r="E281" t="s">
        <v>29</v>
      </c>
    </row>
    <row r="282" spans="1:5" x14ac:dyDescent="0.25">
      <c r="A282" s="8">
        <v>45672</v>
      </c>
      <c r="B282" t="str">
        <f>_xlfn.XLOOKUP(C282, [1]Product_Id!B:B, [1]Product_Id!A:A, "Not Found")</f>
        <v>V015</v>
      </c>
      <c r="C282" t="s">
        <v>22</v>
      </c>
      <c r="D282">
        <v>29.07</v>
      </c>
      <c r="E282" t="s">
        <v>29</v>
      </c>
    </row>
    <row r="283" spans="1:5" x14ac:dyDescent="0.25">
      <c r="A283" s="8">
        <v>45672</v>
      </c>
      <c r="B283" t="str">
        <f>_xlfn.XLOOKUP(C283, [1]Product_Id!B:B, [1]Product_Id!A:A, "Not Found")</f>
        <v>V016</v>
      </c>
      <c r="C283" t="s">
        <v>23</v>
      </c>
      <c r="D283">
        <v>31.09</v>
      </c>
      <c r="E283" t="s">
        <v>29</v>
      </c>
    </row>
    <row r="284" spans="1:5" x14ac:dyDescent="0.25">
      <c r="A284" s="8">
        <v>45672</v>
      </c>
      <c r="B284" t="str">
        <f>_xlfn.XLOOKUP(C284, [1]Product_Id!B:B, [1]Product_Id!A:A, "Not Found")</f>
        <v>V017</v>
      </c>
      <c r="C284" t="s">
        <v>24</v>
      </c>
      <c r="D284">
        <v>21.67</v>
      </c>
      <c r="E284" t="s">
        <v>29</v>
      </c>
    </row>
    <row r="285" spans="1:5" x14ac:dyDescent="0.25">
      <c r="A285" s="8">
        <v>45672</v>
      </c>
      <c r="B285" t="str">
        <f>_xlfn.XLOOKUP(C285, [1]Product_Id!B:B, [1]Product_Id!A:A, "Not Found")</f>
        <v>V018</v>
      </c>
      <c r="C285" t="s">
        <v>25</v>
      </c>
      <c r="D285">
        <v>48.13</v>
      </c>
      <c r="E285" t="s">
        <v>29</v>
      </c>
    </row>
    <row r="286" spans="1:5" x14ac:dyDescent="0.25">
      <c r="A286" s="8">
        <v>45672</v>
      </c>
      <c r="B286" t="str">
        <f>_xlfn.XLOOKUP(C286, [1]Product_Id!B:B, [1]Product_Id!A:A, "Not Found")</f>
        <v>V019</v>
      </c>
      <c r="C286" t="s">
        <v>26</v>
      </c>
      <c r="D286">
        <v>11.07</v>
      </c>
      <c r="E286" t="s">
        <v>29</v>
      </c>
    </row>
    <row r="287" spans="1:5" x14ac:dyDescent="0.25">
      <c r="A287" s="8">
        <v>45673</v>
      </c>
      <c r="B287" t="str">
        <f>_xlfn.XLOOKUP(C287, [1]Product_Id!B:B, [1]Product_Id!A:A, "Not Found")</f>
        <v>V001</v>
      </c>
      <c r="C287" t="s">
        <v>8</v>
      </c>
      <c r="D287">
        <v>29.65</v>
      </c>
      <c r="E287" t="s">
        <v>29</v>
      </c>
    </row>
    <row r="288" spans="1:5" x14ac:dyDescent="0.25">
      <c r="A288" s="8">
        <v>45673</v>
      </c>
      <c r="B288" t="str">
        <f>_xlfn.XLOOKUP(C288, [1]Product_Id!B:B, [1]Product_Id!A:A, "Not Found")</f>
        <v>V002</v>
      </c>
      <c r="C288" t="s">
        <v>9</v>
      </c>
      <c r="D288">
        <v>17.05</v>
      </c>
      <c r="E288" t="s">
        <v>29</v>
      </c>
    </row>
    <row r="289" spans="1:5" x14ac:dyDescent="0.25">
      <c r="A289" s="8">
        <v>45673</v>
      </c>
      <c r="B289" t="str">
        <f>_xlfn.XLOOKUP(C289, [1]Product_Id!B:B, [1]Product_Id!A:A, "Not Found")</f>
        <v>V003</v>
      </c>
      <c r="C289" t="s">
        <v>10</v>
      </c>
      <c r="D289">
        <v>31.03</v>
      </c>
      <c r="E289" t="s">
        <v>29</v>
      </c>
    </row>
    <row r="290" spans="1:5" x14ac:dyDescent="0.25">
      <c r="A290" s="8">
        <v>45673</v>
      </c>
      <c r="B290" t="str">
        <f>_xlfn.XLOOKUP(C290, [1]Product_Id!B:B, [1]Product_Id!A:A, "Not Found")</f>
        <v>V004</v>
      </c>
      <c r="C290" t="s">
        <v>11</v>
      </c>
      <c r="D290">
        <v>32.04</v>
      </c>
      <c r="E290" t="s">
        <v>29</v>
      </c>
    </row>
    <row r="291" spans="1:5" x14ac:dyDescent="0.25">
      <c r="A291" s="8">
        <v>45673</v>
      </c>
      <c r="B291" t="str">
        <f>_xlfn.XLOOKUP(C291, [1]Product_Id!B:B, [1]Product_Id!A:A, "Not Found")</f>
        <v>V005</v>
      </c>
      <c r="C291" t="s">
        <v>12</v>
      </c>
      <c r="D291">
        <v>19.89</v>
      </c>
      <c r="E291" t="s">
        <v>29</v>
      </c>
    </row>
    <row r="292" spans="1:5" x14ac:dyDescent="0.25">
      <c r="A292" s="8">
        <v>45673</v>
      </c>
      <c r="B292" t="str">
        <f>_xlfn.XLOOKUP(C292, [1]Product_Id!B:B, [1]Product_Id!A:A, "Not Found")</f>
        <v>V006</v>
      </c>
      <c r="C292" t="s">
        <v>13</v>
      </c>
      <c r="D292">
        <v>48.11</v>
      </c>
      <c r="E292" t="s">
        <v>29</v>
      </c>
    </row>
    <row r="293" spans="1:5" x14ac:dyDescent="0.25">
      <c r="A293" s="8">
        <v>45673</v>
      </c>
      <c r="B293" t="str">
        <f>_xlfn.XLOOKUP(C293, [1]Product_Id!B:B, [1]Product_Id!A:A, "Not Found")</f>
        <v>V007</v>
      </c>
      <c r="C293" t="s">
        <v>14</v>
      </c>
      <c r="D293">
        <v>43.73</v>
      </c>
      <c r="E293" t="s">
        <v>29</v>
      </c>
    </row>
    <row r="294" spans="1:5" x14ac:dyDescent="0.25">
      <c r="A294" s="8">
        <v>45673</v>
      </c>
      <c r="B294" t="str">
        <f>_xlfn.XLOOKUP(C294, [1]Product_Id!B:B, [1]Product_Id!A:A, "Not Found")</f>
        <v>V008</v>
      </c>
      <c r="C294" t="s">
        <v>15</v>
      </c>
      <c r="D294">
        <v>38.49</v>
      </c>
      <c r="E294" t="s">
        <v>29</v>
      </c>
    </row>
    <row r="295" spans="1:5" x14ac:dyDescent="0.25">
      <c r="A295" s="8">
        <v>45673</v>
      </c>
      <c r="B295" t="str">
        <f>_xlfn.XLOOKUP(C295, [1]Product_Id!B:B, [1]Product_Id!A:A, "Not Found")</f>
        <v>V009</v>
      </c>
      <c r="C295" t="s">
        <v>16</v>
      </c>
      <c r="D295">
        <v>37.090000000000003</v>
      </c>
      <c r="E295" t="s">
        <v>29</v>
      </c>
    </row>
    <row r="296" spans="1:5" x14ac:dyDescent="0.25">
      <c r="A296" s="8">
        <v>45673</v>
      </c>
      <c r="B296" t="str">
        <f>_xlfn.XLOOKUP(C296, [1]Product_Id!B:B, [1]Product_Id!A:A, "Not Found")</f>
        <v>V010</v>
      </c>
      <c r="C296" t="s">
        <v>17</v>
      </c>
      <c r="D296">
        <v>10.32</v>
      </c>
      <c r="E296" t="s">
        <v>29</v>
      </c>
    </row>
    <row r="297" spans="1:5" x14ac:dyDescent="0.25">
      <c r="A297" s="8">
        <v>45673</v>
      </c>
      <c r="B297" t="str">
        <f>_xlfn.XLOOKUP(C297, [1]Product_Id!B:B, [1]Product_Id!A:A, "Not Found")</f>
        <v>V011</v>
      </c>
      <c r="C297" t="s">
        <v>18</v>
      </c>
      <c r="D297">
        <v>42.32</v>
      </c>
      <c r="E297" t="s">
        <v>29</v>
      </c>
    </row>
    <row r="298" spans="1:5" x14ac:dyDescent="0.25">
      <c r="A298" s="8">
        <v>45673</v>
      </c>
      <c r="B298" t="str">
        <f>_xlfn.XLOOKUP(C298, [1]Product_Id!B:B, [1]Product_Id!A:A, "Not Found")</f>
        <v>V012</v>
      </c>
      <c r="C298" t="s">
        <v>19</v>
      </c>
      <c r="D298">
        <v>12.18</v>
      </c>
      <c r="E298" t="s">
        <v>29</v>
      </c>
    </row>
    <row r="299" spans="1:5" x14ac:dyDescent="0.25">
      <c r="A299" s="8">
        <v>45673</v>
      </c>
      <c r="B299" t="str">
        <f>_xlfn.XLOOKUP(C299, [1]Product_Id!B:B, [1]Product_Id!A:A, "Not Found")</f>
        <v>V013</v>
      </c>
      <c r="C299" t="s">
        <v>20</v>
      </c>
      <c r="D299">
        <v>34.42</v>
      </c>
      <c r="E299" t="s">
        <v>29</v>
      </c>
    </row>
    <row r="300" spans="1:5" x14ac:dyDescent="0.25">
      <c r="A300" s="8">
        <v>45673</v>
      </c>
      <c r="B300" t="str">
        <f>_xlfn.XLOOKUP(C300, [1]Product_Id!B:B, [1]Product_Id!A:A, "Not Found")</f>
        <v>V014</v>
      </c>
      <c r="C300" t="s">
        <v>21</v>
      </c>
      <c r="D300">
        <v>27.63</v>
      </c>
      <c r="E300" t="s">
        <v>29</v>
      </c>
    </row>
    <row r="301" spans="1:5" x14ac:dyDescent="0.25">
      <c r="A301" s="8">
        <v>45673</v>
      </c>
      <c r="B301" t="str">
        <f>_xlfn.XLOOKUP(C301, [1]Product_Id!B:B, [1]Product_Id!A:A, "Not Found")</f>
        <v>V015</v>
      </c>
      <c r="C301" t="s">
        <v>22</v>
      </c>
      <c r="D301">
        <v>38.21</v>
      </c>
      <c r="E301" t="s">
        <v>29</v>
      </c>
    </row>
    <row r="302" spans="1:5" x14ac:dyDescent="0.25">
      <c r="A302" s="8">
        <v>45673</v>
      </c>
      <c r="B302" t="str">
        <f>_xlfn.XLOOKUP(C302, [1]Product_Id!B:B, [1]Product_Id!A:A, "Not Found")</f>
        <v>V016</v>
      </c>
      <c r="C302" t="s">
        <v>23</v>
      </c>
      <c r="D302">
        <v>44.15</v>
      </c>
      <c r="E302" t="s">
        <v>29</v>
      </c>
    </row>
    <row r="303" spans="1:5" x14ac:dyDescent="0.25">
      <c r="A303" s="8">
        <v>45673</v>
      </c>
      <c r="B303" t="str">
        <f>_xlfn.XLOOKUP(C303, [1]Product_Id!B:B, [1]Product_Id!A:A, "Not Found")</f>
        <v>V017</v>
      </c>
      <c r="C303" t="s">
        <v>24</v>
      </c>
      <c r="D303">
        <v>29.41</v>
      </c>
      <c r="E303" t="s">
        <v>29</v>
      </c>
    </row>
    <row r="304" spans="1:5" x14ac:dyDescent="0.25">
      <c r="A304" s="8">
        <v>45673</v>
      </c>
      <c r="B304" t="str">
        <f>_xlfn.XLOOKUP(C304, [1]Product_Id!B:B, [1]Product_Id!A:A, "Not Found")</f>
        <v>V018</v>
      </c>
      <c r="C304" t="s">
        <v>25</v>
      </c>
      <c r="D304">
        <v>32.43</v>
      </c>
      <c r="E304" t="s">
        <v>29</v>
      </c>
    </row>
    <row r="305" spans="1:5" x14ac:dyDescent="0.25">
      <c r="A305" s="8">
        <v>45673</v>
      </c>
      <c r="B305" t="str">
        <f>_xlfn.XLOOKUP(C305, [1]Product_Id!B:B, [1]Product_Id!A:A, "Not Found")</f>
        <v>V019</v>
      </c>
      <c r="C305" t="s">
        <v>26</v>
      </c>
      <c r="D305">
        <v>13.75</v>
      </c>
      <c r="E305" t="s">
        <v>29</v>
      </c>
    </row>
    <row r="306" spans="1:5" x14ac:dyDescent="0.25">
      <c r="A306" s="8">
        <v>45674</v>
      </c>
      <c r="B306" t="str">
        <f>_xlfn.XLOOKUP(C306, [1]Product_Id!B:B, [1]Product_Id!A:A, "Not Found")</f>
        <v>V001</v>
      </c>
      <c r="C306" t="s">
        <v>8</v>
      </c>
      <c r="D306">
        <v>14.33</v>
      </c>
      <c r="E306" t="s">
        <v>29</v>
      </c>
    </row>
    <row r="307" spans="1:5" x14ac:dyDescent="0.25">
      <c r="A307" s="8">
        <v>45674</v>
      </c>
      <c r="B307" t="str">
        <f>_xlfn.XLOOKUP(C307, [1]Product_Id!B:B, [1]Product_Id!A:A, "Not Found")</f>
        <v>V002</v>
      </c>
      <c r="C307" t="s">
        <v>9</v>
      </c>
      <c r="D307">
        <v>33.69</v>
      </c>
      <c r="E307" t="s">
        <v>29</v>
      </c>
    </row>
    <row r="308" spans="1:5" x14ac:dyDescent="0.25">
      <c r="A308" s="8">
        <v>45674</v>
      </c>
      <c r="B308" t="str">
        <f>_xlfn.XLOOKUP(C308, [1]Product_Id!B:B, [1]Product_Id!A:A, "Not Found")</f>
        <v>V003</v>
      </c>
      <c r="C308" t="s">
        <v>10</v>
      </c>
      <c r="D308">
        <v>16.64</v>
      </c>
      <c r="E308" t="s">
        <v>29</v>
      </c>
    </row>
    <row r="309" spans="1:5" x14ac:dyDescent="0.25">
      <c r="A309" s="8">
        <v>45674</v>
      </c>
      <c r="B309" t="str">
        <f>_xlfn.XLOOKUP(C309, [1]Product_Id!B:B, [1]Product_Id!A:A, "Not Found")</f>
        <v>V004</v>
      </c>
      <c r="C309" t="s">
        <v>11</v>
      </c>
      <c r="D309">
        <v>42.69</v>
      </c>
      <c r="E309" t="s">
        <v>29</v>
      </c>
    </row>
    <row r="310" spans="1:5" x14ac:dyDescent="0.25">
      <c r="A310" s="8">
        <v>45674</v>
      </c>
      <c r="B310" t="str">
        <f>_xlfn.XLOOKUP(C310, [1]Product_Id!B:B, [1]Product_Id!A:A, "Not Found")</f>
        <v>V005</v>
      </c>
      <c r="C310" t="s">
        <v>12</v>
      </c>
      <c r="D310">
        <v>20.03</v>
      </c>
      <c r="E310" t="s">
        <v>29</v>
      </c>
    </row>
    <row r="311" spans="1:5" x14ac:dyDescent="0.25">
      <c r="A311" s="8">
        <v>45674</v>
      </c>
      <c r="B311" t="str">
        <f>_xlfn.XLOOKUP(C311, [1]Product_Id!B:B, [1]Product_Id!A:A, "Not Found")</f>
        <v>V006</v>
      </c>
      <c r="C311" t="s">
        <v>13</v>
      </c>
      <c r="D311">
        <v>38.83</v>
      </c>
      <c r="E311" t="s">
        <v>29</v>
      </c>
    </row>
    <row r="312" spans="1:5" x14ac:dyDescent="0.25">
      <c r="A312" s="8">
        <v>45674</v>
      </c>
      <c r="B312" t="str">
        <f>_xlfn.XLOOKUP(C312, [1]Product_Id!B:B, [1]Product_Id!A:A, "Not Found")</f>
        <v>V007</v>
      </c>
      <c r="C312" t="s">
        <v>14</v>
      </c>
      <c r="D312">
        <v>25.7</v>
      </c>
      <c r="E312" t="s">
        <v>29</v>
      </c>
    </row>
    <row r="313" spans="1:5" x14ac:dyDescent="0.25">
      <c r="A313" s="8">
        <v>45674</v>
      </c>
      <c r="B313" t="str">
        <f>_xlfn.XLOOKUP(C313, [1]Product_Id!B:B, [1]Product_Id!A:A, "Not Found")</f>
        <v>V008</v>
      </c>
      <c r="C313" t="s">
        <v>15</v>
      </c>
      <c r="D313">
        <v>14.58</v>
      </c>
      <c r="E313" t="s">
        <v>29</v>
      </c>
    </row>
    <row r="314" spans="1:5" x14ac:dyDescent="0.25">
      <c r="A314" s="8">
        <v>45674</v>
      </c>
      <c r="B314" t="str">
        <f>_xlfn.XLOOKUP(C314, [1]Product_Id!B:B, [1]Product_Id!A:A, "Not Found")</f>
        <v>V009</v>
      </c>
      <c r="C314" t="s">
        <v>16</v>
      </c>
      <c r="D314">
        <v>23.65</v>
      </c>
      <c r="E314" t="s">
        <v>29</v>
      </c>
    </row>
    <row r="315" spans="1:5" x14ac:dyDescent="0.25">
      <c r="A315" s="8">
        <v>45674</v>
      </c>
      <c r="B315" t="str">
        <f>_xlfn.XLOOKUP(C315, [1]Product_Id!B:B, [1]Product_Id!A:A, "Not Found")</f>
        <v>V010</v>
      </c>
      <c r="C315" t="s">
        <v>17</v>
      </c>
      <c r="D315">
        <v>42.96</v>
      </c>
      <c r="E315" t="s">
        <v>29</v>
      </c>
    </row>
    <row r="316" spans="1:5" x14ac:dyDescent="0.25">
      <c r="A316" s="8">
        <v>45674</v>
      </c>
      <c r="B316" t="str">
        <f>_xlfn.XLOOKUP(C316, [1]Product_Id!B:B, [1]Product_Id!A:A, "Not Found")</f>
        <v>V011</v>
      </c>
      <c r="C316" t="s">
        <v>18</v>
      </c>
      <c r="D316">
        <v>27.96</v>
      </c>
      <c r="E316" t="s">
        <v>29</v>
      </c>
    </row>
    <row r="317" spans="1:5" x14ac:dyDescent="0.25">
      <c r="A317" s="8">
        <v>45674</v>
      </c>
      <c r="B317" t="str">
        <f>_xlfn.XLOOKUP(C317, [1]Product_Id!B:B, [1]Product_Id!A:A, "Not Found")</f>
        <v>V012</v>
      </c>
      <c r="C317" t="s">
        <v>19</v>
      </c>
      <c r="D317">
        <v>48.68</v>
      </c>
      <c r="E317" t="s">
        <v>29</v>
      </c>
    </row>
    <row r="318" spans="1:5" x14ac:dyDescent="0.25">
      <c r="A318" s="8">
        <v>45674</v>
      </c>
      <c r="B318" t="str">
        <f>_xlfn.XLOOKUP(C318, [1]Product_Id!B:B, [1]Product_Id!A:A, "Not Found")</f>
        <v>V013</v>
      </c>
      <c r="C318" t="s">
        <v>20</v>
      </c>
      <c r="D318">
        <v>47.67</v>
      </c>
      <c r="E318" t="s">
        <v>29</v>
      </c>
    </row>
    <row r="319" spans="1:5" x14ac:dyDescent="0.25">
      <c r="A319" s="8">
        <v>45674</v>
      </c>
      <c r="B319" t="str">
        <f>_xlfn.XLOOKUP(C319, [1]Product_Id!B:B, [1]Product_Id!A:A, "Not Found")</f>
        <v>V014</v>
      </c>
      <c r="C319" t="s">
        <v>21</v>
      </c>
      <c r="D319">
        <v>15.82</v>
      </c>
      <c r="E319" t="s">
        <v>29</v>
      </c>
    </row>
    <row r="320" spans="1:5" x14ac:dyDescent="0.25">
      <c r="A320" s="8">
        <v>45674</v>
      </c>
      <c r="B320" t="str">
        <f>_xlfn.XLOOKUP(C320, [1]Product_Id!B:B, [1]Product_Id!A:A, "Not Found")</f>
        <v>V015</v>
      </c>
      <c r="C320" t="s">
        <v>22</v>
      </c>
      <c r="D320">
        <v>17.920000000000002</v>
      </c>
      <c r="E320" t="s">
        <v>29</v>
      </c>
    </row>
    <row r="321" spans="1:5" x14ac:dyDescent="0.25">
      <c r="A321" s="8">
        <v>45674</v>
      </c>
      <c r="B321" t="str">
        <f>_xlfn.XLOOKUP(C321, [1]Product_Id!B:B, [1]Product_Id!A:A, "Not Found")</f>
        <v>V016</v>
      </c>
      <c r="C321" t="s">
        <v>23</v>
      </c>
      <c r="D321">
        <v>47.19</v>
      </c>
      <c r="E321" t="s">
        <v>29</v>
      </c>
    </row>
    <row r="322" spans="1:5" x14ac:dyDescent="0.25">
      <c r="A322" s="8">
        <v>45674</v>
      </c>
      <c r="B322" t="str">
        <f>_xlfn.XLOOKUP(C322, [1]Product_Id!B:B, [1]Product_Id!A:A, "Not Found")</f>
        <v>V017</v>
      </c>
      <c r="C322" t="s">
        <v>24</v>
      </c>
      <c r="D322">
        <v>16.04</v>
      </c>
      <c r="E322" t="s">
        <v>29</v>
      </c>
    </row>
    <row r="323" spans="1:5" x14ac:dyDescent="0.25">
      <c r="A323" s="8">
        <v>45674</v>
      </c>
      <c r="B323" t="str">
        <f>_xlfn.XLOOKUP(C323, [1]Product_Id!B:B, [1]Product_Id!A:A, "Not Found")</f>
        <v>V018</v>
      </c>
      <c r="C323" t="s">
        <v>25</v>
      </c>
      <c r="D323">
        <v>43.33</v>
      </c>
      <c r="E323" t="s">
        <v>29</v>
      </c>
    </row>
    <row r="324" spans="1:5" x14ac:dyDescent="0.25">
      <c r="A324" s="8">
        <v>45674</v>
      </c>
      <c r="B324" t="str">
        <f>_xlfn.XLOOKUP(C324, [1]Product_Id!B:B, [1]Product_Id!A:A, "Not Found")</f>
        <v>V019</v>
      </c>
      <c r="C324" t="s">
        <v>26</v>
      </c>
      <c r="D324">
        <v>47.78</v>
      </c>
      <c r="E324" t="s">
        <v>29</v>
      </c>
    </row>
    <row r="325" spans="1:5" x14ac:dyDescent="0.25">
      <c r="A325" s="8">
        <v>45675</v>
      </c>
      <c r="B325" t="str">
        <f>_xlfn.XLOOKUP(C325, [1]Product_Id!B:B, [1]Product_Id!A:A, "Not Found")</f>
        <v>V001</v>
      </c>
      <c r="C325" t="s">
        <v>8</v>
      </c>
      <c r="D325">
        <v>15.82</v>
      </c>
      <c r="E325" t="s">
        <v>29</v>
      </c>
    </row>
    <row r="326" spans="1:5" x14ac:dyDescent="0.25">
      <c r="A326" s="8">
        <v>45675</v>
      </c>
      <c r="B326" t="str">
        <f>_xlfn.XLOOKUP(C326, [1]Product_Id!B:B, [1]Product_Id!A:A, "Not Found")</f>
        <v>V002</v>
      </c>
      <c r="C326" t="s">
        <v>9</v>
      </c>
      <c r="D326">
        <v>28.78</v>
      </c>
      <c r="E326" t="s">
        <v>29</v>
      </c>
    </row>
    <row r="327" spans="1:5" x14ac:dyDescent="0.25">
      <c r="A327" s="8">
        <v>45675</v>
      </c>
      <c r="B327" t="str">
        <f>_xlfn.XLOOKUP(C327, [1]Product_Id!B:B, [1]Product_Id!A:A, "Not Found")</f>
        <v>V003</v>
      </c>
      <c r="C327" t="s">
        <v>10</v>
      </c>
      <c r="D327">
        <v>11.85</v>
      </c>
      <c r="E327" t="s">
        <v>29</v>
      </c>
    </row>
    <row r="328" spans="1:5" x14ac:dyDescent="0.25">
      <c r="A328" s="8">
        <v>45675</v>
      </c>
      <c r="B328" t="str">
        <f>_xlfn.XLOOKUP(C328, [1]Product_Id!B:B, [1]Product_Id!A:A, "Not Found")</f>
        <v>V004</v>
      </c>
      <c r="C328" t="s">
        <v>11</v>
      </c>
      <c r="D328">
        <v>25.14</v>
      </c>
      <c r="E328" t="s">
        <v>29</v>
      </c>
    </row>
    <row r="329" spans="1:5" x14ac:dyDescent="0.25">
      <c r="A329" s="8">
        <v>45675</v>
      </c>
      <c r="B329" t="str">
        <f>_xlfn.XLOOKUP(C329, [1]Product_Id!B:B, [1]Product_Id!A:A, "Not Found")</f>
        <v>V005</v>
      </c>
      <c r="C329" t="s">
        <v>12</v>
      </c>
      <c r="D329">
        <v>36.1</v>
      </c>
      <c r="E329" t="s">
        <v>29</v>
      </c>
    </row>
    <row r="330" spans="1:5" x14ac:dyDescent="0.25">
      <c r="A330" s="8">
        <v>45675</v>
      </c>
      <c r="B330" t="str">
        <f>_xlfn.XLOOKUP(C330, [1]Product_Id!B:B, [1]Product_Id!A:A, "Not Found")</f>
        <v>V006</v>
      </c>
      <c r="C330" t="s">
        <v>13</v>
      </c>
      <c r="D330">
        <v>15.68</v>
      </c>
      <c r="E330" t="s">
        <v>29</v>
      </c>
    </row>
    <row r="331" spans="1:5" x14ac:dyDescent="0.25">
      <c r="A331" s="8">
        <v>45675</v>
      </c>
      <c r="B331" t="str">
        <f>_xlfn.XLOOKUP(C331, [1]Product_Id!B:B, [1]Product_Id!A:A, "Not Found")</f>
        <v>V007</v>
      </c>
      <c r="C331" t="s">
        <v>14</v>
      </c>
      <c r="D331">
        <v>26.88</v>
      </c>
      <c r="E331" t="s">
        <v>29</v>
      </c>
    </row>
    <row r="332" spans="1:5" x14ac:dyDescent="0.25">
      <c r="A332" s="8">
        <v>45675</v>
      </c>
      <c r="B332" t="str">
        <f>_xlfn.XLOOKUP(C332, [1]Product_Id!B:B, [1]Product_Id!A:A, "Not Found")</f>
        <v>V008</v>
      </c>
      <c r="C332" t="s">
        <v>15</v>
      </c>
      <c r="D332">
        <v>24.18</v>
      </c>
      <c r="E332" t="s">
        <v>29</v>
      </c>
    </row>
    <row r="333" spans="1:5" x14ac:dyDescent="0.25">
      <c r="A333" s="8">
        <v>45675</v>
      </c>
      <c r="B333" t="str">
        <f>_xlfn.XLOOKUP(C333, [1]Product_Id!B:B, [1]Product_Id!A:A, "Not Found")</f>
        <v>V009</v>
      </c>
      <c r="C333" t="s">
        <v>16</v>
      </c>
      <c r="D333">
        <v>27.51</v>
      </c>
      <c r="E333" t="s">
        <v>29</v>
      </c>
    </row>
    <row r="334" spans="1:5" x14ac:dyDescent="0.25">
      <c r="A334" s="8">
        <v>45675</v>
      </c>
      <c r="B334" t="str">
        <f>_xlfn.XLOOKUP(C334, [1]Product_Id!B:B, [1]Product_Id!A:A, "Not Found")</f>
        <v>V010</v>
      </c>
      <c r="C334" t="s">
        <v>17</v>
      </c>
      <c r="D334">
        <v>21.19</v>
      </c>
      <c r="E334" t="s">
        <v>29</v>
      </c>
    </row>
    <row r="335" spans="1:5" x14ac:dyDescent="0.25">
      <c r="A335" s="8">
        <v>45675</v>
      </c>
      <c r="B335" t="str">
        <f>_xlfn.XLOOKUP(C335, [1]Product_Id!B:B, [1]Product_Id!A:A, "Not Found")</f>
        <v>V011</v>
      </c>
      <c r="C335" t="s">
        <v>18</v>
      </c>
      <c r="D335">
        <v>41.84</v>
      </c>
      <c r="E335" t="s">
        <v>29</v>
      </c>
    </row>
    <row r="336" spans="1:5" x14ac:dyDescent="0.25">
      <c r="A336" s="8">
        <v>45675</v>
      </c>
      <c r="B336" t="str">
        <f>_xlfn.XLOOKUP(C336, [1]Product_Id!B:B, [1]Product_Id!A:A, "Not Found")</f>
        <v>V012</v>
      </c>
      <c r="C336" t="s">
        <v>19</v>
      </c>
      <c r="D336">
        <v>28</v>
      </c>
      <c r="E336" t="s">
        <v>29</v>
      </c>
    </row>
    <row r="337" spans="1:5" x14ac:dyDescent="0.25">
      <c r="A337" s="8">
        <v>45675</v>
      </c>
      <c r="B337" t="str">
        <f>_xlfn.XLOOKUP(C337, [1]Product_Id!B:B, [1]Product_Id!A:A, "Not Found")</f>
        <v>V013</v>
      </c>
      <c r="C337" t="s">
        <v>20</v>
      </c>
      <c r="D337">
        <v>22.46</v>
      </c>
      <c r="E337" t="s">
        <v>29</v>
      </c>
    </row>
    <row r="338" spans="1:5" x14ac:dyDescent="0.25">
      <c r="A338" s="8">
        <v>45675</v>
      </c>
      <c r="B338" t="str">
        <f>_xlfn.XLOOKUP(C338, [1]Product_Id!B:B, [1]Product_Id!A:A, "Not Found")</f>
        <v>V014</v>
      </c>
      <c r="C338" t="s">
        <v>21</v>
      </c>
      <c r="D338">
        <v>17.03</v>
      </c>
      <c r="E338" t="s">
        <v>29</v>
      </c>
    </row>
    <row r="339" spans="1:5" x14ac:dyDescent="0.25">
      <c r="A339" s="8">
        <v>45675</v>
      </c>
      <c r="B339" t="str">
        <f>_xlfn.XLOOKUP(C339, [1]Product_Id!B:B, [1]Product_Id!A:A, "Not Found")</f>
        <v>V015</v>
      </c>
      <c r="C339" t="s">
        <v>22</v>
      </c>
      <c r="D339">
        <v>32.51</v>
      </c>
      <c r="E339" t="s">
        <v>29</v>
      </c>
    </row>
    <row r="340" spans="1:5" x14ac:dyDescent="0.25">
      <c r="A340" s="8">
        <v>45675</v>
      </c>
      <c r="B340" t="str">
        <f>_xlfn.XLOOKUP(C340, [1]Product_Id!B:B, [1]Product_Id!A:A, "Not Found")</f>
        <v>V016</v>
      </c>
      <c r="C340" t="s">
        <v>23</v>
      </c>
      <c r="D340">
        <v>15.77</v>
      </c>
      <c r="E340" t="s">
        <v>29</v>
      </c>
    </row>
    <row r="341" spans="1:5" x14ac:dyDescent="0.25">
      <c r="A341" s="8">
        <v>45675</v>
      </c>
      <c r="B341" t="str">
        <f>_xlfn.XLOOKUP(C341, [1]Product_Id!B:B, [1]Product_Id!A:A, "Not Found")</f>
        <v>V017</v>
      </c>
      <c r="C341" t="s">
        <v>24</v>
      </c>
      <c r="D341">
        <v>10.5</v>
      </c>
      <c r="E341" t="s">
        <v>29</v>
      </c>
    </row>
    <row r="342" spans="1:5" x14ac:dyDescent="0.25">
      <c r="A342" s="8">
        <v>45675</v>
      </c>
      <c r="B342" t="str">
        <f>_xlfn.XLOOKUP(C342, [1]Product_Id!B:B, [1]Product_Id!A:A, "Not Found")</f>
        <v>V018</v>
      </c>
      <c r="C342" t="s">
        <v>25</v>
      </c>
      <c r="D342">
        <v>47.33</v>
      </c>
      <c r="E342" t="s">
        <v>29</v>
      </c>
    </row>
    <row r="343" spans="1:5" x14ac:dyDescent="0.25">
      <c r="A343" s="8">
        <v>45675</v>
      </c>
      <c r="B343" t="str">
        <f>_xlfn.XLOOKUP(C343, [1]Product_Id!B:B, [1]Product_Id!A:A, "Not Found")</f>
        <v>V019</v>
      </c>
      <c r="C343" t="s">
        <v>26</v>
      </c>
      <c r="D343">
        <v>46.31</v>
      </c>
      <c r="E343" t="s">
        <v>29</v>
      </c>
    </row>
    <row r="344" spans="1:5" x14ac:dyDescent="0.25">
      <c r="A344" s="8">
        <v>45676</v>
      </c>
      <c r="B344" t="str">
        <f>_xlfn.XLOOKUP(C344, [1]Product_Id!B:B, [1]Product_Id!A:A, "Not Found")</f>
        <v>V001</v>
      </c>
      <c r="C344" t="s">
        <v>8</v>
      </c>
      <c r="D344">
        <v>30.9</v>
      </c>
      <c r="E344" t="s">
        <v>29</v>
      </c>
    </row>
    <row r="345" spans="1:5" x14ac:dyDescent="0.25">
      <c r="A345" s="8">
        <v>45676</v>
      </c>
      <c r="B345" t="str">
        <f>_xlfn.XLOOKUP(C345, [1]Product_Id!B:B, [1]Product_Id!A:A, "Not Found")</f>
        <v>V002</v>
      </c>
      <c r="C345" t="s">
        <v>9</v>
      </c>
      <c r="D345">
        <v>32.08</v>
      </c>
      <c r="E345" t="s">
        <v>29</v>
      </c>
    </row>
    <row r="346" spans="1:5" x14ac:dyDescent="0.25">
      <c r="A346" s="8">
        <v>45676</v>
      </c>
      <c r="B346" t="str">
        <f>_xlfn.XLOOKUP(C346, [1]Product_Id!B:B, [1]Product_Id!A:A, "Not Found")</f>
        <v>V003</v>
      </c>
      <c r="C346" t="s">
        <v>10</v>
      </c>
      <c r="D346">
        <v>15.28</v>
      </c>
      <c r="E346" t="s">
        <v>29</v>
      </c>
    </row>
    <row r="347" spans="1:5" x14ac:dyDescent="0.25">
      <c r="A347" s="8">
        <v>45676</v>
      </c>
      <c r="B347" t="str">
        <f>_xlfn.XLOOKUP(C347, [1]Product_Id!B:B, [1]Product_Id!A:A, "Not Found")</f>
        <v>V004</v>
      </c>
      <c r="C347" t="s">
        <v>11</v>
      </c>
      <c r="D347">
        <v>23.53</v>
      </c>
      <c r="E347" t="s">
        <v>29</v>
      </c>
    </row>
    <row r="348" spans="1:5" x14ac:dyDescent="0.25">
      <c r="A348" s="8">
        <v>45676</v>
      </c>
      <c r="B348" t="str">
        <f>_xlfn.XLOOKUP(C348, [1]Product_Id!B:B, [1]Product_Id!A:A, "Not Found")</f>
        <v>V005</v>
      </c>
      <c r="C348" t="s">
        <v>12</v>
      </c>
      <c r="D348">
        <v>28.86</v>
      </c>
      <c r="E348" t="s">
        <v>29</v>
      </c>
    </row>
    <row r="349" spans="1:5" x14ac:dyDescent="0.25">
      <c r="A349" s="8">
        <v>45676</v>
      </c>
      <c r="B349" t="str">
        <f>_xlfn.XLOOKUP(C349, [1]Product_Id!B:B, [1]Product_Id!A:A, "Not Found")</f>
        <v>V006</v>
      </c>
      <c r="C349" t="s">
        <v>13</v>
      </c>
      <c r="D349">
        <v>31.18</v>
      </c>
      <c r="E349" t="s">
        <v>29</v>
      </c>
    </row>
    <row r="350" spans="1:5" x14ac:dyDescent="0.25">
      <c r="A350" s="8">
        <v>45676</v>
      </c>
      <c r="B350" t="str">
        <f>_xlfn.XLOOKUP(C350, [1]Product_Id!B:B, [1]Product_Id!A:A, "Not Found")</f>
        <v>V007</v>
      </c>
      <c r="C350" t="s">
        <v>14</v>
      </c>
      <c r="D350">
        <v>34.78</v>
      </c>
      <c r="E350" t="s">
        <v>29</v>
      </c>
    </row>
    <row r="351" spans="1:5" x14ac:dyDescent="0.25">
      <c r="A351" s="8">
        <v>45676</v>
      </c>
      <c r="B351" t="str">
        <f>_xlfn.XLOOKUP(C351, [1]Product_Id!B:B, [1]Product_Id!A:A, "Not Found")</f>
        <v>V008</v>
      </c>
      <c r="C351" t="s">
        <v>15</v>
      </c>
      <c r="D351">
        <v>19.809999999999999</v>
      </c>
      <c r="E351" t="s">
        <v>29</v>
      </c>
    </row>
    <row r="352" spans="1:5" x14ac:dyDescent="0.25">
      <c r="A352" s="8">
        <v>45676</v>
      </c>
      <c r="B352" t="str">
        <f>_xlfn.XLOOKUP(C352, [1]Product_Id!B:B, [1]Product_Id!A:A, "Not Found")</f>
        <v>V009</v>
      </c>
      <c r="C352" t="s">
        <v>16</v>
      </c>
      <c r="D352">
        <v>21.08</v>
      </c>
      <c r="E352" t="s">
        <v>29</v>
      </c>
    </row>
    <row r="353" spans="1:5" x14ac:dyDescent="0.25">
      <c r="A353" s="8">
        <v>45676</v>
      </c>
      <c r="B353" t="str">
        <f>_xlfn.XLOOKUP(C353, [1]Product_Id!B:B, [1]Product_Id!A:A, "Not Found")</f>
        <v>V010</v>
      </c>
      <c r="C353" t="s">
        <v>17</v>
      </c>
      <c r="D353">
        <v>46.62</v>
      </c>
      <c r="E353" t="s">
        <v>29</v>
      </c>
    </row>
    <row r="354" spans="1:5" x14ac:dyDescent="0.25">
      <c r="A354" s="8">
        <v>45676</v>
      </c>
      <c r="B354" t="str">
        <f>_xlfn.XLOOKUP(C354, [1]Product_Id!B:B, [1]Product_Id!A:A, "Not Found")</f>
        <v>V011</v>
      </c>
      <c r="C354" t="s">
        <v>18</v>
      </c>
      <c r="D354">
        <v>26.34</v>
      </c>
      <c r="E354" t="s">
        <v>29</v>
      </c>
    </row>
    <row r="355" spans="1:5" x14ac:dyDescent="0.25">
      <c r="A355" s="8">
        <v>45676</v>
      </c>
      <c r="B355" t="str">
        <f>_xlfn.XLOOKUP(C355, [1]Product_Id!B:B, [1]Product_Id!A:A, "Not Found")</f>
        <v>V012</v>
      </c>
      <c r="C355" t="s">
        <v>19</v>
      </c>
      <c r="D355">
        <v>26.15</v>
      </c>
      <c r="E355" t="s">
        <v>29</v>
      </c>
    </row>
    <row r="356" spans="1:5" x14ac:dyDescent="0.25">
      <c r="A356" s="8">
        <v>45676</v>
      </c>
      <c r="B356" t="str">
        <f>_xlfn.XLOOKUP(C356, [1]Product_Id!B:B, [1]Product_Id!A:A, "Not Found")</f>
        <v>V013</v>
      </c>
      <c r="C356" t="s">
        <v>20</v>
      </c>
      <c r="D356">
        <v>10.17</v>
      </c>
      <c r="E356" t="s">
        <v>29</v>
      </c>
    </row>
    <row r="357" spans="1:5" x14ac:dyDescent="0.25">
      <c r="A357" s="8">
        <v>45676</v>
      </c>
      <c r="B357" t="str">
        <f>_xlfn.XLOOKUP(C357, [1]Product_Id!B:B, [1]Product_Id!A:A, "Not Found")</f>
        <v>V014</v>
      </c>
      <c r="C357" t="s">
        <v>21</v>
      </c>
      <c r="D357">
        <v>38.43</v>
      </c>
      <c r="E357" t="s">
        <v>29</v>
      </c>
    </row>
    <row r="358" spans="1:5" x14ac:dyDescent="0.25">
      <c r="A358" s="8">
        <v>45676</v>
      </c>
      <c r="B358" t="str">
        <f>_xlfn.XLOOKUP(C358, [1]Product_Id!B:B, [1]Product_Id!A:A, "Not Found")</f>
        <v>V015</v>
      </c>
      <c r="C358" t="s">
        <v>22</v>
      </c>
      <c r="D358">
        <v>11.07</v>
      </c>
      <c r="E358" t="s">
        <v>29</v>
      </c>
    </row>
    <row r="359" spans="1:5" x14ac:dyDescent="0.25">
      <c r="A359" s="8">
        <v>45676</v>
      </c>
      <c r="B359" t="str">
        <f>_xlfn.XLOOKUP(C359, [1]Product_Id!B:B, [1]Product_Id!A:A, "Not Found")</f>
        <v>V016</v>
      </c>
      <c r="C359" t="s">
        <v>23</v>
      </c>
      <c r="D359">
        <v>18.23</v>
      </c>
      <c r="E359" t="s">
        <v>29</v>
      </c>
    </row>
    <row r="360" spans="1:5" x14ac:dyDescent="0.25">
      <c r="A360" s="8">
        <v>45676</v>
      </c>
      <c r="B360" t="str">
        <f>_xlfn.XLOOKUP(C360, [1]Product_Id!B:B, [1]Product_Id!A:A, "Not Found")</f>
        <v>V017</v>
      </c>
      <c r="C360" t="s">
        <v>24</v>
      </c>
      <c r="D360">
        <v>10.27</v>
      </c>
      <c r="E360" t="s">
        <v>29</v>
      </c>
    </row>
    <row r="361" spans="1:5" x14ac:dyDescent="0.25">
      <c r="A361" s="8">
        <v>45676</v>
      </c>
      <c r="B361" t="str">
        <f>_xlfn.XLOOKUP(C361, [1]Product_Id!B:B, [1]Product_Id!A:A, "Not Found")</f>
        <v>V018</v>
      </c>
      <c r="C361" t="s">
        <v>25</v>
      </c>
      <c r="D361">
        <v>32.24</v>
      </c>
      <c r="E361" t="s">
        <v>29</v>
      </c>
    </row>
    <row r="362" spans="1:5" x14ac:dyDescent="0.25">
      <c r="A362" s="8">
        <v>45676</v>
      </c>
      <c r="B362" t="str">
        <f>_xlfn.XLOOKUP(C362, [1]Product_Id!B:B, [1]Product_Id!A:A, "Not Found")</f>
        <v>V019</v>
      </c>
      <c r="C362" t="s">
        <v>26</v>
      </c>
      <c r="D362">
        <v>19.05</v>
      </c>
      <c r="E362" t="s">
        <v>29</v>
      </c>
    </row>
    <row r="363" spans="1:5" x14ac:dyDescent="0.25">
      <c r="A363" s="8">
        <v>45677</v>
      </c>
      <c r="B363" t="str">
        <f>_xlfn.XLOOKUP(C363, [1]Product_Id!B:B, [1]Product_Id!A:A, "Not Found")</f>
        <v>V001</v>
      </c>
      <c r="C363" t="s">
        <v>8</v>
      </c>
      <c r="D363">
        <v>35.1</v>
      </c>
      <c r="E363" t="s">
        <v>29</v>
      </c>
    </row>
    <row r="364" spans="1:5" x14ac:dyDescent="0.25">
      <c r="A364" s="8">
        <v>45677</v>
      </c>
      <c r="B364" t="str">
        <f>_xlfn.XLOOKUP(C364, [1]Product_Id!B:B, [1]Product_Id!A:A, "Not Found")</f>
        <v>V002</v>
      </c>
      <c r="C364" t="s">
        <v>9</v>
      </c>
      <c r="D364">
        <v>27.08</v>
      </c>
      <c r="E364" t="s">
        <v>29</v>
      </c>
    </row>
    <row r="365" spans="1:5" x14ac:dyDescent="0.25">
      <c r="A365" s="8">
        <v>45677</v>
      </c>
      <c r="B365" t="str">
        <f>_xlfn.XLOOKUP(C365, [1]Product_Id!B:B, [1]Product_Id!A:A, "Not Found")</f>
        <v>V003</v>
      </c>
      <c r="C365" t="s">
        <v>10</v>
      </c>
      <c r="D365">
        <v>12.95</v>
      </c>
      <c r="E365" t="s">
        <v>29</v>
      </c>
    </row>
    <row r="366" spans="1:5" x14ac:dyDescent="0.25">
      <c r="A366" s="8">
        <v>45677</v>
      </c>
      <c r="B366" t="str">
        <f>_xlfn.XLOOKUP(C366, [1]Product_Id!B:B, [1]Product_Id!A:A, "Not Found")</f>
        <v>V004</v>
      </c>
      <c r="C366" t="s">
        <v>11</v>
      </c>
      <c r="D366">
        <v>19.399999999999999</v>
      </c>
      <c r="E366" t="s">
        <v>29</v>
      </c>
    </row>
    <row r="367" spans="1:5" x14ac:dyDescent="0.25">
      <c r="A367" s="8">
        <v>45677</v>
      </c>
      <c r="B367" t="str">
        <f>_xlfn.XLOOKUP(C367, [1]Product_Id!B:B, [1]Product_Id!A:A, "Not Found")</f>
        <v>V005</v>
      </c>
      <c r="C367" t="s">
        <v>12</v>
      </c>
      <c r="D367">
        <v>18.489999999999998</v>
      </c>
      <c r="E367" t="s">
        <v>29</v>
      </c>
    </row>
    <row r="368" spans="1:5" x14ac:dyDescent="0.25">
      <c r="A368" s="8">
        <v>45677</v>
      </c>
      <c r="B368" t="str">
        <f>_xlfn.XLOOKUP(C368, [1]Product_Id!B:B, [1]Product_Id!A:A, "Not Found")</f>
        <v>V006</v>
      </c>
      <c r="C368" t="s">
        <v>13</v>
      </c>
      <c r="D368">
        <v>43.02</v>
      </c>
      <c r="E368" t="s">
        <v>29</v>
      </c>
    </row>
    <row r="369" spans="1:5" x14ac:dyDescent="0.25">
      <c r="A369" s="8">
        <v>45677</v>
      </c>
      <c r="B369" t="str">
        <f>_xlfn.XLOOKUP(C369, [1]Product_Id!B:B, [1]Product_Id!A:A, "Not Found")</f>
        <v>V007</v>
      </c>
      <c r="C369" t="s">
        <v>14</v>
      </c>
      <c r="D369">
        <v>47.55</v>
      </c>
      <c r="E369" t="s">
        <v>29</v>
      </c>
    </row>
    <row r="370" spans="1:5" x14ac:dyDescent="0.25">
      <c r="A370" s="8">
        <v>45677</v>
      </c>
      <c r="B370" t="str">
        <f>_xlfn.XLOOKUP(C370, [1]Product_Id!B:B, [1]Product_Id!A:A, "Not Found")</f>
        <v>V008</v>
      </c>
      <c r="C370" t="s">
        <v>15</v>
      </c>
      <c r="D370">
        <v>24.75</v>
      </c>
      <c r="E370" t="s">
        <v>29</v>
      </c>
    </row>
    <row r="371" spans="1:5" x14ac:dyDescent="0.25">
      <c r="A371" s="8">
        <v>45677</v>
      </c>
      <c r="B371" t="str">
        <f>_xlfn.XLOOKUP(C371, [1]Product_Id!B:B, [1]Product_Id!A:A, "Not Found")</f>
        <v>V009</v>
      </c>
      <c r="C371" t="s">
        <v>16</v>
      </c>
      <c r="D371">
        <v>36.950000000000003</v>
      </c>
      <c r="E371" t="s">
        <v>29</v>
      </c>
    </row>
    <row r="372" spans="1:5" x14ac:dyDescent="0.25">
      <c r="A372" s="8">
        <v>45677</v>
      </c>
      <c r="B372" t="str">
        <f>_xlfn.XLOOKUP(C372, [1]Product_Id!B:B, [1]Product_Id!A:A, "Not Found")</f>
        <v>V010</v>
      </c>
      <c r="C372" t="s">
        <v>17</v>
      </c>
      <c r="D372">
        <v>15.36</v>
      </c>
      <c r="E372" t="s">
        <v>29</v>
      </c>
    </row>
    <row r="373" spans="1:5" x14ac:dyDescent="0.25">
      <c r="A373" s="8">
        <v>45677</v>
      </c>
      <c r="B373" t="str">
        <f>_xlfn.XLOOKUP(C373, [1]Product_Id!B:B, [1]Product_Id!A:A, "Not Found")</f>
        <v>V011</v>
      </c>
      <c r="C373" t="s">
        <v>18</v>
      </c>
      <c r="D373">
        <v>16.46</v>
      </c>
      <c r="E373" t="s">
        <v>29</v>
      </c>
    </row>
    <row r="374" spans="1:5" x14ac:dyDescent="0.25">
      <c r="A374" s="8">
        <v>45677</v>
      </c>
      <c r="B374" t="str">
        <f>_xlfn.XLOOKUP(C374, [1]Product_Id!B:B, [1]Product_Id!A:A, "Not Found")</f>
        <v>V012</v>
      </c>
      <c r="C374" t="s">
        <v>19</v>
      </c>
      <c r="D374">
        <v>21.42</v>
      </c>
      <c r="E374" t="s">
        <v>29</v>
      </c>
    </row>
    <row r="375" spans="1:5" x14ac:dyDescent="0.25">
      <c r="A375" s="8">
        <v>45677</v>
      </c>
      <c r="B375" t="str">
        <f>_xlfn.XLOOKUP(C375, [1]Product_Id!B:B, [1]Product_Id!A:A, "Not Found")</f>
        <v>V013</v>
      </c>
      <c r="C375" t="s">
        <v>20</v>
      </c>
      <c r="D375">
        <v>46.02</v>
      </c>
      <c r="E375" t="s">
        <v>29</v>
      </c>
    </row>
    <row r="376" spans="1:5" x14ac:dyDescent="0.25">
      <c r="A376" s="8">
        <v>45677</v>
      </c>
      <c r="B376" t="str">
        <f>_xlfn.XLOOKUP(C376, [1]Product_Id!B:B, [1]Product_Id!A:A, "Not Found")</f>
        <v>V014</v>
      </c>
      <c r="C376" t="s">
        <v>21</v>
      </c>
      <c r="D376">
        <v>28.65</v>
      </c>
      <c r="E376" t="s">
        <v>29</v>
      </c>
    </row>
    <row r="377" spans="1:5" x14ac:dyDescent="0.25">
      <c r="A377" s="8">
        <v>45677</v>
      </c>
      <c r="B377" t="str">
        <f>_xlfn.XLOOKUP(C377, [1]Product_Id!B:B, [1]Product_Id!A:A, "Not Found")</f>
        <v>V015</v>
      </c>
      <c r="C377" t="s">
        <v>22</v>
      </c>
      <c r="D377">
        <v>16.55</v>
      </c>
      <c r="E377" t="s">
        <v>29</v>
      </c>
    </row>
    <row r="378" spans="1:5" x14ac:dyDescent="0.25">
      <c r="A378" s="8">
        <v>45677</v>
      </c>
      <c r="B378" t="str">
        <f>_xlfn.XLOOKUP(C378, [1]Product_Id!B:B, [1]Product_Id!A:A, "Not Found")</f>
        <v>V016</v>
      </c>
      <c r="C378" t="s">
        <v>23</v>
      </c>
      <c r="D378">
        <v>45.61</v>
      </c>
      <c r="E378" t="s">
        <v>29</v>
      </c>
    </row>
    <row r="379" spans="1:5" x14ac:dyDescent="0.25">
      <c r="A379" s="8">
        <v>45677</v>
      </c>
      <c r="B379" t="str">
        <f>_xlfn.XLOOKUP(C379, [1]Product_Id!B:B, [1]Product_Id!A:A, "Not Found")</f>
        <v>V017</v>
      </c>
      <c r="C379" t="s">
        <v>24</v>
      </c>
      <c r="D379">
        <v>23.4</v>
      </c>
      <c r="E379" t="s">
        <v>29</v>
      </c>
    </row>
    <row r="380" spans="1:5" x14ac:dyDescent="0.25">
      <c r="A380" s="8">
        <v>45677</v>
      </c>
      <c r="B380" t="str">
        <f>_xlfn.XLOOKUP(C380, [1]Product_Id!B:B, [1]Product_Id!A:A, "Not Found")</f>
        <v>V018</v>
      </c>
      <c r="C380" t="s">
        <v>25</v>
      </c>
      <c r="D380">
        <v>23.22</v>
      </c>
      <c r="E380" t="s">
        <v>29</v>
      </c>
    </row>
    <row r="381" spans="1:5" x14ac:dyDescent="0.25">
      <c r="A381" s="8">
        <v>45677</v>
      </c>
      <c r="B381" t="str">
        <f>_xlfn.XLOOKUP(C381, [1]Product_Id!B:B, [1]Product_Id!A:A, "Not Found")</f>
        <v>V019</v>
      </c>
      <c r="C381" t="s">
        <v>26</v>
      </c>
      <c r="D381">
        <v>33.85</v>
      </c>
      <c r="E381" t="s">
        <v>29</v>
      </c>
    </row>
    <row r="382" spans="1:5" x14ac:dyDescent="0.25">
      <c r="A382" s="8">
        <v>45678</v>
      </c>
      <c r="B382" t="str">
        <f>_xlfn.XLOOKUP(C382, [1]Product_Id!B:B, [1]Product_Id!A:A, "Not Found")</f>
        <v>V001</v>
      </c>
      <c r="C382" t="s">
        <v>8</v>
      </c>
      <c r="D382">
        <v>17.71</v>
      </c>
      <c r="E382" t="s">
        <v>29</v>
      </c>
    </row>
    <row r="383" spans="1:5" x14ac:dyDescent="0.25">
      <c r="A383" s="8">
        <v>45678</v>
      </c>
      <c r="B383" t="str">
        <f>_xlfn.XLOOKUP(C383, [1]Product_Id!B:B, [1]Product_Id!A:A, "Not Found")</f>
        <v>V002</v>
      </c>
      <c r="C383" t="s">
        <v>9</v>
      </c>
      <c r="D383">
        <v>37.5</v>
      </c>
      <c r="E383" t="s">
        <v>29</v>
      </c>
    </row>
    <row r="384" spans="1:5" x14ac:dyDescent="0.25">
      <c r="A384" s="8">
        <v>45678</v>
      </c>
      <c r="B384" t="str">
        <f>_xlfn.XLOOKUP(C384, [1]Product_Id!B:B, [1]Product_Id!A:A, "Not Found")</f>
        <v>V003</v>
      </c>
      <c r="C384" t="s">
        <v>10</v>
      </c>
      <c r="D384">
        <v>49.34</v>
      </c>
      <c r="E384" t="s">
        <v>29</v>
      </c>
    </row>
    <row r="385" spans="1:5" x14ac:dyDescent="0.25">
      <c r="A385" s="8">
        <v>45678</v>
      </c>
      <c r="B385" t="str">
        <f>_xlfn.XLOOKUP(C385, [1]Product_Id!B:B, [1]Product_Id!A:A, "Not Found")</f>
        <v>V004</v>
      </c>
      <c r="C385" t="s">
        <v>11</v>
      </c>
      <c r="D385">
        <v>28.38</v>
      </c>
      <c r="E385" t="s">
        <v>29</v>
      </c>
    </row>
    <row r="386" spans="1:5" x14ac:dyDescent="0.25">
      <c r="A386" s="8">
        <v>45678</v>
      </c>
      <c r="B386" t="str">
        <f>_xlfn.XLOOKUP(C386, [1]Product_Id!B:B, [1]Product_Id!A:A, "Not Found")</f>
        <v>V005</v>
      </c>
      <c r="C386" t="s">
        <v>12</v>
      </c>
      <c r="D386">
        <v>28.04</v>
      </c>
      <c r="E386" t="s">
        <v>29</v>
      </c>
    </row>
    <row r="387" spans="1:5" x14ac:dyDescent="0.25">
      <c r="A387" s="8">
        <v>45678</v>
      </c>
      <c r="B387" t="str">
        <f>_xlfn.XLOOKUP(C387, [1]Product_Id!B:B, [1]Product_Id!A:A, "Not Found")</f>
        <v>V006</v>
      </c>
      <c r="C387" t="s">
        <v>13</v>
      </c>
      <c r="D387">
        <v>46.58</v>
      </c>
      <c r="E387" t="s">
        <v>29</v>
      </c>
    </row>
    <row r="388" spans="1:5" x14ac:dyDescent="0.25">
      <c r="A388" s="8">
        <v>45678</v>
      </c>
      <c r="B388" t="str">
        <f>_xlfn.XLOOKUP(C388, [1]Product_Id!B:B, [1]Product_Id!A:A, "Not Found")</f>
        <v>V007</v>
      </c>
      <c r="C388" t="s">
        <v>14</v>
      </c>
      <c r="D388">
        <v>18.53</v>
      </c>
      <c r="E388" t="s">
        <v>29</v>
      </c>
    </row>
    <row r="389" spans="1:5" x14ac:dyDescent="0.25">
      <c r="A389" s="8">
        <v>45678</v>
      </c>
      <c r="B389" t="str">
        <f>_xlfn.XLOOKUP(C389, [1]Product_Id!B:B, [1]Product_Id!A:A, "Not Found")</f>
        <v>V008</v>
      </c>
      <c r="C389" t="s">
        <v>15</v>
      </c>
      <c r="D389">
        <v>16.559999999999999</v>
      </c>
      <c r="E389" t="s">
        <v>29</v>
      </c>
    </row>
    <row r="390" spans="1:5" x14ac:dyDescent="0.25">
      <c r="A390" s="8">
        <v>45678</v>
      </c>
      <c r="B390" t="str">
        <f>_xlfn.XLOOKUP(C390, [1]Product_Id!B:B, [1]Product_Id!A:A, "Not Found")</f>
        <v>V009</v>
      </c>
      <c r="C390" t="s">
        <v>16</v>
      </c>
      <c r="D390">
        <v>35.75</v>
      </c>
      <c r="E390" t="s">
        <v>29</v>
      </c>
    </row>
    <row r="391" spans="1:5" x14ac:dyDescent="0.25">
      <c r="A391" s="8">
        <v>45678</v>
      </c>
      <c r="B391" t="str">
        <f>_xlfn.XLOOKUP(C391, [1]Product_Id!B:B, [1]Product_Id!A:A, "Not Found")</f>
        <v>V010</v>
      </c>
      <c r="C391" t="s">
        <v>17</v>
      </c>
      <c r="D391">
        <v>27.22</v>
      </c>
      <c r="E391" t="s">
        <v>29</v>
      </c>
    </row>
    <row r="392" spans="1:5" x14ac:dyDescent="0.25">
      <c r="A392" s="8">
        <v>45678</v>
      </c>
      <c r="B392" t="str">
        <f>_xlfn.XLOOKUP(C392, [1]Product_Id!B:B, [1]Product_Id!A:A, "Not Found")</f>
        <v>V011</v>
      </c>
      <c r="C392" t="s">
        <v>18</v>
      </c>
      <c r="D392">
        <v>37.58</v>
      </c>
      <c r="E392" t="s">
        <v>29</v>
      </c>
    </row>
    <row r="393" spans="1:5" x14ac:dyDescent="0.25">
      <c r="A393" s="8">
        <v>45678</v>
      </c>
      <c r="B393" t="str">
        <f>_xlfn.XLOOKUP(C393, [1]Product_Id!B:B, [1]Product_Id!A:A, "Not Found")</f>
        <v>V012</v>
      </c>
      <c r="C393" t="s">
        <v>19</v>
      </c>
      <c r="D393">
        <v>17.739999999999998</v>
      </c>
      <c r="E393" t="s">
        <v>29</v>
      </c>
    </row>
    <row r="394" spans="1:5" x14ac:dyDescent="0.25">
      <c r="A394" s="8">
        <v>45678</v>
      </c>
      <c r="B394" t="str">
        <f>_xlfn.XLOOKUP(C394, [1]Product_Id!B:B, [1]Product_Id!A:A, "Not Found")</f>
        <v>V013</v>
      </c>
      <c r="C394" t="s">
        <v>20</v>
      </c>
      <c r="D394">
        <v>28.14</v>
      </c>
      <c r="E394" t="s">
        <v>29</v>
      </c>
    </row>
    <row r="395" spans="1:5" x14ac:dyDescent="0.25">
      <c r="A395" s="8">
        <v>45678</v>
      </c>
      <c r="B395" t="str">
        <f>_xlfn.XLOOKUP(C395, [1]Product_Id!B:B, [1]Product_Id!A:A, "Not Found")</f>
        <v>V014</v>
      </c>
      <c r="C395" t="s">
        <v>21</v>
      </c>
      <c r="D395">
        <v>24.98</v>
      </c>
      <c r="E395" t="s">
        <v>29</v>
      </c>
    </row>
    <row r="396" spans="1:5" x14ac:dyDescent="0.25">
      <c r="A396" s="8">
        <v>45678</v>
      </c>
      <c r="B396" t="str">
        <f>_xlfn.XLOOKUP(C396, [1]Product_Id!B:B, [1]Product_Id!A:A, "Not Found")</f>
        <v>V015</v>
      </c>
      <c r="C396" t="s">
        <v>22</v>
      </c>
      <c r="D396">
        <v>42.89</v>
      </c>
      <c r="E396" t="s">
        <v>29</v>
      </c>
    </row>
    <row r="397" spans="1:5" x14ac:dyDescent="0.25">
      <c r="A397" s="8">
        <v>45678</v>
      </c>
      <c r="B397" t="str">
        <f>_xlfn.XLOOKUP(C397, [1]Product_Id!B:B, [1]Product_Id!A:A, "Not Found")</f>
        <v>V016</v>
      </c>
      <c r="C397" t="s">
        <v>23</v>
      </c>
      <c r="D397">
        <v>35.4</v>
      </c>
      <c r="E397" t="s">
        <v>29</v>
      </c>
    </row>
    <row r="398" spans="1:5" x14ac:dyDescent="0.25">
      <c r="A398" s="8">
        <v>45678</v>
      </c>
      <c r="B398" t="str">
        <f>_xlfn.XLOOKUP(C398, [1]Product_Id!B:B, [1]Product_Id!A:A, "Not Found")</f>
        <v>V017</v>
      </c>
      <c r="C398" t="s">
        <v>24</v>
      </c>
      <c r="D398">
        <v>30.35</v>
      </c>
      <c r="E398" t="s">
        <v>29</v>
      </c>
    </row>
    <row r="399" spans="1:5" x14ac:dyDescent="0.25">
      <c r="A399" s="8">
        <v>45678</v>
      </c>
      <c r="B399" t="str">
        <f>_xlfn.XLOOKUP(C399, [1]Product_Id!B:B, [1]Product_Id!A:A, "Not Found")</f>
        <v>V018</v>
      </c>
      <c r="C399" t="s">
        <v>25</v>
      </c>
      <c r="D399">
        <v>24.73</v>
      </c>
      <c r="E399" t="s">
        <v>29</v>
      </c>
    </row>
    <row r="400" spans="1:5" x14ac:dyDescent="0.25">
      <c r="A400" s="8">
        <v>45678</v>
      </c>
      <c r="B400" t="str">
        <f>_xlfn.XLOOKUP(C400, [1]Product_Id!B:B, [1]Product_Id!A:A, "Not Found")</f>
        <v>V019</v>
      </c>
      <c r="C400" t="s">
        <v>26</v>
      </c>
      <c r="D400">
        <v>39.72</v>
      </c>
      <c r="E400" t="s">
        <v>29</v>
      </c>
    </row>
    <row r="401" spans="1:5" x14ac:dyDescent="0.25">
      <c r="A401" s="8">
        <v>45679</v>
      </c>
      <c r="B401" t="str">
        <f>_xlfn.XLOOKUP(C401, [1]Product_Id!B:B, [1]Product_Id!A:A, "Not Found")</f>
        <v>V001</v>
      </c>
      <c r="C401" t="s">
        <v>8</v>
      </c>
      <c r="D401">
        <v>47.49</v>
      </c>
      <c r="E401" t="s">
        <v>29</v>
      </c>
    </row>
    <row r="402" spans="1:5" x14ac:dyDescent="0.25">
      <c r="A402" s="8">
        <v>45679</v>
      </c>
      <c r="B402" t="str">
        <f>_xlfn.XLOOKUP(C402, [1]Product_Id!B:B, [1]Product_Id!A:A, "Not Found")</f>
        <v>V002</v>
      </c>
      <c r="C402" t="s">
        <v>9</v>
      </c>
      <c r="D402">
        <v>49.88</v>
      </c>
      <c r="E402" t="s">
        <v>29</v>
      </c>
    </row>
    <row r="403" spans="1:5" x14ac:dyDescent="0.25">
      <c r="A403" s="8">
        <v>45679</v>
      </c>
      <c r="B403" t="str">
        <f>_xlfn.XLOOKUP(C403, [1]Product_Id!B:B, [1]Product_Id!A:A, "Not Found")</f>
        <v>V003</v>
      </c>
      <c r="C403" t="s">
        <v>10</v>
      </c>
      <c r="D403">
        <v>32.61</v>
      </c>
      <c r="E403" t="s">
        <v>29</v>
      </c>
    </row>
    <row r="404" spans="1:5" x14ac:dyDescent="0.25">
      <c r="A404" s="8">
        <v>45679</v>
      </c>
      <c r="B404" t="str">
        <f>_xlfn.XLOOKUP(C404, [1]Product_Id!B:B, [1]Product_Id!A:A, "Not Found")</f>
        <v>V004</v>
      </c>
      <c r="C404" t="s">
        <v>11</v>
      </c>
      <c r="D404">
        <v>17.38</v>
      </c>
      <c r="E404" t="s">
        <v>29</v>
      </c>
    </row>
    <row r="405" spans="1:5" x14ac:dyDescent="0.25">
      <c r="A405" s="8">
        <v>45679</v>
      </c>
      <c r="B405" t="str">
        <f>_xlfn.XLOOKUP(C405, [1]Product_Id!B:B, [1]Product_Id!A:A, "Not Found")</f>
        <v>V005</v>
      </c>
      <c r="C405" t="s">
        <v>12</v>
      </c>
      <c r="D405">
        <v>25.32</v>
      </c>
      <c r="E405" t="s">
        <v>29</v>
      </c>
    </row>
    <row r="406" spans="1:5" x14ac:dyDescent="0.25">
      <c r="A406" s="8">
        <v>45679</v>
      </c>
      <c r="B406" t="str">
        <f>_xlfn.XLOOKUP(C406, [1]Product_Id!B:B, [1]Product_Id!A:A, "Not Found")</f>
        <v>V006</v>
      </c>
      <c r="C406" t="s">
        <v>13</v>
      </c>
      <c r="D406">
        <v>42.51</v>
      </c>
      <c r="E406" t="s">
        <v>29</v>
      </c>
    </row>
    <row r="407" spans="1:5" x14ac:dyDescent="0.25">
      <c r="A407" s="8">
        <v>45679</v>
      </c>
      <c r="B407" t="str">
        <f>_xlfn.XLOOKUP(C407, [1]Product_Id!B:B, [1]Product_Id!A:A, "Not Found")</f>
        <v>V007</v>
      </c>
      <c r="C407" t="s">
        <v>14</v>
      </c>
      <c r="D407">
        <v>19.64</v>
      </c>
      <c r="E407" t="s">
        <v>29</v>
      </c>
    </row>
    <row r="408" spans="1:5" x14ac:dyDescent="0.25">
      <c r="A408" s="8">
        <v>45679</v>
      </c>
      <c r="B408" t="str">
        <f>_xlfn.XLOOKUP(C408, [1]Product_Id!B:B, [1]Product_Id!A:A, "Not Found")</f>
        <v>V008</v>
      </c>
      <c r="C408" t="s">
        <v>15</v>
      </c>
      <c r="D408">
        <v>13.12</v>
      </c>
      <c r="E408" t="s">
        <v>29</v>
      </c>
    </row>
    <row r="409" spans="1:5" x14ac:dyDescent="0.25">
      <c r="A409" s="8">
        <v>45679</v>
      </c>
      <c r="B409" t="str">
        <f>_xlfn.XLOOKUP(C409, [1]Product_Id!B:B, [1]Product_Id!A:A, "Not Found")</f>
        <v>V009</v>
      </c>
      <c r="C409" t="s">
        <v>16</v>
      </c>
      <c r="D409">
        <v>24.2</v>
      </c>
      <c r="E409" t="s">
        <v>29</v>
      </c>
    </row>
    <row r="410" spans="1:5" x14ac:dyDescent="0.25">
      <c r="A410" s="8">
        <v>45679</v>
      </c>
      <c r="B410" t="str">
        <f>_xlfn.XLOOKUP(C410, [1]Product_Id!B:B, [1]Product_Id!A:A, "Not Found")</f>
        <v>V010</v>
      </c>
      <c r="C410" t="s">
        <v>17</v>
      </c>
      <c r="D410">
        <v>44</v>
      </c>
      <c r="E410" t="s">
        <v>29</v>
      </c>
    </row>
    <row r="411" spans="1:5" x14ac:dyDescent="0.25">
      <c r="A411" s="8">
        <v>45679</v>
      </c>
      <c r="B411" t="str">
        <f>_xlfn.XLOOKUP(C411, [1]Product_Id!B:B, [1]Product_Id!A:A, "Not Found")</f>
        <v>V011</v>
      </c>
      <c r="C411" t="s">
        <v>18</v>
      </c>
      <c r="D411">
        <v>25.44</v>
      </c>
      <c r="E411" t="s">
        <v>29</v>
      </c>
    </row>
    <row r="412" spans="1:5" x14ac:dyDescent="0.25">
      <c r="A412" s="8">
        <v>45679</v>
      </c>
      <c r="B412" t="str">
        <f>_xlfn.XLOOKUP(C412, [1]Product_Id!B:B, [1]Product_Id!A:A, "Not Found")</f>
        <v>V012</v>
      </c>
      <c r="C412" t="s">
        <v>19</v>
      </c>
      <c r="D412">
        <v>38.18</v>
      </c>
      <c r="E412" t="s">
        <v>29</v>
      </c>
    </row>
    <row r="413" spans="1:5" x14ac:dyDescent="0.25">
      <c r="A413" s="8">
        <v>45679</v>
      </c>
      <c r="B413" t="str">
        <f>_xlfn.XLOOKUP(C413, [1]Product_Id!B:B, [1]Product_Id!A:A, "Not Found")</f>
        <v>V013</v>
      </c>
      <c r="C413" t="s">
        <v>20</v>
      </c>
      <c r="D413">
        <v>42.92</v>
      </c>
      <c r="E413" t="s">
        <v>29</v>
      </c>
    </row>
    <row r="414" spans="1:5" x14ac:dyDescent="0.25">
      <c r="A414" s="8">
        <v>45679</v>
      </c>
      <c r="B414" t="str">
        <f>_xlfn.XLOOKUP(C414, [1]Product_Id!B:B, [1]Product_Id!A:A, "Not Found")</f>
        <v>V014</v>
      </c>
      <c r="C414" t="s">
        <v>21</v>
      </c>
      <c r="D414">
        <v>32.729999999999997</v>
      </c>
      <c r="E414" t="s">
        <v>29</v>
      </c>
    </row>
    <row r="415" spans="1:5" x14ac:dyDescent="0.25">
      <c r="A415" s="8">
        <v>45679</v>
      </c>
      <c r="B415" t="str">
        <f>_xlfn.XLOOKUP(C415, [1]Product_Id!B:B, [1]Product_Id!A:A, "Not Found")</f>
        <v>V015</v>
      </c>
      <c r="C415" t="s">
        <v>22</v>
      </c>
      <c r="D415">
        <v>21.7</v>
      </c>
      <c r="E415" t="s">
        <v>29</v>
      </c>
    </row>
    <row r="416" spans="1:5" x14ac:dyDescent="0.25">
      <c r="A416" s="8">
        <v>45679</v>
      </c>
      <c r="B416" t="str">
        <f>_xlfn.XLOOKUP(C416, [1]Product_Id!B:B, [1]Product_Id!A:A, "Not Found")</f>
        <v>V016</v>
      </c>
      <c r="C416" t="s">
        <v>23</v>
      </c>
      <c r="D416">
        <v>28.98</v>
      </c>
      <c r="E416" t="s">
        <v>29</v>
      </c>
    </row>
    <row r="417" spans="1:5" x14ac:dyDescent="0.25">
      <c r="A417" s="8">
        <v>45679</v>
      </c>
      <c r="B417" t="str">
        <f>_xlfn.XLOOKUP(C417, [1]Product_Id!B:B, [1]Product_Id!A:A, "Not Found")</f>
        <v>V017</v>
      </c>
      <c r="C417" t="s">
        <v>24</v>
      </c>
      <c r="D417">
        <v>38.4</v>
      </c>
      <c r="E417" t="s">
        <v>29</v>
      </c>
    </row>
    <row r="418" spans="1:5" x14ac:dyDescent="0.25">
      <c r="A418" s="8">
        <v>45679</v>
      </c>
      <c r="B418" t="str">
        <f>_xlfn.XLOOKUP(C418, [1]Product_Id!B:B, [1]Product_Id!A:A, "Not Found")</f>
        <v>V018</v>
      </c>
      <c r="C418" t="s">
        <v>25</v>
      </c>
      <c r="D418">
        <v>10.91</v>
      </c>
      <c r="E418" t="s">
        <v>29</v>
      </c>
    </row>
    <row r="419" spans="1:5" x14ac:dyDescent="0.25">
      <c r="A419" s="8">
        <v>45679</v>
      </c>
      <c r="B419" t="str">
        <f>_xlfn.XLOOKUP(C419, [1]Product_Id!B:B, [1]Product_Id!A:A, "Not Found")</f>
        <v>V019</v>
      </c>
      <c r="C419" t="s">
        <v>26</v>
      </c>
      <c r="D419">
        <v>42.62</v>
      </c>
      <c r="E419" t="s">
        <v>29</v>
      </c>
    </row>
    <row r="420" spans="1:5" x14ac:dyDescent="0.25">
      <c r="A420" s="8">
        <v>45680</v>
      </c>
      <c r="B420" t="str">
        <f>_xlfn.XLOOKUP(C420, [1]Product_Id!B:B, [1]Product_Id!A:A, "Not Found")</f>
        <v>V001</v>
      </c>
      <c r="C420" t="s">
        <v>8</v>
      </c>
      <c r="D420">
        <v>38.520000000000003</v>
      </c>
      <c r="E420" t="s">
        <v>29</v>
      </c>
    </row>
    <row r="421" spans="1:5" x14ac:dyDescent="0.25">
      <c r="A421" s="8">
        <v>45680</v>
      </c>
      <c r="B421" t="str">
        <f>_xlfn.XLOOKUP(C421, [1]Product_Id!B:B, [1]Product_Id!A:A, "Not Found")</f>
        <v>V002</v>
      </c>
      <c r="C421" t="s">
        <v>9</v>
      </c>
      <c r="D421">
        <v>40.06</v>
      </c>
      <c r="E421" t="s">
        <v>29</v>
      </c>
    </row>
    <row r="422" spans="1:5" x14ac:dyDescent="0.25">
      <c r="A422" s="8">
        <v>45680</v>
      </c>
      <c r="B422" t="str">
        <f>_xlfn.XLOOKUP(C422, [1]Product_Id!B:B, [1]Product_Id!A:A, "Not Found")</f>
        <v>V003</v>
      </c>
      <c r="C422" t="s">
        <v>10</v>
      </c>
      <c r="D422">
        <v>30.27</v>
      </c>
      <c r="E422" t="s">
        <v>29</v>
      </c>
    </row>
    <row r="423" spans="1:5" x14ac:dyDescent="0.25">
      <c r="A423" s="8">
        <v>45680</v>
      </c>
      <c r="B423" t="str">
        <f>_xlfn.XLOOKUP(C423, [1]Product_Id!B:B, [1]Product_Id!A:A, "Not Found")</f>
        <v>V004</v>
      </c>
      <c r="C423" t="s">
        <v>11</v>
      </c>
      <c r="D423">
        <v>33.21</v>
      </c>
      <c r="E423" t="s">
        <v>29</v>
      </c>
    </row>
    <row r="424" spans="1:5" x14ac:dyDescent="0.25">
      <c r="A424" s="8">
        <v>45680</v>
      </c>
      <c r="B424" t="str">
        <f>_xlfn.XLOOKUP(C424, [1]Product_Id!B:B, [1]Product_Id!A:A, "Not Found")</f>
        <v>V005</v>
      </c>
      <c r="C424" t="s">
        <v>12</v>
      </c>
      <c r="D424">
        <v>46.5</v>
      </c>
      <c r="E424" t="s">
        <v>29</v>
      </c>
    </row>
    <row r="425" spans="1:5" x14ac:dyDescent="0.25">
      <c r="A425" s="8">
        <v>45680</v>
      </c>
      <c r="B425" t="str">
        <f>_xlfn.XLOOKUP(C425, [1]Product_Id!B:B, [1]Product_Id!A:A, "Not Found")</f>
        <v>V006</v>
      </c>
      <c r="C425" t="s">
        <v>13</v>
      </c>
      <c r="D425">
        <v>30.65</v>
      </c>
      <c r="E425" t="s">
        <v>29</v>
      </c>
    </row>
    <row r="426" spans="1:5" x14ac:dyDescent="0.25">
      <c r="A426" s="8">
        <v>45680</v>
      </c>
      <c r="B426" t="str">
        <f>_xlfn.XLOOKUP(C426, [1]Product_Id!B:B, [1]Product_Id!A:A, "Not Found")</f>
        <v>V007</v>
      </c>
      <c r="C426" t="s">
        <v>14</v>
      </c>
      <c r="D426">
        <v>20.46</v>
      </c>
      <c r="E426" t="s">
        <v>29</v>
      </c>
    </row>
    <row r="427" spans="1:5" x14ac:dyDescent="0.25">
      <c r="A427" s="8">
        <v>45680</v>
      </c>
      <c r="B427" t="str">
        <f>_xlfn.XLOOKUP(C427, [1]Product_Id!B:B, [1]Product_Id!A:A, "Not Found")</f>
        <v>V008</v>
      </c>
      <c r="C427" t="s">
        <v>15</v>
      </c>
      <c r="D427">
        <v>13.81</v>
      </c>
      <c r="E427" t="s">
        <v>29</v>
      </c>
    </row>
    <row r="428" spans="1:5" x14ac:dyDescent="0.25">
      <c r="A428" s="8">
        <v>45680</v>
      </c>
      <c r="B428" t="str">
        <f>_xlfn.XLOOKUP(C428, [1]Product_Id!B:B, [1]Product_Id!A:A, "Not Found")</f>
        <v>V009</v>
      </c>
      <c r="C428" t="s">
        <v>16</v>
      </c>
      <c r="D428">
        <v>33.33</v>
      </c>
      <c r="E428" t="s">
        <v>29</v>
      </c>
    </row>
    <row r="429" spans="1:5" x14ac:dyDescent="0.25">
      <c r="A429" s="8">
        <v>45680</v>
      </c>
      <c r="B429" t="str">
        <f>_xlfn.XLOOKUP(C429, [1]Product_Id!B:B, [1]Product_Id!A:A, "Not Found")</f>
        <v>V010</v>
      </c>
      <c r="C429" t="s">
        <v>17</v>
      </c>
      <c r="D429">
        <v>47.2</v>
      </c>
      <c r="E429" t="s">
        <v>29</v>
      </c>
    </row>
    <row r="430" spans="1:5" x14ac:dyDescent="0.25">
      <c r="A430" s="8">
        <v>45680</v>
      </c>
      <c r="B430" t="str">
        <f>_xlfn.XLOOKUP(C430, [1]Product_Id!B:B, [1]Product_Id!A:A, "Not Found")</f>
        <v>V011</v>
      </c>
      <c r="C430" t="s">
        <v>18</v>
      </c>
      <c r="D430">
        <v>38.619999999999997</v>
      </c>
      <c r="E430" t="s">
        <v>29</v>
      </c>
    </row>
    <row r="431" spans="1:5" x14ac:dyDescent="0.25">
      <c r="A431" s="8">
        <v>45680</v>
      </c>
      <c r="B431" t="str">
        <f>_xlfn.XLOOKUP(C431, [1]Product_Id!B:B, [1]Product_Id!A:A, "Not Found")</f>
        <v>V012</v>
      </c>
      <c r="C431" t="s">
        <v>19</v>
      </c>
      <c r="D431">
        <v>16.760000000000002</v>
      </c>
      <c r="E431" t="s">
        <v>29</v>
      </c>
    </row>
    <row r="432" spans="1:5" x14ac:dyDescent="0.25">
      <c r="A432" s="8">
        <v>45680</v>
      </c>
      <c r="B432" t="str">
        <f>_xlfn.XLOOKUP(C432, [1]Product_Id!B:B, [1]Product_Id!A:A, "Not Found")</f>
        <v>V013</v>
      </c>
      <c r="C432" t="s">
        <v>20</v>
      </c>
      <c r="D432">
        <v>29.94</v>
      </c>
      <c r="E432" t="s">
        <v>29</v>
      </c>
    </row>
    <row r="433" spans="1:5" x14ac:dyDescent="0.25">
      <c r="A433" s="8">
        <v>45680</v>
      </c>
      <c r="B433" t="str">
        <f>_xlfn.XLOOKUP(C433, [1]Product_Id!B:B, [1]Product_Id!A:A, "Not Found")</f>
        <v>V014</v>
      </c>
      <c r="C433" t="s">
        <v>21</v>
      </c>
      <c r="D433">
        <v>44.73</v>
      </c>
      <c r="E433" t="s">
        <v>29</v>
      </c>
    </row>
    <row r="434" spans="1:5" x14ac:dyDescent="0.25">
      <c r="A434" s="8">
        <v>45680</v>
      </c>
      <c r="B434" t="str">
        <f>_xlfn.XLOOKUP(C434, [1]Product_Id!B:B, [1]Product_Id!A:A, "Not Found")</f>
        <v>V015</v>
      </c>
      <c r="C434" t="s">
        <v>22</v>
      </c>
      <c r="D434">
        <v>31.45</v>
      </c>
      <c r="E434" t="s">
        <v>29</v>
      </c>
    </row>
    <row r="435" spans="1:5" x14ac:dyDescent="0.25">
      <c r="A435" s="8">
        <v>45680</v>
      </c>
      <c r="B435" t="str">
        <f>_xlfn.XLOOKUP(C435, [1]Product_Id!B:B, [1]Product_Id!A:A, "Not Found")</f>
        <v>V016</v>
      </c>
      <c r="C435" t="s">
        <v>23</v>
      </c>
      <c r="D435">
        <v>34.64</v>
      </c>
      <c r="E435" t="s">
        <v>29</v>
      </c>
    </row>
    <row r="436" spans="1:5" x14ac:dyDescent="0.25">
      <c r="A436" s="8">
        <v>45680</v>
      </c>
      <c r="B436" t="str">
        <f>_xlfn.XLOOKUP(C436, [1]Product_Id!B:B, [1]Product_Id!A:A, "Not Found")</f>
        <v>V017</v>
      </c>
      <c r="C436" t="s">
        <v>24</v>
      </c>
      <c r="D436">
        <v>10.56</v>
      </c>
      <c r="E436" t="s">
        <v>29</v>
      </c>
    </row>
    <row r="437" spans="1:5" x14ac:dyDescent="0.25">
      <c r="A437" s="8">
        <v>45680</v>
      </c>
      <c r="B437" t="str">
        <f>_xlfn.XLOOKUP(C437, [1]Product_Id!B:B, [1]Product_Id!A:A, "Not Found")</f>
        <v>V018</v>
      </c>
      <c r="C437" t="s">
        <v>25</v>
      </c>
      <c r="D437">
        <v>48.58</v>
      </c>
      <c r="E437" t="s">
        <v>29</v>
      </c>
    </row>
    <row r="438" spans="1:5" x14ac:dyDescent="0.25">
      <c r="A438" s="8">
        <v>45680</v>
      </c>
      <c r="B438" t="str">
        <f>_xlfn.XLOOKUP(C438, [1]Product_Id!B:B, [1]Product_Id!A:A, "Not Found")</f>
        <v>V019</v>
      </c>
      <c r="C438" t="s">
        <v>26</v>
      </c>
      <c r="D438">
        <v>41.22</v>
      </c>
      <c r="E438" t="s">
        <v>29</v>
      </c>
    </row>
    <row r="439" spans="1:5" x14ac:dyDescent="0.25">
      <c r="A439" s="8">
        <v>45681</v>
      </c>
      <c r="B439" t="str">
        <f>_xlfn.XLOOKUP(C439, [1]Product_Id!B:B, [1]Product_Id!A:A, "Not Found")</f>
        <v>V001</v>
      </c>
      <c r="C439" t="s">
        <v>8</v>
      </c>
      <c r="D439">
        <v>27.44</v>
      </c>
      <c r="E439" t="s">
        <v>29</v>
      </c>
    </row>
    <row r="440" spans="1:5" x14ac:dyDescent="0.25">
      <c r="A440" s="8">
        <v>45681</v>
      </c>
      <c r="B440" t="str">
        <f>_xlfn.XLOOKUP(C440, [1]Product_Id!B:B, [1]Product_Id!A:A, "Not Found")</f>
        <v>V002</v>
      </c>
      <c r="C440" t="s">
        <v>9</v>
      </c>
      <c r="D440">
        <v>12.7</v>
      </c>
      <c r="E440" t="s">
        <v>29</v>
      </c>
    </row>
    <row r="441" spans="1:5" x14ac:dyDescent="0.25">
      <c r="A441" s="8">
        <v>45681</v>
      </c>
      <c r="B441" t="str">
        <f>_xlfn.XLOOKUP(C441, [1]Product_Id!B:B, [1]Product_Id!A:A, "Not Found")</f>
        <v>V003</v>
      </c>
      <c r="C441" t="s">
        <v>10</v>
      </c>
      <c r="D441">
        <v>14.8</v>
      </c>
      <c r="E441" t="s">
        <v>29</v>
      </c>
    </row>
    <row r="442" spans="1:5" x14ac:dyDescent="0.25">
      <c r="A442" s="8">
        <v>45681</v>
      </c>
      <c r="B442" t="str">
        <f>_xlfn.XLOOKUP(C442, [1]Product_Id!B:B, [1]Product_Id!A:A, "Not Found")</f>
        <v>V004</v>
      </c>
      <c r="C442" t="s">
        <v>11</v>
      </c>
      <c r="D442">
        <v>20.74</v>
      </c>
      <c r="E442" t="s">
        <v>29</v>
      </c>
    </row>
    <row r="443" spans="1:5" x14ac:dyDescent="0.25">
      <c r="A443" s="8">
        <v>45681</v>
      </c>
      <c r="B443" t="str">
        <f>_xlfn.XLOOKUP(C443, [1]Product_Id!B:B, [1]Product_Id!A:A, "Not Found")</f>
        <v>V005</v>
      </c>
      <c r="C443" t="s">
        <v>12</v>
      </c>
      <c r="D443">
        <v>36.96</v>
      </c>
      <c r="E443" t="s">
        <v>29</v>
      </c>
    </row>
    <row r="444" spans="1:5" x14ac:dyDescent="0.25">
      <c r="A444" s="8">
        <v>45681</v>
      </c>
      <c r="B444" t="str">
        <f>_xlfn.XLOOKUP(C444, [1]Product_Id!B:B, [1]Product_Id!A:A, "Not Found")</f>
        <v>V006</v>
      </c>
      <c r="C444" t="s">
        <v>13</v>
      </c>
      <c r="D444">
        <v>30.24</v>
      </c>
      <c r="E444" t="s">
        <v>29</v>
      </c>
    </row>
    <row r="445" spans="1:5" x14ac:dyDescent="0.25">
      <c r="A445" s="8">
        <v>45681</v>
      </c>
      <c r="B445" t="str">
        <f>_xlfn.XLOOKUP(C445, [1]Product_Id!B:B, [1]Product_Id!A:A, "Not Found")</f>
        <v>V007</v>
      </c>
      <c r="C445" t="s">
        <v>14</v>
      </c>
      <c r="D445">
        <v>22.08</v>
      </c>
      <c r="E445" t="s">
        <v>29</v>
      </c>
    </row>
    <row r="446" spans="1:5" x14ac:dyDescent="0.25">
      <c r="A446" s="8">
        <v>45681</v>
      </c>
      <c r="B446" t="str">
        <f>_xlfn.XLOOKUP(C446, [1]Product_Id!B:B, [1]Product_Id!A:A, "Not Found")</f>
        <v>V008</v>
      </c>
      <c r="C446" t="s">
        <v>15</v>
      </c>
      <c r="D446">
        <v>37.409999999999997</v>
      </c>
      <c r="E446" t="s">
        <v>29</v>
      </c>
    </row>
    <row r="447" spans="1:5" x14ac:dyDescent="0.25">
      <c r="A447" s="8">
        <v>45681</v>
      </c>
      <c r="B447" t="str">
        <f>_xlfn.XLOOKUP(C447, [1]Product_Id!B:B, [1]Product_Id!A:A, "Not Found")</f>
        <v>V009</v>
      </c>
      <c r="C447" t="s">
        <v>16</v>
      </c>
      <c r="D447">
        <v>48.35</v>
      </c>
      <c r="E447" t="s">
        <v>29</v>
      </c>
    </row>
    <row r="448" spans="1:5" x14ac:dyDescent="0.25">
      <c r="A448" s="8">
        <v>45681</v>
      </c>
      <c r="B448" t="str">
        <f>_xlfn.XLOOKUP(C448, [1]Product_Id!B:B, [1]Product_Id!A:A, "Not Found")</f>
        <v>V010</v>
      </c>
      <c r="C448" t="s">
        <v>17</v>
      </c>
      <c r="D448">
        <v>47.06</v>
      </c>
      <c r="E448" t="s">
        <v>29</v>
      </c>
    </row>
    <row r="449" spans="1:5" x14ac:dyDescent="0.25">
      <c r="A449" s="8">
        <v>45681</v>
      </c>
      <c r="B449" t="str">
        <f>_xlfn.XLOOKUP(C449, [1]Product_Id!B:B, [1]Product_Id!A:A, "Not Found")</f>
        <v>V011</v>
      </c>
      <c r="C449" t="s">
        <v>18</v>
      </c>
      <c r="D449">
        <v>34.520000000000003</v>
      </c>
      <c r="E449" t="s">
        <v>29</v>
      </c>
    </row>
    <row r="450" spans="1:5" x14ac:dyDescent="0.25">
      <c r="A450" s="8">
        <v>45681</v>
      </c>
      <c r="B450" t="str">
        <f>_xlfn.XLOOKUP(C450, [1]Product_Id!B:B, [1]Product_Id!A:A, "Not Found")</f>
        <v>V012</v>
      </c>
      <c r="C450" t="s">
        <v>19</v>
      </c>
      <c r="D450">
        <v>42.35</v>
      </c>
      <c r="E450" t="s">
        <v>29</v>
      </c>
    </row>
    <row r="451" spans="1:5" x14ac:dyDescent="0.25">
      <c r="A451" s="8">
        <v>45681</v>
      </c>
      <c r="B451" t="str">
        <f>_xlfn.XLOOKUP(C451, [1]Product_Id!B:B, [1]Product_Id!A:A, "Not Found")</f>
        <v>V013</v>
      </c>
      <c r="C451" t="s">
        <v>20</v>
      </c>
      <c r="D451">
        <v>48.8</v>
      </c>
      <c r="E451" t="s">
        <v>29</v>
      </c>
    </row>
    <row r="452" spans="1:5" x14ac:dyDescent="0.25">
      <c r="A452" s="8">
        <v>45681</v>
      </c>
      <c r="B452" t="str">
        <f>_xlfn.XLOOKUP(C452, [1]Product_Id!B:B, [1]Product_Id!A:A, "Not Found")</f>
        <v>V014</v>
      </c>
      <c r="C452" t="s">
        <v>21</v>
      </c>
      <c r="D452">
        <v>29.2</v>
      </c>
      <c r="E452" t="s">
        <v>29</v>
      </c>
    </row>
    <row r="453" spans="1:5" x14ac:dyDescent="0.25">
      <c r="A453" s="8">
        <v>45681</v>
      </c>
      <c r="B453" t="str">
        <f>_xlfn.XLOOKUP(C453, [1]Product_Id!B:B, [1]Product_Id!A:A, "Not Found")</f>
        <v>V015</v>
      </c>
      <c r="C453" t="s">
        <v>22</v>
      </c>
      <c r="D453">
        <v>43.45</v>
      </c>
      <c r="E453" t="s">
        <v>29</v>
      </c>
    </row>
    <row r="454" spans="1:5" x14ac:dyDescent="0.25">
      <c r="A454" s="8">
        <v>45681</v>
      </c>
      <c r="B454" t="str">
        <f>_xlfn.XLOOKUP(C454, [1]Product_Id!B:B, [1]Product_Id!A:A, "Not Found")</f>
        <v>V016</v>
      </c>
      <c r="C454" t="s">
        <v>23</v>
      </c>
      <c r="D454">
        <v>12.18</v>
      </c>
      <c r="E454" t="s">
        <v>29</v>
      </c>
    </row>
    <row r="455" spans="1:5" x14ac:dyDescent="0.25">
      <c r="A455" s="8">
        <v>45681</v>
      </c>
      <c r="B455" t="str">
        <f>_xlfn.XLOOKUP(C455, [1]Product_Id!B:B, [1]Product_Id!A:A, "Not Found")</f>
        <v>V017</v>
      </c>
      <c r="C455" t="s">
        <v>24</v>
      </c>
      <c r="D455">
        <v>24.19</v>
      </c>
      <c r="E455" t="s">
        <v>29</v>
      </c>
    </row>
    <row r="456" spans="1:5" x14ac:dyDescent="0.25">
      <c r="A456" s="8">
        <v>45681</v>
      </c>
      <c r="B456" t="str">
        <f>_xlfn.XLOOKUP(C456, [1]Product_Id!B:B, [1]Product_Id!A:A, "Not Found")</f>
        <v>V018</v>
      </c>
      <c r="C456" t="s">
        <v>25</v>
      </c>
      <c r="D456">
        <v>10.67</v>
      </c>
      <c r="E456" t="s">
        <v>29</v>
      </c>
    </row>
    <row r="457" spans="1:5" x14ac:dyDescent="0.25">
      <c r="A457" s="8">
        <v>45681</v>
      </c>
      <c r="B457" t="str">
        <f>_xlfn.XLOOKUP(C457, [1]Product_Id!B:B, [1]Product_Id!A:A, "Not Found")</f>
        <v>V019</v>
      </c>
      <c r="C457" t="s">
        <v>26</v>
      </c>
      <c r="D457">
        <v>44.35</v>
      </c>
      <c r="E457" t="s">
        <v>29</v>
      </c>
    </row>
    <row r="458" spans="1:5" x14ac:dyDescent="0.25">
      <c r="A458" s="8">
        <v>45682</v>
      </c>
      <c r="B458" t="str">
        <f>_xlfn.XLOOKUP(C458, [1]Product_Id!B:B, [1]Product_Id!A:A, "Not Found")</f>
        <v>V001</v>
      </c>
      <c r="C458" t="s">
        <v>8</v>
      </c>
      <c r="D458">
        <v>29.5</v>
      </c>
      <c r="E458" t="s">
        <v>29</v>
      </c>
    </row>
    <row r="459" spans="1:5" x14ac:dyDescent="0.25">
      <c r="A459" s="8">
        <v>45682</v>
      </c>
      <c r="B459" t="str">
        <f>_xlfn.XLOOKUP(C459, [1]Product_Id!B:B, [1]Product_Id!A:A, "Not Found")</f>
        <v>V002</v>
      </c>
      <c r="C459" t="s">
        <v>9</v>
      </c>
      <c r="D459">
        <v>10.050000000000001</v>
      </c>
      <c r="E459" t="s">
        <v>29</v>
      </c>
    </row>
    <row r="460" spans="1:5" x14ac:dyDescent="0.25">
      <c r="A460" s="8">
        <v>45682</v>
      </c>
      <c r="B460" t="str">
        <f>_xlfn.XLOOKUP(C460, [1]Product_Id!B:B, [1]Product_Id!A:A, "Not Found")</f>
        <v>V003</v>
      </c>
      <c r="C460" t="s">
        <v>10</v>
      </c>
      <c r="D460">
        <v>15.73</v>
      </c>
      <c r="E460" t="s">
        <v>29</v>
      </c>
    </row>
    <row r="461" spans="1:5" x14ac:dyDescent="0.25">
      <c r="A461" s="8">
        <v>45682</v>
      </c>
      <c r="B461" t="str">
        <f>_xlfn.XLOOKUP(C461, [1]Product_Id!B:B, [1]Product_Id!A:A, "Not Found")</f>
        <v>V004</v>
      </c>
      <c r="C461" t="s">
        <v>11</v>
      </c>
      <c r="D461">
        <v>46.99</v>
      </c>
      <c r="E461" t="s">
        <v>29</v>
      </c>
    </row>
    <row r="462" spans="1:5" x14ac:dyDescent="0.25">
      <c r="A462" s="8">
        <v>45682</v>
      </c>
      <c r="B462" t="str">
        <f>_xlfn.XLOOKUP(C462, [1]Product_Id!B:B, [1]Product_Id!A:A, "Not Found")</f>
        <v>V005</v>
      </c>
      <c r="C462" t="s">
        <v>12</v>
      </c>
      <c r="D462">
        <v>33.340000000000003</v>
      </c>
      <c r="E462" t="s">
        <v>29</v>
      </c>
    </row>
    <row r="463" spans="1:5" x14ac:dyDescent="0.25">
      <c r="A463" s="8">
        <v>45682</v>
      </c>
      <c r="B463" t="str">
        <f>_xlfn.XLOOKUP(C463, [1]Product_Id!B:B, [1]Product_Id!A:A, "Not Found")</f>
        <v>V006</v>
      </c>
      <c r="C463" t="s">
        <v>13</v>
      </c>
      <c r="D463">
        <v>47.79</v>
      </c>
      <c r="E463" t="s">
        <v>29</v>
      </c>
    </row>
    <row r="464" spans="1:5" x14ac:dyDescent="0.25">
      <c r="A464" s="8">
        <v>45682</v>
      </c>
      <c r="B464" t="str">
        <f>_xlfn.XLOOKUP(C464, [1]Product_Id!B:B, [1]Product_Id!A:A, "Not Found")</f>
        <v>V007</v>
      </c>
      <c r="C464" t="s">
        <v>14</v>
      </c>
      <c r="D464">
        <v>11.79</v>
      </c>
      <c r="E464" t="s">
        <v>29</v>
      </c>
    </row>
    <row r="465" spans="1:5" x14ac:dyDescent="0.25">
      <c r="A465" s="8">
        <v>45682</v>
      </c>
      <c r="B465" t="str">
        <f>_xlfn.XLOOKUP(C465, [1]Product_Id!B:B, [1]Product_Id!A:A, "Not Found")</f>
        <v>V008</v>
      </c>
      <c r="C465" t="s">
        <v>15</v>
      </c>
      <c r="D465">
        <v>21.43</v>
      </c>
      <c r="E465" t="s">
        <v>29</v>
      </c>
    </row>
    <row r="466" spans="1:5" x14ac:dyDescent="0.25">
      <c r="A466" s="8">
        <v>45682</v>
      </c>
      <c r="B466" t="str">
        <f>_xlfn.XLOOKUP(C466, [1]Product_Id!B:B, [1]Product_Id!A:A, "Not Found")</f>
        <v>V009</v>
      </c>
      <c r="C466" t="s">
        <v>16</v>
      </c>
      <c r="D466">
        <v>19.12</v>
      </c>
      <c r="E466" t="s">
        <v>29</v>
      </c>
    </row>
    <row r="467" spans="1:5" x14ac:dyDescent="0.25">
      <c r="A467" s="8">
        <v>45682</v>
      </c>
      <c r="B467" t="str">
        <f>_xlfn.XLOOKUP(C467, [1]Product_Id!B:B, [1]Product_Id!A:A, "Not Found")</f>
        <v>V010</v>
      </c>
      <c r="C467" t="s">
        <v>17</v>
      </c>
      <c r="D467">
        <v>37.4</v>
      </c>
      <c r="E467" t="s">
        <v>29</v>
      </c>
    </row>
    <row r="468" spans="1:5" x14ac:dyDescent="0.25">
      <c r="A468" s="8">
        <v>45682</v>
      </c>
      <c r="B468" t="str">
        <f>_xlfn.XLOOKUP(C468, [1]Product_Id!B:B, [1]Product_Id!A:A, "Not Found")</f>
        <v>V011</v>
      </c>
      <c r="C468" t="s">
        <v>18</v>
      </c>
      <c r="D468">
        <v>46.89</v>
      </c>
      <c r="E468" t="s">
        <v>29</v>
      </c>
    </row>
    <row r="469" spans="1:5" x14ac:dyDescent="0.25">
      <c r="A469" s="8">
        <v>45682</v>
      </c>
      <c r="B469" t="str">
        <f>_xlfn.XLOOKUP(C469, [1]Product_Id!B:B, [1]Product_Id!A:A, "Not Found")</f>
        <v>V012</v>
      </c>
      <c r="C469" t="s">
        <v>19</v>
      </c>
      <c r="D469">
        <v>13.59</v>
      </c>
      <c r="E469" t="s">
        <v>29</v>
      </c>
    </row>
    <row r="470" spans="1:5" x14ac:dyDescent="0.25">
      <c r="A470" s="8">
        <v>45682</v>
      </c>
      <c r="B470" t="str">
        <f>_xlfn.XLOOKUP(C470, [1]Product_Id!B:B, [1]Product_Id!A:A, "Not Found")</f>
        <v>V013</v>
      </c>
      <c r="C470" t="s">
        <v>20</v>
      </c>
      <c r="D470">
        <v>20.88</v>
      </c>
      <c r="E470" t="s">
        <v>29</v>
      </c>
    </row>
    <row r="471" spans="1:5" x14ac:dyDescent="0.25">
      <c r="A471" s="8">
        <v>45682</v>
      </c>
      <c r="B471" t="str">
        <f>_xlfn.XLOOKUP(C471, [1]Product_Id!B:B, [1]Product_Id!A:A, "Not Found")</f>
        <v>V014</v>
      </c>
      <c r="C471" t="s">
        <v>21</v>
      </c>
      <c r="D471">
        <v>49.56</v>
      </c>
      <c r="E471" t="s">
        <v>29</v>
      </c>
    </row>
    <row r="472" spans="1:5" x14ac:dyDescent="0.25">
      <c r="A472" s="8">
        <v>45682</v>
      </c>
      <c r="B472" t="str">
        <f>_xlfn.XLOOKUP(C472, [1]Product_Id!B:B, [1]Product_Id!A:A, "Not Found")</f>
        <v>V015</v>
      </c>
      <c r="C472" t="s">
        <v>22</v>
      </c>
      <c r="D472">
        <v>15.08</v>
      </c>
      <c r="E472" t="s">
        <v>29</v>
      </c>
    </row>
    <row r="473" spans="1:5" x14ac:dyDescent="0.25">
      <c r="A473" s="8">
        <v>45682</v>
      </c>
      <c r="B473" t="str">
        <f>_xlfn.XLOOKUP(C473, [1]Product_Id!B:B, [1]Product_Id!A:A, "Not Found")</f>
        <v>V016</v>
      </c>
      <c r="C473" t="s">
        <v>23</v>
      </c>
      <c r="D473">
        <v>13.81</v>
      </c>
      <c r="E473" t="s">
        <v>29</v>
      </c>
    </row>
    <row r="474" spans="1:5" x14ac:dyDescent="0.25">
      <c r="A474" s="8">
        <v>45682</v>
      </c>
      <c r="B474" t="str">
        <f>_xlfn.XLOOKUP(C474, [1]Product_Id!B:B, [1]Product_Id!A:A, "Not Found")</f>
        <v>V017</v>
      </c>
      <c r="C474" t="s">
        <v>24</v>
      </c>
      <c r="D474">
        <v>35.29</v>
      </c>
      <c r="E474" t="s">
        <v>29</v>
      </c>
    </row>
    <row r="475" spans="1:5" x14ac:dyDescent="0.25">
      <c r="A475" s="8">
        <v>45682</v>
      </c>
      <c r="B475" t="str">
        <f>_xlfn.XLOOKUP(C475, [1]Product_Id!B:B, [1]Product_Id!A:A, "Not Found")</f>
        <v>V018</v>
      </c>
      <c r="C475" t="s">
        <v>25</v>
      </c>
      <c r="D475">
        <v>38.71</v>
      </c>
      <c r="E475" t="s">
        <v>29</v>
      </c>
    </row>
    <row r="476" spans="1:5" x14ac:dyDescent="0.25">
      <c r="A476" s="8">
        <v>45682</v>
      </c>
      <c r="B476" t="str">
        <f>_xlfn.XLOOKUP(C476, [1]Product_Id!B:B, [1]Product_Id!A:A, "Not Found")</f>
        <v>V019</v>
      </c>
      <c r="C476" t="s">
        <v>26</v>
      </c>
      <c r="D476">
        <v>37.229999999999997</v>
      </c>
      <c r="E476" t="s">
        <v>29</v>
      </c>
    </row>
    <row r="477" spans="1:5" x14ac:dyDescent="0.25">
      <c r="A477" s="8">
        <v>45683</v>
      </c>
      <c r="B477" t="str">
        <f>_xlfn.XLOOKUP(C477, [1]Product_Id!B:B, [1]Product_Id!A:A, "Not Found")</f>
        <v>V001</v>
      </c>
      <c r="C477" t="s">
        <v>8</v>
      </c>
      <c r="D477">
        <v>24.26</v>
      </c>
      <c r="E477" t="s">
        <v>29</v>
      </c>
    </row>
    <row r="478" spans="1:5" x14ac:dyDescent="0.25">
      <c r="A478" s="8">
        <v>45683</v>
      </c>
      <c r="B478" t="str">
        <f>_xlfn.XLOOKUP(C478, [1]Product_Id!B:B, [1]Product_Id!A:A, "Not Found")</f>
        <v>V002</v>
      </c>
      <c r="C478" t="s">
        <v>9</v>
      </c>
      <c r="D478">
        <v>40.21</v>
      </c>
      <c r="E478" t="s">
        <v>29</v>
      </c>
    </row>
    <row r="479" spans="1:5" x14ac:dyDescent="0.25">
      <c r="A479" s="8">
        <v>45683</v>
      </c>
      <c r="B479" t="str">
        <f>_xlfn.XLOOKUP(C479, [1]Product_Id!B:B, [1]Product_Id!A:A, "Not Found")</f>
        <v>V003</v>
      </c>
      <c r="C479" t="s">
        <v>10</v>
      </c>
      <c r="D479">
        <v>22.97</v>
      </c>
      <c r="E479" t="s">
        <v>29</v>
      </c>
    </row>
    <row r="480" spans="1:5" x14ac:dyDescent="0.25">
      <c r="A480" s="8">
        <v>45683</v>
      </c>
      <c r="B480" t="str">
        <f>_xlfn.XLOOKUP(C480, [1]Product_Id!B:B, [1]Product_Id!A:A, "Not Found")</f>
        <v>V004</v>
      </c>
      <c r="C480" t="s">
        <v>11</v>
      </c>
      <c r="D480">
        <v>47.83</v>
      </c>
      <c r="E480" t="s">
        <v>29</v>
      </c>
    </row>
    <row r="481" spans="1:5" x14ac:dyDescent="0.25">
      <c r="A481" s="8">
        <v>45683</v>
      </c>
      <c r="B481" t="str">
        <f>_xlfn.XLOOKUP(C481, [1]Product_Id!B:B, [1]Product_Id!A:A, "Not Found")</f>
        <v>V005</v>
      </c>
      <c r="C481" t="s">
        <v>12</v>
      </c>
      <c r="D481">
        <v>15.67</v>
      </c>
      <c r="E481" t="s">
        <v>29</v>
      </c>
    </row>
    <row r="482" spans="1:5" x14ac:dyDescent="0.25">
      <c r="A482" s="8">
        <v>45683</v>
      </c>
      <c r="B482" t="str">
        <f>_xlfn.XLOOKUP(C482, [1]Product_Id!B:B, [1]Product_Id!A:A, "Not Found")</f>
        <v>V006</v>
      </c>
      <c r="C482" t="s">
        <v>13</v>
      </c>
      <c r="D482">
        <v>18.37</v>
      </c>
      <c r="E482" t="s">
        <v>29</v>
      </c>
    </row>
    <row r="483" spans="1:5" x14ac:dyDescent="0.25">
      <c r="A483" s="8">
        <v>45683</v>
      </c>
      <c r="B483" t="str">
        <f>_xlfn.XLOOKUP(C483, [1]Product_Id!B:B, [1]Product_Id!A:A, "Not Found")</f>
        <v>V007</v>
      </c>
      <c r="C483" t="s">
        <v>14</v>
      </c>
      <c r="D483">
        <v>45.12</v>
      </c>
      <c r="E483" t="s">
        <v>29</v>
      </c>
    </row>
    <row r="484" spans="1:5" x14ac:dyDescent="0.25">
      <c r="A484" s="8">
        <v>45683</v>
      </c>
      <c r="B484" t="str">
        <f>_xlfn.XLOOKUP(C484, [1]Product_Id!B:B, [1]Product_Id!A:A, "Not Found")</f>
        <v>V008</v>
      </c>
      <c r="C484" t="s">
        <v>15</v>
      </c>
      <c r="D484">
        <v>23.29</v>
      </c>
      <c r="E484" t="s">
        <v>29</v>
      </c>
    </row>
    <row r="485" spans="1:5" x14ac:dyDescent="0.25">
      <c r="A485" s="8">
        <v>45683</v>
      </c>
      <c r="B485" t="str">
        <f>_xlfn.XLOOKUP(C485, [1]Product_Id!B:B, [1]Product_Id!A:A, "Not Found")</f>
        <v>V009</v>
      </c>
      <c r="C485" t="s">
        <v>16</v>
      </c>
      <c r="D485">
        <v>48.83</v>
      </c>
      <c r="E485" t="s">
        <v>29</v>
      </c>
    </row>
    <row r="486" spans="1:5" x14ac:dyDescent="0.25">
      <c r="A486" s="8">
        <v>45683</v>
      </c>
      <c r="B486" t="str">
        <f>_xlfn.XLOOKUP(C486, [1]Product_Id!B:B, [1]Product_Id!A:A, "Not Found")</f>
        <v>V010</v>
      </c>
      <c r="C486" t="s">
        <v>17</v>
      </c>
      <c r="D486">
        <v>31.14</v>
      </c>
      <c r="E486" t="s">
        <v>29</v>
      </c>
    </row>
    <row r="487" spans="1:5" x14ac:dyDescent="0.25">
      <c r="A487" s="8">
        <v>45683</v>
      </c>
      <c r="B487" t="str">
        <f>_xlfn.XLOOKUP(C487, [1]Product_Id!B:B, [1]Product_Id!A:A, "Not Found")</f>
        <v>V011</v>
      </c>
      <c r="C487" t="s">
        <v>18</v>
      </c>
      <c r="D487">
        <v>27.18</v>
      </c>
      <c r="E487" t="s">
        <v>29</v>
      </c>
    </row>
    <row r="488" spans="1:5" x14ac:dyDescent="0.25">
      <c r="A488" s="8">
        <v>45683</v>
      </c>
      <c r="B488" t="str">
        <f>_xlfn.XLOOKUP(C488, [1]Product_Id!B:B, [1]Product_Id!A:A, "Not Found")</f>
        <v>V012</v>
      </c>
      <c r="C488" t="s">
        <v>19</v>
      </c>
      <c r="D488">
        <v>16.64</v>
      </c>
      <c r="E488" t="s">
        <v>29</v>
      </c>
    </row>
    <row r="489" spans="1:5" x14ac:dyDescent="0.25">
      <c r="A489" s="8">
        <v>45683</v>
      </c>
      <c r="B489" t="str">
        <f>_xlfn.XLOOKUP(C489, [1]Product_Id!B:B, [1]Product_Id!A:A, "Not Found")</f>
        <v>V013</v>
      </c>
      <c r="C489" t="s">
        <v>20</v>
      </c>
      <c r="D489">
        <v>44.39</v>
      </c>
      <c r="E489" t="s">
        <v>29</v>
      </c>
    </row>
    <row r="490" spans="1:5" x14ac:dyDescent="0.25">
      <c r="A490" s="8">
        <v>45683</v>
      </c>
      <c r="B490" t="str">
        <f>_xlfn.XLOOKUP(C490, [1]Product_Id!B:B, [1]Product_Id!A:A, "Not Found")</f>
        <v>V014</v>
      </c>
      <c r="C490" t="s">
        <v>21</v>
      </c>
      <c r="D490">
        <v>33.979999999999997</v>
      </c>
      <c r="E490" t="s">
        <v>29</v>
      </c>
    </row>
    <row r="491" spans="1:5" x14ac:dyDescent="0.25">
      <c r="A491" s="8">
        <v>45683</v>
      </c>
      <c r="B491" t="str">
        <f>_xlfn.XLOOKUP(C491, [1]Product_Id!B:B, [1]Product_Id!A:A, "Not Found")</f>
        <v>V015</v>
      </c>
      <c r="C491" t="s">
        <v>22</v>
      </c>
      <c r="D491">
        <v>16</v>
      </c>
      <c r="E491" t="s">
        <v>29</v>
      </c>
    </row>
    <row r="492" spans="1:5" x14ac:dyDescent="0.25">
      <c r="A492" s="8">
        <v>45683</v>
      </c>
      <c r="B492" t="str">
        <f>_xlfn.XLOOKUP(C492, [1]Product_Id!B:B, [1]Product_Id!A:A, "Not Found")</f>
        <v>V016</v>
      </c>
      <c r="C492" t="s">
        <v>23</v>
      </c>
      <c r="D492">
        <v>15.71</v>
      </c>
      <c r="E492" t="s">
        <v>29</v>
      </c>
    </row>
    <row r="493" spans="1:5" x14ac:dyDescent="0.25">
      <c r="A493" s="8">
        <v>45683</v>
      </c>
      <c r="B493" t="str">
        <f>_xlfn.XLOOKUP(C493, [1]Product_Id!B:B, [1]Product_Id!A:A, "Not Found")</f>
        <v>V017</v>
      </c>
      <c r="C493" t="s">
        <v>24</v>
      </c>
      <c r="D493">
        <v>40.729999999999997</v>
      </c>
      <c r="E493" t="s">
        <v>29</v>
      </c>
    </row>
    <row r="494" spans="1:5" x14ac:dyDescent="0.25">
      <c r="A494" s="8">
        <v>45683</v>
      </c>
      <c r="B494" t="str">
        <f>_xlfn.XLOOKUP(C494, [1]Product_Id!B:B, [1]Product_Id!A:A, "Not Found")</f>
        <v>V018</v>
      </c>
      <c r="C494" t="s">
        <v>25</v>
      </c>
      <c r="D494">
        <v>18.73</v>
      </c>
      <c r="E494" t="s">
        <v>29</v>
      </c>
    </row>
    <row r="495" spans="1:5" x14ac:dyDescent="0.25">
      <c r="A495" s="8">
        <v>45683</v>
      </c>
      <c r="B495" t="str">
        <f>_xlfn.XLOOKUP(C495, [1]Product_Id!B:B, [1]Product_Id!A:A, "Not Found")</f>
        <v>V019</v>
      </c>
      <c r="C495" t="s">
        <v>26</v>
      </c>
      <c r="D495">
        <v>20.260000000000002</v>
      </c>
      <c r="E495" t="s">
        <v>29</v>
      </c>
    </row>
    <row r="496" spans="1:5" x14ac:dyDescent="0.25">
      <c r="A496" s="8">
        <v>45684</v>
      </c>
      <c r="B496" t="str">
        <f>_xlfn.XLOOKUP(C496, [1]Product_Id!B:B, [1]Product_Id!A:A, "Not Found")</f>
        <v>V001</v>
      </c>
      <c r="C496" t="s">
        <v>8</v>
      </c>
      <c r="D496">
        <v>34.630000000000003</v>
      </c>
      <c r="E496" t="s">
        <v>29</v>
      </c>
    </row>
    <row r="497" spans="1:5" x14ac:dyDescent="0.25">
      <c r="A497" s="8">
        <v>45684</v>
      </c>
      <c r="B497" t="str">
        <f>_xlfn.XLOOKUP(C497, [1]Product_Id!B:B, [1]Product_Id!A:A, "Not Found")</f>
        <v>V002</v>
      </c>
      <c r="C497" t="s">
        <v>9</v>
      </c>
      <c r="D497">
        <v>16.739999999999998</v>
      </c>
      <c r="E497" t="s">
        <v>29</v>
      </c>
    </row>
    <row r="498" spans="1:5" x14ac:dyDescent="0.25">
      <c r="A498" s="8">
        <v>45684</v>
      </c>
      <c r="B498" t="str">
        <f>_xlfn.XLOOKUP(C498, [1]Product_Id!B:B, [1]Product_Id!A:A, "Not Found")</f>
        <v>V003</v>
      </c>
      <c r="C498" t="s">
        <v>10</v>
      </c>
      <c r="D498">
        <v>14.74</v>
      </c>
      <c r="E498" t="s">
        <v>29</v>
      </c>
    </row>
    <row r="499" spans="1:5" x14ac:dyDescent="0.25">
      <c r="A499" s="8">
        <v>45684</v>
      </c>
      <c r="B499" t="str">
        <f>_xlfn.XLOOKUP(C499, [1]Product_Id!B:B, [1]Product_Id!A:A, "Not Found")</f>
        <v>V004</v>
      </c>
      <c r="C499" t="s">
        <v>11</v>
      </c>
      <c r="D499">
        <v>20.12</v>
      </c>
      <c r="E499" t="s">
        <v>29</v>
      </c>
    </row>
    <row r="500" spans="1:5" x14ac:dyDescent="0.25">
      <c r="A500" s="8">
        <v>45684</v>
      </c>
      <c r="B500" t="str">
        <f>_xlfn.XLOOKUP(C500, [1]Product_Id!B:B, [1]Product_Id!A:A, "Not Found")</f>
        <v>V005</v>
      </c>
      <c r="C500" t="s">
        <v>12</v>
      </c>
      <c r="D500">
        <v>24.18</v>
      </c>
      <c r="E500" t="s">
        <v>29</v>
      </c>
    </row>
    <row r="501" spans="1:5" x14ac:dyDescent="0.25">
      <c r="A501" s="8">
        <v>45684</v>
      </c>
      <c r="B501" t="str">
        <f>_xlfn.XLOOKUP(C501, [1]Product_Id!B:B, [1]Product_Id!A:A, "Not Found")</f>
        <v>V006</v>
      </c>
      <c r="C501" t="s">
        <v>13</v>
      </c>
      <c r="D501">
        <v>25.61</v>
      </c>
      <c r="E501" t="s">
        <v>29</v>
      </c>
    </row>
    <row r="502" spans="1:5" x14ac:dyDescent="0.25">
      <c r="A502" s="8">
        <v>45684</v>
      </c>
      <c r="B502" t="str">
        <f>_xlfn.XLOOKUP(C502, [1]Product_Id!B:B, [1]Product_Id!A:A, "Not Found")</f>
        <v>V007</v>
      </c>
      <c r="C502" t="s">
        <v>14</v>
      </c>
      <c r="D502">
        <v>24.68</v>
      </c>
      <c r="E502" t="s">
        <v>29</v>
      </c>
    </row>
    <row r="503" spans="1:5" x14ac:dyDescent="0.25">
      <c r="A503" s="8">
        <v>45684</v>
      </c>
      <c r="B503" t="str">
        <f>_xlfn.XLOOKUP(C503, [1]Product_Id!B:B, [1]Product_Id!A:A, "Not Found")</f>
        <v>V008</v>
      </c>
      <c r="C503" t="s">
        <v>15</v>
      </c>
      <c r="D503">
        <v>10.7</v>
      </c>
      <c r="E503" t="s">
        <v>29</v>
      </c>
    </row>
    <row r="504" spans="1:5" x14ac:dyDescent="0.25">
      <c r="A504" s="8">
        <v>45684</v>
      </c>
      <c r="B504" t="str">
        <f>_xlfn.XLOOKUP(C504, [1]Product_Id!B:B, [1]Product_Id!A:A, "Not Found")</f>
        <v>V009</v>
      </c>
      <c r="C504" t="s">
        <v>16</v>
      </c>
      <c r="D504">
        <v>20.3</v>
      </c>
      <c r="E504" t="s">
        <v>29</v>
      </c>
    </row>
    <row r="505" spans="1:5" x14ac:dyDescent="0.25">
      <c r="A505" s="8">
        <v>45684</v>
      </c>
      <c r="B505" t="str">
        <f>_xlfn.XLOOKUP(C505, [1]Product_Id!B:B, [1]Product_Id!A:A, "Not Found")</f>
        <v>V010</v>
      </c>
      <c r="C505" t="s">
        <v>17</v>
      </c>
      <c r="D505">
        <v>11.47</v>
      </c>
      <c r="E505" t="s">
        <v>29</v>
      </c>
    </row>
    <row r="506" spans="1:5" x14ac:dyDescent="0.25">
      <c r="A506" s="8">
        <v>45684</v>
      </c>
      <c r="B506" t="str">
        <f>_xlfn.XLOOKUP(C506, [1]Product_Id!B:B, [1]Product_Id!A:A, "Not Found")</f>
        <v>V011</v>
      </c>
      <c r="C506" t="s">
        <v>18</v>
      </c>
      <c r="D506">
        <v>40.86</v>
      </c>
      <c r="E506" t="s">
        <v>29</v>
      </c>
    </row>
    <row r="507" spans="1:5" x14ac:dyDescent="0.25">
      <c r="A507" s="8">
        <v>45684</v>
      </c>
      <c r="B507" t="str">
        <f>_xlfn.XLOOKUP(C507, [1]Product_Id!B:B, [1]Product_Id!A:A, "Not Found")</f>
        <v>V012</v>
      </c>
      <c r="C507" t="s">
        <v>19</v>
      </c>
      <c r="D507">
        <v>15.5</v>
      </c>
      <c r="E507" t="s">
        <v>29</v>
      </c>
    </row>
    <row r="508" spans="1:5" x14ac:dyDescent="0.25">
      <c r="A508" s="8">
        <v>45684</v>
      </c>
      <c r="B508" t="str">
        <f>_xlfn.XLOOKUP(C508, [1]Product_Id!B:B, [1]Product_Id!A:A, "Not Found")</f>
        <v>V013</v>
      </c>
      <c r="C508" t="s">
        <v>20</v>
      </c>
      <c r="D508">
        <v>22.47</v>
      </c>
      <c r="E508" t="s">
        <v>29</v>
      </c>
    </row>
    <row r="509" spans="1:5" x14ac:dyDescent="0.25">
      <c r="A509" s="8">
        <v>45684</v>
      </c>
      <c r="B509" t="str">
        <f>_xlfn.XLOOKUP(C509, [1]Product_Id!B:B, [1]Product_Id!A:A, "Not Found")</f>
        <v>V014</v>
      </c>
      <c r="C509" t="s">
        <v>21</v>
      </c>
      <c r="D509">
        <v>27.03</v>
      </c>
      <c r="E509" t="s">
        <v>29</v>
      </c>
    </row>
    <row r="510" spans="1:5" x14ac:dyDescent="0.25">
      <c r="A510" s="8">
        <v>45684</v>
      </c>
      <c r="B510" t="str">
        <f>_xlfn.XLOOKUP(C510, [1]Product_Id!B:B, [1]Product_Id!A:A, "Not Found")</f>
        <v>V015</v>
      </c>
      <c r="C510" t="s">
        <v>22</v>
      </c>
      <c r="D510">
        <v>37.11</v>
      </c>
      <c r="E510" t="s">
        <v>29</v>
      </c>
    </row>
    <row r="511" spans="1:5" x14ac:dyDescent="0.25">
      <c r="A511" s="8">
        <v>45684</v>
      </c>
      <c r="B511" t="str">
        <f>_xlfn.XLOOKUP(C511, [1]Product_Id!B:B, [1]Product_Id!A:A, "Not Found")</f>
        <v>V016</v>
      </c>
      <c r="C511" t="s">
        <v>23</v>
      </c>
      <c r="D511">
        <v>44.54</v>
      </c>
      <c r="E511" t="s">
        <v>29</v>
      </c>
    </row>
    <row r="512" spans="1:5" x14ac:dyDescent="0.25">
      <c r="A512" s="8">
        <v>45684</v>
      </c>
      <c r="B512" t="str">
        <f>_xlfn.XLOOKUP(C512, [1]Product_Id!B:B, [1]Product_Id!A:A, "Not Found")</f>
        <v>V017</v>
      </c>
      <c r="C512" t="s">
        <v>24</v>
      </c>
      <c r="D512">
        <v>17.14</v>
      </c>
      <c r="E512" t="s">
        <v>29</v>
      </c>
    </row>
    <row r="513" spans="1:5" x14ac:dyDescent="0.25">
      <c r="A513" s="8">
        <v>45684</v>
      </c>
      <c r="B513" t="str">
        <f>_xlfn.XLOOKUP(C513, [1]Product_Id!B:B, [1]Product_Id!A:A, "Not Found")</f>
        <v>V018</v>
      </c>
      <c r="C513" t="s">
        <v>25</v>
      </c>
      <c r="D513">
        <v>23.2</v>
      </c>
      <c r="E513" t="s">
        <v>29</v>
      </c>
    </row>
    <row r="514" spans="1:5" x14ac:dyDescent="0.25">
      <c r="A514" s="8">
        <v>45684</v>
      </c>
      <c r="B514" t="str">
        <f>_xlfn.XLOOKUP(C514, [1]Product_Id!B:B, [1]Product_Id!A:A, "Not Found")</f>
        <v>V019</v>
      </c>
      <c r="C514" t="s">
        <v>26</v>
      </c>
      <c r="D514">
        <v>15.14</v>
      </c>
      <c r="E514" t="s">
        <v>29</v>
      </c>
    </row>
    <row r="515" spans="1:5" x14ac:dyDescent="0.25">
      <c r="A515" s="8">
        <v>45685</v>
      </c>
      <c r="B515" t="str">
        <f>_xlfn.XLOOKUP(C515, [1]Product_Id!B:B, [1]Product_Id!A:A, "Not Found")</f>
        <v>V001</v>
      </c>
      <c r="C515" t="s">
        <v>8</v>
      </c>
      <c r="D515">
        <v>34.1</v>
      </c>
      <c r="E515" t="s">
        <v>29</v>
      </c>
    </row>
    <row r="516" spans="1:5" x14ac:dyDescent="0.25">
      <c r="A516" s="8">
        <v>45685</v>
      </c>
      <c r="B516" t="str">
        <f>_xlfn.XLOOKUP(C516, [1]Product_Id!B:B, [1]Product_Id!A:A, "Not Found")</f>
        <v>V002</v>
      </c>
      <c r="C516" t="s">
        <v>9</v>
      </c>
      <c r="D516">
        <v>15</v>
      </c>
      <c r="E516" t="s">
        <v>29</v>
      </c>
    </row>
    <row r="517" spans="1:5" x14ac:dyDescent="0.25">
      <c r="A517" s="8">
        <v>45685</v>
      </c>
      <c r="B517" t="str">
        <f>_xlfn.XLOOKUP(C517, [1]Product_Id!B:B, [1]Product_Id!A:A, "Not Found")</f>
        <v>V003</v>
      </c>
      <c r="C517" t="s">
        <v>10</v>
      </c>
      <c r="D517">
        <v>45.36</v>
      </c>
      <c r="E517" t="s">
        <v>29</v>
      </c>
    </row>
    <row r="518" spans="1:5" x14ac:dyDescent="0.25">
      <c r="A518" s="8">
        <v>45685</v>
      </c>
      <c r="B518" t="str">
        <f>_xlfn.XLOOKUP(C518, [1]Product_Id!B:B, [1]Product_Id!A:A, "Not Found")</f>
        <v>V004</v>
      </c>
      <c r="C518" t="s">
        <v>11</v>
      </c>
      <c r="D518">
        <v>49.78</v>
      </c>
      <c r="E518" t="s">
        <v>29</v>
      </c>
    </row>
    <row r="519" spans="1:5" x14ac:dyDescent="0.25">
      <c r="A519" s="8">
        <v>45685</v>
      </c>
      <c r="B519" t="str">
        <f>_xlfn.XLOOKUP(C519, [1]Product_Id!B:B, [1]Product_Id!A:A, "Not Found")</f>
        <v>V005</v>
      </c>
      <c r="C519" t="s">
        <v>12</v>
      </c>
      <c r="D519">
        <v>46.69</v>
      </c>
      <c r="E519" t="s">
        <v>29</v>
      </c>
    </row>
    <row r="520" spans="1:5" x14ac:dyDescent="0.25">
      <c r="A520" s="8">
        <v>45685</v>
      </c>
      <c r="B520" t="str">
        <f>_xlfn.XLOOKUP(C520, [1]Product_Id!B:B, [1]Product_Id!A:A, "Not Found")</f>
        <v>V006</v>
      </c>
      <c r="C520" t="s">
        <v>13</v>
      </c>
      <c r="D520">
        <v>27.29</v>
      </c>
      <c r="E520" t="s">
        <v>29</v>
      </c>
    </row>
    <row r="521" spans="1:5" x14ac:dyDescent="0.25">
      <c r="A521" s="8">
        <v>45685</v>
      </c>
      <c r="B521" t="str">
        <f>_xlfn.XLOOKUP(C521, [1]Product_Id!B:B, [1]Product_Id!A:A, "Not Found")</f>
        <v>V007</v>
      </c>
      <c r="C521" t="s">
        <v>14</v>
      </c>
      <c r="D521">
        <v>47.07</v>
      </c>
      <c r="E521" t="s">
        <v>29</v>
      </c>
    </row>
    <row r="522" spans="1:5" x14ac:dyDescent="0.25">
      <c r="A522" s="8">
        <v>45685</v>
      </c>
      <c r="B522" t="str">
        <f>_xlfn.XLOOKUP(C522, [1]Product_Id!B:B, [1]Product_Id!A:A, "Not Found")</f>
        <v>V008</v>
      </c>
      <c r="C522" t="s">
        <v>15</v>
      </c>
      <c r="D522">
        <v>26.37</v>
      </c>
      <c r="E522" t="s">
        <v>29</v>
      </c>
    </row>
    <row r="523" spans="1:5" x14ac:dyDescent="0.25">
      <c r="A523" s="8">
        <v>45685</v>
      </c>
      <c r="B523" t="str">
        <f>_xlfn.XLOOKUP(C523, [1]Product_Id!B:B, [1]Product_Id!A:A, "Not Found")</f>
        <v>V009</v>
      </c>
      <c r="C523" t="s">
        <v>16</v>
      </c>
      <c r="D523">
        <v>16.89</v>
      </c>
      <c r="E523" t="s">
        <v>29</v>
      </c>
    </row>
    <row r="524" spans="1:5" x14ac:dyDescent="0.25">
      <c r="A524" s="8">
        <v>45685</v>
      </c>
      <c r="B524" t="str">
        <f>_xlfn.XLOOKUP(C524, [1]Product_Id!B:B, [1]Product_Id!A:A, "Not Found")</f>
        <v>V010</v>
      </c>
      <c r="C524" t="s">
        <v>17</v>
      </c>
      <c r="D524">
        <v>11.28</v>
      </c>
      <c r="E524" t="s">
        <v>29</v>
      </c>
    </row>
    <row r="525" spans="1:5" x14ac:dyDescent="0.25">
      <c r="A525" s="8">
        <v>45685</v>
      </c>
      <c r="B525" t="str">
        <f>_xlfn.XLOOKUP(C525, [1]Product_Id!B:B, [1]Product_Id!A:A, "Not Found")</f>
        <v>V011</v>
      </c>
      <c r="C525" t="s">
        <v>18</v>
      </c>
      <c r="D525">
        <v>45.42</v>
      </c>
      <c r="E525" t="s">
        <v>29</v>
      </c>
    </row>
    <row r="526" spans="1:5" x14ac:dyDescent="0.25">
      <c r="A526" s="8">
        <v>45685</v>
      </c>
      <c r="B526" t="str">
        <f>_xlfn.XLOOKUP(C526, [1]Product_Id!B:B, [1]Product_Id!A:A, "Not Found")</f>
        <v>V012</v>
      </c>
      <c r="C526" t="s">
        <v>19</v>
      </c>
      <c r="D526">
        <v>10.5</v>
      </c>
      <c r="E526" t="s">
        <v>29</v>
      </c>
    </row>
    <row r="527" spans="1:5" x14ac:dyDescent="0.25">
      <c r="A527" s="8">
        <v>45685</v>
      </c>
      <c r="B527" t="str">
        <f>_xlfn.XLOOKUP(C527, [1]Product_Id!B:B, [1]Product_Id!A:A, "Not Found")</f>
        <v>V013</v>
      </c>
      <c r="C527" t="s">
        <v>20</v>
      </c>
      <c r="D527">
        <v>30.8</v>
      </c>
      <c r="E527" t="s">
        <v>29</v>
      </c>
    </row>
    <row r="528" spans="1:5" x14ac:dyDescent="0.25">
      <c r="A528" s="8">
        <v>45685</v>
      </c>
      <c r="B528" t="str">
        <f>_xlfn.XLOOKUP(C528, [1]Product_Id!B:B, [1]Product_Id!A:A, "Not Found")</f>
        <v>V014</v>
      </c>
      <c r="C528" t="s">
        <v>21</v>
      </c>
      <c r="D528">
        <v>42.44</v>
      </c>
      <c r="E528" t="s">
        <v>29</v>
      </c>
    </row>
    <row r="529" spans="1:5" x14ac:dyDescent="0.25">
      <c r="A529" s="8">
        <v>45685</v>
      </c>
      <c r="B529" t="str">
        <f>_xlfn.XLOOKUP(C529, [1]Product_Id!B:B, [1]Product_Id!A:A, "Not Found")</f>
        <v>V015</v>
      </c>
      <c r="C529" t="s">
        <v>22</v>
      </c>
      <c r="D529">
        <v>23.47</v>
      </c>
      <c r="E529" t="s">
        <v>29</v>
      </c>
    </row>
    <row r="530" spans="1:5" x14ac:dyDescent="0.25">
      <c r="A530" s="8">
        <v>45685</v>
      </c>
      <c r="B530" t="str">
        <f>_xlfn.XLOOKUP(C530, [1]Product_Id!B:B, [1]Product_Id!A:A, "Not Found")</f>
        <v>V016</v>
      </c>
      <c r="C530" t="s">
        <v>23</v>
      </c>
      <c r="D530">
        <v>47.47</v>
      </c>
      <c r="E530" t="s">
        <v>29</v>
      </c>
    </row>
    <row r="531" spans="1:5" x14ac:dyDescent="0.25">
      <c r="A531" s="8">
        <v>45685</v>
      </c>
      <c r="B531" t="str">
        <f>_xlfn.XLOOKUP(C531, [1]Product_Id!B:B, [1]Product_Id!A:A, "Not Found")</f>
        <v>V017</v>
      </c>
      <c r="C531" t="s">
        <v>24</v>
      </c>
      <c r="D531">
        <v>16.73</v>
      </c>
      <c r="E531" t="s">
        <v>29</v>
      </c>
    </row>
    <row r="532" spans="1:5" x14ac:dyDescent="0.25">
      <c r="A532" s="8">
        <v>45685</v>
      </c>
      <c r="B532" t="str">
        <f>_xlfn.XLOOKUP(C532, [1]Product_Id!B:B, [1]Product_Id!A:A, "Not Found")</f>
        <v>V018</v>
      </c>
      <c r="C532" t="s">
        <v>25</v>
      </c>
      <c r="D532">
        <v>17.21</v>
      </c>
      <c r="E532" t="s">
        <v>29</v>
      </c>
    </row>
    <row r="533" spans="1:5" x14ac:dyDescent="0.25">
      <c r="A533" s="8">
        <v>45685</v>
      </c>
      <c r="B533" t="str">
        <f>_xlfn.XLOOKUP(C533, [1]Product_Id!B:B, [1]Product_Id!A:A, "Not Found")</f>
        <v>V019</v>
      </c>
      <c r="C533" t="s">
        <v>26</v>
      </c>
      <c r="D533">
        <v>19.7</v>
      </c>
      <c r="E533" t="s">
        <v>29</v>
      </c>
    </row>
    <row r="534" spans="1:5" x14ac:dyDescent="0.25">
      <c r="A534" s="8">
        <v>45686</v>
      </c>
      <c r="B534" t="str">
        <f>_xlfn.XLOOKUP(C534, [1]Product_Id!B:B, [1]Product_Id!A:A, "Not Found")</f>
        <v>V001</v>
      </c>
      <c r="C534" t="s">
        <v>8</v>
      </c>
      <c r="D534">
        <v>20.27</v>
      </c>
      <c r="E534" t="s">
        <v>29</v>
      </c>
    </row>
    <row r="535" spans="1:5" x14ac:dyDescent="0.25">
      <c r="A535" s="8">
        <v>45686</v>
      </c>
      <c r="B535" t="str">
        <f>_xlfn.XLOOKUP(C535, [1]Product_Id!B:B, [1]Product_Id!A:A, "Not Found")</f>
        <v>V002</v>
      </c>
      <c r="C535" t="s">
        <v>9</v>
      </c>
      <c r="D535">
        <v>33.03</v>
      </c>
      <c r="E535" t="s">
        <v>29</v>
      </c>
    </row>
    <row r="536" spans="1:5" x14ac:dyDescent="0.25">
      <c r="A536" s="8">
        <v>45686</v>
      </c>
      <c r="B536" t="str">
        <f>_xlfn.XLOOKUP(C536, [1]Product_Id!B:B, [1]Product_Id!A:A, "Not Found")</f>
        <v>V003</v>
      </c>
      <c r="C536" t="s">
        <v>10</v>
      </c>
      <c r="D536">
        <v>20.43</v>
      </c>
      <c r="E536" t="s">
        <v>29</v>
      </c>
    </row>
    <row r="537" spans="1:5" x14ac:dyDescent="0.25">
      <c r="A537" s="8">
        <v>45686</v>
      </c>
      <c r="B537" t="str">
        <f>_xlfn.XLOOKUP(C537, [1]Product_Id!B:B, [1]Product_Id!A:A, "Not Found")</f>
        <v>V004</v>
      </c>
      <c r="C537" t="s">
        <v>11</v>
      </c>
      <c r="D537">
        <v>24.54</v>
      </c>
      <c r="E537" t="s">
        <v>29</v>
      </c>
    </row>
    <row r="538" spans="1:5" x14ac:dyDescent="0.25">
      <c r="A538" s="8">
        <v>45686</v>
      </c>
      <c r="B538" t="str">
        <f>_xlfn.XLOOKUP(C538, [1]Product_Id!B:B, [1]Product_Id!A:A, "Not Found")</f>
        <v>V005</v>
      </c>
      <c r="C538" t="s">
        <v>12</v>
      </c>
      <c r="D538">
        <v>25.82</v>
      </c>
      <c r="E538" t="s">
        <v>29</v>
      </c>
    </row>
    <row r="539" spans="1:5" x14ac:dyDescent="0.25">
      <c r="A539" s="8">
        <v>45686</v>
      </c>
      <c r="B539" t="str">
        <f>_xlfn.XLOOKUP(C539, [1]Product_Id!B:B, [1]Product_Id!A:A, "Not Found")</f>
        <v>V006</v>
      </c>
      <c r="C539" t="s">
        <v>13</v>
      </c>
      <c r="D539">
        <v>48.7</v>
      </c>
      <c r="E539" t="s">
        <v>29</v>
      </c>
    </row>
    <row r="540" spans="1:5" x14ac:dyDescent="0.25">
      <c r="A540" s="8">
        <v>45686</v>
      </c>
      <c r="B540" t="str">
        <f>_xlfn.XLOOKUP(C540, [1]Product_Id!B:B, [1]Product_Id!A:A, "Not Found")</f>
        <v>V007</v>
      </c>
      <c r="C540" t="s">
        <v>14</v>
      </c>
      <c r="D540">
        <v>40.56</v>
      </c>
      <c r="E540" t="s">
        <v>29</v>
      </c>
    </row>
    <row r="541" spans="1:5" x14ac:dyDescent="0.25">
      <c r="A541" s="8">
        <v>45686</v>
      </c>
      <c r="B541" t="str">
        <f>_xlfn.XLOOKUP(C541, [1]Product_Id!B:B, [1]Product_Id!A:A, "Not Found")</f>
        <v>V008</v>
      </c>
      <c r="C541" t="s">
        <v>15</v>
      </c>
      <c r="D541">
        <v>35.119999999999997</v>
      </c>
      <c r="E541" t="s">
        <v>29</v>
      </c>
    </row>
    <row r="542" spans="1:5" x14ac:dyDescent="0.25">
      <c r="A542" s="8">
        <v>45686</v>
      </c>
      <c r="B542" t="str">
        <f>_xlfn.XLOOKUP(C542, [1]Product_Id!B:B, [1]Product_Id!A:A, "Not Found")</f>
        <v>V009</v>
      </c>
      <c r="C542" t="s">
        <v>16</v>
      </c>
      <c r="D542">
        <v>36.340000000000003</v>
      </c>
      <c r="E542" t="s">
        <v>29</v>
      </c>
    </row>
    <row r="543" spans="1:5" x14ac:dyDescent="0.25">
      <c r="A543" s="8">
        <v>45686</v>
      </c>
      <c r="B543" t="str">
        <f>_xlfn.XLOOKUP(C543, [1]Product_Id!B:B, [1]Product_Id!A:A, "Not Found")</f>
        <v>V010</v>
      </c>
      <c r="C543" t="s">
        <v>17</v>
      </c>
      <c r="D543">
        <v>45.15</v>
      </c>
      <c r="E543" t="s">
        <v>29</v>
      </c>
    </row>
    <row r="544" spans="1:5" x14ac:dyDescent="0.25">
      <c r="A544" s="8">
        <v>45686</v>
      </c>
      <c r="B544" t="str">
        <f>_xlfn.XLOOKUP(C544, [1]Product_Id!B:B, [1]Product_Id!A:A, "Not Found")</f>
        <v>V011</v>
      </c>
      <c r="C544" t="s">
        <v>18</v>
      </c>
      <c r="D544">
        <v>42.17</v>
      </c>
      <c r="E544" t="s">
        <v>29</v>
      </c>
    </row>
    <row r="545" spans="1:5" x14ac:dyDescent="0.25">
      <c r="A545" s="8">
        <v>45686</v>
      </c>
      <c r="B545" t="str">
        <f>_xlfn.XLOOKUP(C545, [1]Product_Id!B:B, [1]Product_Id!A:A, "Not Found")</f>
        <v>V012</v>
      </c>
      <c r="C545" t="s">
        <v>19</v>
      </c>
      <c r="D545">
        <v>14.06</v>
      </c>
      <c r="E545" t="s">
        <v>29</v>
      </c>
    </row>
    <row r="546" spans="1:5" x14ac:dyDescent="0.25">
      <c r="A546" s="8">
        <v>45686</v>
      </c>
      <c r="B546" t="str">
        <f>_xlfn.XLOOKUP(C546, [1]Product_Id!B:B, [1]Product_Id!A:A, "Not Found")</f>
        <v>V013</v>
      </c>
      <c r="C546" t="s">
        <v>20</v>
      </c>
      <c r="D546">
        <v>39.93</v>
      </c>
      <c r="E546" t="s">
        <v>29</v>
      </c>
    </row>
    <row r="547" spans="1:5" x14ac:dyDescent="0.25">
      <c r="A547" s="8">
        <v>45686</v>
      </c>
      <c r="B547" t="str">
        <f>_xlfn.XLOOKUP(C547, [1]Product_Id!B:B, [1]Product_Id!A:A, "Not Found")</f>
        <v>V014</v>
      </c>
      <c r="C547" t="s">
        <v>21</v>
      </c>
      <c r="D547">
        <v>34.32</v>
      </c>
      <c r="E547" t="s">
        <v>29</v>
      </c>
    </row>
    <row r="548" spans="1:5" x14ac:dyDescent="0.25">
      <c r="A548" s="8">
        <v>45686</v>
      </c>
      <c r="B548" t="str">
        <f>_xlfn.XLOOKUP(C548, [1]Product_Id!B:B, [1]Product_Id!A:A, "Not Found")</f>
        <v>V015</v>
      </c>
      <c r="C548" t="s">
        <v>22</v>
      </c>
      <c r="D548">
        <v>39.83</v>
      </c>
      <c r="E548" t="s">
        <v>29</v>
      </c>
    </row>
    <row r="549" spans="1:5" x14ac:dyDescent="0.25">
      <c r="A549" s="8">
        <v>45686</v>
      </c>
      <c r="B549" t="str">
        <f>_xlfn.XLOOKUP(C549, [1]Product_Id!B:B, [1]Product_Id!A:A, "Not Found")</f>
        <v>V016</v>
      </c>
      <c r="C549" t="s">
        <v>23</v>
      </c>
      <c r="D549">
        <v>29.68</v>
      </c>
      <c r="E549" t="s">
        <v>29</v>
      </c>
    </row>
    <row r="550" spans="1:5" x14ac:dyDescent="0.25">
      <c r="A550" s="8">
        <v>45686</v>
      </c>
      <c r="B550" t="str">
        <f>_xlfn.XLOOKUP(C550, [1]Product_Id!B:B, [1]Product_Id!A:A, "Not Found")</f>
        <v>V017</v>
      </c>
      <c r="C550" t="s">
        <v>24</v>
      </c>
      <c r="D550">
        <v>13.07</v>
      </c>
      <c r="E550" t="s">
        <v>29</v>
      </c>
    </row>
    <row r="551" spans="1:5" x14ac:dyDescent="0.25">
      <c r="A551" s="8">
        <v>45686</v>
      </c>
      <c r="B551" t="str">
        <f>_xlfn.XLOOKUP(C551, [1]Product_Id!B:B, [1]Product_Id!A:A, "Not Found")</f>
        <v>V018</v>
      </c>
      <c r="C551" t="s">
        <v>25</v>
      </c>
      <c r="D551">
        <v>13.02</v>
      </c>
      <c r="E551" t="s">
        <v>29</v>
      </c>
    </row>
    <row r="552" spans="1:5" x14ac:dyDescent="0.25">
      <c r="A552" s="8">
        <v>45686</v>
      </c>
      <c r="B552" t="str">
        <f>_xlfn.XLOOKUP(C552, [1]Product_Id!B:B, [1]Product_Id!A:A, "Not Found")</f>
        <v>V019</v>
      </c>
      <c r="C552" t="s">
        <v>26</v>
      </c>
      <c r="D552">
        <v>46.59</v>
      </c>
      <c r="E552" t="s">
        <v>29</v>
      </c>
    </row>
    <row r="553" spans="1:5" x14ac:dyDescent="0.25">
      <c r="A553" s="8">
        <v>45687</v>
      </c>
      <c r="B553" t="str">
        <f>_xlfn.XLOOKUP(C553, [1]Product_Id!B:B, [1]Product_Id!A:A, "Not Found")</f>
        <v>V001</v>
      </c>
      <c r="C553" t="s">
        <v>8</v>
      </c>
      <c r="D553">
        <v>29.07</v>
      </c>
      <c r="E553" t="s">
        <v>29</v>
      </c>
    </row>
    <row r="554" spans="1:5" x14ac:dyDescent="0.25">
      <c r="A554" s="8">
        <v>45687</v>
      </c>
      <c r="B554" t="str">
        <f>_xlfn.XLOOKUP(C554, [1]Product_Id!B:B, [1]Product_Id!A:A, "Not Found")</f>
        <v>V002</v>
      </c>
      <c r="C554" t="s">
        <v>9</v>
      </c>
      <c r="D554">
        <v>29.16</v>
      </c>
      <c r="E554" t="s">
        <v>29</v>
      </c>
    </row>
    <row r="555" spans="1:5" x14ac:dyDescent="0.25">
      <c r="A555" s="8">
        <v>45687</v>
      </c>
      <c r="B555" t="str">
        <f>_xlfn.XLOOKUP(C555, [1]Product_Id!B:B, [1]Product_Id!A:A, "Not Found")</f>
        <v>V003</v>
      </c>
      <c r="C555" t="s">
        <v>10</v>
      </c>
      <c r="D555">
        <v>18.850000000000001</v>
      </c>
      <c r="E555" t="s">
        <v>29</v>
      </c>
    </row>
    <row r="556" spans="1:5" x14ac:dyDescent="0.25">
      <c r="A556" s="8">
        <v>45687</v>
      </c>
      <c r="B556" t="str">
        <f>_xlfn.XLOOKUP(C556, [1]Product_Id!B:B, [1]Product_Id!A:A, "Not Found")</f>
        <v>V004</v>
      </c>
      <c r="C556" t="s">
        <v>11</v>
      </c>
      <c r="D556">
        <v>32.17</v>
      </c>
      <c r="E556" t="s">
        <v>29</v>
      </c>
    </row>
    <row r="557" spans="1:5" x14ac:dyDescent="0.25">
      <c r="A557" s="8">
        <v>45687</v>
      </c>
      <c r="B557" t="str">
        <f>_xlfn.XLOOKUP(C557, [1]Product_Id!B:B, [1]Product_Id!A:A, "Not Found")</f>
        <v>V005</v>
      </c>
      <c r="C557" t="s">
        <v>12</v>
      </c>
      <c r="D557">
        <v>13.81</v>
      </c>
      <c r="E557" t="s">
        <v>29</v>
      </c>
    </row>
    <row r="558" spans="1:5" x14ac:dyDescent="0.25">
      <c r="A558" s="8">
        <v>45687</v>
      </c>
      <c r="B558" t="str">
        <f>_xlfn.XLOOKUP(C558, [1]Product_Id!B:B, [1]Product_Id!A:A, "Not Found")</f>
        <v>V006</v>
      </c>
      <c r="C558" t="s">
        <v>13</v>
      </c>
      <c r="D558">
        <v>14.64</v>
      </c>
      <c r="E558" t="s">
        <v>29</v>
      </c>
    </row>
    <row r="559" spans="1:5" x14ac:dyDescent="0.25">
      <c r="A559" s="8">
        <v>45687</v>
      </c>
      <c r="B559" t="str">
        <f>_xlfn.XLOOKUP(C559, [1]Product_Id!B:B, [1]Product_Id!A:A, "Not Found")</f>
        <v>V007</v>
      </c>
      <c r="C559" t="s">
        <v>14</v>
      </c>
      <c r="D559">
        <v>46.83</v>
      </c>
      <c r="E559" t="s">
        <v>29</v>
      </c>
    </row>
    <row r="560" spans="1:5" x14ac:dyDescent="0.25">
      <c r="A560" s="8">
        <v>45687</v>
      </c>
      <c r="B560" t="str">
        <f>_xlfn.XLOOKUP(C560, [1]Product_Id!B:B, [1]Product_Id!A:A, "Not Found")</f>
        <v>V008</v>
      </c>
      <c r="C560" t="s">
        <v>15</v>
      </c>
      <c r="D560">
        <v>10.38</v>
      </c>
      <c r="E560" t="s">
        <v>29</v>
      </c>
    </row>
    <row r="561" spans="1:5" x14ac:dyDescent="0.25">
      <c r="A561" s="8">
        <v>45687</v>
      </c>
      <c r="B561" t="str">
        <f>_xlfn.XLOOKUP(C561, [1]Product_Id!B:B, [1]Product_Id!A:A, "Not Found")</f>
        <v>V009</v>
      </c>
      <c r="C561" t="s">
        <v>16</v>
      </c>
      <c r="D561">
        <v>37.130000000000003</v>
      </c>
      <c r="E561" t="s">
        <v>29</v>
      </c>
    </row>
    <row r="562" spans="1:5" x14ac:dyDescent="0.25">
      <c r="A562" s="8">
        <v>45687</v>
      </c>
      <c r="B562" t="str">
        <f>_xlfn.XLOOKUP(C562, [1]Product_Id!B:B, [1]Product_Id!A:A, "Not Found")</f>
        <v>V010</v>
      </c>
      <c r="C562" t="s">
        <v>17</v>
      </c>
      <c r="D562">
        <v>14.71</v>
      </c>
      <c r="E562" t="s">
        <v>29</v>
      </c>
    </row>
    <row r="563" spans="1:5" x14ac:dyDescent="0.25">
      <c r="A563" s="8">
        <v>45687</v>
      </c>
      <c r="B563" t="str">
        <f>_xlfn.XLOOKUP(C563, [1]Product_Id!B:B, [1]Product_Id!A:A, "Not Found")</f>
        <v>V011</v>
      </c>
      <c r="C563" t="s">
        <v>18</v>
      </c>
      <c r="D563">
        <v>24.35</v>
      </c>
      <c r="E563" t="s">
        <v>29</v>
      </c>
    </row>
    <row r="564" spans="1:5" x14ac:dyDescent="0.25">
      <c r="A564" s="8">
        <v>45687</v>
      </c>
      <c r="B564" t="str">
        <f>_xlfn.XLOOKUP(C564, [1]Product_Id!B:B, [1]Product_Id!A:A, "Not Found")</f>
        <v>V012</v>
      </c>
      <c r="C564" t="s">
        <v>19</v>
      </c>
      <c r="D564">
        <v>19.02</v>
      </c>
      <c r="E564" t="s">
        <v>29</v>
      </c>
    </row>
    <row r="565" spans="1:5" x14ac:dyDescent="0.25">
      <c r="A565" s="8">
        <v>45687</v>
      </c>
      <c r="B565" t="str">
        <f>_xlfn.XLOOKUP(C565, [1]Product_Id!B:B, [1]Product_Id!A:A, "Not Found")</f>
        <v>V013</v>
      </c>
      <c r="C565" t="s">
        <v>20</v>
      </c>
      <c r="D565">
        <v>40.49</v>
      </c>
      <c r="E565" t="s">
        <v>29</v>
      </c>
    </row>
    <row r="566" spans="1:5" x14ac:dyDescent="0.25">
      <c r="A566" s="8">
        <v>45687</v>
      </c>
      <c r="B566" t="str">
        <f>_xlfn.XLOOKUP(C566, [1]Product_Id!B:B, [1]Product_Id!A:A, "Not Found")</f>
        <v>V014</v>
      </c>
      <c r="C566" t="s">
        <v>21</v>
      </c>
      <c r="D566">
        <v>38.01</v>
      </c>
      <c r="E566" t="s">
        <v>29</v>
      </c>
    </row>
    <row r="567" spans="1:5" x14ac:dyDescent="0.25">
      <c r="A567" s="8">
        <v>45687</v>
      </c>
      <c r="B567" t="str">
        <f>_xlfn.XLOOKUP(C567, [1]Product_Id!B:B, [1]Product_Id!A:A, "Not Found")</f>
        <v>V015</v>
      </c>
      <c r="C567" t="s">
        <v>22</v>
      </c>
      <c r="D567">
        <v>10.92</v>
      </c>
      <c r="E567" t="s">
        <v>29</v>
      </c>
    </row>
    <row r="568" spans="1:5" x14ac:dyDescent="0.25">
      <c r="A568" s="8">
        <v>45687</v>
      </c>
      <c r="B568" t="str">
        <f>_xlfn.XLOOKUP(C568, [1]Product_Id!B:B, [1]Product_Id!A:A, "Not Found")</f>
        <v>V016</v>
      </c>
      <c r="C568" t="s">
        <v>23</v>
      </c>
      <c r="D568">
        <v>25.68</v>
      </c>
      <c r="E568" t="s">
        <v>29</v>
      </c>
    </row>
    <row r="569" spans="1:5" x14ac:dyDescent="0.25">
      <c r="A569" s="8">
        <v>45687</v>
      </c>
      <c r="B569" t="str">
        <f>_xlfn.XLOOKUP(C569, [1]Product_Id!B:B, [1]Product_Id!A:A, "Not Found")</f>
        <v>V017</v>
      </c>
      <c r="C569" t="s">
        <v>24</v>
      </c>
      <c r="D569">
        <v>14.15</v>
      </c>
      <c r="E569" t="s">
        <v>29</v>
      </c>
    </row>
    <row r="570" spans="1:5" x14ac:dyDescent="0.25">
      <c r="A570" s="8">
        <v>45687</v>
      </c>
      <c r="B570" t="str">
        <f>_xlfn.XLOOKUP(C570, [1]Product_Id!B:B, [1]Product_Id!A:A, "Not Found")</f>
        <v>V018</v>
      </c>
      <c r="C570" t="s">
        <v>25</v>
      </c>
      <c r="D570">
        <v>35.119999999999997</v>
      </c>
      <c r="E570" t="s">
        <v>29</v>
      </c>
    </row>
    <row r="571" spans="1:5" x14ac:dyDescent="0.25">
      <c r="A571" s="8">
        <v>45687</v>
      </c>
      <c r="B571" t="str">
        <f>_xlfn.XLOOKUP(C571, [1]Product_Id!B:B, [1]Product_Id!A:A, "Not Found")</f>
        <v>V019</v>
      </c>
      <c r="C571" t="s">
        <v>26</v>
      </c>
      <c r="D571">
        <v>39.07</v>
      </c>
      <c r="E571" t="s">
        <v>29</v>
      </c>
    </row>
    <row r="572" spans="1:5" x14ac:dyDescent="0.25">
      <c r="A572" s="8">
        <v>45688</v>
      </c>
      <c r="B572" t="str">
        <f>_xlfn.XLOOKUP(C572, [1]Product_Id!B:B, [1]Product_Id!A:A, "Not Found")</f>
        <v>V001</v>
      </c>
      <c r="C572" t="s">
        <v>8</v>
      </c>
      <c r="D572">
        <v>29.13</v>
      </c>
      <c r="E572" t="s">
        <v>29</v>
      </c>
    </row>
    <row r="573" spans="1:5" x14ac:dyDescent="0.25">
      <c r="A573" s="8">
        <v>45688</v>
      </c>
      <c r="B573" t="str">
        <f>_xlfn.XLOOKUP(C573, [1]Product_Id!B:B, [1]Product_Id!A:A, "Not Found")</f>
        <v>V002</v>
      </c>
      <c r="C573" t="s">
        <v>9</v>
      </c>
      <c r="D573">
        <v>34.630000000000003</v>
      </c>
      <c r="E573" t="s">
        <v>29</v>
      </c>
    </row>
    <row r="574" spans="1:5" x14ac:dyDescent="0.25">
      <c r="A574" s="8">
        <v>45688</v>
      </c>
      <c r="B574" t="str">
        <f>_xlfn.XLOOKUP(C574, [1]Product_Id!B:B, [1]Product_Id!A:A, "Not Found")</f>
        <v>V003</v>
      </c>
      <c r="C574" t="s">
        <v>10</v>
      </c>
      <c r="D574">
        <v>36.659999999999997</v>
      </c>
      <c r="E574" t="s">
        <v>29</v>
      </c>
    </row>
    <row r="575" spans="1:5" x14ac:dyDescent="0.25">
      <c r="A575" s="8">
        <v>45688</v>
      </c>
      <c r="B575" t="str">
        <f>_xlfn.XLOOKUP(C575, [1]Product_Id!B:B, [1]Product_Id!A:A, "Not Found")</f>
        <v>V004</v>
      </c>
      <c r="C575" t="s">
        <v>11</v>
      </c>
      <c r="D575">
        <v>26.67</v>
      </c>
      <c r="E575" t="s">
        <v>29</v>
      </c>
    </row>
    <row r="576" spans="1:5" x14ac:dyDescent="0.25">
      <c r="A576" s="8">
        <v>45688</v>
      </c>
      <c r="B576" t="str">
        <f>_xlfn.XLOOKUP(C576, [1]Product_Id!B:B, [1]Product_Id!A:A, "Not Found")</f>
        <v>V005</v>
      </c>
      <c r="C576" t="s">
        <v>12</v>
      </c>
      <c r="D576">
        <v>28.4</v>
      </c>
      <c r="E576" t="s">
        <v>29</v>
      </c>
    </row>
    <row r="577" spans="1:5" x14ac:dyDescent="0.25">
      <c r="A577" s="8">
        <v>45688</v>
      </c>
      <c r="B577" t="str">
        <f>_xlfn.XLOOKUP(C577, [1]Product_Id!B:B, [1]Product_Id!A:A, "Not Found")</f>
        <v>V006</v>
      </c>
      <c r="C577" t="s">
        <v>13</v>
      </c>
      <c r="D577">
        <v>16.600000000000001</v>
      </c>
      <c r="E577" t="s">
        <v>29</v>
      </c>
    </row>
    <row r="578" spans="1:5" x14ac:dyDescent="0.25">
      <c r="A578" s="8">
        <v>45688</v>
      </c>
      <c r="B578" t="str">
        <f>_xlfn.XLOOKUP(C578, [1]Product_Id!B:B, [1]Product_Id!A:A, "Not Found")</f>
        <v>V007</v>
      </c>
      <c r="C578" t="s">
        <v>14</v>
      </c>
      <c r="D578">
        <v>49.15</v>
      </c>
      <c r="E578" t="s">
        <v>29</v>
      </c>
    </row>
    <row r="579" spans="1:5" x14ac:dyDescent="0.25">
      <c r="A579" s="8">
        <v>45688</v>
      </c>
      <c r="B579" t="str">
        <f>_xlfn.XLOOKUP(C579, [1]Product_Id!B:B, [1]Product_Id!A:A, "Not Found")</f>
        <v>V008</v>
      </c>
      <c r="C579" t="s">
        <v>15</v>
      </c>
      <c r="D579">
        <v>20.55</v>
      </c>
      <c r="E579" t="s">
        <v>29</v>
      </c>
    </row>
    <row r="580" spans="1:5" x14ac:dyDescent="0.25">
      <c r="A580" s="8">
        <v>45688</v>
      </c>
      <c r="B580" t="str">
        <f>_xlfn.XLOOKUP(C580, [1]Product_Id!B:B, [1]Product_Id!A:A, "Not Found")</f>
        <v>V009</v>
      </c>
      <c r="C580" t="s">
        <v>16</v>
      </c>
      <c r="D580">
        <v>10.66</v>
      </c>
      <c r="E580" t="s">
        <v>29</v>
      </c>
    </row>
    <row r="581" spans="1:5" x14ac:dyDescent="0.25">
      <c r="A581" s="8">
        <v>45688</v>
      </c>
      <c r="B581" t="str">
        <f>_xlfn.XLOOKUP(C581, [1]Product_Id!B:B, [1]Product_Id!A:A, "Not Found")</f>
        <v>V010</v>
      </c>
      <c r="C581" t="s">
        <v>17</v>
      </c>
      <c r="D581">
        <v>18.29</v>
      </c>
      <c r="E581" t="s">
        <v>29</v>
      </c>
    </row>
    <row r="582" spans="1:5" x14ac:dyDescent="0.25">
      <c r="A582" s="8">
        <v>45688</v>
      </c>
      <c r="B582" t="str">
        <f>_xlfn.XLOOKUP(C582, [1]Product_Id!B:B, [1]Product_Id!A:A, "Not Found")</f>
        <v>V011</v>
      </c>
      <c r="C582" t="s">
        <v>18</v>
      </c>
      <c r="D582">
        <v>48.98</v>
      </c>
      <c r="E582" t="s">
        <v>29</v>
      </c>
    </row>
    <row r="583" spans="1:5" x14ac:dyDescent="0.25">
      <c r="A583" s="8">
        <v>45688</v>
      </c>
      <c r="B583" t="str">
        <f>_xlfn.XLOOKUP(C583, [1]Product_Id!B:B, [1]Product_Id!A:A, "Not Found")</f>
        <v>V012</v>
      </c>
      <c r="C583" t="s">
        <v>19</v>
      </c>
      <c r="D583">
        <v>40.14</v>
      </c>
      <c r="E583" t="s">
        <v>29</v>
      </c>
    </row>
    <row r="584" spans="1:5" x14ac:dyDescent="0.25">
      <c r="A584" s="8">
        <v>45688</v>
      </c>
      <c r="B584" t="str">
        <f>_xlfn.XLOOKUP(C584, [1]Product_Id!B:B, [1]Product_Id!A:A, "Not Found")</f>
        <v>V013</v>
      </c>
      <c r="C584" t="s">
        <v>20</v>
      </c>
      <c r="D584">
        <v>18.27</v>
      </c>
      <c r="E584" t="s">
        <v>29</v>
      </c>
    </row>
    <row r="585" spans="1:5" x14ac:dyDescent="0.25">
      <c r="A585" s="8">
        <v>45688</v>
      </c>
      <c r="B585" t="str">
        <f>_xlfn.XLOOKUP(C585, [1]Product_Id!B:B, [1]Product_Id!A:A, "Not Found")</f>
        <v>V014</v>
      </c>
      <c r="C585" t="s">
        <v>21</v>
      </c>
      <c r="D585">
        <v>42.5</v>
      </c>
      <c r="E585" t="s">
        <v>29</v>
      </c>
    </row>
    <row r="586" spans="1:5" x14ac:dyDescent="0.25">
      <c r="A586" s="8">
        <v>45688</v>
      </c>
      <c r="B586" t="str">
        <f>_xlfn.XLOOKUP(C586, [1]Product_Id!B:B, [1]Product_Id!A:A, "Not Found")</f>
        <v>V015</v>
      </c>
      <c r="C586" t="s">
        <v>22</v>
      </c>
      <c r="D586">
        <v>10.69</v>
      </c>
      <c r="E586" t="s">
        <v>29</v>
      </c>
    </row>
    <row r="587" spans="1:5" x14ac:dyDescent="0.25">
      <c r="A587" s="8">
        <v>45688</v>
      </c>
      <c r="B587" t="str">
        <f>_xlfn.XLOOKUP(C587, [1]Product_Id!B:B, [1]Product_Id!A:A, "Not Found")</f>
        <v>V016</v>
      </c>
      <c r="C587" t="s">
        <v>23</v>
      </c>
      <c r="D587">
        <v>13.72</v>
      </c>
      <c r="E587" t="s">
        <v>29</v>
      </c>
    </row>
    <row r="588" spans="1:5" x14ac:dyDescent="0.25">
      <c r="A588" s="8">
        <v>45688</v>
      </c>
      <c r="B588" t="str">
        <f>_xlfn.XLOOKUP(C588, [1]Product_Id!B:B, [1]Product_Id!A:A, "Not Found")</f>
        <v>V017</v>
      </c>
      <c r="C588" t="s">
        <v>24</v>
      </c>
      <c r="D588">
        <v>12.05</v>
      </c>
      <c r="E588" t="s">
        <v>29</v>
      </c>
    </row>
    <row r="589" spans="1:5" x14ac:dyDescent="0.25">
      <c r="A589" s="8">
        <v>45688</v>
      </c>
      <c r="B589" t="str">
        <f>_xlfn.XLOOKUP(C589, [1]Product_Id!B:B, [1]Product_Id!A:A, "Not Found")</f>
        <v>V018</v>
      </c>
      <c r="C589" t="s">
        <v>25</v>
      </c>
      <c r="D589">
        <v>39.11</v>
      </c>
      <c r="E589" t="s">
        <v>29</v>
      </c>
    </row>
    <row r="590" spans="1:5" x14ac:dyDescent="0.25">
      <c r="A590" s="8">
        <v>45688</v>
      </c>
      <c r="B590" t="str">
        <f>_xlfn.XLOOKUP(C590, [1]Product_Id!B:B, [1]Product_Id!A:A, "Not Found")</f>
        <v>V019</v>
      </c>
      <c r="C590" t="s">
        <v>26</v>
      </c>
      <c r="D590">
        <v>45.33</v>
      </c>
      <c r="E590" t="s">
        <v>29</v>
      </c>
    </row>
    <row r="591" spans="1:5" x14ac:dyDescent="0.25">
      <c r="A591" s="8">
        <v>45689</v>
      </c>
      <c r="B591" t="str">
        <f>_xlfn.XLOOKUP(C591, [1]Product_Id!B:B, [1]Product_Id!A:A, "Not Found")</f>
        <v>V001</v>
      </c>
      <c r="C591" t="s">
        <v>8</v>
      </c>
      <c r="D591">
        <v>39.28</v>
      </c>
      <c r="E591" t="s">
        <v>29</v>
      </c>
    </row>
    <row r="592" spans="1:5" x14ac:dyDescent="0.25">
      <c r="A592" s="8">
        <v>45689</v>
      </c>
      <c r="B592" t="str">
        <f>_xlfn.XLOOKUP(C592, [1]Product_Id!B:B, [1]Product_Id!A:A, "Not Found")</f>
        <v>V002</v>
      </c>
      <c r="C592" t="s">
        <v>9</v>
      </c>
      <c r="D592">
        <v>32.950000000000003</v>
      </c>
      <c r="E592" t="s">
        <v>29</v>
      </c>
    </row>
    <row r="593" spans="1:5" x14ac:dyDescent="0.25">
      <c r="A593" s="8">
        <v>45689</v>
      </c>
      <c r="B593" t="str">
        <f>_xlfn.XLOOKUP(C593, [1]Product_Id!B:B, [1]Product_Id!A:A, "Not Found")</f>
        <v>V003</v>
      </c>
      <c r="C593" t="s">
        <v>10</v>
      </c>
      <c r="D593">
        <v>39.520000000000003</v>
      </c>
      <c r="E593" t="s">
        <v>29</v>
      </c>
    </row>
    <row r="594" spans="1:5" x14ac:dyDescent="0.25">
      <c r="A594" s="8">
        <v>45689</v>
      </c>
      <c r="B594" t="str">
        <f>_xlfn.XLOOKUP(C594, [1]Product_Id!B:B, [1]Product_Id!A:A, "Not Found")</f>
        <v>V004</v>
      </c>
      <c r="C594" t="s">
        <v>11</v>
      </c>
      <c r="D594">
        <v>49.39</v>
      </c>
      <c r="E594" t="s">
        <v>29</v>
      </c>
    </row>
    <row r="595" spans="1:5" x14ac:dyDescent="0.25">
      <c r="A595" s="8">
        <v>45689</v>
      </c>
      <c r="B595" t="str">
        <f>_xlfn.XLOOKUP(C595, [1]Product_Id!B:B, [1]Product_Id!A:A, "Not Found")</f>
        <v>V005</v>
      </c>
      <c r="C595" t="s">
        <v>12</v>
      </c>
      <c r="D595">
        <v>38.65</v>
      </c>
      <c r="E595" t="s">
        <v>29</v>
      </c>
    </row>
    <row r="596" spans="1:5" x14ac:dyDescent="0.25">
      <c r="A596" s="8">
        <v>45689</v>
      </c>
      <c r="B596" t="str">
        <f>_xlfn.XLOOKUP(C596, [1]Product_Id!B:B, [1]Product_Id!A:A, "Not Found")</f>
        <v>V006</v>
      </c>
      <c r="C596" t="s">
        <v>13</v>
      </c>
      <c r="D596">
        <v>22.83</v>
      </c>
      <c r="E596" t="s">
        <v>29</v>
      </c>
    </row>
    <row r="597" spans="1:5" x14ac:dyDescent="0.25">
      <c r="A597" s="8">
        <v>45689</v>
      </c>
      <c r="B597" t="str">
        <f>_xlfn.XLOOKUP(C597, [1]Product_Id!B:B, [1]Product_Id!A:A, "Not Found")</f>
        <v>V007</v>
      </c>
      <c r="C597" t="s">
        <v>14</v>
      </c>
      <c r="D597">
        <v>16.18</v>
      </c>
      <c r="E597" t="s">
        <v>29</v>
      </c>
    </row>
    <row r="598" spans="1:5" x14ac:dyDescent="0.25">
      <c r="A598" s="8">
        <v>45689</v>
      </c>
      <c r="B598" t="str">
        <f>_xlfn.XLOOKUP(C598, [1]Product_Id!B:B, [1]Product_Id!A:A, "Not Found")</f>
        <v>V008</v>
      </c>
      <c r="C598" t="s">
        <v>15</v>
      </c>
      <c r="D598">
        <v>11.91</v>
      </c>
      <c r="E598" t="s">
        <v>29</v>
      </c>
    </row>
    <row r="599" spans="1:5" x14ac:dyDescent="0.25">
      <c r="A599" s="8">
        <v>45689</v>
      </c>
      <c r="B599" t="str">
        <f>_xlfn.XLOOKUP(C599, [1]Product_Id!B:B, [1]Product_Id!A:A, "Not Found")</f>
        <v>V009</v>
      </c>
      <c r="C599" t="s">
        <v>16</v>
      </c>
      <c r="D599">
        <v>43.92</v>
      </c>
      <c r="E599" t="s">
        <v>29</v>
      </c>
    </row>
    <row r="600" spans="1:5" x14ac:dyDescent="0.25">
      <c r="A600" s="8">
        <v>45689</v>
      </c>
      <c r="B600" t="str">
        <f>_xlfn.XLOOKUP(C600, [1]Product_Id!B:B, [1]Product_Id!A:A, "Not Found")</f>
        <v>V010</v>
      </c>
      <c r="C600" t="s">
        <v>17</v>
      </c>
      <c r="D600">
        <v>15.25</v>
      </c>
      <c r="E600" t="s">
        <v>29</v>
      </c>
    </row>
    <row r="601" spans="1:5" x14ac:dyDescent="0.25">
      <c r="A601" s="8">
        <v>45689</v>
      </c>
      <c r="B601" t="str">
        <f>_xlfn.XLOOKUP(C601, [1]Product_Id!B:B, [1]Product_Id!A:A, "Not Found")</f>
        <v>V011</v>
      </c>
      <c r="C601" t="s">
        <v>18</v>
      </c>
      <c r="D601">
        <v>19.649999999999999</v>
      </c>
      <c r="E601" t="s">
        <v>29</v>
      </c>
    </row>
    <row r="602" spans="1:5" x14ac:dyDescent="0.25">
      <c r="A602" s="8">
        <v>45689</v>
      </c>
      <c r="B602" t="str">
        <f>_xlfn.XLOOKUP(C602, [1]Product_Id!B:B, [1]Product_Id!A:A, "Not Found")</f>
        <v>V012</v>
      </c>
      <c r="C602" t="s">
        <v>19</v>
      </c>
      <c r="D602">
        <v>23.8</v>
      </c>
      <c r="E602" t="s">
        <v>29</v>
      </c>
    </row>
    <row r="603" spans="1:5" x14ac:dyDescent="0.25">
      <c r="A603" s="8">
        <v>45689</v>
      </c>
      <c r="B603" t="str">
        <f>_xlfn.XLOOKUP(C603, [1]Product_Id!B:B, [1]Product_Id!A:A, "Not Found")</f>
        <v>V013</v>
      </c>
      <c r="C603" t="s">
        <v>20</v>
      </c>
      <c r="D603">
        <v>13.47</v>
      </c>
      <c r="E603" t="s">
        <v>29</v>
      </c>
    </row>
    <row r="604" spans="1:5" x14ac:dyDescent="0.25">
      <c r="A604" s="8">
        <v>45689</v>
      </c>
      <c r="B604" t="str">
        <f>_xlfn.XLOOKUP(C604, [1]Product_Id!B:B, [1]Product_Id!A:A, "Not Found")</f>
        <v>V014</v>
      </c>
      <c r="C604" t="s">
        <v>21</v>
      </c>
      <c r="D604">
        <v>17.89</v>
      </c>
      <c r="E604" t="s">
        <v>29</v>
      </c>
    </row>
    <row r="605" spans="1:5" x14ac:dyDescent="0.25">
      <c r="A605" s="8">
        <v>45689</v>
      </c>
      <c r="B605" t="str">
        <f>_xlfn.XLOOKUP(C605, [1]Product_Id!B:B, [1]Product_Id!A:A, "Not Found")</f>
        <v>V015</v>
      </c>
      <c r="C605" t="s">
        <v>22</v>
      </c>
      <c r="D605">
        <v>48.07</v>
      </c>
      <c r="E605" t="s">
        <v>29</v>
      </c>
    </row>
    <row r="606" spans="1:5" x14ac:dyDescent="0.25">
      <c r="A606" s="8">
        <v>45689</v>
      </c>
      <c r="B606" t="str">
        <f>_xlfn.XLOOKUP(C606, [1]Product_Id!B:B, [1]Product_Id!A:A, "Not Found")</f>
        <v>V016</v>
      </c>
      <c r="C606" t="s">
        <v>23</v>
      </c>
      <c r="D606">
        <v>44.38</v>
      </c>
      <c r="E606" t="s">
        <v>29</v>
      </c>
    </row>
    <row r="607" spans="1:5" x14ac:dyDescent="0.25">
      <c r="A607" s="8">
        <v>45689</v>
      </c>
      <c r="B607" t="str">
        <f>_xlfn.XLOOKUP(C607, [1]Product_Id!B:B, [1]Product_Id!A:A, "Not Found")</f>
        <v>V017</v>
      </c>
      <c r="C607" t="s">
        <v>24</v>
      </c>
      <c r="D607">
        <v>24.75</v>
      </c>
      <c r="E607" t="s">
        <v>29</v>
      </c>
    </row>
    <row r="608" spans="1:5" x14ac:dyDescent="0.25">
      <c r="A608" s="8">
        <v>45689</v>
      </c>
      <c r="B608" t="str">
        <f>_xlfn.XLOOKUP(C608, [1]Product_Id!B:B, [1]Product_Id!A:A, "Not Found")</f>
        <v>V018</v>
      </c>
      <c r="C608" t="s">
        <v>25</v>
      </c>
      <c r="D608">
        <v>35.32</v>
      </c>
      <c r="E608" t="s">
        <v>29</v>
      </c>
    </row>
    <row r="609" spans="1:5" x14ac:dyDescent="0.25">
      <c r="A609" s="8">
        <v>45689</v>
      </c>
      <c r="B609" t="str">
        <f>_xlfn.XLOOKUP(C609, [1]Product_Id!B:B, [1]Product_Id!A:A, "Not Found")</f>
        <v>V019</v>
      </c>
      <c r="C609" t="s">
        <v>26</v>
      </c>
      <c r="D609">
        <v>30.35</v>
      </c>
      <c r="E609" t="s">
        <v>29</v>
      </c>
    </row>
    <row r="610" spans="1:5" x14ac:dyDescent="0.25">
      <c r="A610" s="8">
        <v>45690</v>
      </c>
      <c r="B610" t="str">
        <f>_xlfn.XLOOKUP(C610, [1]Product_Id!B:B, [1]Product_Id!A:A, "Not Found")</f>
        <v>V001</v>
      </c>
      <c r="C610" t="s">
        <v>8</v>
      </c>
      <c r="D610">
        <v>29.4</v>
      </c>
      <c r="E610" t="s">
        <v>29</v>
      </c>
    </row>
    <row r="611" spans="1:5" x14ac:dyDescent="0.25">
      <c r="A611" s="8">
        <v>45690</v>
      </c>
      <c r="B611" t="str">
        <f>_xlfn.XLOOKUP(C611, [1]Product_Id!B:B, [1]Product_Id!A:A, "Not Found")</f>
        <v>V002</v>
      </c>
      <c r="C611" t="s">
        <v>9</v>
      </c>
      <c r="D611">
        <v>31.27</v>
      </c>
      <c r="E611" t="s">
        <v>29</v>
      </c>
    </row>
    <row r="612" spans="1:5" x14ac:dyDescent="0.25">
      <c r="A612" s="8">
        <v>45690</v>
      </c>
      <c r="B612" t="str">
        <f>_xlfn.XLOOKUP(C612, [1]Product_Id!B:B, [1]Product_Id!A:A, "Not Found")</f>
        <v>V003</v>
      </c>
      <c r="C612" t="s">
        <v>10</v>
      </c>
      <c r="D612">
        <v>36.299999999999997</v>
      </c>
      <c r="E612" t="s">
        <v>29</v>
      </c>
    </row>
    <row r="613" spans="1:5" x14ac:dyDescent="0.25">
      <c r="A613" s="8">
        <v>45690</v>
      </c>
      <c r="B613" t="str">
        <f>_xlfn.XLOOKUP(C613, [1]Product_Id!B:B, [1]Product_Id!A:A, "Not Found")</f>
        <v>V004</v>
      </c>
      <c r="C613" t="s">
        <v>11</v>
      </c>
      <c r="D613">
        <v>18.91</v>
      </c>
      <c r="E613" t="s">
        <v>29</v>
      </c>
    </row>
    <row r="614" spans="1:5" x14ac:dyDescent="0.25">
      <c r="A614" s="8">
        <v>45690</v>
      </c>
      <c r="B614" t="str">
        <f>_xlfn.XLOOKUP(C614, [1]Product_Id!B:B, [1]Product_Id!A:A, "Not Found")</f>
        <v>V005</v>
      </c>
      <c r="C614" t="s">
        <v>12</v>
      </c>
      <c r="D614">
        <v>49.12</v>
      </c>
      <c r="E614" t="s">
        <v>29</v>
      </c>
    </row>
    <row r="615" spans="1:5" x14ac:dyDescent="0.25">
      <c r="A615" s="8">
        <v>45690</v>
      </c>
      <c r="B615" t="str">
        <f>_xlfn.XLOOKUP(C615, [1]Product_Id!B:B, [1]Product_Id!A:A, "Not Found")</f>
        <v>V006</v>
      </c>
      <c r="C615" t="s">
        <v>13</v>
      </c>
      <c r="D615">
        <v>17.7</v>
      </c>
      <c r="E615" t="s">
        <v>29</v>
      </c>
    </row>
    <row r="616" spans="1:5" x14ac:dyDescent="0.25">
      <c r="A616" s="8">
        <v>45690</v>
      </c>
      <c r="B616" t="str">
        <f>_xlfn.XLOOKUP(C616, [1]Product_Id!B:B, [1]Product_Id!A:A, "Not Found")</f>
        <v>V007</v>
      </c>
      <c r="C616" t="s">
        <v>14</v>
      </c>
      <c r="D616">
        <v>42.95</v>
      </c>
      <c r="E616" t="s">
        <v>29</v>
      </c>
    </row>
    <row r="617" spans="1:5" x14ac:dyDescent="0.25">
      <c r="A617" s="8">
        <v>45690</v>
      </c>
      <c r="B617" t="str">
        <f>_xlfn.XLOOKUP(C617, [1]Product_Id!B:B, [1]Product_Id!A:A, "Not Found")</f>
        <v>V008</v>
      </c>
      <c r="C617" t="s">
        <v>15</v>
      </c>
      <c r="D617">
        <v>15.3</v>
      </c>
      <c r="E617" t="s">
        <v>29</v>
      </c>
    </row>
    <row r="618" spans="1:5" x14ac:dyDescent="0.25">
      <c r="A618" s="8">
        <v>45690</v>
      </c>
      <c r="B618" t="str">
        <f>_xlfn.XLOOKUP(C618, [1]Product_Id!B:B, [1]Product_Id!A:A, "Not Found")</f>
        <v>V009</v>
      </c>
      <c r="C618" t="s">
        <v>16</v>
      </c>
      <c r="D618">
        <v>34.4</v>
      </c>
      <c r="E618" t="s">
        <v>29</v>
      </c>
    </row>
    <row r="619" spans="1:5" x14ac:dyDescent="0.25">
      <c r="A619" s="8">
        <v>45690</v>
      </c>
      <c r="B619" t="str">
        <f>_xlfn.XLOOKUP(C619, [1]Product_Id!B:B, [1]Product_Id!A:A, "Not Found")</f>
        <v>V010</v>
      </c>
      <c r="C619" t="s">
        <v>17</v>
      </c>
      <c r="D619">
        <v>43.1</v>
      </c>
      <c r="E619" t="s">
        <v>29</v>
      </c>
    </row>
    <row r="620" spans="1:5" x14ac:dyDescent="0.25">
      <c r="A620" s="8">
        <v>45690</v>
      </c>
      <c r="B620" t="str">
        <f>_xlfn.XLOOKUP(C620, [1]Product_Id!B:B, [1]Product_Id!A:A, "Not Found")</f>
        <v>V011</v>
      </c>
      <c r="C620" t="s">
        <v>18</v>
      </c>
      <c r="D620">
        <v>29.42</v>
      </c>
      <c r="E620" t="s">
        <v>29</v>
      </c>
    </row>
    <row r="621" spans="1:5" x14ac:dyDescent="0.25">
      <c r="A621" s="8">
        <v>45690</v>
      </c>
      <c r="B621" t="str">
        <f>_xlfn.XLOOKUP(C621, [1]Product_Id!B:B, [1]Product_Id!A:A, "Not Found")</f>
        <v>V012</v>
      </c>
      <c r="C621" t="s">
        <v>19</v>
      </c>
      <c r="D621">
        <v>31.5</v>
      </c>
      <c r="E621" t="s">
        <v>29</v>
      </c>
    </row>
    <row r="622" spans="1:5" x14ac:dyDescent="0.25">
      <c r="A622" s="8">
        <v>45690</v>
      </c>
      <c r="B622" t="str">
        <f>_xlfn.XLOOKUP(C622, [1]Product_Id!B:B, [1]Product_Id!A:A, "Not Found")</f>
        <v>V013</v>
      </c>
      <c r="C622" t="s">
        <v>20</v>
      </c>
      <c r="D622">
        <v>49.27</v>
      </c>
      <c r="E622" t="s">
        <v>29</v>
      </c>
    </row>
    <row r="623" spans="1:5" x14ac:dyDescent="0.25">
      <c r="A623" s="8">
        <v>45690</v>
      </c>
      <c r="B623" t="str">
        <f>_xlfn.XLOOKUP(C623, [1]Product_Id!B:B, [1]Product_Id!A:A, "Not Found")</f>
        <v>V014</v>
      </c>
      <c r="C623" t="s">
        <v>21</v>
      </c>
      <c r="D623">
        <v>45.33</v>
      </c>
      <c r="E623" t="s">
        <v>29</v>
      </c>
    </row>
    <row r="624" spans="1:5" x14ac:dyDescent="0.25">
      <c r="A624" s="8">
        <v>45690</v>
      </c>
      <c r="B624" t="str">
        <f>_xlfn.XLOOKUP(C624, [1]Product_Id!B:B, [1]Product_Id!A:A, "Not Found")</f>
        <v>V015</v>
      </c>
      <c r="C624" t="s">
        <v>22</v>
      </c>
      <c r="D624">
        <v>14.06</v>
      </c>
      <c r="E624" t="s">
        <v>29</v>
      </c>
    </row>
    <row r="625" spans="1:5" x14ac:dyDescent="0.25">
      <c r="A625" s="8">
        <v>45690</v>
      </c>
      <c r="B625" t="str">
        <f>_xlfn.XLOOKUP(C625, [1]Product_Id!B:B, [1]Product_Id!A:A, "Not Found")</f>
        <v>V016</v>
      </c>
      <c r="C625" t="s">
        <v>23</v>
      </c>
      <c r="D625">
        <v>11.55</v>
      </c>
      <c r="E625" t="s">
        <v>29</v>
      </c>
    </row>
    <row r="626" spans="1:5" x14ac:dyDescent="0.25">
      <c r="A626" s="8">
        <v>45690</v>
      </c>
      <c r="B626" t="str">
        <f>_xlfn.XLOOKUP(C626, [1]Product_Id!B:B, [1]Product_Id!A:A, "Not Found")</f>
        <v>V017</v>
      </c>
      <c r="C626" t="s">
        <v>24</v>
      </c>
      <c r="D626">
        <v>16.98</v>
      </c>
      <c r="E626" t="s">
        <v>29</v>
      </c>
    </row>
    <row r="627" spans="1:5" x14ac:dyDescent="0.25">
      <c r="A627" s="8">
        <v>45690</v>
      </c>
      <c r="B627" t="str">
        <f>_xlfn.XLOOKUP(C627, [1]Product_Id!B:B, [1]Product_Id!A:A, "Not Found")</f>
        <v>V018</v>
      </c>
      <c r="C627" t="s">
        <v>25</v>
      </c>
      <c r="D627">
        <v>28.54</v>
      </c>
      <c r="E627" t="s">
        <v>29</v>
      </c>
    </row>
    <row r="628" spans="1:5" x14ac:dyDescent="0.25">
      <c r="A628" s="8">
        <v>45690</v>
      </c>
      <c r="B628" t="str">
        <f>_xlfn.XLOOKUP(C628, [1]Product_Id!B:B, [1]Product_Id!A:A, "Not Found")</f>
        <v>V019</v>
      </c>
      <c r="C628" t="s">
        <v>26</v>
      </c>
      <c r="D628">
        <v>28.89</v>
      </c>
      <c r="E628" t="s">
        <v>29</v>
      </c>
    </row>
    <row r="629" spans="1:5" x14ac:dyDescent="0.25">
      <c r="A629" s="8">
        <v>45691</v>
      </c>
      <c r="B629" t="str">
        <f>_xlfn.XLOOKUP(C629, [1]Product_Id!B:B, [1]Product_Id!A:A, "Not Found")</f>
        <v>V001</v>
      </c>
      <c r="C629" t="s">
        <v>8</v>
      </c>
      <c r="D629">
        <v>30.2</v>
      </c>
      <c r="E629" t="s">
        <v>29</v>
      </c>
    </row>
    <row r="630" spans="1:5" x14ac:dyDescent="0.25">
      <c r="A630" s="8">
        <v>45691</v>
      </c>
      <c r="B630" t="str">
        <f>_xlfn.XLOOKUP(C630, [1]Product_Id!B:B, [1]Product_Id!A:A, "Not Found")</f>
        <v>V002</v>
      </c>
      <c r="C630" t="s">
        <v>9</v>
      </c>
      <c r="D630">
        <v>37.07</v>
      </c>
      <c r="E630" t="s">
        <v>29</v>
      </c>
    </row>
    <row r="631" spans="1:5" x14ac:dyDescent="0.25">
      <c r="A631" s="8">
        <v>45691</v>
      </c>
      <c r="B631" t="str">
        <f>_xlfn.XLOOKUP(C631, [1]Product_Id!B:B, [1]Product_Id!A:A, "Not Found")</f>
        <v>V003</v>
      </c>
      <c r="C631" t="s">
        <v>10</v>
      </c>
      <c r="D631">
        <v>44.02</v>
      </c>
      <c r="E631" t="s">
        <v>29</v>
      </c>
    </row>
    <row r="632" spans="1:5" x14ac:dyDescent="0.25">
      <c r="A632" s="8">
        <v>45691</v>
      </c>
      <c r="B632" t="str">
        <f>_xlfn.XLOOKUP(C632, [1]Product_Id!B:B, [1]Product_Id!A:A, "Not Found")</f>
        <v>V004</v>
      </c>
      <c r="C632" t="s">
        <v>11</v>
      </c>
      <c r="D632">
        <v>30.5</v>
      </c>
      <c r="E632" t="s">
        <v>29</v>
      </c>
    </row>
    <row r="633" spans="1:5" x14ac:dyDescent="0.25">
      <c r="A633" s="8">
        <v>45691</v>
      </c>
      <c r="B633" t="str">
        <f>_xlfn.XLOOKUP(C633, [1]Product_Id!B:B, [1]Product_Id!A:A, "Not Found")</f>
        <v>V005</v>
      </c>
      <c r="C633" t="s">
        <v>12</v>
      </c>
      <c r="D633">
        <v>22.86</v>
      </c>
      <c r="E633" t="s">
        <v>29</v>
      </c>
    </row>
    <row r="634" spans="1:5" x14ac:dyDescent="0.25">
      <c r="A634" s="8">
        <v>45691</v>
      </c>
      <c r="B634" t="str">
        <f>_xlfn.XLOOKUP(C634, [1]Product_Id!B:B, [1]Product_Id!A:A, "Not Found")</f>
        <v>V006</v>
      </c>
      <c r="C634" t="s">
        <v>13</v>
      </c>
      <c r="D634">
        <v>18.54</v>
      </c>
      <c r="E634" t="s">
        <v>29</v>
      </c>
    </row>
    <row r="635" spans="1:5" x14ac:dyDescent="0.25">
      <c r="A635" s="8">
        <v>45691</v>
      </c>
      <c r="B635" t="str">
        <f>_xlfn.XLOOKUP(C635, [1]Product_Id!B:B, [1]Product_Id!A:A, "Not Found")</f>
        <v>V007</v>
      </c>
      <c r="C635" t="s">
        <v>14</v>
      </c>
      <c r="D635">
        <v>14.51</v>
      </c>
      <c r="E635" t="s">
        <v>29</v>
      </c>
    </row>
    <row r="636" spans="1:5" x14ac:dyDescent="0.25">
      <c r="A636" s="8">
        <v>45691</v>
      </c>
      <c r="B636" t="str">
        <f>_xlfn.XLOOKUP(C636, [1]Product_Id!B:B, [1]Product_Id!A:A, "Not Found")</f>
        <v>V008</v>
      </c>
      <c r="C636" t="s">
        <v>15</v>
      </c>
      <c r="D636">
        <v>18.66</v>
      </c>
      <c r="E636" t="s">
        <v>29</v>
      </c>
    </row>
    <row r="637" spans="1:5" x14ac:dyDescent="0.25">
      <c r="A637" s="8">
        <v>45691</v>
      </c>
      <c r="B637" t="str">
        <f>_xlfn.XLOOKUP(C637, [1]Product_Id!B:B, [1]Product_Id!A:A, "Not Found")</f>
        <v>V009</v>
      </c>
      <c r="C637" t="s">
        <v>16</v>
      </c>
      <c r="D637">
        <v>33.380000000000003</v>
      </c>
      <c r="E637" t="s">
        <v>29</v>
      </c>
    </row>
    <row r="638" spans="1:5" x14ac:dyDescent="0.25">
      <c r="A638" s="8">
        <v>45691</v>
      </c>
      <c r="B638" t="str">
        <f>_xlfn.XLOOKUP(C638, [1]Product_Id!B:B, [1]Product_Id!A:A, "Not Found")</f>
        <v>V010</v>
      </c>
      <c r="C638" t="s">
        <v>17</v>
      </c>
      <c r="D638">
        <v>44.14</v>
      </c>
      <c r="E638" t="s">
        <v>29</v>
      </c>
    </row>
    <row r="639" spans="1:5" x14ac:dyDescent="0.25">
      <c r="A639" s="8">
        <v>45691</v>
      </c>
      <c r="B639" t="str">
        <f>_xlfn.XLOOKUP(C639, [1]Product_Id!B:B, [1]Product_Id!A:A, "Not Found")</f>
        <v>V011</v>
      </c>
      <c r="C639" t="s">
        <v>18</v>
      </c>
      <c r="D639">
        <v>28.41</v>
      </c>
      <c r="E639" t="s">
        <v>29</v>
      </c>
    </row>
    <row r="640" spans="1:5" x14ac:dyDescent="0.25">
      <c r="A640" s="8">
        <v>45691</v>
      </c>
      <c r="B640" t="str">
        <f>_xlfn.XLOOKUP(C640, [1]Product_Id!B:B, [1]Product_Id!A:A, "Not Found")</f>
        <v>V012</v>
      </c>
      <c r="C640" t="s">
        <v>19</v>
      </c>
      <c r="D640">
        <v>29.12</v>
      </c>
      <c r="E640" t="s">
        <v>29</v>
      </c>
    </row>
    <row r="641" spans="1:5" x14ac:dyDescent="0.25">
      <c r="A641" s="8">
        <v>45691</v>
      </c>
      <c r="B641" t="str">
        <f>_xlfn.XLOOKUP(C641, [1]Product_Id!B:B, [1]Product_Id!A:A, "Not Found")</f>
        <v>V013</v>
      </c>
      <c r="C641" t="s">
        <v>20</v>
      </c>
      <c r="D641">
        <v>22.1</v>
      </c>
      <c r="E641" t="s">
        <v>29</v>
      </c>
    </row>
    <row r="642" spans="1:5" x14ac:dyDescent="0.25">
      <c r="A642" s="8">
        <v>45691</v>
      </c>
      <c r="B642" t="str">
        <f>_xlfn.XLOOKUP(C642, [1]Product_Id!B:B, [1]Product_Id!A:A, "Not Found")</f>
        <v>V014</v>
      </c>
      <c r="C642" t="s">
        <v>21</v>
      </c>
      <c r="D642">
        <v>30.35</v>
      </c>
      <c r="E642" t="s">
        <v>29</v>
      </c>
    </row>
    <row r="643" spans="1:5" x14ac:dyDescent="0.25">
      <c r="A643" s="8">
        <v>45691</v>
      </c>
      <c r="B643" t="str">
        <f>_xlfn.XLOOKUP(C643, [1]Product_Id!B:B, [1]Product_Id!A:A, "Not Found")</f>
        <v>V015</v>
      </c>
      <c r="C643" t="s">
        <v>22</v>
      </c>
      <c r="D643">
        <v>22.93</v>
      </c>
      <c r="E643" t="s">
        <v>29</v>
      </c>
    </row>
    <row r="644" spans="1:5" x14ac:dyDescent="0.25">
      <c r="A644" s="8">
        <v>45691</v>
      </c>
      <c r="B644" t="str">
        <f>_xlfn.XLOOKUP(C644, [1]Product_Id!B:B, [1]Product_Id!A:A, "Not Found")</f>
        <v>V016</v>
      </c>
      <c r="C644" t="s">
        <v>23</v>
      </c>
      <c r="D644">
        <v>44.61</v>
      </c>
      <c r="E644" t="s">
        <v>29</v>
      </c>
    </row>
    <row r="645" spans="1:5" x14ac:dyDescent="0.25">
      <c r="A645" s="8">
        <v>45691</v>
      </c>
      <c r="B645" t="str">
        <f>_xlfn.XLOOKUP(C645, [1]Product_Id!B:B, [1]Product_Id!A:A, "Not Found")</f>
        <v>V017</v>
      </c>
      <c r="C645" t="s">
        <v>24</v>
      </c>
      <c r="D645">
        <v>26.37</v>
      </c>
      <c r="E645" t="s">
        <v>29</v>
      </c>
    </row>
    <row r="646" spans="1:5" x14ac:dyDescent="0.25">
      <c r="A646" s="8">
        <v>45691</v>
      </c>
      <c r="B646" t="str">
        <f>_xlfn.XLOOKUP(C646, [1]Product_Id!B:B, [1]Product_Id!A:A, "Not Found")</f>
        <v>V018</v>
      </c>
      <c r="C646" t="s">
        <v>25</v>
      </c>
      <c r="D646">
        <v>23.68</v>
      </c>
      <c r="E646" t="s">
        <v>29</v>
      </c>
    </row>
    <row r="647" spans="1:5" x14ac:dyDescent="0.25">
      <c r="A647" s="8">
        <v>45691</v>
      </c>
      <c r="B647" t="str">
        <f>_xlfn.XLOOKUP(C647, [1]Product_Id!B:B, [1]Product_Id!A:A, "Not Found")</f>
        <v>V019</v>
      </c>
      <c r="C647" t="s">
        <v>26</v>
      </c>
      <c r="D647">
        <v>39.68</v>
      </c>
      <c r="E647" t="s">
        <v>29</v>
      </c>
    </row>
    <row r="648" spans="1:5" x14ac:dyDescent="0.25">
      <c r="A648" s="8">
        <v>45692</v>
      </c>
      <c r="B648" t="str">
        <f>_xlfn.XLOOKUP(C648, [1]Product_Id!B:B, [1]Product_Id!A:A, "Not Found")</f>
        <v>V001</v>
      </c>
      <c r="C648" t="s">
        <v>8</v>
      </c>
      <c r="D648">
        <v>43.53</v>
      </c>
      <c r="E648" t="s">
        <v>29</v>
      </c>
    </row>
    <row r="649" spans="1:5" x14ac:dyDescent="0.25">
      <c r="A649" s="8">
        <v>45692</v>
      </c>
      <c r="B649" t="str">
        <f>_xlfn.XLOOKUP(C649, [1]Product_Id!B:B, [1]Product_Id!A:A, "Not Found")</f>
        <v>V002</v>
      </c>
      <c r="C649" t="s">
        <v>9</v>
      </c>
      <c r="D649">
        <v>36.97</v>
      </c>
      <c r="E649" t="s">
        <v>29</v>
      </c>
    </row>
    <row r="650" spans="1:5" x14ac:dyDescent="0.25">
      <c r="A650" s="8">
        <v>45692</v>
      </c>
      <c r="B650" t="str">
        <f>_xlfn.XLOOKUP(C650, [1]Product_Id!B:B, [1]Product_Id!A:A, "Not Found")</f>
        <v>V003</v>
      </c>
      <c r="C650" t="s">
        <v>10</v>
      </c>
      <c r="D650">
        <v>45.32</v>
      </c>
      <c r="E650" t="s">
        <v>29</v>
      </c>
    </row>
    <row r="651" spans="1:5" x14ac:dyDescent="0.25">
      <c r="A651" s="8">
        <v>45692</v>
      </c>
      <c r="B651" t="str">
        <f>_xlfn.XLOOKUP(C651, [1]Product_Id!B:B, [1]Product_Id!A:A, "Not Found")</f>
        <v>V004</v>
      </c>
      <c r="C651" t="s">
        <v>11</v>
      </c>
      <c r="D651">
        <v>13.6</v>
      </c>
      <c r="E651" t="s">
        <v>29</v>
      </c>
    </row>
    <row r="652" spans="1:5" x14ac:dyDescent="0.25">
      <c r="A652" s="8">
        <v>45692</v>
      </c>
      <c r="B652" t="str">
        <f>_xlfn.XLOOKUP(C652, [1]Product_Id!B:B, [1]Product_Id!A:A, "Not Found")</f>
        <v>V005</v>
      </c>
      <c r="C652" t="s">
        <v>12</v>
      </c>
      <c r="D652">
        <v>17.850000000000001</v>
      </c>
      <c r="E652" t="s">
        <v>29</v>
      </c>
    </row>
    <row r="653" spans="1:5" x14ac:dyDescent="0.25">
      <c r="A653" s="8">
        <v>45692</v>
      </c>
      <c r="B653" t="str">
        <f>_xlfn.XLOOKUP(C653, [1]Product_Id!B:B, [1]Product_Id!A:A, "Not Found")</f>
        <v>V006</v>
      </c>
      <c r="C653" t="s">
        <v>13</v>
      </c>
      <c r="D653">
        <v>40.14</v>
      </c>
      <c r="E653" t="s">
        <v>29</v>
      </c>
    </row>
    <row r="654" spans="1:5" x14ac:dyDescent="0.25">
      <c r="A654" s="8">
        <v>45692</v>
      </c>
      <c r="B654" t="str">
        <f>_xlfn.XLOOKUP(C654, [1]Product_Id!B:B, [1]Product_Id!A:A, "Not Found")</f>
        <v>V007</v>
      </c>
      <c r="C654" t="s">
        <v>14</v>
      </c>
      <c r="D654">
        <v>18.09</v>
      </c>
      <c r="E654" t="s">
        <v>29</v>
      </c>
    </row>
    <row r="655" spans="1:5" x14ac:dyDescent="0.25">
      <c r="A655" s="8">
        <v>45692</v>
      </c>
      <c r="B655" t="str">
        <f>_xlfn.XLOOKUP(C655, [1]Product_Id!B:B, [1]Product_Id!A:A, "Not Found")</f>
        <v>V008</v>
      </c>
      <c r="C655" t="s">
        <v>15</v>
      </c>
      <c r="D655">
        <v>47.15</v>
      </c>
      <c r="E655" t="s">
        <v>29</v>
      </c>
    </row>
    <row r="656" spans="1:5" x14ac:dyDescent="0.25">
      <c r="A656" s="8">
        <v>45692</v>
      </c>
      <c r="B656" t="str">
        <f>_xlfn.XLOOKUP(C656, [1]Product_Id!B:B, [1]Product_Id!A:A, "Not Found")</f>
        <v>V009</v>
      </c>
      <c r="C656" t="s">
        <v>16</v>
      </c>
      <c r="D656">
        <v>48.08</v>
      </c>
      <c r="E656" t="s">
        <v>29</v>
      </c>
    </row>
    <row r="657" spans="1:5" x14ac:dyDescent="0.25">
      <c r="A657" s="8">
        <v>45692</v>
      </c>
      <c r="B657" t="str">
        <f>_xlfn.XLOOKUP(C657, [1]Product_Id!B:B, [1]Product_Id!A:A, "Not Found")</f>
        <v>V010</v>
      </c>
      <c r="C657" t="s">
        <v>17</v>
      </c>
      <c r="D657">
        <v>26.21</v>
      </c>
      <c r="E657" t="s">
        <v>29</v>
      </c>
    </row>
    <row r="658" spans="1:5" x14ac:dyDescent="0.25">
      <c r="A658" s="8">
        <v>45692</v>
      </c>
      <c r="B658" t="str">
        <f>_xlfn.XLOOKUP(C658, [1]Product_Id!B:B, [1]Product_Id!A:A, "Not Found")</f>
        <v>V011</v>
      </c>
      <c r="C658" t="s">
        <v>18</v>
      </c>
      <c r="D658">
        <v>44.45</v>
      </c>
      <c r="E658" t="s">
        <v>29</v>
      </c>
    </row>
    <row r="659" spans="1:5" x14ac:dyDescent="0.25">
      <c r="A659" s="8">
        <v>45692</v>
      </c>
      <c r="B659" t="str">
        <f>_xlfn.XLOOKUP(C659, [1]Product_Id!B:B, [1]Product_Id!A:A, "Not Found")</f>
        <v>V012</v>
      </c>
      <c r="C659" t="s">
        <v>19</v>
      </c>
      <c r="D659">
        <v>15.23</v>
      </c>
      <c r="E659" t="s">
        <v>29</v>
      </c>
    </row>
    <row r="660" spans="1:5" x14ac:dyDescent="0.25">
      <c r="A660" s="8">
        <v>45692</v>
      </c>
      <c r="B660" t="str">
        <f>_xlfn.XLOOKUP(C660, [1]Product_Id!B:B, [1]Product_Id!A:A, "Not Found")</f>
        <v>V013</v>
      </c>
      <c r="C660" t="s">
        <v>20</v>
      </c>
      <c r="D660">
        <v>23.53</v>
      </c>
      <c r="E660" t="s">
        <v>29</v>
      </c>
    </row>
    <row r="661" spans="1:5" x14ac:dyDescent="0.25">
      <c r="A661" s="8">
        <v>45692</v>
      </c>
      <c r="B661" t="str">
        <f>_xlfn.XLOOKUP(C661, [1]Product_Id!B:B, [1]Product_Id!A:A, "Not Found")</f>
        <v>V014</v>
      </c>
      <c r="C661" t="s">
        <v>21</v>
      </c>
      <c r="D661">
        <v>47.96</v>
      </c>
      <c r="E661" t="s">
        <v>29</v>
      </c>
    </row>
    <row r="662" spans="1:5" x14ac:dyDescent="0.25">
      <c r="A662" s="8">
        <v>45692</v>
      </c>
      <c r="B662" t="str">
        <f>_xlfn.XLOOKUP(C662, [1]Product_Id!B:B, [1]Product_Id!A:A, "Not Found")</f>
        <v>V015</v>
      </c>
      <c r="C662" t="s">
        <v>22</v>
      </c>
      <c r="D662">
        <v>15.34</v>
      </c>
      <c r="E662" t="s">
        <v>29</v>
      </c>
    </row>
    <row r="663" spans="1:5" x14ac:dyDescent="0.25">
      <c r="A663" s="8">
        <v>45692</v>
      </c>
      <c r="B663" t="str">
        <f>_xlfn.XLOOKUP(C663, [1]Product_Id!B:B, [1]Product_Id!A:A, "Not Found")</f>
        <v>V016</v>
      </c>
      <c r="C663" t="s">
        <v>23</v>
      </c>
      <c r="D663">
        <v>46.3</v>
      </c>
      <c r="E663" t="s">
        <v>29</v>
      </c>
    </row>
    <row r="664" spans="1:5" x14ac:dyDescent="0.25">
      <c r="A664" s="8">
        <v>45692</v>
      </c>
      <c r="B664" t="str">
        <f>_xlfn.XLOOKUP(C664, [1]Product_Id!B:B, [1]Product_Id!A:A, "Not Found")</f>
        <v>V017</v>
      </c>
      <c r="C664" t="s">
        <v>24</v>
      </c>
      <c r="D664">
        <v>30.43</v>
      </c>
      <c r="E664" t="s">
        <v>29</v>
      </c>
    </row>
    <row r="665" spans="1:5" x14ac:dyDescent="0.25">
      <c r="A665" s="8">
        <v>45692</v>
      </c>
      <c r="B665" t="str">
        <f>_xlfn.XLOOKUP(C665, [1]Product_Id!B:B, [1]Product_Id!A:A, "Not Found")</f>
        <v>V018</v>
      </c>
      <c r="C665" t="s">
        <v>25</v>
      </c>
      <c r="D665">
        <v>13.03</v>
      </c>
      <c r="E665" t="s">
        <v>29</v>
      </c>
    </row>
    <row r="666" spans="1:5" x14ac:dyDescent="0.25">
      <c r="A666" s="8">
        <v>45692</v>
      </c>
      <c r="B666" t="str">
        <f>_xlfn.XLOOKUP(C666, [1]Product_Id!B:B, [1]Product_Id!A:A, "Not Found")</f>
        <v>V019</v>
      </c>
      <c r="C666" t="s">
        <v>26</v>
      </c>
      <c r="D666">
        <v>15.43</v>
      </c>
      <c r="E666" t="s">
        <v>29</v>
      </c>
    </row>
    <row r="667" spans="1:5" x14ac:dyDescent="0.25">
      <c r="A667" s="8">
        <v>45693</v>
      </c>
      <c r="B667" t="str">
        <f>_xlfn.XLOOKUP(C667, [1]Product_Id!B:B, [1]Product_Id!A:A, "Not Found")</f>
        <v>V001</v>
      </c>
      <c r="C667" t="s">
        <v>8</v>
      </c>
      <c r="D667">
        <v>45.33</v>
      </c>
      <c r="E667" t="s">
        <v>29</v>
      </c>
    </row>
    <row r="668" spans="1:5" x14ac:dyDescent="0.25">
      <c r="A668" s="8">
        <v>45693</v>
      </c>
      <c r="B668" t="str">
        <f>_xlfn.XLOOKUP(C668, [1]Product_Id!B:B, [1]Product_Id!A:A, "Not Found")</f>
        <v>V002</v>
      </c>
      <c r="C668" t="s">
        <v>9</v>
      </c>
      <c r="D668">
        <v>39.299999999999997</v>
      </c>
      <c r="E668" t="s">
        <v>29</v>
      </c>
    </row>
    <row r="669" spans="1:5" x14ac:dyDescent="0.25">
      <c r="A669" s="8">
        <v>45693</v>
      </c>
      <c r="B669" t="str">
        <f>_xlfn.XLOOKUP(C669, [1]Product_Id!B:B, [1]Product_Id!A:A, "Not Found")</f>
        <v>V003</v>
      </c>
      <c r="C669" t="s">
        <v>10</v>
      </c>
      <c r="D669">
        <v>37.94</v>
      </c>
      <c r="E669" t="s">
        <v>29</v>
      </c>
    </row>
    <row r="670" spans="1:5" x14ac:dyDescent="0.25">
      <c r="A670" s="8">
        <v>45693</v>
      </c>
      <c r="B670" t="str">
        <f>_xlfn.XLOOKUP(C670, [1]Product_Id!B:B, [1]Product_Id!A:A, "Not Found")</f>
        <v>V004</v>
      </c>
      <c r="C670" t="s">
        <v>11</v>
      </c>
      <c r="D670">
        <v>31.13</v>
      </c>
      <c r="E670" t="s">
        <v>29</v>
      </c>
    </row>
    <row r="671" spans="1:5" x14ac:dyDescent="0.25">
      <c r="A671" s="8">
        <v>45693</v>
      </c>
      <c r="B671" t="str">
        <f>_xlfn.XLOOKUP(C671, [1]Product_Id!B:B, [1]Product_Id!A:A, "Not Found")</f>
        <v>V005</v>
      </c>
      <c r="C671" t="s">
        <v>12</v>
      </c>
      <c r="D671">
        <v>26.6</v>
      </c>
      <c r="E671" t="s">
        <v>29</v>
      </c>
    </row>
    <row r="672" spans="1:5" x14ac:dyDescent="0.25">
      <c r="A672" s="8">
        <v>45693</v>
      </c>
      <c r="B672" t="str">
        <f>_xlfn.XLOOKUP(C672, [1]Product_Id!B:B, [1]Product_Id!A:A, "Not Found")</f>
        <v>V006</v>
      </c>
      <c r="C672" t="s">
        <v>13</v>
      </c>
      <c r="D672">
        <v>48.6</v>
      </c>
      <c r="E672" t="s">
        <v>29</v>
      </c>
    </row>
    <row r="673" spans="1:5" x14ac:dyDescent="0.25">
      <c r="A673" s="8">
        <v>45693</v>
      </c>
      <c r="B673" t="str">
        <f>_xlfn.XLOOKUP(C673, [1]Product_Id!B:B, [1]Product_Id!A:A, "Not Found")</f>
        <v>V007</v>
      </c>
      <c r="C673" t="s">
        <v>14</v>
      </c>
      <c r="D673">
        <v>12.27</v>
      </c>
      <c r="E673" t="s">
        <v>29</v>
      </c>
    </row>
    <row r="674" spans="1:5" x14ac:dyDescent="0.25">
      <c r="A674" s="8">
        <v>45693</v>
      </c>
      <c r="B674" t="str">
        <f>_xlfn.XLOOKUP(C674, [1]Product_Id!B:B, [1]Product_Id!A:A, "Not Found")</f>
        <v>V008</v>
      </c>
      <c r="C674" t="s">
        <v>15</v>
      </c>
      <c r="D674">
        <v>31.85</v>
      </c>
      <c r="E674" t="s">
        <v>29</v>
      </c>
    </row>
    <row r="675" spans="1:5" x14ac:dyDescent="0.25">
      <c r="A675" s="8">
        <v>45693</v>
      </c>
      <c r="B675" t="str">
        <f>_xlfn.XLOOKUP(C675, [1]Product_Id!B:B, [1]Product_Id!A:A, "Not Found")</f>
        <v>V009</v>
      </c>
      <c r="C675" t="s">
        <v>16</v>
      </c>
      <c r="D675">
        <v>47.37</v>
      </c>
      <c r="E675" t="s">
        <v>29</v>
      </c>
    </row>
    <row r="676" spans="1:5" x14ac:dyDescent="0.25">
      <c r="A676" s="8">
        <v>45693</v>
      </c>
      <c r="B676" t="str">
        <f>_xlfn.XLOOKUP(C676, [1]Product_Id!B:B, [1]Product_Id!A:A, "Not Found")</f>
        <v>V010</v>
      </c>
      <c r="C676" t="s">
        <v>17</v>
      </c>
      <c r="D676">
        <v>43.17</v>
      </c>
      <c r="E676" t="s">
        <v>29</v>
      </c>
    </row>
    <row r="677" spans="1:5" x14ac:dyDescent="0.25">
      <c r="A677" s="8">
        <v>45693</v>
      </c>
      <c r="B677" t="str">
        <f>_xlfn.XLOOKUP(C677, [1]Product_Id!B:B, [1]Product_Id!A:A, "Not Found")</f>
        <v>V011</v>
      </c>
      <c r="C677" t="s">
        <v>18</v>
      </c>
      <c r="D677">
        <v>47.73</v>
      </c>
      <c r="E677" t="s">
        <v>29</v>
      </c>
    </row>
    <row r="678" spans="1:5" x14ac:dyDescent="0.25">
      <c r="A678" s="8">
        <v>45693</v>
      </c>
      <c r="B678" t="str">
        <f>_xlfn.XLOOKUP(C678, [1]Product_Id!B:B, [1]Product_Id!A:A, "Not Found")</f>
        <v>V012</v>
      </c>
      <c r="C678" t="s">
        <v>19</v>
      </c>
      <c r="D678">
        <v>21.69</v>
      </c>
      <c r="E678" t="s">
        <v>29</v>
      </c>
    </row>
    <row r="679" spans="1:5" x14ac:dyDescent="0.25">
      <c r="A679" s="8">
        <v>45693</v>
      </c>
      <c r="B679" t="str">
        <f>_xlfn.XLOOKUP(C679, [1]Product_Id!B:B, [1]Product_Id!A:A, "Not Found")</f>
        <v>V013</v>
      </c>
      <c r="C679" t="s">
        <v>20</v>
      </c>
      <c r="D679">
        <v>43.88</v>
      </c>
      <c r="E679" t="s">
        <v>29</v>
      </c>
    </row>
    <row r="680" spans="1:5" x14ac:dyDescent="0.25">
      <c r="A680" s="8">
        <v>45693</v>
      </c>
      <c r="B680" t="str">
        <f>_xlfn.XLOOKUP(C680, [1]Product_Id!B:B, [1]Product_Id!A:A, "Not Found")</f>
        <v>V014</v>
      </c>
      <c r="C680" t="s">
        <v>21</v>
      </c>
      <c r="D680">
        <v>22.81</v>
      </c>
      <c r="E680" t="s">
        <v>29</v>
      </c>
    </row>
    <row r="681" spans="1:5" x14ac:dyDescent="0.25">
      <c r="A681" s="8">
        <v>45693</v>
      </c>
      <c r="B681" t="str">
        <f>_xlfn.XLOOKUP(C681, [1]Product_Id!B:B, [1]Product_Id!A:A, "Not Found")</f>
        <v>V015</v>
      </c>
      <c r="C681" t="s">
        <v>22</v>
      </c>
      <c r="D681">
        <v>39.5</v>
      </c>
      <c r="E681" t="s">
        <v>29</v>
      </c>
    </row>
    <row r="682" spans="1:5" x14ac:dyDescent="0.25">
      <c r="A682" s="8">
        <v>45693</v>
      </c>
      <c r="B682" t="str">
        <f>_xlfn.XLOOKUP(C682, [1]Product_Id!B:B, [1]Product_Id!A:A, "Not Found")</f>
        <v>V016</v>
      </c>
      <c r="C682" t="s">
        <v>23</v>
      </c>
      <c r="D682">
        <v>25.92</v>
      </c>
      <c r="E682" t="s">
        <v>29</v>
      </c>
    </row>
    <row r="683" spans="1:5" x14ac:dyDescent="0.25">
      <c r="A683" s="8">
        <v>45693</v>
      </c>
      <c r="B683" t="str">
        <f>_xlfn.XLOOKUP(C683, [1]Product_Id!B:B, [1]Product_Id!A:A, "Not Found")</f>
        <v>V017</v>
      </c>
      <c r="C683" t="s">
        <v>24</v>
      </c>
      <c r="D683">
        <v>33.72</v>
      </c>
      <c r="E683" t="s">
        <v>29</v>
      </c>
    </row>
    <row r="684" spans="1:5" x14ac:dyDescent="0.25">
      <c r="A684" s="8">
        <v>45693</v>
      </c>
      <c r="B684" t="str">
        <f>_xlfn.XLOOKUP(C684, [1]Product_Id!B:B, [1]Product_Id!A:A, "Not Found")</f>
        <v>V018</v>
      </c>
      <c r="C684" t="s">
        <v>25</v>
      </c>
      <c r="D684">
        <v>32.78</v>
      </c>
      <c r="E684" t="s">
        <v>29</v>
      </c>
    </row>
    <row r="685" spans="1:5" x14ac:dyDescent="0.25">
      <c r="A685" s="8">
        <v>45693</v>
      </c>
      <c r="B685" t="str">
        <f>_xlfn.XLOOKUP(C685, [1]Product_Id!B:B, [1]Product_Id!A:A, "Not Found")</f>
        <v>V019</v>
      </c>
      <c r="C685" t="s">
        <v>26</v>
      </c>
      <c r="D685">
        <v>25.32</v>
      </c>
      <c r="E685" t="s">
        <v>29</v>
      </c>
    </row>
    <row r="686" spans="1:5" x14ac:dyDescent="0.25">
      <c r="A686" s="8">
        <v>45694</v>
      </c>
      <c r="B686" t="str">
        <f>_xlfn.XLOOKUP(C686, [1]Product_Id!B:B, [1]Product_Id!A:A, "Not Found")</f>
        <v>V001</v>
      </c>
      <c r="C686" t="s">
        <v>8</v>
      </c>
      <c r="D686">
        <v>27.03</v>
      </c>
      <c r="E686" t="s">
        <v>29</v>
      </c>
    </row>
    <row r="687" spans="1:5" x14ac:dyDescent="0.25">
      <c r="A687" s="8">
        <v>45694</v>
      </c>
      <c r="B687" t="str">
        <f>_xlfn.XLOOKUP(C687, [1]Product_Id!B:B, [1]Product_Id!A:A, "Not Found")</f>
        <v>V002</v>
      </c>
      <c r="C687" t="s">
        <v>9</v>
      </c>
      <c r="D687">
        <v>48.19</v>
      </c>
      <c r="E687" t="s">
        <v>29</v>
      </c>
    </row>
    <row r="688" spans="1:5" x14ac:dyDescent="0.25">
      <c r="A688" s="8">
        <v>45694</v>
      </c>
      <c r="B688" t="str">
        <f>_xlfn.XLOOKUP(C688, [1]Product_Id!B:B, [1]Product_Id!A:A, "Not Found")</f>
        <v>V003</v>
      </c>
      <c r="C688" t="s">
        <v>10</v>
      </c>
      <c r="D688">
        <v>35.54</v>
      </c>
      <c r="E688" t="s">
        <v>29</v>
      </c>
    </row>
    <row r="689" spans="1:5" x14ac:dyDescent="0.25">
      <c r="A689" s="8">
        <v>45694</v>
      </c>
      <c r="B689" t="str">
        <f>_xlfn.XLOOKUP(C689, [1]Product_Id!B:B, [1]Product_Id!A:A, "Not Found")</f>
        <v>V004</v>
      </c>
      <c r="C689" t="s">
        <v>11</v>
      </c>
      <c r="D689">
        <v>24.79</v>
      </c>
      <c r="E689" t="s">
        <v>29</v>
      </c>
    </row>
    <row r="690" spans="1:5" x14ac:dyDescent="0.25">
      <c r="A690" s="8">
        <v>45694</v>
      </c>
      <c r="B690" t="str">
        <f>_xlfn.XLOOKUP(C690, [1]Product_Id!B:B, [1]Product_Id!A:A, "Not Found")</f>
        <v>V005</v>
      </c>
      <c r="C690" t="s">
        <v>12</v>
      </c>
      <c r="D690">
        <v>31.95</v>
      </c>
      <c r="E690" t="s">
        <v>29</v>
      </c>
    </row>
    <row r="691" spans="1:5" x14ac:dyDescent="0.25">
      <c r="A691" s="8">
        <v>45694</v>
      </c>
      <c r="B691" t="str">
        <f>_xlfn.XLOOKUP(C691, [1]Product_Id!B:B, [1]Product_Id!A:A, "Not Found")</f>
        <v>V006</v>
      </c>
      <c r="C691" t="s">
        <v>13</v>
      </c>
      <c r="D691">
        <v>43.92</v>
      </c>
      <c r="E691" t="s">
        <v>29</v>
      </c>
    </row>
    <row r="692" spans="1:5" x14ac:dyDescent="0.25">
      <c r="A692" s="8">
        <v>45694</v>
      </c>
      <c r="B692" t="str">
        <f>_xlfn.XLOOKUP(C692, [1]Product_Id!B:B, [1]Product_Id!A:A, "Not Found")</f>
        <v>V007</v>
      </c>
      <c r="C692" t="s">
        <v>14</v>
      </c>
      <c r="D692">
        <v>35.409999999999997</v>
      </c>
      <c r="E692" t="s">
        <v>29</v>
      </c>
    </row>
    <row r="693" spans="1:5" x14ac:dyDescent="0.25">
      <c r="A693" s="8">
        <v>45694</v>
      </c>
      <c r="B693" t="str">
        <f>_xlfn.XLOOKUP(C693, [1]Product_Id!B:B, [1]Product_Id!A:A, "Not Found")</f>
        <v>V008</v>
      </c>
      <c r="C693" t="s">
        <v>15</v>
      </c>
      <c r="D693">
        <v>41.55</v>
      </c>
      <c r="E693" t="s">
        <v>29</v>
      </c>
    </row>
    <row r="694" spans="1:5" x14ac:dyDescent="0.25">
      <c r="A694" s="8">
        <v>45694</v>
      </c>
      <c r="B694" t="str">
        <f>_xlfn.XLOOKUP(C694, [1]Product_Id!B:B, [1]Product_Id!A:A, "Not Found")</f>
        <v>V009</v>
      </c>
      <c r="C694" t="s">
        <v>16</v>
      </c>
      <c r="D694">
        <v>47.35</v>
      </c>
      <c r="E694" t="s">
        <v>29</v>
      </c>
    </row>
    <row r="695" spans="1:5" x14ac:dyDescent="0.25">
      <c r="A695" s="8">
        <v>45694</v>
      </c>
      <c r="B695" t="str">
        <f>_xlfn.XLOOKUP(C695, [1]Product_Id!B:B, [1]Product_Id!A:A, "Not Found")</f>
        <v>V010</v>
      </c>
      <c r="C695" t="s">
        <v>17</v>
      </c>
      <c r="D695">
        <v>40</v>
      </c>
      <c r="E695" t="s">
        <v>29</v>
      </c>
    </row>
    <row r="696" spans="1:5" x14ac:dyDescent="0.25">
      <c r="A696" s="8">
        <v>45694</v>
      </c>
      <c r="B696" t="str">
        <f>_xlfn.XLOOKUP(C696, [1]Product_Id!B:B, [1]Product_Id!A:A, "Not Found")</f>
        <v>V011</v>
      </c>
      <c r="C696" t="s">
        <v>18</v>
      </c>
      <c r="D696">
        <v>17.75</v>
      </c>
      <c r="E696" t="s">
        <v>29</v>
      </c>
    </row>
    <row r="697" spans="1:5" x14ac:dyDescent="0.25">
      <c r="A697" s="8">
        <v>45694</v>
      </c>
      <c r="B697" t="str">
        <f>_xlfn.XLOOKUP(C697, [1]Product_Id!B:B, [1]Product_Id!A:A, "Not Found")</f>
        <v>V012</v>
      </c>
      <c r="C697" t="s">
        <v>19</v>
      </c>
      <c r="D697">
        <v>36.69</v>
      </c>
      <c r="E697" t="s">
        <v>29</v>
      </c>
    </row>
    <row r="698" spans="1:5" x14ac:dyDescent="0.25">
      <c r="A698" s="8">
        <v>45694</v>
      </c>
      <c r="B698" t="str">
        <f>_xlfn.XLOOKUP(C698, [1]Product_Id!B:B, [1]Product_Id!A:A, "Not Found")</f>
        <v>V013</v>
      </c>
      <c r="C698" t="s">
        <v>20</v>
      </c>
      <c r="D698">
        <v>46.93</v>
      </c>
      <c r="E698" t="s">
        <v>29</v>
      </c>
    </row>
    <row r="699" spans="1:5" x14ac:dyDescent="0.25">
      <c r="A699" s="8">
        <v>45694</v>
      </c>
      <c r="B699" t="str">
        <f>_xlfn.XLOOKUP(C699, [1]Product_Id!B:B, [1]Product_Id!A:A, "Not Found")</f>
        <v>V014</v>
      </c>
      <c r="C699" t="s">
        <v>21</v>
      </c>
      <c r="D699">
        <v>25.03</v>
      </c>
      <c r="E699" t="s">
        <v>29</v>
      </c>
    </row>
    <row r="700" spans="1:5" x14ac:dyDescent="0.25">
      <c r="A700" s="8">
        <v>45694</v>
      </c>
      <c r="B700" t="str">
        <f>_xlfn.XLOOKUP(C700, [1]Product_Id!B:B, [1]Product_Id!A:A, "Not Found")</f>
        <v>V015</v>
      </c>
      <c r="C700" t="s">
        <v>22</v>
      </c>
      <c r="D700">
        <v>19.63</v>
      </c>
      <c r="E700" t="s">
        <v>29</v>
      </c>
    </row>
    <row r="701" spans="1:5" x14ac:dyDescent="0.25">
      <c r="A701" s="8">
        <v>45694</v>
      </c>
      <c r="B701" t="str">
        <f>_xlfn.XLOOKUP(C701, [1]Product_Id!B:B, [1]Product_Id!A:A, "Not Found")</f>
        <v>V016</v>
      </c>
      <c r="C701" t="s">
        <v>23</v>
      </c>
      <c r="D701">
        <v>11.68</v>
      </c>
      <c r="E701" t="s">
        <v>29</v>
      </c>
    </row>
    <row r="702" spans="1:5" x14ac:dyDescent="0.25">
      <c r="A702" s="8">
        <v>45694</v>
      </c>
      <c r="B702" t="str">
        <f>_xlfn.XLOOKUP(C702, [1]Product_Id!B:B, [1]Product_Id!A:A, "Not Found")</f>
        <v>V017</v>
      </c>
      <c r="C702" t="s">
        <v>24</v>
      </c>
      <c r="D702">
        <v>38.200000000000003</v>
      </c>
      <c r="E702" t="s">
        <v>29</v>
      </c>
    </row>
    <row r="703" spans="1:5" x14ac:dyDescent="0.25">
      <c r="A703" s="8">
        <v>45694</v>
      </c>
      <c r="B703" t="str">
        <f>_xlfn.XLOOKUP(C703, [1]Product_Id!B:B, [1]Product_Id!A:A, "Not Found")</f>
        <v>V018</v>
      </c>
      <c r="C703" t="s">
        <v>25</v>
      </c>
      <c r="D703">
        <v>11.86</v>
      </c>
      <c r="E703" t="s">
        <v>29</v>
      </c>
    </row>
    <row r="704" spans="1:5" x14ac:dyDescent="0.25">
      <c r="A704" s="8">
        <v>45694</v>
      </c>
      <c r="B704" t="str">
        <f>_xlfn.XLOOKUP(C704, [1]Product_Id!B:B, [1]Product_Id!A:A, "Not Found")</f>
        <v>V019</v>
      </c>
      <c r="C704" t="s">
        <v>26</v>
      </c>
      <c r="D704">
        <v>15.12</v>
      </c>
      <c r="E704" t="s">
        <v>29</v>
      </c>
    </row>
    <row r="705" spans="1:5" x14ac:dyDescent="0.25">
      <c r="A705" s="8">
        <v>45695</v>
      </c>
      <c r="B705" t="str">
        <f>_xlfn.XLOOKUP(C705, [1]Product_Id!B:B, [1]Product_Id!A:A, "Not Found")</f>
        <v>V001</v>
      </c>
      <c r="C705" t="s">
        <v>8</v>
      </c>
      <c r="D705">
        <v>48.25</v>
      </c>
      <c r="E705" t="s">
        <v>29</v>
      </c>
    </row>
    <row r="706" spans="1:5" x14ac:dyDescent="0.25">
      <c r="A706" s="8">
        <v>45695</v>
      </c>
      <c r="B706" t="str">
        <f>_xlfn.XLOOKUP(C706, [1]Product_Id!B:B, [1]Product_Id!A:A, "Not Found")</f>
        <v>V002</v>
      </c>
      <c r="C706" t="s">
        <v>9</v>
      </c>
      <c r="D706">
        <v>23.98</v>
      </c>
      <c r="E706" t="s">
        <v>29</v>
      </c>
    </row>
    <row r="707" spans="1:5" x14ac:dyDescent="0.25">
      <c r="A707" s="8">
        <v>45695</v>
      </c>
      <c r="B707" t="str">
        <f>_xlfn.XLOOKUP(C707, [1]Product_Id!B:B, [1]Product_Id!A:A, "Not Found")</f>
        <v>V003</v>
      </c>
      <c r="C707" t="s">
        <v>10</v>
      </c>
      <c r="D707">
        <v>33.020000000000003</v>
      </c>
      <c r="E707" t="s">
        <v>29</v>
      </c>
    </row>
    <row r="708" spans="1:5" x14ac:dyDescent="0.25">
      <c r="A708" s="8">
        <v>45695</v>
      </c>
      <c r="B708" t="str">
        <f>_xlfn.XLOOKUP(C708, [1]Product_Id!B:B, [1]Product_Id!A:A, "Not Found")</f>
        <v>V004</v>
      </c>
      <c r="C708" t="s">
        <v>11</v>
      </c>
      <c r="D708">
        <v>12.98</v>
      </c>
      <c r="E708" t="s">
        <v>29</v>
      </c>
    </row>
    <row r="709" spans="1:5" x14ac:dyDescent="0.25">
      <c r="A709" s="8">
        <v>45695</v>
      </c>
      <c r="B709" t="str">
        <f>_xlfn.XLOOKUP(C709, [1]Product_Id!B:B, [1]Product_Id!A:A, "Not Found")</f>
        <v>V005</v>
      </c>
      <c r="C709" t="s">
        <v>12</v>
      </c>
      <c r="D709">
        <v>46.15</v>
      </c>
      <c r="E709" t="s">
        <v>29</v>
      </c>
    </row>
    <row r="710" spans="1:5" x14ac:dyDescent="0.25">
      <c r="A710" s="8">
        <v>45695</v>
      </c>
      <c r="B710" t="str">
        <f>_xlfn.XLOOKUP(C710, [1]Product_Id!B:B, [1]Product_Id!A:A, "Not Found")</f>
        <v>V006</v>
      </c>
      <c r="C710" t="s">
        <v>13</v>
      </c>
      <c r="D710">
        <v>29.7</v>
      </c>
      <c r="E710" t="s">
        <v>29</v>
      </c>
    </row>
    <row r="711" spans="1:5" x14ac:dyDescent="0.25">
      <c r="A711" s="8">
        <v>45695</v>
      </c>
      <c r="B711" t="str">
        <f>_xlfn.XLOOKUP(C711, [1]Product_Id!B:B, [1]Product_Id!A:A, "Not Found")</f>
        <v>V007</v>
      </c>
      <c r="C711" t="s">
        <v>14</v>
      </c>
      <c r="D711">
        <v>47.77</v>
      </c>
      <c r="E711" t="s">
        <v>29</v>
      </c>
    </row>
    <row r="712" spans="1:5" x14ac:dyDescent="0.25">
      <c r="A712" s="8">
        <v>45695</v>
      </c>
      <c r="B712" t="str">
        <f>_xlfn.XLOOKUP(C712, [1]Product_Id!B:B, [1]Product_Id!A:A, "Not Found")</f>
        <v>V008</v>
      </c>
      <c r="C712" t="s">
        <v>15</v>
      </c>
      <c r="D712">
        <v>19.22</v>
      </c>
      <c r="E712" t="s">
        <v>29</v>
      </c>
    </row>
    <row r="713" spans="1:5" x14ac:dyDescent="0.25">
      <c r="A713" s="8">
        <v>45695</v>
      </c>
      <c r="B713" t="str">
        <f>_xlfn.XLOOKUP(C713, [1]Product_Id!B:B, [1]Product_Id!A:A, "Not Found")</f>
        <v>V009</v>
      </c>
      <c r="C713" t="s">
        <v>16</v>
      </c>
      <c r="D713">
        <v>46.54</v>
      </c>
      <c r="E713" t="s">
        <v>29</v>
      </c>
    </row>
    <row r="714" spans="1:5" x14ac:dyDescent="0.25">
      <c r="A714" s="8">
        <v>45695</v>
      </c>
      <c r="B714" t="str">
        <f>_xlfn.XLOOKUP(C714, [1]Product_Id!B:B, [1]Product_Id!A:A, "Not Found")</f>
        <v>V010</v>
      </c>
      <c r="C714" t="s">
        <v>17</v>
      </c>
      <c r="D714">
        <v>28.83</v>
      </c>
      <c r="E714" t="s">
        <v>29</v>
      </c>
    </row>
    <row r="715" spans="1:5" x14ac:dyDescent="0.25">
      <c r="A715" s="8">
        <v>45695</v>
      </c>
      <c r="B715" t="str">
        <f>_xlfn.XLOOKUP(C715, [1]Product_Id!B:B, [1]Product_Id!A:A, "Not Found")</f>
        <v>V011</v>
      </c>
      <c r="C715" t="s">
        <v>18</v>
      </c>
      <c r="D715">
        <v>17.86</v>
      </c>
      <c r="E715" t="s">
        <v>29</v>
      </c>
    </row>
    <row r="716" spans="1:5" x14ac:dyDescent="0.25">
      <c r="A716" s="8">
        <v>45695</v>
      </c>
      <c r="B716" t="str">
        <f>_xlfn.XLOOKUP(C716, [1]Product_Id!B:B, [1]Product_Id!A:A, "Not Found")</f>
        <v>V012</v>
      </c>
      <c r="C716" t="s">
        <v>19</v>
      </c>
      <c r="D716">
        <v>20.88</v>
      </c>
      <c r="E716" t="s">
        <v>29</v>
      </c>
    </row>
    <row r="717" spans="1:5" x14ac:dyDescent="0.25">
      <c r="A717" s="8">
        <v>45695</v>
      </c>
      <c r="B717" t="str">
        <f>_xlfn.XLOOKUP(C717, [1]Product_Id!B:B, [1]Product_Id!A:A, "Not Found")</f>
        <v>V013</v>
      </c>
      <c r="C717" t="s">
        <v>20</v>
      </c>
      <c r="D717">
        <v>39.51</v>
      </c>
      <c r="E717" t="s">
        <v>29</v>
      </c>
    </row>
    <row r="718" spans="1:5" x14ac:dyDescent="0.25">
      <c r="A718" s="8">
        <v>45695</v>
      </c>
      <c r="B718" t="str">
        <f>_xlfn.XLOOKUP(C718, [1]Product_Id!B:B, [1]Product_Id!A:A, "Not Found")</f>
        <v>V014</v>
      </c>
      <c r="C718" t="s">
        <v>21</v>
      </c>
      <c r="D718">
        <v>42.49</v>
      </c>
      <c r="E718" t="s">
        <v>29</v>
      </c>
    </row>
    <row r="719" spans="1:5" x14ac:dyDescent="0.25">
      <c r="A719" s="8">
        <v>45695</v>
      </c>
      <c r="B719" t="str">
        <f>_xlfn.XLOOKUP(C719, [1]Product_Id!B:B, [1]Product_Id!A:A, "Not Found")</f>
        <v>V015</v>
      </c>
      <c r="C719" t="s">
        <v>22</v>
      </c>
      <c r="D719">
        <v>49.21</v>
      </c>
      <c r="E719" t="s">
        <v>29</v>
      </c>
    </row>
    <row r="720" spans="1:5" x14ac:dyDescent="0.25">
      <c r="A720" s="8">
        <v>45695</v>
      </c>
      <c r="B720" t="str">
        <f>_xlfn.XLOOKUP(C720, [1]Product_Id!B:B, [1]Product_Id!A:A, "Not Found")</f>
        <v>V016</v>
      </c>
      <c r="C720" t="s">
        <v>23</v>
      </c>
      <c r="D720">
        <v>47.86</v>
      </c>
      <c r="E720" t="s">
        <v>29</v>
      </c>
    </row>
    <row r="721" spans="1:5" x14ac:dyDescent="0.25">
      <c r="A721" s="8">
        <v>45695</v>
      </c>
      <c r="B721" t="str">
        <f>_xlfn.XLOOKUP(C721, [1]Product_Id!B:B, [1]Product_Id!A:A, "Not Found")</f>
        <v>V017</v>
      </c>
      <c r="C721" t="s">
        <v>24</v>
      </c>
      <c r="D721">
        <v>35.68</v>
      </c>
      <c r="E721" t="s">
        <v>29</v>
      </c>
    </row>
    <row r="722" spans="1:5" x14ac:dyDescent="0.25">
      <c r="A722" s="8">
        <v>45695</v>
      </c>
      <c r="B722" t="str">
        <f>_xlfn.XLOOKUP(C722, [1]Product_Id!B:B, [1]Product_Id!A:A, "Not Found")</f>
        <v>V018</v>
      </c>
      <c r="C722" t="s">
        <v>25</v>
      </c>
      <c r="D722">
        <v>19.100000000000001</v>
      </c>
      <c r="E722" t="s">
        <v>29</v>
      </c>
    </row>
    <row r="723" spans="1:5" x14ac:dyDescent="0.25">
      <c r="A723" s="8">
        <v>45695</v>
      </c>
      <c r="B723" t="str">
        <f>_xlfn.XLOOKUP(C723, [1]Product_Id!B:B, [1]Product_Id!A:A, "Not Found")</f>
        <v>V019</v>
      </c>
      <c r="C723" t="s">
        <v>26</v>
      </c>
      <c r="D723">
        <v>43.08</v>
      </c>
      <c r="E723" t="s">
        <v>29</v>
      </c>
    </row>
    <row r="724" spans="1:5" x14ac:dyDescent="0.25">
      <c r="A724" s="8">
        <v>45696</v>
      </c>
      <c r="B724" t="str">
        <f>_xlfn.XLOOKUP(C724, [1]Product_Id!B:B, [1]Product_Id!A:A, "Not Found")</f>
        <v>V001</v>
      </c>
      <c r="C724" t="s">
        <v>8</v>
      </c>
      <c r="D724">
        <v>26.05</v>
      </c>
      <c r="E724" t="s">
        <v>29</v>
      </c>
    </row>
    <row r="725" spans="1:5" x14ac:dyDescent="0.25">
      <c r="A725" s="8">
        <v>45696</v>
      </c>
      <c r="B725" t="str">
        <f>_xlfn.XLOOKUP(C725, [1]Product_Id!B:B, [1]Product_Id!A:A, "Not Found")</f>
        <v>V002</v>
      </c>
      <c r="C725" t="s">
        <v>9</v>
      </c>
      <c r="D725">
        <v>23.37</v>
      </c>
      <c r="E725" t="s">
        <v>29</v>
      </c>
    </row>
    <row r="726" spans="1:5" x14ac:dyDescent="0.25">
      <c r="A726" s="8">
        <v>45696</v>
      </c>
      <c r="B726" t="str">
        <f>_xlfn.XLOOKUP(C726, [1]Product_Id!B:B, [1]Product_Id!A:A, "Not Found")</f>
        <v>V003</v>
      </c>
      <c r="C726" t="s">
        <v>10</v>
      </c>
      <c r="D726">
        <v>43.3</v>
      </c>
      <c r="E726" t="s">
        <v>29</v>
      </c>
    </row>
    <row r="727" spans="1:5" x14ac:dyDescent="0.25">
      <c r="A727" s="8">
        <v>45696</v>
      </c>
      <c r="B727" t="str">
        <f>_xlfn.XLOOKUP(C727, [1]Product_Id!B:B, [1]Product_Id!A:A, "Not Found")</f>
        <v>V004</v>
      </c>
      <c r="C727" t="s">
        <v>11</v>
      </c>
      <c r="D727">
        <v>40.83</v>
      </c>
      <c r="E727" t="s">
        <v>29</v>
      </c>
    </row>
    <row r="728" spans="1:5" x14ac:dyDescent="0.25">
      <c r="A728" s="8">
        <v>45696</v>
      </c>
      <c r="B728" t="str">
        <f>_xlfn.XLOOKUP(C728, [1]Product_Id!B:B, [1]Product_Id!A:A, "Not Found")</f>
        <v>V005</v>
      </c>
      <c r="C728" t="s">
        <v>12</v>
      </c>
      <c r="D728">
        <v>47.36</v>
      </c>
      <c r="E728" t="s">
        <v>29</v>
      </c>
    </row>
    <row r="729" spans="1:5" x14ac:dyDescent="0.25">
      <c r="A729" s="8">
        <v>45696</v>
      </c>
      <c r="B729" t="str">
        <f>_xlfn.XLOOKUP(C729, [1]Product_Id!B:B, [1]Product_Id!A:A, "Not Found")</f>
        <v>V006</v>
      </c>
      <c r="C729" t="s">
        <v>13</v>
      </c>
      <c r="D729">
        <v>45.13</v>
      </c>
      <c r="E729" t="s">
        <v>29</v>
      </c>
    </row>
    <row r="730" spans="1:5" x14ac:dyDescent="0.25">
      <c r="A730" s="8">
        <v>45696</v>
      </c>
      <c r="B730" t="str">
        <f>_xlfn.XLOOKUP(C730, [1]Product_Id!B:B, [1]Product_Id!A:A, "Not Found")</f>
        <v>V007</v>
      </c>
      <c r="C730" t="s">
        <v>14</v>
      </c>
      <c r="D730">
        <v>39.22</v>
      </c>
      <c r="E730" t="s">
        <v>29</v>
      </c>
    </row>
    <row r="731" spans="1:5" x14ac:dyDescent="0.25">
      <c r="A731" s="8">
        <v>45696</v>
      </c>
      <c r="B731" t="str">
        <f>_xlfn.XLOOKUP(C731, [1]Product_Id!B:B, [1]Product_Id!A:A, "Not Found")</f>
        <v>V008</v>
      </c>
      <c r="C731" t="s">
        <v>15</v>
      </c>
      <c r="D731">
        <v>30.38</v>
      </c>
      <c r="E731" t="s">
        <v>29</v>
      </c>
    </row>
    <row r="732" spans="1:5" x14ac:dyDescent="0.25">
      <c r="A732" s="8">
        <v>45696</v>
      </c>
      <c r="B732" t="str">
        <f>_xlfn.XLOOKUP(C732, [1]Product_Id!B:B, [1]Product_Id!A:A, "Not Found")</f>
        <v>V009</v>
      </c>
      <c r="C732" t="s">
        <v>16</v>
      </c>
      <c r="D732">
        <v>21.2</v>
      </c>
      <c r="E732" t="s">
        <v>29</v>
      </c>
    </row>
    <row r="733" spans="1:5" x14ac:dyDescent="0.25">
      <c r="A733" s="8">
        <v>45696</v>
      </c>
      <c r="B733" t="str">
        <f>_xlfn.XLOOKUP(C733, [1]Product_Id!B:B, [1]Product_Id!A:A, "Not Found")</f>
        <v>V010</v>
      </c>
      <c r="C733" t="s">
        <v>17</v>
      </c>
      <c r="D733">
        <v>39.71</v>
      </c>
      <c r="E733" t="s">
        <v>29</v>
      </c>
    </row>
    <row r="734" spans="1:5" x14ac:dyDescent="0.25">
      <c r="A734" s="8">
        <v>45696</v>
      </c>
      <c r="B734" t="str">
        <f>_xlfn.XLOOKUP(C734, [1]Product_Id!B:B, [1]Product_Id!A:A, "Not Found")</f>
        <v>V011</v>
      </c>
      <c r="C734" t="s">
        <v>18</v>
      </c>
      <c r="D734">
        <v>31.32</v>
      </c>
      <c r="E734" t="s">
        <v>29</v>
      </c>
    </row>
    <row r="735" spans="1:5" x14ac:dyDescent="0.25">
      <c r="A735" s="8">
        <v>45696</v>
      </c>
      <c r="B735" t="str">
        <f>_xlfn.XLOOKUP(C735, [1]Product_Id!B:B, [1]Product_Id!A:A, "Not Found")</f>
        <v>V012</v>
      </c>
      <c r="C735" t="s">
        <v>19</v>
      </c>
      <c r="D735">
        <v>32.67</v>
      </c>
      <c r="E735" t="s">
        <v>29</v>
      </c>
    </row>
    <row r="736" spans="1:5" x14ac:dyDescent="0.25">
      <c r="A736" s="8">
        <v>45696</v>
      </c>
      <c r="B736" t="str">
        <f>_xlfn.XLOOKUP(C736, [1]Product_Id!B:B, [1]Product_Id!A:A, "Not Found")</f>
        <v>V013</v>
      </c>
      <c r="C736" t="s">
        <v>20</v>
      </c>
      <c r="D736">
        <v>26.42</v>
      </c>
      <c r="E736" t="s">
        <v>29</v>
      </c>
    </row>
    <row r="737" spans="1:5" x14ac:dyDescent="0.25">
      <c r="A737" s="8">
        <v>45696</v>
      </c>
      <c r="B737" t="str">
        <f>_xlfn.XLOOKUP(C737, [1]Product_Id!B:B, [1]Product_Id!A:A, "Not Found")</f>
        <v>V014</v>
      </c>
      <c r="C737" t="s">
        <v>21</v>
      </c>
      <c r="D737">
        <v>21.28</v>
      </c>
      <c r="E737" t="s">
        <v>29</v>
      </c>
    </row>
    <row r="738" spans="1:5" x14ac:dyDescent="0.25">
      <c r="A738" s="8">
        <v>45696</v>
      </c>
      <c r="B738" t="str">
        <f>_xlfn.XLOOKUP(C738, [1]Product_Id!B:B, [1]Product_Id!A:A, "Not Found")</f>
        <v>V015</v>
      </c>
      <c r="C738" t="s">
        <v>22</v>
      </c>
      <c r="D738">
        <v>17.54</v>
      </c>
      <c r="E738" t="s">
        <v>29</v>
      </c>
    </row>
    <row r="739" spans="1:5" x14ac:dyDescent="0.25">
      <c r="A739" s="8">
        <v>45696</v>
      </c>
      <c r="B739" t="str">
        <f>_xlfn.XLOOKUP(C739, [1]Product_Id!B:B, [1]Product_Id!A:A, "Not Found")</f>
        <v>V016</v>
      </c>
      <c r="C739" t="s">
        <v>23</v>
      </c>
      <c r="D739">
        <v>21.73</v>
      </c>
      <c r="E739" t="s">
        <v>29</v>
      </c>
    </row>
    <row r="740" spans="1:5" x14ac:dyDescent="0.25">
      <c r="A740" s="8">
        <v>45696</v>
      </c>
      <c r="B740" t="str">
        <f>_xlfn.XLOOKUP(C740, [1]Product_Id!B:B, [1]Product_Id!A:A, "Not Found")</f>
        <v>V017</v>
      </c>
      <c r="C740" t="s">
        <v>24</v>
      </c>
      <c r="D740">
        <v>13.36</v>
      </c>
      <c r="E740" t="s">
        <v>29</v>
      </c>
    </row>
    <row r="741" spans="1:5" x14ac:dyDescent="0.25">
      <c r="A741" s="8">
        <v>45696</v>
      </c>
      <c r="B741" t="str">
        <f>_xlfn.XLOOKUP(C741, [1]Product_Id!B:B, [1]Product_Id!A:A, "Not Found")</f>
        <v>V018</v>
      </c>
      <c r="C741" t="s">
        <v>25</v>
      </c>
      <c r="D741">
        <v>25.59</v>
      </c>
      <c r="E741" t="s">
        <v>29</v>
      </c>
    </row>
    <row r="742" spans="1:5" x14ac:dyDescent="0.25">
      <c r="A742" s="8">
        <v>45696</v>
      </c>
      <c r="B742" t="str">
        <f>_xlfn.XLOOKUP(C742, [1]Product_Id!B:B, [1]Product_Id!A:A, "Not Found")</f>
        <v>V019</v>
      </c>
      <c r="C742" t="s">
        <v>26</v>
      </c>
      <c r="D742">
        <v>14.73</v>
      </c>
      <c r="E742" t="s">
        <v>29</v>
      </c>
    </row>
    <row r="743" spans="1:5" x14ac:dyDescent="0.25">
      <c r="A743" s="8">
        <v>45697</v>
      </c>
      <c r="B743" t="str">
        <f>_xlfn.XLOOKUP(C743, [1]Product_Id!B:B, [1]Product_Id!A:A, "Not Found")</f>
        <v>V001</v>
      </c>
      <c r="C743" t="s">
        <v>8</v>
      </c>
      <c r="D743">
        <v>28.09</v>
      </c>
      <c r="E743" t="s">
        <v>29</v>
      </c>
    </row>
    <row r="744" spans="1:5" x14ac:dyDescent="0.25">
      <c r="A744" s="8">
        <v>45697</v>
      </c>
      <c r="B744" t="str">
        <f>_xlfn.XLOOKUP(C744, [1]Product_Id!B:B, [1]Product_Id!A:A, "Not Found")</f>
        <v>V002</v>
      </c>
      <c r="C744" t="s">
        <v>9</v>
      </c>
      <c r="D744">
        <v>12.33</v>
      </c>
      <c r="E744" t="s">
        <v>29</v>
      </c>
    </row>
    <row r="745" spans="1:5" x14ac:dyDescent="0.25">
      <c r="A745" s="8">
        <v>45697</v>
      </c>
      <c r="B745" t="str">
        <f>_xlfn.XLOOKUP(C745, [1]Product_Id!B:B, [1]Product_Id!A:A, "Not Found")</f>
        <v>V003</v>
      </c>
      <c r="C745" t="s">
        <v>10</v>
      </c>
      <c r="D745">
        <v>27.92</v>
      </c>
      <c r="E745" t="s">
        <v>29</v>
      </c>
    </row>
    <row r="746" spans="1:5" x14ac:dyDescent="0.25">
      <c r="A746" s="8">
        <v>45697</v>
      </c>
      <c r="B746" t="str">
        <f>_xlfn.XLOOKUP(C746, [1]Product_Id!B:B, [1]Product_Id!A:A, "Not Found")</f>
        <v>V004</v>
      </c>
      <c r="C746" t="s">
        <v>11</v>
      </c>
      <c r="D746">
        <v>43.96</v>
      </c>
      <c r="E746" t="s">
        <v>29</v>
      </c>
    </row>
    <row r="747" spans="1:5" x14ac:dyDescent="0.25">
      <c r="A747" s="8">
        <v>45697</v>
      </c>
      <c r="B747" t="str">
        <f>_xlfn.XLOOKUP(C747, [1]Product_Id!B:B, [1]Product_Id!A:A, "Not Found")</f>
        <v>V005</v>
      </c>
      <c r="C747" t="s">
        <v>12</v>
      </c>
      <c r="D747">
        <v>45.67</v>
      </c>
      <c r="E747" t="s">
        <v>29</v>
      </c>
    </row>
    <row r="748" spans="1:5" x14ac:dyDescent="0.25">
      <c r="A748" s="8">
        <v>45697</v>
      </c>
      <c r="B748" t="str">
        <f>_xlfn.XLOOKUP(C748, [1]Product_Id!B:B, [1]Product_Id!A:A, "Not Found")</f>
        <v>V006</v>
      </c>
      <c r="C748" t="s">
        <v>13</v>
      </c>
      <c r="D748">
        <v>31.65</v>
      </c>
      <c r="E748" t="s">
        <v>29</v>
      </c>
    </row>
    <row r="749" spans="1:5" x14ac:dyDescent="0.25">
      <c r="A749" s="8">
        <v>45697</v>
      </c>
      <c r="B749" t="str">
        <f>_xlfn.XLOOKUP(C749, [1]Product_Id!B:B, [1]Product_Id!A:A, "Not Found")</f>
        <v>V007</v>
      </c>
      <c r="C749" t="s">
        <v>14</v>
      </c>
      <c r="D749">
        <v>37.67</v>
      </c>
      <c r="E749" t="s">
        <v>29</v>
      </c>
    </row>
    <row r="750" spans="1:5" x14ac:dyDescent="0.25">
      <c r="A750" s="8">
        <v>45697</v>
      </c>
      <c r="B750" t="str">
        <f>_xlfn.XLOOKUP(C750, [1]Product_Id!B:B, [1]Product_Id!A:A, "Not Found")</f>
        <v>V008</v>
      </c>
      <c r="C750" t="s">
        <v>15</v>
      </c>
      <c r="D750">
        <v>26.2</v>
      </c>
      <c r="E750" t="s">
        <v>29</v>
      </c>
    </row>
    <row r="751" spans="1:5" x14ac:dyDescent="0.25">
      <c r="A751" s="8">
        <v>45697</v>
      </c>
      <c r="B751" t="str">
        <f>_xlfn.XLOOKUP(C751, [1]Product_Id!B:B, [1]Product_Id!A:A, "Not Found")</f>
        <v>V009</v>
      </c>
      <c r="C751" t="s">
        <v>16</v>
      </c>
      <c r="D751">
        <v>29.37</v>
      </c>
      <c r="E751" t="s">
        <v>29</v>
      </c>
    </row>
    <row r="752" spans="1:5" x14ac:dyDescent="0.25">
      <c r="A752" s="8">
        <v>45697</v>
      </c>
      <c r="B752" t="str">
        <f>_xlfn.XLOOKUP(C752, [1]Product_Id!B:B, [1]Product_Id!A:A, "Not Found")</f>
        <v>V010</v>
      </c>
      <c r="C752" t="s">
        <v>17</v>
      </c>
      <c r="D752">
        <v>31.36</v>
      </c>
      <c r="E752" t="s">
        <v>29</v>
      </c>
    </row>
    <row r="753" spans="1:5" x14ac:dyDescent="0.25">
      <c r="A753" s="8">
        <v>45697</v>
      </c>
      <c r="B753" t="str">
        <f>_xlfn.XLOOKUP(C753, [1]Product_Id!B:B, [1]Product_Id!A:A, "Not Found")</f>
        <v>V011</v>
      </c>
      <c r="C753" t="s">
        <v>18</v>
      </c>
      <c r="D753">
        <v>16.55</v>
      </c>
      <c r="E753" t="s">
        <v>29</v>
      </c>
    </row>
    <row r="754" spans="1:5" x14ac:dyDescent="0.25">
      <c r="A754" s="8">
        <v>45697</v>
      </c>
      <c r="B754" t="str">
        <f>_xlfn.XLOOKUP(C754, [1]Product_Id!B:B, [1]Product_Id!A:A, "Not Found")</f>
        <v>V012</v>
      </c>
      <c r="C754" t="s">
        <v>19</v>
      </c>
      <c r="D754">
        <v>20.83</v>
      </c>
      <c r="E754" t="s">
        <v>29</v>
      </c>
    </row>
    <row r="755" spans="1:5" x14ac:dyDescent="0.25">
      <c r="A755" s="8">
        <v>45697</v>
      </c>
      <c r="B755" t="str">
        <f>_xlfn.XLOOKUP(C755, [1]Product_Id!B:B, [1]Product_Id!A:A, "Not Found")</f>
        <v>V013</v>
      </c>
      <c r="C755" t="s">
        <v>20</v>
      </c>
      <c r="D755">
        <v>45.28</v>
      </c>
      <c r="E755" t="s">
        <v>29</v>
      </c>
    </row>
    <row r="756" spans="1:5" x14ac:dyDescent="0.25">
      <c r="A756" s="8">
        <v>45697</v>
      </c>
      <c r="B756" t="str">
        <f>_xlfn.XLOOKUP(C756, [1]Product_Id!B:B, [1]Product_Id!A:A, "Not Found")</f>
        <v>V014</v>
      </c>
      <c r="C756" t="s">
        <v>21</v>
      </c>
      <c r="D756">
        <v>37.869999999999997</v>
      </c>
      <c r="E756" t="s">
        <v>29</v>
      </c>
    </row>
    <row r="757" spans="1:5" x14ac:dyDescent="0.25">
      <c r="A757" s="8">
        <v>45697</v>
      </c>
      <c r="B757" t="str">
        <f>_xlfn.XLOOKUP(C757, [1]Product_Id!B:B, [1]Product_Id!A:A, "Not Found")</f>
        <v>V015</v>
      </c>
      <c r="C757" t="s">
        <v>22</v>
      </c>
      <c r="D757">
        <v>45.85</v>
      </c>
      <c r="E757" t="s">
        <v>29</v>
      </c>
    </row>
    <row r="758" spans="1:5" x14ac:dyDescent="0.25">
      <c r="A758" s="8">
        <v>45697</v>
      </c>
      <c r="B758" t="str">
        <f>_xlfn.XLOOKUP(C758, [1]Product_Id!B:B, [1]Product_Id!A:A, "Not Found")</f>
        <v>V016</v>
      </c>
      <c r="C758" t="s">
        <v>23</v>
      </c>
      <c r="D758">
        <v>15.61</v>
      </c>
      <c r="E758" t="s">
        <v>29</v>
      </c>
    </row>
    <row r="759" spans="1:5" x14ac:dyDescent="0.25">
      <c r="A759" s="8">
        <v>45697</v>
      </c>
      <c r="B759" t="str">
        <f>_xlfn.XLOOKUP(C759, [1]Product_Id!B:B, [1]Product_Id!A:A, "Not Found")</f>
        <v>V017</v>
      </c>
      <c r="C759" t="s">
        <v>24</v>
      </c>
      <c r="D759">
        <v>12.65</v>
      </c>
      <c r="E759" t="s">
        <v>29</v>
      </c>
    </row>
    <row r="760" spans="1:5" x14ac:dyDescent="0.25">
      <c r="A760" s="8">
        <v>45697</v>
      </c>
      <c r="B760" t="str">
        <f>_xlfn.XLOOKUP(C760, [1]Product_Id!B:B, [1]Product_Id!A:A, "Not Found")</f>
        <v>V018</v>
      </c>
      <c r="C760" t="s">
        <v>25</v>
      </c>
      <c r="D760">
        <v>28.37</v>
      </c>
      <c r="E760" t="s">
        <v>29</v>
      </c>
    </row>
    <row r="761" spans="1:5" x14ac:dyDescent="0.25">
      <c r="A761" s="8">
        <v>45697</v>
      </c>
      <c r="B761" t="str">
        <f>_xlfn.XLOOKUP(C761, [1]Product_Id!B:B, [1]Product_Id!A:A, "Not Found")</f>
        <v>V019</v>
      </c>
      <c r="C761" t="s">
        <v>26</v>
      </c>
      <c r="D761">
        <v>24.31</v>
      </c>
      <c r="E761" t="s">
        <v>29</v>
      </c>
    </row>
    <row r="762" spans="1:5" x14ac:dyDescent="0.25">
      <c r="A762" s="8">
        <v>45698</v>
      </c>
      <c r="B762" t="str">
        <f>_xlfn.XLOOKUP(C762, [1]Product_Id!B:B, [1]Product_Id!A:A, "Not Found")</f>
        <v>V001</v>
      </c>
      <c r="C762" t="s">
        <v>8</v>
      </c>
      <c r="D762">
        <v>44.54</v>
      </c>
      <c r="E762" t="s">
        <v>29</v>
      </c>
    </row>
    <row r="763" spans="1:5" x14ac:dyDescent="0.25">
      <c r="A763" s="8">
        <v>45698</v>
      </c>
      <c r="B763" t="str">
        <f>_xlfn.XLOOKUP(C763, [1]Product_Id!B:B, [1]Product_Id!A:A, "Not Found")</f>
        <v>V002</v>
      </c>
      <c r="C763" t="s">
        <v>9</v>
      </c>
      <c r="D763">
        <v>42.12</v>
      </c>
      <c r="E763" t="s">
        <v>29</v>
      </c>
    </row>
    <row r="764" spans="1:5" x14ac:dyDescent="0.25">
      <c r="A764" s="8">
        <v>45698</v>
      </c>
      <c r="B764" t="str">
        <f>_xlfn.XLOOKUP(C764, [1]Product_Id!B:B, [1]Product_Id!A:A, "Not Found")</f>
        <v>V003</v>
      </c>
      <c r="C764" t="s">
        <v>10</v>
      </c>
      <c r="D764">
        <v>14.14</v>
      </c>
      <c r="E764" t="s">
        <v>29</v>
      </c>
    </row>
    <row r="765" spans="1:5" x14ac:dyDescent="0.25">
      <c r="A765" s="8">
        <v>45698</v>
      </c>
      <c r="B765" t="str">
        <f>_xlfn.XLOOKUP(C765, [1]Product_Id!B:B, [1]Product_Id!A:A, "Not Found")</f>
        <v>V004</v>
      </c>
      <c r="C765" t="s">
        <v>11</v>
      </c>
      <c r="D765">
        <v>48.19</v>
      </c>
      <c r="E765" t="s">
        <v>29</v>
      </c>
    </row>
    <row r="766" spans="1:5" x14ac:dyDescent="0.25">
      <c r="A766" s="8">
        <v>45698</v>
      </c>
      <c r="B766" t="str">
        <f>_xlfn.XLOOKUP(C766, [1]Product_Id!B:B, [1]Product_Id!A:A, "Not Found")</f>
        <v>V005</v>
      </c>
      <c r="C766" t="s">
        <v>12</v>
      </c>
      <c r="D766">
        <v>17.87</v>
      </c>
      <c r="E766" t="s">
        <v>29</v>
      </c>
    </row>
    <row r="767" spans="1:5" x14ac:dyDescent="0.25">
      <c r="A767" s="8">
        <v>45698</v>
      </c>
      <c r="B767" t="str">
        <f>_xlfn.XLOOKUP(C767, [1]Product_Id!B:B, [1]Product_Id!A:A, "Not Found")</f>
        <v>V006</v>
      </c>
      <c r="C767" t="s">
        <v>13</v>
      </c>
      <c r="D767">
        <v>11.96</v>
      </c>
      <c r="E767" t="s">
        <v>29</v>
      </c>
    </row>
    <row r="768" spans="1:5" x14ac:dyDescent="0.25">
      <c r="A768" s="8">
        <v>45698</v>
      </c>
      <c r="B768" t="str">
        <f>_xlfn.XLOOKUP(C768, [1]Product_Id!B:B, [1]Product_Id!A:A, "Not Found")</f>
        <v>V007</v>
      </c>
      <c r="C768" t="s">
        <v>14</v>
      </c>
      <c r="D768">
        <v>25.84</v>
      </c>
      <c r="E768" t="s">
        <v>29</v>
      </c>
    </row>
    <row r="769" spans="1:5" x14ac:dyDescent="0.25">
      <c r="A769" s="8">
        <v>45698</v>
      </c>
      <c r="B769" t="str">
        <f>_xlfn.XLOOKUP(C769, [1]Product_Id!B:B, [1]Product_Id!A:A, "Not Found")</f>
        <v>V008</v>
      </c>
      <c r="C769" t="s">
        <v>15</v>
      </c>
      <c r="D769">
        <v>47.3</v>
      </c>
      <c r="E769" t="s">
        <v>29</v>
      </c>
    </row>
    <row r="770" spans="1:5" x14ac:dyDescent="0.25">
      <c r="A770" s="8">
        <v>45698</v>
      </c>
      <c r="B770" t="str">
        <f>_xlfn.XLOOKUP(C770, [1]Product_Id!B:B, [1]Product_Id!A:A, "Not Found")</f>
        <v>V009</v>
      </c>
      <c r="C770" t="s">
        <v>16</v>
      </c>
      <c r="D770">
        <v>39.53</v>
      </c>
      <c r="E770" t="s">
        <v>29</v>
      </c>
    </row>
    <row r="771" spans="1:5" x14ac:dyDescent="0.25">
      <c r="A771" s="8">
        <v>45698</v>
      </c>
      <c r="B771" t="str">
        <f>_xlfn.XLOOKUP(C771, [1]Product_Id!B:B, [1]Product_Id!A:A, "Not Found")</f>
        <v>V010</v>
      </c>
      <c r="C771" t="s">
        <v>17</v>
      </c>
      <c r="D771">
        <v>36.020000000000003</v>
      </c>
      <c r="E771" t="s">
        <v>29</v>
      </c>
    </row>
    <row r="772" spans="1:5" x14ac:dyDescent="0.25">
      <c r="A772" s="8">
        <v>45698</v>
      </c>
      <c r="B772" t="str">
        <f>_xlfn.XLOOKUP(C772, [1]Product_Id!B:B, [1]Product_Id!A:A, "Not Found")</f>
        <v>V011</v>
      </c>
      <c r="C772" t="s">
        <v>18</v>
      </c>
      <c r="D772">
        <v>34.35</v>
      </c>
      <c r="E772" t="s">
        <v>29</v>
      </c>
    </row>
    <row r="773" spans="1:5" x14ac:dyDescent="0.25">
      <c r="A773" s="8">
        <v>45698</v>
      </c>
      <c r="B773" t="str">
        <f>_xlfn.XLOOKUP(C773, [1]Product_Id!B:B, [1]Product_Id!A:A, "Not Found")</f>
        <v>V012</v>
      </c>
      <c r="C773" t="s">
        <v>19</v>
      </c>
      <c r="D773">
        <v>26.02</v>
      </c>
      <c r="E773" t="s">
        <v>29</v>
      </c>
    </row>
    <row r="774" spans="1:5" x14ac:dyDescent="0.25">
      <c r="A774" s="8">
        <v>45698</v>
      </c>
      <c r="B774" t="str">
        <f>_xlfn.XLOOKUP(C774, [1]Product_Id!B:B, [1]Product_Id!A:A, "Not Found")</f>
        <v>V013</v>
      </c>
      <c r="C774" t="s">
        <v>20</v>
      </c>
      <c r="D774">
        <v>32.53</v>
      </c>
      <c r="E774" t="s">
        <v>29</v>
      </c>
    </row>
    <row r="775" spans="1:5" x14ac:dyDescent="0.25">
      <c r="A775" s="8">
        <v>45698</v>
      </c>
      <c r="B775" t="str">
        <f>_xlfn.XLOOKUP(C775, [1]Product_Id!B:B, [1]Product_Id!A:A, "Not Found")</f>
        <v>V014</v>
      </c>
      <c r="C775" t="s">
        <v>21</v>
      </c>
      <c r="D775">
        <v>43.92</v>
      </c>
      <c r="E775" t="s">
        <v>29</v>
      </c>
    </row>
    <row r="776" spans="1:5" x14ac:dyDescent="0.25">
      <c r="A776" s="8">
        <v>45698</v>
      </c>
      <c r="B776" t="str">
        <f>_xlfn.XLOOKUP(C776, [1]Product_Id!B:B, [1]Product_Id!A:A, "Not Found")</f>
        <v>V015</v>
      </c>
      <c r="C776" t="s">
        <v>22</v>
      </c>
      <c r="D776">
        <v>36.04</v>
      </c>
      <c r="E776" t="s">
        <v>29</v>
      </c>
    </row>
    <row r="777" spans="1:5" x14ac:dyDescent="0.25">
      <c r="A777" s="8">
        <v>45698</v>
      </c>
      <c r="B777" t="str">
        <f>_xlfn.XLOOKUP(C777, [1]Product_Id!B:B, [1]Product_Id!A:A, "Not Found")</f>
        <v>V016</v>
      </c>
      <c r="C777" t="s">
        <v>23</v>
      </c>
      <c r="D777">
        <v>23.04</v>
      </c>
      <c r="E777" t="s">
        <v>29</v>
      </c>
    </row>
    <row r="778" spans="1:5" x14ac:dyDescent="0.25">
      <c r="A778" s="8">
        <v>45698</v>
      </c>
      <c r="B778" t="str">
        <f>_xlfn.XLOOKUP(C778, [1]Product_Id!B:B, [1]Product_Id!A:A, "Not Found")</f>
        <v>V017</v>
      </c>
      <c r="C778" t="s">
        <v>24</v>
      </c>
      <c r="D778">
        <v>20.48</v>
      </c>
      <c r="E778" t="s">
        <v>29</v>
      </c>
    </row>
    <row r="779" spans="1:5" x14ac:dyDescent="0.25">
      <c r="A779" s="8">
        <v>45698</v>
      </c>
      <c r="B779" t="str">
        <f>_xlfn.XLOOKUP(C779, [1]Product_Id!B:B, [1]Product_Id!A:A, "Not Found")</f>
        <v>V018</v>
      </c>
      <c r="C779" t="s">
        <v>25</v>
      </c>
      <c r="D779">
        <v>49.39</v>
      </c>
      <c r="E779" t="s">
        <v>29</v>
      </c>
    </row>
    <row r="780" spans="1:5" x14ac:dyDescent="0.25">
      <c r="A780" s="8">
        <v>45698</v>
      </c>
      <c r="B780" t="str">
        <f>_xlfn.XLOOKUP(C780, [1]Product_Id!B:B, [1]Product_Id!A:A, "Not Found")</f>
        <v>V019</v>
      </c>
      <c r="C780" t="s">
        <v>26</v>
      </c>
      <c r="D780">
        <v>21.68</v>
      </c>
      <c r="E780" t="s">
        <v>29</v>
      </c>
    </row>
    <row r="781" spans="1:5" x14ac:dyDescent="0.25">
      <c r="A781" s="8">
        <v>45699</v>
      </c>
      <c r="B781" t="str">
        <f>_xlfn.XLOOKUP(C781, [1]Product_Id!B:B, [1]Product_Id!A:A, "Not Found")</f>
        <v>V001</v>
      </c>
      <c r="C781" t="s">
        <v>8</v>
      </c>
      <c r="D781">
        <v>40.26</v>
      </c>
      <c r="E781" t="s">
        <v>29</v>
      </c>
    </row>
    <row r="782" spans="1:5" x14ac:dyDescent="0.25">
      <c r="A782" s="8">
        <v>45699</v>
      </c>
      <c r="B782" t="str">
        <f>_xlfn.XLOOKUP(C782, [1]Product_Id!B:B, [1]Product_Id!A:A, "Not Found")</f>
        <v>V002</v>
      </c>
      <c r="C782" t="s">
        <v>9</v>
      </c>
      <c r="D782">
        <v>42.27</v>
      </c>
      <c r="E782" t="s">
        <v>29</v>
      </c>
    </row>
    <row r="783" spans="1:5" x14ac:dyDescent="0.25">
      <c r="A783" s="8">
        <v>45699</v>
      </c>
      <c r="B783" t="str">
        <f>_xlfn.XLOOKUP(C783, [1]Product_Id!B:B, [1]Product_Id!A:A, "Not Found")</f>
        <v>V003</v>
      </c>
      <c r="C783" t="s">
        <v>10</v>
      </c>
      <c r="D783">
        <v>39.659999999999997</v>
      </c>
      <c r="E783" t="s">
        <v>29</v>
      </c>
    </row>
    <row r="784" spans="1:5" x14ac:dyDescent="0.25">
      <c r="A784" s="8">
        <v>45699</v>
      </c>
      <c r="B784" t="str">
        <f>_xlfn.XLOOKUP(C784, [1]Product_Id!B:B, [1]Product_Id!A:A, "Not Found")</f>
        <v>V004</v>
      </c>
      <c r="C784" t="s">
        <v>11</v>
      </c>
      <c r="D784">
        <v>32.729999999999997</v>
      </c>
      <c r="E784" t="s">
        <v>29</v>
      </c>
    </row>
    <row r="785" spans="1:5" x14ac:dyDescent="0.25">
      <c r="A785" s="8">
        <v>45699</v>
      </c>
      <c r="B785" t="str">
        <f>_xlfn.XLOOKUP(C785, [1]Product_Id!B:B, [1]Product_Id!A:A, "Not Found")</f>
        <v>V005</v>
      </c>
      <c r="C785" t="s">
        <v>12</v>
      </c>
      <c r="D785">
        <v>26.12</v>
      </c>
      <c r="E785" t="s">
        <v>29</v>
      </c>
    </row>
    <row r="786" spans="1:5" x14ac:dyDescent="0.25">
      <c r="A786" s="8">
        <v>45699</v>
      </c>
      <c r="B786" t="str">
        <f>_xlfn.XLOOKUP(C786, [1]Product_Id!B:B, [1]Product_Id!A:A, "Not Found")</f>
        <v>V006</v>
      </c>
      <c r="C786" t="s">
        <v>13</v>
      </c>
      <c r="D786">
        <v>27.94</v>
      </c>
      <c r="E786" t="s">
        <v>29</v>
      </c>
    </row>
    <row r="787" spans="1:5" x14ac:dyDescent="0.25">
      <c r="A787" s="8">
        <v>45699</v>
      </c>
      <c r="B787" t="str">
        <f>_xlfn.XLOOKUP(C787, [1]Product_Id!B:B, [1]Product_Id!A:A, "Not Found")</f>
        <v>V007</v>
      </c>
      <c r="C787" t="s">
        <v>14</v>
      </c>
      <c r="D787">
        <v>24.71</v>
      </c>
      <c r="E787" t="s">
        <v>29</v>
      </c>
    </row>
    <row r="788" spans="1:5" x14ac:dyDescent="0.25">
      <c r="A788" s="8">
        <v>45699</v>
      </c>
      <c r="B788" t="str">
        <f>_xlfn.XLOOKUP(C788, [1]Product_Id!B:B, [1]Product_Id!A:A, "Not Found")</f>
        <v>V008</v>
      </c>
      <c r="C788" t="s">
        <v>15</v>
      </c>
      <c r="D788">
        <v>39.04</v>
      </c>
      <c r="E788" t="s">
        <v>29</v>
      </c>
    </row>
    <row r="789" spans="1:5" x14ac:dyDescent="0.25">
      <c r="A789" s="8">
        <v>45699</v>
      </c>
      <c r="B789" t="str">
        <f>_xlfn.XLOOKUP(C789, [1]Product_Id!B:B, [1]Product_Id!A:A, "Not Found")</f>
        <v>V009</v>
      </c>
      <c r="C789" t="s">
        <v>16</v>
      </c>
      <c r="D789">
        <v>48.98</v>
      </c>
      <c r="E789" t="s">
        <v>29</v>
      </c>
    </row>
    <row r="790" spans="1:5" x14ac:dyDescent="0.25">
      <c r="A790" s="8">
        <v>45699</v>
      </c>
      <c r="B790" t="str">
        <f>_xlfn.XLOOKUP(C790, [1]Product_Id!B:B, [1]Product_Id!A:A, "Not Found")</f>
        <v>V010</v>
      </c>
      <c r="C790" t="s">
        <v>17</v>
      </c>
      <c r="D790">
        <v>28.99</v>
      </c>
      <c r="E790" t="s">
        <v>29</v>
      </c>
    </row>
    <row r="791" spans="1:5" x14ac:dyDescent="0.25">
      <c r="A791" s="8">
        <v>45699</v>
      </c>
      <c r="B791" t="str">
        <f>_xlfn.XLOOKUP(C791, [1]Product_Id!B:B, [1]Product_Id!A:A, "Not Found")</f>
        <v>V011</v>
      </c>
      <c r="C791" t="s">
        <v>18</v>
      </c>
      <c r="D791">
        <v>18.100000000000001</v>
      </c>
      <c r="E791" t="s">
        <v>29</v>
      </c>
    </row>
    <row r="792" spans="1:5" x14ac:dyDescent="0.25">
      <c r="A792" s="8">
        <v>45699</v>
      </c>
      <c r="B792" t="str">
        <f>_xlfn.XLOOKUP(C792, [1]Product_Id!B:B, [1]Product_Id!A:A, "Not Found")</f>
        <v>V012</v>
      </c>
      <c r="C792" t="s">
        <v>19</v>
      </c>
      <c r="D792">
        <v>19.079999999999998</v>
      </c>
      <c r="E792" t="s">
        <v>29</v>
      </c>
    </row>
    <row r="793" spans="1:5" x14ac:dyDescent="0.25">
      <c r="A793" s="8">
        <v>45699</v>
      </c>
      <c r="B793" t="str">
        <f>_xlfn.XLOOKUP(C793, [1]Product_Id!B:B, [1]Product_Id!A:A, "Not Found")</f>
        <v>V013</v>
      </c>
      <c r="C793" t="s">
        <v>20</v>
      </c>
      <c r="D793">
        <v>46.34</v>
      </c>
      <c r="E793" t="s">
        <v>29</v>
      </c>
    </row>
    <row r="794" spans="1:5" x14ac:dyDescent="0.25">
      <c r="A794" s="8">
        <v>45699</v>
      </c>
      <c r="B794" t="str">
        <f>_xlfn.XLOOKUP(C794, [1]Product_Id!B:B, [1]Product_Id!A:A, "Not Found")</f>
        <v>V014</v>
      </c>
      <c r="C794" t="s">
        <v>21</v>
      </c>
      <c r="D794">
        <v>34.53</v>
      </c>
      <c r="E794" t="s">
        <v>29</v>
      </c>
    </row>
    <row r="795" spans="1:5" x14ac:dyDescent="0.25">
      <c r="A795" s="8">
        <v>45699</v>
      </c>
      <c r="B795" t="str">
        <f>_xlfn.XLOOKUP(C795, [1]Product_Id!B:B, [1]Product_Id!A:A, "Not Found")</f>
        <v>V015</v>
      </c>
      <c r="C795" t="s">
        <v>22</v>
      </c>
      <c r="D795">
        <v>18.600000000000001</v>
      </c>
      <c r="E795" t="s">
        <v>29</v>
      </c>
    </row>
    <row r="796" spans="1:5" x14ac:dyDescent="0.25">
      <c r="A796" s="8">
        <v>45699</v>
      </c>
      <c r="B796" t="str">
        <f>_xlfn.XLOOKUP(C796, [1]Product_Id!B:B, [1]Product_Id!A:A, "Not Found")</f>
        <v>V016</v>
      </c>
      <c r="C796" t="s">
        <v>23</v>
      </c>
      <c r="D796">
        <v>26.7</v>
      </c>
      <c r="E796" t="s">
        <v>29</v>
      </c>
    </row>
    <row r="797" spans="1:5" x14ac:dyDescent="0.25">
      <c r="A797" s="8">
        <v>45699</v>
      </c>
      <c r="B797" t="str">
        <f>_xlfn.XLOOKUP(C797, [1]Product_Id!B:B, [1]Product_Id!A:A, "Not Found")</f>
        <v>V017</v>
      </c>
      <c r="C797" t="s">
        <v>24</v>
      </c>
      <c r="D797">
        <v>17.16</v>
      </c>
      <c r="E797" t="s">
        <v>29</v>
      </c>
    </row>
    <row r="798" spans="1:5" x14ac:dyDescent="0.25">
      <c r="A798" s="8">
        <v>45699</v>
      </c>
      <c r="B798" t="str">
        <f>_xlfn.XLOOKUP(C798, [1]Product_Id!B:B, [1]Product_Id!A:A, "Not Found")</f>
        <v>V018</v>
      </c>
      <c r="C798" t="s">
        <v>25</v>
      </c>
      <c r="D798">
        <v>28.59</v>
      </c>
      <c r="E798" t="s">
        <v>29</v>
      </c>
    </row>
    <row r="799" spans="1:5" x14ac:dyDescent="0.25">
      <c r="A799" s="8">
        <v>45699</v>
      </c>
      <c r="B799" t="str">
        <f>_xlfn.XLOOKUP(C799, [1]Product_Id!B:B, [1]Product_Id!A:A, "Not Found")</f>
        <v>V019</v>
      </c>
      <c r="C799" t="s">
        <v>26</v>
      </c>
      <c r="D799">
        <v>46.95</v>
      </c>
      <c r="E799" t="s">
        <v>29</v>
      </c>
    </row>
    <row r="800" spans="1:5" x14ac:dyDescent="0.25">
      <c r="A800" s="8">
        <v>45700</v>
      </c>
      <c r="B800" t="str">
        <f>_xlfn.XLOOKUP(C800, [1]Product_Id!B:B, [1]Product_Id!A:A, "Not Found")</f>
        <v>V001</v>
      </c>
      <c r="C800" t="s">
        <v>8</v>
      </c>
      <c r="D800">
        <v>37.99</v>
      </c>
      <c r="E800" t="s">
        <v>29</v>
      </c>
    </row>
    <row r="801" spans="1:5" x14ac:dyDescent="0.25">
      <c r="A801" s="8">
        <v>45700</v>
      </c>
      <c r="B801" t="str">
        <f>_xlfn.XLOOKUP(C801, [1]Product_Id!B:B, [1]Product_Id!A:A, "Not Found")</f>
        <v>V002</v>
      </c>
      <c r="C801" t="s">
        <v>9</v>
      </c>
      <c r="D801">
        <v>24.02</v>
      </c>
      <c r="E801" t="s">
        <v>29</v>
      </c>
    </row>
    <row r="802" spans="1:5" x14ac:dyDescent="0.25">
      <c r="A802" s="8">
        <v>45700</v>
      </c>
      <c r="B802" t="str">
        <f>_xlfn.XLOOKUP(C802, [1]Product_Id!B:B, [1]Product_Id!A:A, "Not Found")</f>
        <v>V003</v>
      </c>
      <c r="C802" t="s">
        <v>10</v>
      </c>
      <c r="D802">
        <v>40.42</v>
      </c>
      <c r="E802" t="s">
        <v>29</v>
      </c>
    </row>
    <row r="803" spans="1:5" x14ac:dyDescent="0.25">
      <c r="A803" s="8">
        <v>45700</v>
      </c>
      <c r="B803" t="str">
        <f>_xlfn.XLOOKUP(C803, [1]Product_Id!B:B, [1]Product_Id!A:A, "Not Found")</f>
        <v>V004</v>
      </c>
      <c r="C803" t="s">
        <v>11</v>
      </c>
      <c r="D803">
        <v>25.29</v>
      </c>
      <c r="E803" t="s">
        <v>29</v>
      </c>
    </row>
    <row r="804" spans="1:5" x14ac:dyDescent="0.25">
      <c r="A804" s="8">
        <v>45700</v>
      </c>
      <c r="B804" t="str">
        <f>_xlfn.XLOOKUP(C804, [1]Product_Id!B:B, [1]Product_Id!A:A, "Not Found")</f>
        <v>V005</v>
      </c>
      <c r="C804" t="s">
        <v>12</v>
      </c>
      <c r="D804">
        <v>32.03</v>
      </c>
      <c r="E804" t="s">
        <v>29</v>
      </c>
    </row>
    <row r="805" spans="1:5" x14ac:dyDescent="0.25">
      <c r="A805" s="8">
        <v>45700</v>
      </c>
      <c r="B805" t="str">
        <f>_xlfn.XLOOKUP(C805, [1]Product_Id!B:B, [1]Product_Id!A:A, "Not Found")</f>
        <v>V006</v>
      </c>
      <c r="C805" t="s">
        <v>13</v>
      </c>
      <c r="D805">
        <v>32.07</v>
      </c>
      <c r="E805" t="s">
        <v>29</v>
      </c>
    </row>
    <row r="806" spans="1:5" x14ac:dyDescent="0.25">
      <c r="A806" s="8">
        <v>45700</v>
      </c>
      <c r="B806" t="str">
        <f>_xlfn.XLOOKUP(C806, [1]Product_Id!B:B, [1]Product_Id!A:A, "Not Found")</f>
        <v>V007</v>
      </c>
      <c r="C806" t="s">
        <v>14</v>
      </c>
      <c r="D806">
        <v>10.44</v>
      </c>
      <c r="E806" t="s">
        <v>29</v>
      </c>
    </row>
    <row r="807" spans="1:5" x14ac:dyDescent="0.25">
      <c r="A807" s="8">
        <v>45700</v>
      </c>
      <c r="B807" t="str">
        <f>_xlfn.XLOOKUP(C807, [1]Product_Id!B:B, [1]Product_Id!A:A, "Not Found")</f>
        <v>V008</v>
      </c>
      <c r="C807" t="s">
        <v>15</v>
      </c>
      <c r="D807">
        <v>20.36</v>
      </c>
      <c r="E807" t="s">
        <v>29</v>
      </c>
    </row>
    <row r="808" spans="1:5" x14ac:dyDescent="0.25">
      <c r="A808" s="8">
        <v>45700</v>
      </c>
      <c r="B808" t="str">
        <f>_xlfn.XLOOKUP(C808, [1]Product_Id!B:B, [1]Product_Id!A:A, "Not Found")</f>
        <v>V009</v>
      </c>
      <c r="C808" t="s">
        <v>16</v>
      </c>
      <c r="D808">
        <v>43.92</v>
      </c>
      <c r="E808" t="s">
        <v>29</v>
      </c>
    </row>
    <row r="809" spans="1:5" x14ac:dyDescent="0.25">
      <c r="A809" s="8">
        <v>45700</v>
      </c>
      <c r="B809" t="str">
        <f>_xlfn.XLOOKUP(C809, [1]Product_Id!B:B, [1]Product_Id!A:A, "Not Found")</f>
        <v>V010</v>
      </c>
      <c r="C809" t="s">
        <v>17</v>
      </c>
      <c r="D809">
        <v>14.82</v>
      </c>
      <c r="E809" t="s">
        <v>29</v>
      </c>
    </row>
    <row r="810" spans="1:5" x14ac:dyDescent="0.25">
      <c r="A810" s="8">
        <v>45700</v>
      </c>
      <c r="B810" t="str">
        <f>_xlfn.XLOOKUP(C810, [1]Product_Id!B:B, [1]Product_Id!A:A, "Not Found")</f>
        <v>V011</v>
      </c>
      <c r="C810" t="s">
        <v>18</v>
      </c>
      <c r="D810">
        <v>45.51</v>
      </c>
      <c r="E810" t="s">
        <v>29</v>
      </c>
    </row>
    <row r="811" spans="1:5" x14ac:dyDescent="0.25">
      <c r="A811" s="8">
        <v>45700</v>
      </c>
      <c r="B811" t="str">
        <f>_xlfn.XLOOKUP(C811, [1]Product_Id!B:B, [1]Product_Id!A:A, "Not Found")</f>
        <v>V012</v>
      </c>
      <c r="C811" t="s">
        <v>19</v>
      </c>
      <c r="D811">
        <v>22.64</v>
      </c>
      <c r="E811" t="s">
        <v>29</v>
      </c>
    </row>
    <row r="812" spans="1:5" x14ac:dyDescent="0.25">
      <c r="A812" s="8">
        <v>45700</v>
      </c>
      <c r="B812" t="str">
        <f>_xlfn.XLOOKUP(C812, [1]Product_Id!B:B, [1]Product_Id!A:A, "Not Found")</f>
        <v>V013</v>
      </c>
      <c r="C812" t="s">
        <v>20</v>
      </c>
      <c r="D812">
        <v>29.58</v>
      </c>
      <c r="E812" t="s">
        <v>29</v>
      </c>
    </row>
    <row r="813" spans="1:5" x14ac:dyDescent="0.25">
      <c r="A813" s="8">
        <v>45700</v>
      </c>
      <c r="B813" t="str">
        <f>_xlfn.XLOOKUP(C813, [1]Product_Id!B:B, [1]Product_Id!A:A, "Not Found")</f>
        <v>V014</v>
      </c>
      <c r="C813" t="s">
        <v>21</v>
      </c>
      <c r="D813">
        <v>35.47</v>
      </c>
      <c r="E813" t="s">
        <v>29</v>
      </c>
    </row>
    <row r="814" spans="1:5" x14ac:dyDescent="0.25">
      <c r="A814" s="8">
        <v>45700</v>
      </c>
      <c r="B814" t="str">
        <f>_xlfn.XLOOKUP(C814, [1]Product_Id!B:B, [1]Product_Id!A:A, "Not Found")</f>
        <v>V015</v>
      </c>
      <c r="C814" t="s">
        <v>22</v>
      </c>
      <c r="D814">
        <v>48.33</v>
      </c>
      <c r="E814" t="s">
        <v>29</v>
      </c>
    </row>
    <row r="815" spans="1:5" x14ac:dyDescent="0.25">
      <c r="A815" s="8">
        <v>45700</v>
      </c>
      <c r="B815" t="str">
        <f>_xlfn.XLOOKUP(C815, [1]Product_Id!B:B, [1]Product_Id!A:A, "Not Found")</f>
        <v>V016</v>
      </c>
      <c r="C815" t="s">
        <v>23</v>
      </c>
      <c r="D815">
        <v>24.2</v>
      </c>
      <c r="E815" t="s">
        <v>29</v>
      </c>
    </row>
    <row r="816" spans="1:5" x14ac:dyDescent="0.25">
      <c r="A816" s="8">
        <v>45700</v>
      </c>
      <c r="B816" t="str">
        <f>_xlfn.XLOOKUP(C816, [1]Product_Id!B:B, [1]Product_Id!A:A, "Not Found")</f>
        <v>V017</v>
      </c>
      <c r="C816" t="s">
        <v>24</v>
      </c>
      <c r="D816">
        <v>48.3</v>
      </c>
      <c r="E816" t="s">
        <v>29</v>
      </c>
    </row>
    <row r="817" spans="1:5" x14ac:dyDescent="0.25">
      <c r="A817" s="8">
        <v>45700</v>
      </c>
      <c r="B817" t="str">
        <f>_xlfn.XLOOKUP(C817, [1]Product_Id!B:B, [1]Product_Id!A:A, "Not Found")</f>
        <v>V018</v>
      </c>
      <c r="C817" t="s">
        <v>25</v>
      </c>
      <c r="D817">
        <v>48.63</v>
      </c>
      <c r="E817" t="s">
        <v>29</v>
      </c>
    </row>
    <row r="818" spans="1:5" x14ac:dyDescent="0.25">
      <c r="A818" s="8">
        <v>45700</v>
      </c>
      <c r="B818" t="str">
        <f>_xlfn.XLOOKUP(C818, [1]Product_Id!B:B, [1]Product_Id!A:A, "Not Found")</f>
        <v>V019</v>
      </c>
      <c r="C818" t="s">
        <v>26</v>
      </c>
      <c r="D818">
        <v>46.82</v>
      </c>
      <c r="E818" t="s">
        <v>29</v>
      </c>
    </row>
    <row r="819" spans="1:5" x14ac:dyDescent="0.25">
      <c r="A819" s="8">
        <v>45701</v>
      </c>
      <c r="B819" t="str">
        <f>_xlfn.XLOOKUP(C819, [1]Product_Id!B:B, [1]Product_Id!A:A, "Not Found")</f>
        <v>V001</v>
      </c>
      <c r="C819" t="s">
        <v>8</v>
      </c>
      <c r="D819">
        <v>46.17</v>
      </c>
      <c r="E819" t="s">
        <v>29</v>
      </c>
    </row>
    <row r="820" spans="1:5" x14ac:dyDescent="0.25">
      <c r="A820" s="8">
        <v>45701</v>
      </c>
      <c r="B820" t="str">
        <f>_xlfn.XLOOKUP(C820, [1]Product_Id!B:B, [1]Product_Id!A:A, "Not Found")</f>
        <v>V002</v>
      </c>
      <c r="C820" t="s">
        <v>9</v>
      </c>
      <c r="D820">
        <v>31</v>
      </c>
      <c r="E820" t="s">
        <v>29</v>
      </c>
    </row>
    <row r="821" spans="1:5" x14ac:dyDescent="0.25">
      <c r="A821" s="8">
        <v>45701</v>
      </c>
      <c r="B821" t="str">
        <f>_xlfn.XLOOKUP(C821, [1]Product_Id!B:B, [1]Product_Id!A:A, "Not Found")</f>
        <v>V003</v>
      </c>
      <c r="C821" t="s">
        <v>10</v>
      </c>
      <c r="D821">
        <v>13.99</v>
      </c>
      <c r="E821" t="s">
        <v>29</v>
      </c>
    </row>
    <row r="822" spans="1:5" x14ac:dyDescent="0.25">
      <c r="A822" s="8">
        <v>45701</v>
      </c>
      <c r="B822" t="str">
        <f>_xlfn.XLOOKUP(C822, [1]Product_Id!B:B, [1]Product_Id!A:A, "Not Found")</f>
        <v>V004</v>
      </c>
      <c r="C822" t="s">
        <v>11</v>
      </c>
      <c r="D822">
        <v>35.93</v>
      </c>
      <c r="E822" t="s">
        <v>29</v>
      </c>
    </row>
    <row r="823" spans="1:5" x14ac:dyDescent="0.25">
      <c r="A823" s="8">
        <v>45701</v>
      </c>
      <c r="B823" t="str">
        <f>_xlfn.XLOOKUP(C823, [1]Product_Id!B:B, [1]Product_Id!A:A, "Not Found")</f>
        <v>V005</v>
      </c>
      <c r="C823" t="s">
        <v>12</v>
      </c>
      <c r="D823">
        <v>36.44</v>
      </c>
      <c r="E823" t="s">
        <v>29</v>
      </c>
    </row>
    <row r="824" spans="1:5" x14ac:dyDescent="0.25">
      <c r="A824" s="8">
        <v>45701</v>
      </c>
      <c r="B824" t="str">
        <f>_xlfn.XLOOKUP(C824, [1]Product_Id!B:B, [1]Product_Id!A:A, "Not Found")</f>
        <v>V006</v>
      </c>
      <c r="C824" t="s">
        <v>13</v>
      </c>
      <c r="D824">
        <v>33.57</v>
      </c>
      <c r="E824" t="s">
        <v>29</v>
      </c>
    </row>
    <row r="825" spans="1:5" x14ac:dyDescent="0.25">
      <c r="A825" s="8">
        <v>45701</v>
      </c>
      <c r="B825" t="str">
        <f>_xlfn.XLOOKUP(C825, [1]Product_Id!B:B, [1]Product_Id!A:A, "Not Found")</f>
        <v>V007</v>
      </c>
      <c r="C825" t="s">
        <v>14</v>
      </c>
      <c r="D825">
        <v>37.299999999999997</v>
      </c>
      <c r="E825" t="s">
        <v>29</v>
      </c>
    </row>
    <row r="826" spans="1:5" x14ac:dyDescent="0.25">
      <c r="A826" s="8">
        <v>45701</v>
      </c>
      <c r="B826" t="str">
        <f>_xlfn.XLOOKUP(C826, [1]Product_Id!B:B, [1]Product_Id!A:A, "Not Found")</f>
        <v>V008</v>
      </c>
      <c r="C826" t="s">
        <v>15</v>
      </c>
      <c r="D826">
        <v>35.299999999999997</v>
      </c>
      <c r="E826" t="s">
        <v>29</v>
      </c>
    </row>
    <row r="827" spans="1:5" x14ac:dyDescent="0.25">
      <c r="A827" s="8">
        <v>45701</v>
      </c>
      <c r="B827" t="str">
        <f>_xlfn.XLOOKUP(C827, [1]Product_Id!B:B, [1]Product_Id!A:A, "Not Found")</f>
        <v>V009</v>
      </c>
      <c r="C827" t="s">
        <v>16</v>
      </c>
      <c r="D827">
        <v>49.2</v>
      </c>
      <c r="E827" t="s">
        <v>29</v>
      </c>
    </row>
    <row r="828" spans="1:5" x14ac:dyDescent="0.25">
      <c r="A828" s="8">
        <v>45701</v>
      </c>
      <c r="B828" t="str">
        <f>_xlfn.XLOOKUP(C828, [1]Product_Id!B:B, [1]Product_Id!A:A, "Not Found")</f>
        <v>V010</v>
      </c>
      <c r="C828" t="s">
        <v>17</v>
      </c>
      <c r="D828">
        <v>21.72</v>
      </c>
      <c r="E828" t="s">
        <v>29</v>
      </c>
    </row>
    <row r="829" spans="1:5" x14ac:dyDescent="0.25">
      <c r="A829" s="8">
        <v>45701</v>
      </c>
      <c r="B829" t="str">
        <f>_xlfn.XLOOKUP(C829, [1]Product_Id!B:B, [1]Product_Id!A:A, "Not Found")</f>
        <v>V011</v>
      </c>
      <c r="C829" t="s">
        <v>18</v>
      </c>
      <c r="D829">
        <v>31.15</v>
      </c>
      <c r="E829" t="s">
        <v>29</v>
      </c>
    </row>
    <row r="830" spans="1:5" x14ac:dyDescent="0.25">
      <c r="A830" s="8">
        <v>45701</v>
      </c>
      <c r="B830" t="str">
        <f>_xlfn.XLOOKUP(C830, [1]Product_Id!B:B, [1]Product_Id!A:A, "Not Found")</f>
        <v>V012</v>
      </c>
      <c r="C830" t="s">
        <v>19</v>
      </c>
      <c r="D830">
        <v>44.43</v>
      </c>
      <c r="E830" t="s">
        <v>29</v>
      </c>
    </row>
    <row r="831" spans="1:5" x14ac:dyDescent="0.25">
      <c r="A831" s="8">
        <v>45701</v>
      </c>
      <c r="B831" t="str">
        <f>_xlfn.XLOOKUP(C831, [1]Product_Id!B:B, [1]Product_Id!A:A, "Not Found")</f>
        <v>V013</v>
      </c>
      <c r="C831" t="s">
        <v>20</v>
      </c>
      <c r="D831">
        <v>14.47</v>
      </c>
      <c r="E831" t="s">
        <v>29</v>
      </c>
    </row>
    <row r="832" spans="1:5" x14ac:dyDescent="0.25">
      <c r="A832" s="8">
        <v>45701</v>
      </c>
      <c r="B832" t="str">
        <f>_xlfn.XLOOKUP(C832, [1]Product_Id!B:B, [1]Product_Id!A:A, "Not Found")</f>
        <v>V014</v>
      </c>
      <c r="C832" t="s">
        <v>21</v>
      </c>
      <c r="D832">
        <v>36.979999999999997</v>
      </c>
      <c r="E832" t="s">
        <v>29</v>
      </c>
    </row>
    <row r="833" spans="1:5" x14ac:dyDescent="0.25">
      <c r="A833" s="8">
        <v>45701</v>
      </c>
      <c r="B833" t="str">
        <f>_xlfn.XLOOKUP(C833, [1]Product_Id!B:B, [1]Product_Id!A:A, "Not Found")</f>
        <v>V015</v>
      </c>
      <c r="C833" t="s">
        <v>22</v>
      </c>
      <c r="D833">
        <v>36.25</v>
      </c>
      <c r="E833" t="s">
        <v>29</v>
      </c>
    </row>
    <row r="834" spans="1:5" x14ac:dyDescent="0.25">
      <c r="A834" s="8">
        <v>45701</v>
      </c>
      <c r="B834" t="str">
        <f>_xlfn.XLOOKUP(C834, [1]Product_Id!B:B, [1]Product_Id!A:A, "Not Found")</f>
        <v>V016</v>
      </c>
      <c r="C834" t="s">
        <v>23</v>
      </c>
      <c r="D834">
        <v>16.100000000000001</v>
      </c>
      <c r="E834" t="s">
        <v>29</v>
      </c>
    </row>
    <row r="835" spans="1:5" x14ac:dyDescent="0.25">
      <c r="A835" s="8">
        <v>45701</v>
      </c>
      <c r="B835" t="str">
        <f>_xlfn.XLOOKUP(C835, [1]Product_Id!B:B, [1]Product_Id!A:A, "Not Found")</f>
        <v>V017</v>
      </c>
      <c r="C835" t="s">
        <v>24</v>
      </c>
      <c r="D835">
        <v>13.68</v>
      </c>
      <c r="E835" t="s">
        <v>29</v>
      </c>
    </row>
    <row r="836" spans="1:5" x14ac:dyDescent="0.25">
      <c r="A836" s="8">
        <v>45701</v>
      </c>
      <c r="B836" t="str">
        <f>_xlfn.XLOOKUP(C836, [1]Product_Id!B:B, [1]Product_Id!A:A, "Not Found")</f>
        <v>V018</v>
      </c>
      <c r="C836" t="s">
        <v>25</v>
      </c>
      <c r="D836">
        <v>17.04</v>
      </c>
      <c r="E836" t="s">
        <v>29</v>
      </c>
    </row>
    <row r="837" spans="1:5" x14ac:dyDescent="0.25">
      <c r="A837" s="8">
        <v>45701</v>
      </c>
      <c r="B837" t="str">
        <f>_xlfn.XLOOKUP(C837, [1]Product_Id!B:B, [1]Product_Id!A:A, "Not Found")</f>
        <v>V019</v>
      </c>
      <c r="C837" t="s">
        <v>26</v>
      </c>
      <c r="D837">
        <v>27.29</v>
      </c>
      <c r="E837" t="s">
        <v>29</v>
      </c>
    </row>
    <row r="838" spans="1:5" x14ac:dyDescent="0.25">
      <c r="A838" s="8">
        <v>45702</v>
      </c>
      <c r="B838" t="str">
        <f>_xlfn.XLOOKUP(C838, [1]Product_Id!B:B, [1]Product_Id!A:A, "Not Found")</f>
        <v>V001</v>
      </c>
      <c r="C838" t="s">
        <v>8</v>
      </c>
      <c r="D838">
        <v>23.09</v>
      </c>
      <c r="E838" t="s">
        <v>29</v>
      </c>
    </row>
    <row r="839" spans="1:5" x14ac:dyDescent="0.25">
      <c r="A839" s="8">
        <v>45702</v>
      </c>
      <c r="B839" t="str">
        <f>_xlfn.XLOOKUP(C839, [1]Product_Id!B:B, [1]Product_Id!A:A, "Not Found")</f>
        <v>V002</v>
      </c>
      <c r="C839" t="s">
        <v>9</v>
      </c>
      <c r="D839">
        <v>35.58</v>
      </c>
      <c r="E839" t="s">
        <v>29</v>
      </c>
    </row>
    <row r="840" spans="1:5" x14ac:dyDescent="0.25">
      <c r="A840" s="8">
        <v>45702</v>
      </c>
      <c r="B840" t="str">
        <f>_xlfn.XLOOKUP(C840, [1]Product_Id!B:B, [1]Product_Id!A:A, "Not Found")</f>
        <v>V003</v>
      </c>
      <c r="C840" t="s">
        <v>10</v>
      </c>
      <c r="D840">
        <v>22.83</v>
      </c>
      <c r="E840" t="s">
        <v>29</v>
      </c>
    </row>
    <row r="841" spans="1:5" x14ac:dyDescent="0.25">
      <c r="A841" s="8">
        <v>45702</v>
      </c>
      <c r="B841" t="str">
        <f>_xlfn.XLOOKUP(C841, [1]Product_Id!B:B, [1]Product_Id!A:A, "Not Found")</f>
        <v>V004</v>
      </c>
      <c r="C841" t="s">
        <v>11</v>
      </c>
      <c r="D841">
        <v>12.26</v>
      </c>
      <c r="E841" t="s">
        <v>29</v>
      </c>
    </row>
    <row r="842" spans="1:5" x14ac:dyDescent="0.25">
      <c r="A842" s="8">
        <v>45702</v>
      </c>
      <c r="B842" t="str">
        <f>_xlfn.XLOOKUP(C842, [1]Product_Id!B:B, [1]Product_Id!A:A, "Not Found")</f>
        <v>V005</v>
      </c>
      <c r="C842" t="s">
        <v>12</v>
      </c>
      <c r="D842">
        <v>34.46</v>
      </c>
      <c r="E842" t="s">
        <v>29</v>
      </c>
    </row>
    <row r="843" spans="1:5" x14ac:dyDescent="0.25">
      <c r="A843" s="8">
        <v>45702</v>
      </c>
      <c r="B843" t="str">
        <f>_xlfn.XLOOKUP(C843, [1]Product_Id!B:B, [1]Product_Id!A:A, "Not Found")</f>
        <v>V006</v>
      </c>
      <c r="C843" t="s">
        <v>13</v>
      </c>
      <c r="D843">
        <v>19.690000000000001</v>
      </c>
      <c r="E843" t="s">
        <v>29</v>
      </c>
    </row>
    <row r="844" spans="1:5" x14ac:dyDescent="0.25">
      <c r="A844" s="8">
        <v>45702</v>
      </c>
      <c r="B844" t="str">
        <f>_xlfn.XLOOKUP(C844, [1]Product_Id!B:B, [1]Product_Id!A:A, "Not Found")</f>
        <v>V007</v>
      </c>
      <c r="C844" t="s">
        <v>14</v>
      </c>
      <c r="D844">
        <v>21.6</v>
      </c>
      <c r="E844" t="s">
        <v>29</v>
      </c>
    </row>
    <row r="845" spans="1:5" x14ac:dyDescent="0.25">
      <c r="A845" s="8">
        <v>45702</v>
      </c>
      <c r="B845" t="str">
        <f>_xlfn.XLOOKUP(C845, [1]Product_Id!B:B, [1]Product_Id!A:A, "Not Found")</f>
        <v>V008</v>
      </c>
      <c r="C845" t="s">
        <v>15</v>
      </c>
      <c r="D845">
        <v>19.47</v>
      </c>
      <c r="E845" t="s">
        <v>29</v>
      </c>
    </row>
    <row r="846" spans="1:5" x14ac:dyDescent="0.25">
      <c r="A846" s="8">
        <v>45702</v>
      </c>
      <c r="B846" t="str">
        <f>_xlfn.XLOOKUP(C846, [1]Product_Id!B:B, [1]Product_Id!A:A, "Not Found")</f>
        <v>V009</v>
      </c>
      <c r="C846" t="s">
        <v>16</v>
      </c>
      <c r="D846">
        <v>16.77</v>
      </c>
      <c r="E846" t="s">
        <v>29</v>
      </c>
    </row>
    <row r="847" spans="1:5" x14ac:dyDescent="0.25">
      <c r="A847" s="8">
        <v>45702</v>
      </c>
      <c r="B847" t="str">
        <f>_xlfn.XLOOKUP(C847, [1]Product_Id!B:B, [1]Product_Id!A:A, "Not Found")</f>
        <v>V010</v>
      </c>
      <c r="C847" t="s">
        <v>17</v>
      </c>
      <c r="D847">
        <v>25.19</v>
      </c>
      <c r="E847" t="s">
        <v>29</v>
      </c>
    </row>
    <row r="848" spans="1:5" x14ac:dyDescent="0.25">
      <c r="A848" s="8">
        <v>45702</v>
      </c>
      <c r="B848" t="str">
        <f>_xlfn.XLOOKUP(C848, [1]Product_Id!B:B, [1]Product_Id!A:A, "Not Found")</f>
        <v>V011</v>
      </c>
      <c r="C848" t="s">
        <v>18</v>
      </c>
      <c r="D848">
        <v>28.22</v>
      </c>
      <c r="E848" t="s">
        <v>29</v>
      </c>
    </row>
    <row r="849" spans="1:5" x14ac:dyDescent="0.25">
      <c r="A849" s="8">
        <v>45702</v>
      </c>
      <c r="B849" t="str">
        <f>_xlfn.XLOOKUP(C849, [1]Product_Id!B:B, [1]Product_Id!A:A, "Not Found")</f>
        <v>V012</v>
      </c>
      <c r="C849" t="s">
        <v>19</v>
      </c>
      <c r="D849">
        <v>30.96</v>
      </c>
      <c r="E849" t="s">
        <v>29</v>
      </c>
    </row>
    <row r="850" spans="1:5" x14ac:dyDescent="0.25">
      <c r="A850" s="8">
        <v>45702</v>
      </c>
      <c r="B850" t="str">
        <f>_xlfn.XLOOKUP(C850, [1]Product_Id!B:B, [1]Product_Id!A:A, "Not Found")</f>
        <v>V013</v>
      </c>
      <c r="C850" t="s">
        <v>20</v>
      </c>
      <c r="D850">
        <v>44.54</v>
      </c>
      <c r="E850" t="s">
        <v>29</v>
      </c>
    </row>
    <row r="851" spans="1:5" x14ac:dyDescent="0.25">
      <c r="A851" s="8">
        <v>45702</v>
      </c>
      <c r="B851" t="str">
        <f>_xlfn.XLOOKUP(C851, [1]Product_Id!B:B, [1]Product_Id!A:A, "Not Found")</f>
        <v>V014</v>
      </c>
      <c r="C851" t="s">
        <v>21</v>
      </c>
      <c r="D851">
        <v>15.19</v>
      </c>
      <c r="E851" t="s">
        <v>29</v>
      </c>
    </row>
    <row r="852" spans="1:5" x14ac:dyDescent="0.25">
      <c r="A852" s="8">
        <v>45702</v>
      </c>
      <c r="B852" t="str">
        <f>_xlfn.XLOOKUP(C852, [1]Product_Id!B:B, [1]Product_Id!A:A, "Not Found")</f>
        <v>V015</v>
      </c>
      <c r="C852" t="s">
        <v>22</v>
      </c>
      <c r="D852">
        <v>28.71</v>
      </c>
      <c r="E852" t="s">
        <v>29</v>
      </c>
    </row>
    <row r="853" spans="1:5" x14ac:dyDescent="0.25">
      <c r="A853" s="8">
        <v>45702</v>
      </c>
      <c r="B853" t="str">
        <f>_xlfn.XLOOKUP(C853, [1]Product_Id!B:B, [1]Product_Id!A:A, "Not Found")</f>
        <v>V016</v>
      </c>
      <c r="C853" t="s">
        <v>23</v>
      </c>
      <c r="D853">
        <v>35.11</v>
      </c>
      <c r="E853" t="s">
        <v>29</v>
      </c>
    </row>
    <row r="854" spans="1:5" x14ac:dyDescent="0.25">
      <c r="A854" s="8">
        <v>45702</v>
      </c>
      <c r="B854" t="str">
        <f>_xlfn.XLOOKUP(C854, [1]Product_Id!B:B, [1]Product_Id!A:A, "Not Found")</f>
        <v>V017</v>
      </c>
      <c r="C854" t="s">
        <v>24</v>
      </c>
      <c r="D854">
        <v>43.39</v>
      </c>
      <c r="E854" t="s">
        <v>29</v>
      </c>
    </row>
    <row r="855" spans="1:5" x14ac:dyDescent="0.25">
      <c r="A855" s="8">
        <v>45702</v>
      </c>
      <c r="B855" t="str">
        <f>_xlfn.XLOOKUP(C855, [1]Product_Id!B:B, [1]Product_Id!A:A, "Not Found")</f>
        <v>V018</v>
      </c>
      <c r="C855" t="s">
        <v>25</v>
      </c>
      <c r="D855">
        <v>49.88</v>
      </c>
      <c r="E855" t="s">
        <v>29</v>
      </c>
    </row>
    <row r="856" spans="1:5" x14ac:dyDescent="0.25">
      <c r="A856" s="8">
        <v>45702</v>
      </c>
      <c r="B856" t="str">
        <f>_xlfn.XLOOKUP(C856, [1]Product_Id!B:B, [1]Product_Id!A:A, "Not Found")</f>
        <v>V019</v>
      </c>
      <c r="C856" t="s">
        <v>26</v>
      </c>
      <c r="D856">
        <v>31.18</v>
      </c>
      <c r="E856" t="s">
        <v>29</v>
      </c>
    </row>
    <row r="857" spans="1:5" x14ac:dyDescent="0.25">
      <c r="A857" s="8">
        <v>45703</v>
      </c>
      <c r="B857" t="str">
        <f>_xlfn.XLOOKUP(C857, [1]Product_Id!B:B, [1]Product_Id!A:A, "Not Found")</f>
        <v>V001</v>
      </c>
      <c r="C857" t="s">
        <v>8</v>
      </c>
      <c r="D857">
        <v>15.91</v>
      </c>
      <c r="E857" t="s">
        <v>29</v>
      </c>
    </row>
    <row r="858" spans="1:5" x14ac:dyDescent="0.25">
      <c r="A858" s="8">
        <v>45703</v>
      </c>
      <c r="B858" t="str">
        <f>_xlfn.XLOOKUP(C858, [1]Product_Id!B:B, [1]Product_Id!A:A, "Not Found")</f>
        <v>V002</v>
      </c>
      <c r="C858" t="s">
        <v>9</v>
      </c>
      <c r="D858">
        <v>38.369999999999997</v>
      </c>
      <c r="E858" t="s">
        <v>29</v>
      </c>
    </row>
    <row r="859" spans="1:5" x14ac:dyDescent="0.25">
      <c r="A859" s="8">
        <v>45703</v>
      </c>
      <c r="B859" t="str">
        <f>_xlfn.XLOOKUP(C859, [1]Product_Id!B:B, [1]Product_Id!A:A, "Not Found")</f>
        <v>V003</v>
      </c>
      <c r="C859" t="s">
        <v>10</v>
      </c>
      <c r="D859">
        <v>40.28</v>
      </c>
      <c r="E859" t="s">
        <v>29</v>
      </c>
    </row>
    <row r="860" spans="1:5" x14ac:dyDescent="0.25">
      <c r="A860" s="8">
        <v>45703</v>
      </c>
      <c r="B860" t="str">
        <f>_xlfn.XLOOKUP(C860, [1]Product_Id!B:B, [1]Product_Id!A:A, "Not Found")</f>
        <v>V004</v>
      </c>
      <c r="C860" t="s">
        <v>11</v>
      </c>
      <c r="D860">
        <v>46.59</v>
      </c>
      <c r="E860" t="s">
        <v>29</v>
      </c>
    </row>
    <row r="861" spans="1:5" x14ac:dyDescent="0.25">
      <c r="A861" s="8">
        <v>45703</v>
      </c>
      <c r="B861" t="str">
        <f>_xlfn.XLOOKUP(C861, [1]Product_Id!B:B, [1]Product_Id!A:A, "Not Found")</f>
        <v>V005</v>
      </c>
      <c r="C861" t="s">
        <v>12</v>
      </c>
      <c r="D861">
        <v>34.43</v>
      </c>
      <c r="E861" t="s">
        <v>29</v>
      </c>
    </row>
    <row r="862" spans="1:5" x14ac:dyDescent="0.25">
      <c r="A862" s="8">
        <v>45703</v>
      </c>
      <c r="B862" t="str">
        <f>_xlfn.XLOOKUP(C862, [1]Product_Id!B:B, [1]Product_Id!A:A, "Not Found")</f>
        <v>V006</v>
      </c>
      <c r="C862" t="s">
        <v>13</v>
      </c>
      <c r="D862">
        <v>19.98</v>
      </c>
      <c r="E862" t="s">
        <v>29</v>
      </c>
    </row>
    <row r="863" spans="1:5" x14ac:dyDescent="0.25">
      <c r="A863" s="8">
        <v>45703</v>
      </c>
      <c r="B863" t="str">
        <f>_xlfn.XLOOKUP(C863, [1]Product_Id!B:B, [1]Product_Id!A:A, "Not Found")</f>
        <v>V007</v>
      </c>
      <c r="C863" t="s">
        <v>14</v>
      </c>
      <c r="D863">
        <v>31.84</v>
      </c>
      <c r="E863" t="s">
        <v>29</v>
      </c>
    </row>
    <row r="864" spans="1:5" x14ac:dyDescent="0.25">
      <c r="A864" s="8">
        <v>45703</v>
      </c>
      <c r="B864" t="str">
        <f>_xlfn.XLOOKUP(C864, [1]Product_Id!B:B, [1]Product_Id!A:A, "Not Found")</f>
        <v>V008</v>
      </c>
      <c r="C864" t="s">
        <v>15</v>
      </c>
      <c r="D864">
        <v>11.28</v>
      </c>
      <c r="E864" t="s">
        <v>29</v>
      </c>
    </row>
    <row r="865" spans="1:5" x14ac:dyDescent="0.25">
      <c r="A865" s="8">
        <v>45703</v>
      </c>
      <c r="B865" t="str">
        <f>_xlfn.XLOOKUP(C865, [1]Product_Id!B:B, [1]Product_Id!A:A, "Not Found")</f>
        <v>V009</v>
      </c>
      <c r="C865" t="s">
        <v>16</v>
      </c>
      <c r="D865">
        <v>10.6</v>
      </c>
      <c r="E865" t="s">
        <v>29</v>
      </c>
    </row>
    <row r="866" spans="1:5" x14ac:dyDescent="0.25">
      <c r="A866" s="8">
        <v>45703</v>
      </c>
      <c r="B866" t="str">
        <f>_xlfn.XLOOKUP(C866, [1]Product_Id!B:B, [1]Product_Id!A:A, "Not Found")</f>
        <v>V010</v>
      </c>
      <c r="C866" t="s">
        <v>17</v>
      </c>
      <c r="D866">
        <v>20.010000000000002</v>
      </c>
      <c r="E866" t="s">
        <v>29</v>
      </c>
    </row>
    <row r="867" spans="1:5" x14ac:dyDescent="0.25">
      <c r="A867" s="8">
        <v>45703</v>
      </c>
      <c r="B867" t="str">
        <f>_xlfn.XLOOKUP(C867, [1]Product_Id!B:B, [1]Product_Id!A:A, "Not Found")</f>
        <v>V011</v>
      </c>
      <c r="C867" t="s">
        <v>18</v>
      </c>
      <c r="D867">
        <v>34.53</v>
      </c>
      <c r="E867" t="s">
        <v>29</v>
      </c>
    </row>
    <row r="868" spans="1:5" x14ac:dyDescent="0.25">
      <c r="A868" s="8">
        <v>45703</v>
      </c>
      <c r="B868" t="str">
        <f>_xlfn.XLOOKUP(C868, [1]Product_Id!B:B, [1]Product_Id!A:A, "Not Found")</f>
        <v>V012</v>
      </c>
      <c r="C868" t="s">
        <v>19</v>
      </c>
      <c r="D868">
        <v>16.95</v>
      </c>
      <c r="E868" t="s">
        <v>29</v>
      </c>
    </row>
    <row r="869" spans="1:5" x14ac:dyDescent="0.25">
      <c r="A869" s="8">
        <v>45703</v>
      </c>
      <c r="B869" t="str">
        <f>_xlfn.XLOOKUP(C869, [1]Product_Id!B:B, [1]Product_Id!A:A, "Not Found")</f>
        <v>V013</v>
      </c>
      <c r="C869" t="s">
        <v>20</v>
      </c>
      <c r="D869">
        <v>38.61</v>
      </c>
      <c r="E869" t="s">
        <v>29</v>
      </c>
    </row>
    <row r="870" spans="1:5" x14ac:dyDescent="0.25">
      <c r="A870" s="8">
        <v>45703</v>
      </c>
      <c r="B870" t="str">
        <f>_xlfn.XLOOKUP(C870, [1]Product_Id!B:B, [1]Product_Id!A:A, "Not Found")</f>
        <v>V014</v>
      </c>
      <c r="C870" t="s">
        <v>21</v>
      </c>
      <c r="D870">
        <v>43.36</v>
      </c>
      <c r="E870" t="s">
        <v>29</v>
      </c>
    </row>
    <row r="871" spans="1:5" x14ac:dyDescent="0.25">
      <c r="A871" s="8">
        <v>45703</v>
      </c>
      <c r="B871" t="str">
        <f>_xlfn.XLOOKUP(C871, [1]Product_Id!B:B, [1]Product_Id!A:A, "Not Found")</f>
        <v>V015</v>
      </c>
      <c r="C871" t="s">
        <v>22</v>
      </c>
      <c r="D871">
        <v>27.26</v>
      </c>
      <c r="E871" t="s">
        <v>29</v>
      </c>
    </row>
    <row r="872" spans="1:5" x14ac:dyDescent="0.25">
      <c r="A872" s="8">
        <v>45703</v>
      </c>
      <c r="B872" t="str">
        <f>_xlfn.XLOOKUP(C872, [1]Product_Id!B:B, [1]Product_Id!A:A, "Not Found")</f>
        <v>V016</v>
      </c>
      <c r="C872" t="s">
        <v>23</v>
      </c>
      <c r="D872">
        <v>17.989999999999998</v>
      </c>
      <c r="E872" t="s">
        <v>29</v>
      </c>
    </row>
    <row r="873" spans="1:5" x14ac:dyDescent="0.25">
      <c r="A873" s="8">
        <v>45703</v>
      </c>
      <c r="B873" t="str">
        <f>_xlfn.XLOOKUP(C873, [1]Product_Id!B:B, [1]Product_Id!A:A, "Not Found")</f>
        <v>V017</v>
      </c>
      <c r="C873" t="s">
        <v>24</v>
      </c>
      <c r="D873">
        <v>37.64</v>
      </c>
      <c r="E873" t="s">
        <v>29</v>
      </c>
    </row>
    <row r="874" spans="1:5" x14ac:dyDescent="0.25">
      <c r="A874" s="8">
        <v>45703</v>
      </c>
      <c r="B874" t="str">
        <f>_xlfn.XLOOKUP(C874, [1]Product_Id!B:B, [1]Product_Id!A:A, "Not Found")</f>
        <v>V018</v>
      </c>
      <c r="C874" t="s">
        <v>25</v>
      </c>
      <c r="D874">
        <v>21.24</v>
      </c>
      <c r="E874" t="s">
        <v>29</v>
      </c>
    </row>
    <row r="875" spans="1:5" x14ac:dyDescent="0.25">
      <c r="A875" s="8">
        <v>45703</v>
      </c>
      <c r="B875" t="str">
        <f>_xlfn.XLOOKUP(C875, [1]Product_Id!B:B, [1]Product_Id!A:A, "Not Found")</f>
        <v>V019</v>
      </c>
      <c r="C875" t="s">
        <v>26</v>
      </c>
      <c r="D875">
        <v>38.83</v>
      </c>
      <c r="E875" t="s">
        <v>29</v>
      </c>
    </row>
    <row r="876" spans="1:5" x14ac:dyDescent="0.25">
      <c r="A876" s="8">
        <v>45704</v>
      </c>
      <c r="B876" t="str">
        <f>_xlfn.XLOOKUP(C876, [1]Product_Id!B:B, [1]Product_Id!A:A, "Not Found")</f>
        <v>V001</v>
      </c>
      <c r="C876" t="s">
        <v>8</v>
      </c>
      <c r="D876">
        <v>25.43</v>
      </c>
      <c r="E876" t="s">
        <v>29</v>
      </c>
    </row>
    <row r="877" spans="1:5" x14ac:dyDescent="0.25">
      <c r="A877" s="8">
        <v>45704</v>
      </c>
      <c r="B877" t="str">
        <f>_xlfn.XLOOKUP(C877, [1]Product_Id!B:B, [1]Product_Id!A:A, "Not Found")</f>
        <v>V002</v>
      </c>
      <c r="C877" t="s">
        <v>9</v>
      </c>
      <c r="D877">
        <v>23.59</v>
      </c>
      <c r="E877" t="s">
        <v>29</v>
      </c>
    </row>
    <row r="878" spans="1:5" x14ac:dyDescent="0.25">
      <c r="A878" s="8">
        <v>45704</v>
      </c>
      <c r="B878" t="str">
        <f>_xlfn.XLOOKUP(C878, [1]Product_Id!B:B, [1]Product_Id!A:A, "Not Found")</f>
        <v>V003</v>
      </c>
      <c r="C878" t="s">
        <v>10</v>
      </c>
      <c r="D878">
        <v>40.9</v>
      </c>
      <c r="E878" t="s">
        <v>29</v>
      </c>
    </row>
    <row r="879" spans="1:5" x14ac:dyDescent="0.25">
      <c r="A879" s="8">
        <v>45704</v>
      </c>
      <c r="B879" t="str">
        <f>_xlfn.XLOOKUP(C879, [1]Product_Id!B:B, [1]Product_Id!A:A, "Not Found")</f>
        <v>V004</v>
      </c>
      <c r="C879" t="s">
        <v>11</v>
      </c>
      <c r="D879">
        <v>21.59</v>
      </c>
      <c r="E879" t="s">
        <v>29</v>
      </c>
    </row>
    <row r="880" spans="1:5" x14ac:dyDescent="0.25">
      <c r="A880" s="8">
        <v>45704</v>
      </c>
      <c r="B880" t="str">
        <f>_xlfn.XLOOKUP(C880, [1]Product_Id!B:B, [1]Product_Id!A:A, "Not Found")</f>
        <v>V005</v>
      </c>
      <c r="C880" t="s">
        <v>12</v>
      </c>
      <c r="D880">
        <v>38.700000000000003</v>
      </c>
      <c r="E880" t="s">
        <v>29</v>
      </c>
    </row>
    <row r="881" spans="1:5" x14ac:dyDescent="0.25">
      <c r="A881" s="8">
        <v>45704</v>
      </c>
      <c r="B881" t="str">
        <f>_xlfn.XLOOKUP(C881, [1]Product_Id!B:B, [1]Product_Id!A:A, "Not Found")</f>
        <v>V006</v>
      </c>
      <c r="C881" t="s">
        <v>13</v>
      </c>
      <c r="D881">
        <v>17.7</v>
      </c>
      <c r="E881" t="s">
        <v>29</v>
      </c>
    </row>
    <row r="882" spans="1:5" x14ac:dyDescent="0.25">
      <c r="A882" s="8">
        <v>45704</v>
      </c>
      <c r="B882" t="str">
        <f>_xlfn.XLOOKUP(C882, [1]Product_Id!B:B, [1]Product_Id!A:A, "Not Found")</f>
        <v>V007</v>
      </c>
      <c r="C882" t="s">
        <v>14</v>
      </c>
      <c r="D882">
        <v>18.36</v>
      </c>
      <c r="E882" t="s">
        <v>29</v>
      </c>
    </row>
    <row r="883" spans="1:5" x14ac:dyDescent="0.25">
      <c r="A883" s="8">
        <v>45704</v>
      </c>
      <c r="B883" t="str">
        <f>_xlfn.XLOOKUP(C883, [1]Product_Id!B:B, [1]Product_Id!A:A, "Not Found")</f>
        <v>V008</v>
      </c>
      <c r="C883" t="s">
        <v>15</v>
      </c>
      <c r="D883">
        <v>44.24</v>
      </c>
      <c r="E883" t="s">
        <v>29</v>
      </c>
    </row>
    <row r="884" spans="1:5" x14ac:dyDescent="0.25">
      <c r="A884" s="8">
        <v>45704</v>
      </c>
      <c r="B884" t="str">
        <f>_xlfn.XLOOKUP(C884, [1]Product_Id!B:B, [1]Product_Id!A:A, "Not Found")</f>
        <v>V009</v>
      </c>
      <c r="C884" t="s">
        <v>16</v>
      </c>
      <c r="D884">
        <v>14.96</v>
      </c>
      <c r="E884" t="s">
        <v>29</v>
      </c>
    </row>
    <row r="885" spans="1:5" x14ac:dyDescent="0.25">
      <c r="A885" s="8">
        <v>45704</v>
      </c>
      <c r="B885" t="str">
        <f>_xlfn.XLOOKUP(C885, [1]Product_Id!B:B, [1]Product_Id!A:A, "Not Found")</f>
        <v>V010</v>
      </c>
      <c r="C885" t="s">
        <v>17</v>
      </c>
      <c r="D885">
        <v>42.62</v>
      </c>
      <c r="E885" t="s">
        <v>29</v>
      </c>
    </row>
    <row r="886" spans="1:5" x14ac:dyDescent="0.25">
      <c r="A886" s="8">
        <v>45704</v>
      </c>
      <c r="B886" t="str">
        <f>_xlfn.XLOOKUP(C886, [1]Product_Id!B:B, [1]Product_Id!A:A, "Not Found")</f>
        <v>V011</v>
      </c>
      <c r="C886" t="s">
        <v>18</v>
      </c>
      <c r="D886">
        <v>16.79</v>
      </c>
      <c r="E886" t="s">
        <v>29</v>
      </c>
    </row>
    <row r="887" spans="1:5" x14ac:dyDescent="0.25">
      <c r="A887" s="8">
        <v>45704</v>
      </c>
      <c r="B887" t="str">
        <f>_xlfn.XLOOKUP(C887, [1]Product_Id!B:B, [1]Product_Id!A:A, "Not Found")</f>
        <v>V012</v>
      </c>
      <c r="C887" t="s">
        <v>19</v>
      </c>
      <c r="D887">
        <v>18.399999999999999</v>
      </c>
      <c r="E887" t="s">
        <v>29</v>
      </c>
    </row>
    <row r="888" spans="1:5" x14ac:dyDescent="0.25">
      <c r="A888" s="8">
        <v>45704</v>
      </c>
      <c r="B888" t="str">
        <f>_xlfn.XLOOKUP(C888, [1]Product_Id!B:B, [1]Product_Id!A:A, "Not Found")</f>
        <v>V013</v>
      </c>
      <c r="C888" t="s">
        <v>20</v>
      </c>
      <c r="D888">
        <v>30.3</v>
      </c>
      <c r="E888" t="s">
        <v>29</v>
      </c>
    </row>
    <row r="889" spans="1:5" x14ac:dyDescent="0.25">
      <c r="A889" s="8">
        <v>45704</v>
      </c>
      <c r="B889" t="str">
        <f>_xlfn.XLOOKUP(C889, [1]Product_Id!B:B, [1]Product_Id!A:A, "Not Found")</f>
        <v>V014</v>
      </c>
      <c r="C889" t="s">
        <v>21</v>
      </c>
      <c r="D889">
        <v>10.97</v>
      </c>
      <c r="E889" t="s">
        <v>29</v>
      </c>
    </row>
    <row r="890" spans="1:5" x14ac:dyDescent="0.25">
      <c r="A890" s="8">
        <v>45704</v>
      </c>
      <c r="B890" t="str">
        <f>_xlfn.XLOOKUP(C890, [1]Product_Id!B:B, [1]Product_Id!A:A, "Not Found")</f>
        <v>V015</v>
      </c>
      <c r="C890" t="s">
        <v>22</v>
      </c>
      <c r="D890">
        <v>49.87</v>
      </c>
      <c r="E890" t="s">
        <v>29</v>
      </c>
    </row>
    <row r="891" spans="1:5" x14ac:dyDescent="0.25">
      <c r="A891" s="8">
        <v>45704</v>
      </c>
      <c r="B891" t="str">
        <f>_xlfn.XLOOKUP(C891, [1]Product_Id!B:B, [1]Product_Id!A:A, "Not Found")</f>
        <v>V016</v>
      </c>
      <c r="C891" t="s">
        <v>23</v>
      </c>
      <c r="D891">
        <v>30.76</v>
      </c>
      <c r="E891" t="s">
        <v>29</v>
      </c>
    </row>
    <row r="892" spans="1:5" x14ac:dyDescent="0.25">
      <c r="A892" s="8">
        <v>45704</v>
      </c>
      <c r="B892" t="str">
        <f>_xlfn.XLOOKUP(C892, [1]Product_Id!B:B, [1]Product_Id!A:A, "Not Found")</f>
        <v>V017</v>
      </c>
      <c r="C892" t="s">
        <v>24</v>
      </c>
      <c r="D892">
        <v>42</v>
      </c>
      <c r="E892" t="s">
        <v>29</v>
      </c>
    </row>
    <row r="893" spans="1:5" x14ac:dyDescent="0.25">
      <c r="A893" s="8">
        <v>45704</v>
      </c>
      <c r="B893" t="str">
        <f>_xlfn.XLOOKUP(C893, [1]Product_Id!B:B, [1]Product_Id!A:A, "Not Found")</f>
        <v>V018</v>
      </c>
      <c r="C893" t="s">
        <v>25</v>
      </c>
      <c r="D893">
        <v>42.01</v>
      </c>
      <c r="E893" t="s">
        <v>29</v>
      </c>
    </row>
    <row r="894" spans="1:5" x14ac:dyDescent="0.25">
      <c r="A894" s="8">
        <v>45704</v>
      </c>
      <c r="B894" t="str">
        <f>_xlfn.XLOOKUP(C894, [1]Product_Id!B:B, [1]Product_Id!A:A, "Not Found")</f>
        <v>V019</v>
      </c>
      <c r="C894" t="s">
        <v>26</v>
      </c>
      <c r="D894">
        <v>34.72</v>
      </c>
      <c r="E894" t="s">
        <v>29</v>
      </c>
    </row>
    <row r="895" spans="1:5" x14ac:dyDescent="0.25">
      <c r="A895" s="8">
        <v>45705</v>
      </c>
      <c r="B895" t="str">
        <f>_xlfn.XLOOKUP(C895, [1]Product_Id!B:B, [1]Product_Id!A:A, "Not Found")</f>
        <v>V001</v>
      </c>
      <c r="C895" t="s">
        <v>8</v>
      </c>
      <c r="D895">
        <v>47.51</v>
      </c>
      <c r="E895" t="s">
        <v>29</v>
      </c>
    </row>
    <row r="896" spans="1:5" x14ac:dyDescent="0.25">
      <c r="A896" s="8">
        <v>45705</v>
      </c>
      <c r="B896" t="str">
        <f>_xlfn.XLOOKUP(C896, [1]Product_Id!B:B, [1]Product_Id!A:A, "Not Found")</f>
        <v>V002</v>
      </c>
      <c r="C896" t="s">
        <v>9</v>
      </c>
      <c r="D896">
        <v>26.47</v>
      </c>
      <c r="E896" t="s">
        <v>29</v>
      </c>
    </row>
    <row r="897" spans="1:5" x14ac:dyDescent="0.25">
      <c r="A897" s="8">
        <v>45705</v>
      </c>
      <c r="B897" t="str">
        <f>_xlfn.XLOOKUP(C897, [1]Product_Id!B:B, [1]Product_Id!A:A, "Not Found")</f>
        <v>V003</v>
      </c>
      <c r="C897" t="s">
        <v>10</v>
      </c>
      <c r="D897">
        <v>37.270000000000003</v>
      </c>
      <c r="E897" t="s">
        <v>29</v>
      </c>
    </row>
    <row r="898" spans="1:5" x14ac:dyDescent="0.25">
      <c r="A898" s="8">
        <v>45705</v>
      </c>
      <c r="B898" t="str">
        <f>_xlfn.XLOOKUP(C898, [1]Product_Id!B:B, [1]Product_Id!A:A, "Not Found")</f>
        <v>V004</v>
      </c>
      <c r="C898" t="s">
        <v>11</v>
      </c>
      <c r="D898">
        <v>44.91</v>
      </c>
      <c r="E898" t="s">
        <v>29</v>
      </c>
    </row>
    <row r="899" spans="1:5" x14ac:dyDescent="0.25">
      <c r="A899" s="8">
        <v>45705</v>
      </c>
      <c r="B899" t="str">
        <f>_xlfn.XLOOKUP(C899, [1]Product_Id!B:B, [1]Product_Id!A:A, "Not Found")</f>
        <v>V005</v>
      </c>
      <c r="C899" t="s">
        <v>12</v>
      </c>
      <c r="D899">
        <v>14.44</v>
      </c>
      <c r="E899" t="s">
        <v>29</v>
      </c>
    </row>
    <row r="900" spans="1:5" x14ac:dyDescent="0.25">
      <c r="A900" s="8">
        <v>45705</v>
      </c>
      <c r="B900" t="str">
        <f>_xlfn.XLOOKUP(C900, [1]Product_Id!B:B, [1]Product_Id!A:A, "Not Found")</f>
        <v>V006</v>
      </c>
      <c r="C900" t="s">
        <v>13</v>
      </c>
      <c r="D900">
        <v>44.86</v>
      </c>
      <c r="E900" t="s">
        <v>29</v>
      </c>
    </row>
    <row r="901" spans="1:5" x14ac:dyDescent="0.25">
      <c r="A901" s="8">
        <v>45705</v>
      </c>
      <c r="B901" t="str">
        <f>_xlfn.XLOOKUP(C901, [1]Product_Id!B:B, [1]Product_Id!A:A, "Not Found")</f>
        <v>V007</v>
      </c>
      <c r="C901" t="s">
        <v>14</v>
      </c>
      <c r="D901">
        <v>10.67</v>
      </c>
      <c r="E901" t="s">
        <v>29</v>
      </c>
    </row>
    <row r="902" spans="1:5" x14ac:dyDescent="0.25">
      <c r="A902" s="8">
        <v>45705</v>
      </c>
      <c r="B902" t="str">
        <f>_xlfn.XLOOKUP(C902, [1]Product_Id!B:B, [1]Product_Id!A:A, "Not Found")</f>
        <v>V008</v>
      </c>
      <c r="C902" t="s">
        <v>15</v>
      </c>
      <c r="D902">
        <v>46.63</v>
      </c>
      <c r="E902" t="s">
        <v>29</v>
      </c>
    </row>
    <row r="903" spans="1:5" x14ac:dyDescent="0.25">
      <c r="A903" s="8">
        <v>45705</v>
      </c>
      <c r="B903" t="str">
        <f>_xlfn.XLOOKUP(C903, [1]Product_Id!B:B, [1]Product_Id!A:A, "Not Found")</f>
        <v>V009</v>
      </c>
      <c r="C903" t="s">
        <v>16</v>
      </c>
      <c r="D903">
        <v>45.44</v>
      </c>
      <c r="E903" t="s">
        <v>29</v>
      </c>
    </row>
    <row r="904" spans="1:5" x14ac:dyDescent="0.25">
      <c r="A904" s="8">
        <v>45705</v>
      </c>
      <c r="B904" t="str">
        <f>_xlfn.XLOOKUP(C904, [1]Product_Id!B:B, [1]Product_Id!A:A, "Not Found")</f>
        <v>V010</v>
      </c>
      <c r="C904" t="s">
        <v>17</v>
      </c>
      <c r="D904">
        <v>12.55</v>
      </c>
      <c r="E904" t="s">
        <v>29</v>
      </c>
    </row>
    <row r="905" spans="1:5" x14ac:dyDescent="0.25">
      <c r="A905" s="8">
        <v>45705</v>
      </c>
      <c r="B905" t="str">
        <f>_xlfn.XLOOKUP(C905, [1]Product_Id!B:B, [1]Product_Id!A:A, "Not Found")</f>
        <v>V011</v>
      </c>
      <c r="C905" t="s">
        <v>18</v>
      </c>
      <c r="D905">
        <v>19.28</v>
      </c>
      <c r="E905" t="s">
        <v>29</v>
      </c>
    </row>
    <row r="906" spans="1:5" x14ac:dyDescent="0.25">
      <c r="A906" s="8">
        <v>45705</v>
      </c>
      <c r="B906" t="str">
        <f>_xlfn.XLOOKUP(C906, [1]Product_Id!B:B, [1]Product_Id!A:A, "Not Found")</f>
        <v>V012</v>
      </c>
      <c r="C906" t="s">
        <v>19</v>
      </c>
      <c r="D906">
        <v>27.11</v>
      </c>
      <c r="E906" t="s">
        <v>29</v>
      </c>
    </row>
    <row r="907" spans="1:5" x14ac:dyDescent="0.25">
      <c r="A907" s="8">
        <v>45705</v>
      </c>
      <c r="B907" t="str">
        <f>_xlfn.XLOOKUP(C907, [1]Product_Id!B:B, [1]Product_Id!A:A, "Not Found")</f>
        <v>V013</v>
      </c>
      <c r="C907" t="s">
        <v>20</v>
      </c>
      <c r="D907">
        <v>40.64</v>
      </c>
      <c r="E907" t="s">
        <v>29</v>
      </c>
    </row>
    <row r="908" spans="1:5" x14ac:dyDescent="0.25">
      <c r="A908" s="8">
        <v>45705</v>
      </c>
      <c r="B908" t="str">
        <f>_xlfn.XLOOKUP(C908, [1]Product_Id!B:B, [1]Product_Id!A:A, "Not Found")</f>
        <v>V014</v>
      </c>
      <c r="C908" t="s">
        <v>21</v>
      </c>
      <c r="D908">
        <v>33.729999999999997</v>
      </c>
      <c r="E908" t="s">
        <v>29</v>
      </c>
    </row>
    <row r="909" spans="1:5" x14ac:dyDescent="0.25">
      <c r="A909" s="8">
        <v>45705</v>
      </c>
      <c r="B909" t="str">
        <f>_xlfn.XLOOKUP(C909, [1]Product_Id!B:B, [1]Product_Id!A:A, "Not Found")</f>
        <v>V015</v>
      </c>
      <c r="C909" t="s">
        <v>22</v>
      </c>
      <c r="D909">
        <v>48.27</v>
      </c>
      <c r="E909" t="s">
        <v>29</v>
      </c>
    </row>
    <row r="910" spans="1:5" x14ac:dyDescent="0.25">
      <c r="A910" s="8">
        <v>45705</v>
      </c>
      <c r="B910" t="str">
        <f>_xlfn.XLOOKUP(C910, [1]Product_Id!B:B, [1]Product_Id!A:A, "Not Found")</f>
        <v>V016</v>
      </c>
      <c r="C910" t="s">
        <v>23</v>
      </c>
      <c r="D910">
        <v>49.47</v>
      </c>
      <c r="E910" t="s">
        <v>29</v>
      </c>
    </row>
    <row r="911" spans="1:5" x14ac:dyDescent="0.25">
      <c r="A911" s="8">
        <v>45705</v>
      </c>
      <c r="B911" t="str">
        <f>_xlfn.XLOOKUP(C911, [1]Product_Id!B:B, [1]Product_Id!A:A, "Not Found")</f>
        <v>V017</v>
      </c>
      <c r="C911" t="s">
        <v>24</v>
      </c>
      <c r="D911">
        <v>37.18</v>
      </c>
      <c r="E911" t="s">
        <v>29</v>
      </c>
    </row>
    <row r="912" spans="1:5" x14ac:dyDescent="0.25">
      <c r="A912" s="8">
        <v>45705</v>
      </c>
      <c r="B912" t="str">
        <f>_xlfn.XLOOKUP(C912, [1]Product_Id!B:B, [1]Product_Id!A:A, "Not Found")</f>
        <v>V018</v>
      </c>
      <c r="C912" t="s">
        <v>25</v>
      </c>
      <c r="D912">
        <v>45.39</v>
      </c>
      <c r="E912" t="s">
        <v>29</v>
      </c>
    </row>
    <row r="913" spans="1:5" x14ac:dyDescent="0.25">
      <c r="A913" s="8">
        <v>45705</v>
      </c>
      <c r="B913" t="str">
        <f>_xlfn.XLOOKUP(C913, [1]Product_Id!B:B, [1]Product_Id!A:A, "Not Found")</f>
        <v>V019</v>
      </c>
      <c r="C913" t="s">
        <v>26</v>
      </c>
      <c r="D913">
        <v>39.22</v>
      </c>
      <c r="E913" t="s">
        <v>29</v>
      </c>
    </row>
    <row r="914" spans="1:5" x14ac:dyDescent="0.25">
      <c r="A914" s="8">
        <v>45706</v>
      </c>
      <c r="B914" t="str">
        <f>_xlfn.XLOOKUP(C914, [1]Product_Id!B:B, [1]Product_Id!A:A, "Not Found")</f>
        <v>V001</v>
      </c>
      <c r="C914" t="s">
        <v>8</v>
      </c>
      <c r="D914">
        <v>36.33</v>
      </c>
      <c r="E914" t="s">
        <v>29</v>
      </c>
    </row>
    <row r="915" spans="1:5" x14ac:dyDescent="0.25">
      <c r="A915" s="8">
        <v>45706</v>
      </c>
      <c r="B915" t="str">
        <f>_xlfn.XLOOKUP(C915, [1]Product_Id!B:B, [1]Product_Id!A:A, "Not Found")</f>
        <v>V002</v>
      </c>
      <c r="C915" t="s">
        <v>9</v>
      </c>
      <c r="D915">
        <v>41.75</v>
      </c>
      <c r="E915" t="s">
        <v>29</v>
      </c>
    </row>
    <row r="916" spans="1:5" x14ac:dyDescent="0.25">
      <c r="A916" s="8">
        <v>45706</v>
      </c>
      <c r="B916" t="str">
        <f>_xlfn.XLOOKUP(C916, [1]Product_Id!B:B, [1]Product_Id!A:A, "Not Found")</f>
        <v>V003</v>
      </c>
      <c r="C916" t="s">
        <v>10</v>
      </c>
      <c r="D916">
        <v>20.98</v>
      </c>
      <c r="E916" t="s">
        <v>29</v>
      </c>
    </row>
    <row r="917" spans="1:5" x14ac:dyDescent="0.25">
      <c r="A917" s="8">
        <v>45706</v>
      </c>
      <c r="B917" t="str">
        <f>_xlfn.XLOOKUP(C917, [1]Product_Id!B:B, [1]Product_Id!A:A, "Not Found")</f>
        <v>V004</v>
      </c>
      <c r="C917" t="s">
        <v>11</v>
      </c>
      <c r="D917">
        <v>20.29</v>
      </c>
      <c r="E917" t="s">
        <v>29</v>
      </c>
    </row>
    <row r="918" spans="1:5" x14ac:dyDescent="0.25">
      <c r="A918" s="8">
        <v>45706</v>
      </c>
      <c r="B918" t="str">
        <f>_xlfn.XLOOKUP(C918, [1]Product_Id!B:B, [1]Product_Id!A:A, "Not Found")</f>
        <v>V005</v>
      </c>
      <c r="C918" t="s">
        <v>12</v>
      </c>
      <c r="D918">
        <v>36.299999999999997</v>
      </c>
      <c r="E918" t="s">
        <v>29</v>
      </c>
    </row>
    <row r="919" spans="1:5" x14ac:dyDescent="0.25">
      <c r="A919" s="8">
        <v>45706</v>
      </c>
      <c r="B919" t="str">
        <f>_xlfn.XLOOKUP(C919, [1]Product_Id!B:B, [1]Product_Id!A:A, "Not Found")</f>
        <v>V006</v>
      </c>
      <c r="C919" t="s">
        <v>13</v>
      </c>
      <c r="D919">
        <v>49.27</v>
      </c>
      <c r="E919" t="s">
        <v>29</v>
      </c>
    </row>
    <row r="920" spans="1:5" x14ac:dyDescent="0.25">
      <c r="A920" s="8">
        <v>45706</v>
      </c>
      <c r="B920" t="str">
        <f>_xlfn.XLOOKUP(C920, [1]Product_Id!B:B, [1]Product_Id!A:A, "Not Found")</f>
        <v>V007</v>
      </c>
      <c r="C920" t="s">
        <v>14</v>
      </c>
      <c r="D920">
        <v>49.97</v>
      </c>
      <c r="E920" t="s">
        <v>29</v>
      </c>
    </row>
    <row r="921" spans="1:5" x14ac:dyDescent="0.25">
      <c r="A921" s="8">
        <v>45706</v>
      </c>
      <c r="B921" t="str">
        <f>_xlfn.XLOOKUP(C921, [1]Product_Id!B:B, [1]Product_Id!A:A, "Not Found")</f>
        <v>V008</v>
      </c>
      <c r="C921" t="s">
        <v>15</v>
      </c>
      <c r="D921">
        <v>42.35</v>
      </c>
      <c r="E921" t="s">
        <v>29</v>
      </c>
    </row>
    <row r="922" spans="1:5" x14ac:dyDescent="0.25">
      <c r="A922" s="8">
        <v>45706</v>
      </c>
      <c r="B922" t="str">
        <f>_xlfn.XLOOKUP(C922, [1]Product_Id!B:B, [1]Product_Id!A:A, "Not Found")</f>
        <v>V009</v>
      </c>
      <c r="C922" t="s">
        <v>16</v>
      </c>
      <c r="D922">
        <v>22.82</v>
      </c>
      <c r="E922" t="s">
        <v>29</v>
      </c>
    </row>
    <row r="923" spans="1:5" x14ac:dyDescent="0.25">
      <c r="A923" s="8">
        <v>45706</v>
      </c>
      <c r="B923" t="str">
        <f>_xlfn.XLOOKUP(C923, [1]Product_Id!B:B, [1]Product_Id!A:A, "Not Found")</f>
        <v>V010</v>
      </c>
      <c r="C923" t="s">
        <v>17</v>
      </c>
      <c r="D923">
        <v>24.87</v>
      </c>
      <c r="E923" t="s">
        <v>29</v>
      </c>
    </row>
    <row r="924" spans="1:5" x14ac:dyDescent="0.25">
      <c r="A924" s="8">
        <v>45706</v>
      </c>
      <c r="B924" t="str">
        <f>_xlfn.XLOOKUP(C924, [1]Product_Id!B:B, [1]Product_Id!A:A, "Not Found")</f>
        <v>V011</v>
      </c>
      <c r="C924" t="s">
        <v>18</v>
      </c>
      <c r="D924">
        <v>17.07</v>
      </c>
      <c r="E924" t="s">
        <v>29</v>
      </c>
    </row>
    <row r="925" spans="1:5" x14ac:dyDescent="0.25">
      <c r="A925" s="8">
        <v>45706</v>
      </c>
      <c r="B925" t="str">
        <f>_xlfn.XLOOKUP(C925, [1]Product_Id!B:B, [1]Product_Id!A:A, "Not Found")</f>
        <v>V012</v>
      </c>
      <c r="C925" t="s">
        <v>19</v>
      </c>
      <c r="D925">
        <v>30.18</v>
      </c>
      <c r="E925" t="s">
        <v>29</v>
      </c>
    </row>
    <row r="926" spans="1:5" x14ac:dyDescent="0.25">
      <c r="A926" s="8">
        <v>45706</v>
      </c>
      <c r="B926" t="str">
        <f>_xlfn.XLOOKUP(C926, [1]Product_Id!B:B, [1]Product_Id!A:A, "Not Found")</f>
        <v>V013</v>
      </c>
      <c r="C926" t="s">
        <v>20</v>
      </c>
      <c r="D926">
        <v>47.2</v>
      </c>
      <c r="E926" t="s">
        <v>29</v>
      </c>
    </row>
    <row r="927" spans="1:5" x14ac:dyDescent="0.25">
      <c r="A927" s="8">
        <v>45706</v>
      </c>
      <c r="B927" t="str">
        <f>_xlfn.XLOOKUP(C927, [1]Product_Id!B:B, [1]Product_Id!A:A, "Not Found")</f>
        <v>V014</v>
      </c>
      <c r="C927" t="s">
        <v>21</v>
      </c>
      <c r="D927">
        <v>15</v>
      </c>
      <c r="E927" t="s">
        <v>29</v>
      </c>
    </row>
    <row r="928" spans="1:5" x14ac:dyDescent="0.25">
      <c r="A928" s="8">
        <v>45706</v>
      </c>
      <c r="B928" t="str">
        <f>_xlfn.XLOOKUP(C928, [1]Product_Id!B:B, [1]Product_Id!A:A, "Not Found")</f>
        <v>V015</v>
      </c>
      <c r="C928" t="s">
        <v>22</v>
      </c>
      <c r="D928">
        <v>18.89</v>
      </c>
      <c r="E928" t="s">
        <v>29</v>
      </c>
    </row>
    <row r="929" spans="1:5" x14ac:dyDescent="0.25">
      <c r="A929" s="8">
        <v>45706</v>
      </c>
      <c r="B929" t="str">
        <f>_xlfn.XLOOKUP(C929, [1]Product_Id!B:B, [1]Product_Id!A:A, "Not Found")</f>
        <v>V016</v>
      </c>
      <c r="C929" t="s">
        <v>23</v>
      </c>
      <c r="D929">
        <v>40.82</v>
      </c>
      <c r="E929" t="s">
        <v>29</v>
      </c>
    </row>
    <row r="930" spans="1:5" x14ac:dyDescent="0.25">
      <c r="A930" s="8">
        <v>45706</v>
      </c>
      <c r="B930" t="str">
        <f>_xlfn.XLOOKUP(C930, [1]Product_Id!B:B, [1]Product_Id!A:A, "Not Found")</f>
        <v>V017</v>
      </c>
      <c r="C930" t="s">
        <v>24</v>
      </c>
      <c r="D930">
        <v>35.89</v>
      </c>
      <c r="E930" t="s">
        <v>29</v>
      </c>
    </row>
    <row r="931" spans="1:5" x14ac:dyDescent="0.25">
      <c r="A931" s="8">
        <v>45706</v>
      </c>
      <c r="B931" t="str">
        <f>_xlfn.XLOOKUP(C931, [1]Product_Id!B:B, [1]Product_Id!A:A, "Not Found")</f>
        <v>V018</v>
      </c>
      <c r="C931" t="s">
        <v>25</v>
      </c>
      <c r="D931">
        <v>11.9</v>
      </c>
      <c r="E931" t="s">
        <v>29</v>
      </c>
    </row>
    <row r="932" spans="1:5" x14ac:dyDescent="0.25">
      <c r="A932" s="8">
        <v>45706</v>
      </c>
      <c r="B932" t="str">
        <f>_xlfn.XLOOKUP(C932, [1]Product_Id!B:B, [1]Product_Id!A:A, "Not Found")</f>
        <v>V019</v>
      </c>
      <c r="C932" t="s">
        <v>26</v>
      </c>
      <c r="D932">
        <v>38.83</v>
      </c>
      <c r="E932" t="s">
        <v>29</v>
      </c>
    </row>
    <row r="933" spans="1:5" x14ac:dyDescent="0.25">
      <c r="A933" s="8">
        <v>45707</v>
      </c>
      <c r="B933" t="str">
        <f>_xlfn.XLOOKUP(C933, [1]Product_Id!B:B, [1]Product_Id!A:A, "Not Found")</f>
        <v>V001</v>
      </c>
      <c r="C933" t="s">
        <v>8</v>
      </c>
      <c r="D933">
        <v>17.38</v>
      </c>
      <c r="E933" t="s">
        <v>29</v>
      </c>
    </row>
    <row r="934" spans="1:5" x14ac:dyDescent="0.25">
      <c r="A934" s="8">
        <v>45707</v>
      </c>
      <c r="B934" t="str">
        <f>_xlfn.XLOOKUP(C934, [1]Product_Id!B:B, [1]Product_Id!A:A, "Not Found")</f>
        <v>V002</v>
      </c>
      <c r="C934" t="s">
        <v>9</v>
      </c>
      <c r="D934">
        <v>26.91</v>
      </c>
      <c r="E934" t="s">
        <v>29</v>
      </c>
    </row>
    <row r="935" spans="1:5" x14ac:dyDescent="0.25">
      <c r="A935" s="8">
        <v>45707</v>
      </c>
      <c r="B935" t="str">
        <f>_xlfn.XLOOKUP(C935, [1]Product_Id!B:B, [1]Product_Id!A:A, "Not Found")</f>
        <v>V003</v>
      </c>
      <c r="C935" t="s">
        <v>10</v>
      </c>
      <c r="D935">
        <v>37.08</v>
      </c>
      <c r="E935" t="s">
        <v>29</v>
      </c>
    </row>
    <row r="936" spans="1:5" x14ac:dyDescent="0.25">
      <c r="A936" s="8">
        <v>45707</v>
      </c>
      <c r="B936" t="str">
        <f>_xlfn.XLOOKUP(C936, [1]Product_Id!B:B, [1]Product_Id!A:A, "Not Found")</f>
        <v>V004</v>
      </c>
      <c r="C936" t="s">
        <v>11</v>
      </c>
      <c r="D936">
        <v>14.03</v>
      </c>
      <c r="E936" t="s">
        <v>29</v>
      </c>
    </row>
    <row r="937" spans="1:5" x14ac:dyDescent="0.25">
      <c r="A937" s="8">
        <v>45707</v>
      </c>
      <c r="B937" t="str">
        <f>_xlfn.XLOOKUP(C937, [1]Product_Id!B:B, [1]Product_Id!A:A, "Not Found")</f>
        <v>V005</v>
      </c>
      <c r="C937" t="s">
        <v>12</v>
      </c>
      <c r="D937">
        <v>10.199999999999999</v>
      </c>
      <c r="E937" t="s">
        <v>29</v>
      </c>
    </row>
    <row r="938" spans="1:5" x14ac:dyDescent="0.25">
      <c r="A938" s="8">
        <v>45707</v>
      </c>
      <c r="B938" t="str">
        <f>_xlfn.XLOOKUP(C938, [1]Product_Id!B:B, [1]Product_Id!A:A, "Not Found")</f>
        <v>V006</v>
      </c>
      <c r="C938" t="s">
        <v>13</v>
      </c>
      <c r="D938">
        <v>40.56</v>
      </c>
      <c r="E938" t="s">
        <v>29</v>
      </c>
    </row>
    <row r="939" spans="1:5" x14ac:dyDescent="0.25">
      <c r="A939" s="8">
        <v>45707</v>
      </c>
      <c r="B939" t="str">
        <f>_xlfn.XLOOKUP(C939, [1]Product_Id!B:B, [1]Product_Id!A:A, "Not Found")</f>
        <v>V007</v>
      </c>
      <c r="C939" t="s">
        <v>14</v>
      </c>
      <c r="D939">
        <v>43.43</v>
      </c>
      <c r="E939" t="s">
        <v>29</v>
      </c>
    </row>
    <row r="940" spans="1:5" x14ac:dyDescent="0.25">
      <c r="A940" s="8">
        <v>45707</v>
      </c>
      <c r="B940" t="str">
        <f>_xlfn.XLOOKUP(C940, [1]Product_Id!B:B, [1]Product_Id!A:A, "Not Found")</f>
        <v>V008</v>
      </c>
      <c r="C940" t="s">
        <v>15</v>
      </c>
      <c r="D940">
        <v>11.71</v>
      </c>
      <c r="E940" t="s">
        <v>29</v>
      </c>
    </row>
    <row r="941" spans="1:5" x14ac:dyDescent="0.25">
      <c r="A941" s="8">
        <v>45707</v>
      </c>
      <c r="B941" t="str">
        <f>_xlfn.XLOOKUP(C941, [1]Product_Id!B:B, [1]Product_Id!A:A, "Not Found")</f>
        <v>V009</v>
      </c>
      <c r="C941" t="s">
        <v>16</v>
      </c>
      <c r="D941">
        <v>15.59</v>
      </c>
      <c r="E941" t="s">
        <v>29</v>
      </c>
    </row>
    <row r="942" spans="1:5" x14ac:dyDescent="0.25">
      <c r="A942" s="8">
        <v>45707</v>
      </c>
      <c r="B942" t="str">
        <f>_xlfn.XLOOKUP(C942, [1]Product_Id!B:B, [1]Product_Id!A:A, "Not Found")</f>
        <v>V010</v>
      </c>
      <c r="C942" t="s">
        <v>17</v>
      </c>
      <c r="D942">
        <v>16.89</v>
      </c>
      <c r="E942" t="s">
        <v>29</v>
      </c>
    </row>
    <row r="943" spans="1:5" x14ac:dyDescent="0.25">
      <c r="A943" s="8">
        <v>45707</v>
      </c>
      <c r="B943" t="str">
        <f>_xlfn.XLOOKUP(C943, [1]Product_Id!B:B, [1]Product_Id!A:A, "Not Found")</f>
        <v>V011</v>
      </c>
      <c r="C943" t="s">
        <v>18</v>
      </c>
      <c r="D943">
        <v>28.82</v>
      </c>
      <c r="E943" t="s">
        <v>29</v>
      </c>
    </row>
    <row r="944" spans="1:5" x14ac:dyDescent="0.25">
      <c r="A944" s="8">
        <v>45707</v>
      </c>
      <c r="B944" t="str">
        <f>_xlfn.XLOOKUP(C944, [1]Product_Id!B:B, [1]Product_Id!A:A, "Not Found")</f>
        <v>V012</v>
      </c>
      <c r="C944" t="s">
        <v>19</v>
      </c>
      <c r="D944">
        <v>16.420000000000002</v>
      </c>
      <c r="E944" t="s">
        <v>29</v>
      </c>
    </row>
    <row r="945" spans="1:5" x14ac:dyDescent="0.25">
      <c r="A945" s="8">
        <v>45707</v>
      </c>
      <c r="B945" t="str">
        <f>_xlfn.XLOOKUP(C945, [1]Product_Id!B:B, [1]Product_Id!A:A, "Not Found")</f>
        <v>V013</v>
      </c>
      <c r="C945" t="s">
        <v>20</v>
      </c>
      <c r="D945">
        <v>37.46</v>
      </c>
      <c r="E945" t="s">
        <v>29</v>
      </c>
    </row>
    <row r="946" spans="1:5" x14ac:dyDescent="0.25">
      <c r="A946" s="8">
        <v>45707</v>
      </c>
      <c r="B946" t="str">
        <f>_xlfn.XLOOKUP(C946, [1]Product_Id!B:B, [1]Product_Id!A:A, "Not Found")</f>
        <v>V014</v>
      </c>
      <c r="C946" t="s">
        <v>21</v>
      </c>
      <c r="D946">
        <v>27.23</v>
      </c>
      <c r="E946" t="s">
        <v>29</v>
      </c>
    </row>
    <row r="947" spans="1:5" x14ac:dyDescent="0.25">
      <c r="A947" s="8">
        <v>45707</v>
      </c>
      <c r="B947" t="str">
        <f>_xlfn.XLOOKUP(C947, [1]Product_Id!B:B, [1]Product_Id!A:A, "Not Found")</f>
        <v>V015</v>
      </c>
      <c r="C947" t="s">
        <v>22</v>
      </c>
      <c r="D947">
        <v>29.41</v>
      </c>
      <c r="E947" t="s">
        <v>29</v>
      </c>
    </row>
    <row r="948" spans="1:5" x14ac:dyDescent="0.25">
      <c r="A948" s="8">
        <v>45707</v>
      </c>
      <c r="B948" t="str">
        <f>_xlfn.XLOOKUP(C948, [1]Product_Id!B:B, [1]Product_Id!A:A, "Not Found")</f>
        <v>V016</v>
      </c>
      <c r="C948" t="s">
        <v>23</v>
      </c>
      <c r="D948">
        <v>29.14</v>
      </c>
      <c r="E948" t="s">
        <v>29</v>
      </c>
    </row>
    <row r="949" spans="1:5" x14ac:dyDescent="0.25">
      <c r="A949" s="8">
        <v>45707</v>
      </c>
      <c r="B949" t="str">
        <f>_xlfn.XLOOKUP(C949, [1]Product_Id!B:B, [1]Product_Id!A:A, "Not Found")</f>
        <v>V017</v>
      </c>
      <c r="C949" t="s">
        <v>24</v>
      </c>
      <c r="D949">
        <v>42.45</v>
      </c>
      <c r="E949" t="s">
        <v>29</v>
      </c>
    </row>
    <row r="950" spans="1:5" x14ac:dyDescent="0.25">
      <c r="A950" s="8">
        <v>45707</v>
      </c>
      <c r="B950" t="str">
        <f>_xlfn.XLOOKUP(C950, [1]Product_Id!B:B, [1]Product_Id!A:A, "Not Found")</f>
        <v>V018</v>
      </c>
      <c r="C950" t="s">
        <v>25</v>
      </c>
      <c r="D950">
        <v>40.65</v>
      </c>
      <c r="E950" t="s">
        <v>29</v>
      </c>
    </row>
    <row r="951" spans="1:5" x14ac:dyDescent="0.25">
      <c r="A951" s="8">
        <v>45707</v>
      </c>
      <c r="B951" t="str">
        <f>_xlfn.XLOOKUP(C951, [1]Product_Id!B:B, [1]Product_Id!A:A, "Not Found")</f>
        <v>V019</v>
      </c>
      <c r="C951" t="s">
        <v>26</v>
      </c>
      <c r="D951">
        <v>49.57</v>
      </c>
      <c r="E951" t="s">
        <v>29</v>
      </c>
    </row>
    <row r="952" spans="1:5" x14ac:dyDescent="0.25">
      <c r="A952" s="8">
        <v>45708</v>
      </c>
      <c r="B952" t="str">
        <f>_xlfn.XLOOKUP(C952, [1]Product_Id!B:B, [1]Product_Id!A:A, "Not Found")</f>
        <v>V001</v>
      </c>
      <c r="C952" t="s">
        <v>8</v>
      </c>
      <c r="D952">
        <v>42.64</v>
      </c>
      <c r="E952" t="s">
        <v>29</v>
      </c>
    </row>
    <row r="953" spans="1:5" x14ac:dyDescent="0.25">
      <c r="A953" s="8">
        <v>45708</v>
      </c>
      <c r="B953" t="str">
        <f>_xlfn.XLOOKUP(C953, [1]Product_Id!B:B, [1]Product_Id!A:A, "Not Found")</f>
        <v>V002</v>
      </c>
      <c r="C953" t="s">
        <v>9</v>
      </c>
      <c r="D953">
        <v>20.440000000000001</v>
      </c>
      <c r="E953" t="s">
        <v>29</v>
      </c>
    </row>
    <row r="954" spans="1:5" x14ac:dyDescent="0.25">
      <c r="A954" s="8">
        <v>45708</v>
      </c>
      <c r="B954" t="str">
        <f>_xlfn.XLOOKUP(C954, [1]Product_Id!B:B, [1]Product_Id!A:A, "Not Found")</f>
        <v>V003</v>
      </c>
      <c r="C954" t="s">
        <v>10</v>
      </c>
      <c r="D954">
        <v>36.67</v>
      </c>
      <c r="E954" t="s">
        <v>29</v>
      </c>
    </row>
    <row r="955" spans="1:5" x14ac:dyDescent="0.25">
      <c r="A955" s="8">
        <v>45708</v>
      </c>
      <c r="B955" t="str">
        <f>_xlfn.XLOOKUP(C955, [1]Product_Id!B:B, [1]Product_Id!A:A, "Not Found")</f>
        <v>V004</v>
      </c>
      <c r="C955" t="s">
        <v>11</v>
      </c>
      <c r="D955">
        <v>32.619999999999997</v>
      </c>
      <c r="E955" t="s">
        <v>29</v>
      </c>
    </row>
    <row r="956" spans="1:5" x14ac:dyDescent="0.25">
      <c r="A956" s="8">
        <v>45708</v>
      </c>
      <c r="B956" t="str">
        <f>_xlfn.XLOOKUP(C956, [1]Product_Id!B:B, [1]Product_Id!A:A, "Not Found")</f>
        <v>V005</v>
      </c>
      <c r="C956" t="s">
        <v>12</v>
      </c>
      <c r="D956">
        <v>38.18</v>
      </c>
      <c r="E956" t="s">
        <v>29</v>
      </c>
    </row>
    <row r="957" spans="1:5" x14ac:dyDescent="0.25">
      <c r="A957" s="8">
        <v>45708</v>
      </c>
      <c r="B957" t="str">
        <f>_xlfn.XLOOKUP(C957, [1]Product_Id!B:B, [1]Product_Id!A:A, "Not Found")</f>
        <v>V006</v>
      </c>
      <c r="C957" t="s">
        <v>13</v>
      </c>
      <c r="D957">
        <v>49.45</v>
      </c>
      <c r="E957" t="s">
        <v>29</v>
      </c>
    </row>
    <row r="958" spans="1:5" x14ac:dyDescent="0.25">
      <c r="A958" s="8">
        <v>45708</v>
      </c>
      <c r="B958" t="str">
        <f>_xlfn.XLOOKUP(C958, [1]Product_Id!B:B, [1]Product_Id!A:A, "Not Found")</f>
        <v>V007</v>
      </c>
      <c r="C958" t="s">
        <v>14</v>
      </c>
      <c r="D958">
        <v>22.11</v>
      </c>
      <c r="E958" t="s">
        <v>29</v>
      </c>
    </row>
    <row r="959" spans="1:5" x14ac:dyDescent="0.25">
      <c r="A959" s="8">
        <v>45708</v>
      </c>
      <c r="B959" t="str">
        <f>_xlfn.XLOOKUP(C959, [1]Product_Id!B:B, [1]Product_Id!A:A, "Not Found")</f>
        <v>V008</v>
      </c>
      <c r="C959" t="s">
        <v>15</v>
      </c>
      <c r="D959">
        <v>35.82</v>
      </c>
      <c r="E959" t="s">
        <v>29</v>
      </c>
    </row>
    <row r="960" spans="1:5" x14ac:dyDescent="0.25">
      <c r="A960" s="8">
        <v>45708</v>
      </c>
      <c r="B960" t="str">
        <f>_xlfn.XLOOKUP(C960, [1]Product_Id!B:B, [1]Product_Id!A:A, "Not Found")</f>
        <v>V009</v>
      </c>
      <c r="C960" t="s">
        <v>16</v>
      </c>
      <c r="D960">
        <v>28.68</v>
      </c>
      <c r="E960" t="s">
        <v>29</v>
      </c>
    </row>
    <row r="961" spans="1:5" x14ac:dyDescent="0.25">
      <c r="A961" s="8">
        <v>45708</v>
      </c>
      <c r="B961" t="str">
        <f>_xlfn.XLOOKUP(C961, [1]Product_Id!B:B, [1]Product_Id!A:A, "Not Found")</f>
        <v>V010</v>
      </c>
      <c r="C961" t="s">
        <v>17</v>
      </c>
      <c r="D961">
        <v>35.68</v>
      </c>
      <c r="E961" t="s">
        <v>29</v>
      </c>
    </row>
    <row r="962" spans="1:5" x14ac:dyDescent="0.25">
      <c r="A962" s="8">
        <v>45708</v>
      </c>
      <c r="B962" t="str">
        <f>_xlfn.XLOOKUP(C962, [1]Product_Id!B:B, [1]Product_Id!A:A, "Not Found")</f>
        <v>V011</v>
      </c>
      <c r="C962" t="s">
        <v>18</v>
      </c>
      <c r="D962">
        <v>46.69</v>
      </c>
      <c r="E962" t="s">
        <v>29</v>
      </c>
    </row>
    <row r="963" spans="1:5" x14ac:dyDescent="0.25">
      <c r="A963" s="8">
        <v>45708</v>
      </c>
      <c r="B963" t="str">
        <f>_xlfn.XLOOKUP(C963, [1]Product_Id!B:B, [1]Product_Id!A:A, "Not Found")</f>
        <v>V012</v>
      </c>
      <c r="C963" t="s">
        <v>19</v>
      </c>
      <c r="D963">
        <v>26.01</v>
      </c>
      <c r="E963" t="s">
        <v>29</v>
      </c>
    </row>
    <row r="964" spans="1:5" x14ac:dyDescent="0.25">
      <c r="A964" s="8">
        <v>45708</v>
      </c>
      <c r="B964" t="str">
        <f>_xlfn.XLOOKUP(C964, [1]Product_Id!B:B, [1]Product_Id!A:A, "Not Found")</f>
        <v>V013</v>
      </c>
      <c r="C964" t="s">
        <v>20</v>
      </c>
      <c r="D964">
        <v>49.93</v>
      </c>
      <c r="E964" t="s">
        <v>29</v>
      </c>
    </row>
    <row r="965" spans="1:5" x14ac:dyDescent="0.25">
      <c r="A965" s="8">
        <v>45708</v>
      </c>
      <c r="B965" t="str">
        <f>_xlfn.XLOOKUP(C965, [1]Product_Id!B:B, [1]Product_Id!A:A, "Not Found")</f>
        <v>V014</v>
      </c>
      <c r="C965" t="s">
        <v>21</v>
      </c>
      <c r="D965">
        <v>34.54</v>
      </c>
      <c r="E965" t="s">
        <v>29</v>
      </c>
    </row>
    <row r="966" spans="1:5" x14ac:dyDescent="0.25">
      <c r="A966" s="8">
        <v>45708</v>
      </c>
      <c r="B966" t="str">
        <f>_xlfn.XLOOKUP(C966, [1]Product_Id!B:B, [1]Product_Id!A:A, "Not Found")</f>
        <v>V015</v>
      </c>
      <c r="C966" t="s">
        <v>22</v>
      </c>
      <c r="D966">
        <v>27.63</v>
      </c>
      <c r="E966" t="s">
        <v>29</v>
      </c>
    </row>
    <row r="967" spans="1:5" x14ac:dyDescent="0.25">
      <c r="A967" s="8">
        <v>45708</v>
      </c>
      <c r="B967" t="str">
        <f>_xlfn.XLOOKUP(C967, [1]Product_Id!B:B, [1]Product_Id!A:A, "Not Found")</f>
        <v>V016</v>
      </c>
      <c r="C967" t="s">
        <v>23</v>
      </c>
      <c r="D967">
        <v>28.01</v>
      </c>
      <c r="E967" t="s">
        <v>29</v>
      </c>
    </row>
    <row r="968" spans="1:5" x14ac:dyDescent="0.25">
      <c r="A968" s="8">
        <v>45708</v>
      </c>
      <c r="B968" t="str">
        <f>_xlfn.XLOOKUP(C968, [1]Product_Id!B:B, [1]Product_Id!A:A, "Not Found")</f>
        <v>V017</v>
      </c>
      <c r="C968" t="s">
        <v>24</v>
      </c>
      <c r="D968">
        <v>30.15</v>
      </c>
      <c r="E968" t="s">
        <v>29</v>
      </c>
    </row>
    <row r="969" spans="1:5" x14ac:dyDescent="0.25">
      <c r="A969" s="8">
        <v>45708</v>
      </c>
      <c r="B969" t="str">
        <f>_xlfn.XLOOKUP(C969, [1]Product_Id!B:B, [1]Product_Id!A:A, "Not Found")</f>
        <v>V018</v>
      </c>
      <c r="C969" t="s">
        <v>25</v>
      </c>
      <c r="D969">
        <v>43.18</v>
      </c>
      <c r="E969" t="s">
        <v>29</v>
      </c>
    </row>
    <row r="970" spans="1:5" x14ac:dyDescent="0.25">
      <c r="A970" s="8">
        <v>45708</v>
      </c>
      <c r="B970" t="str">
        <f>_xlfn.XLOOKUP(C970, [1]Product_Id!B:B, [1]Product_Id!A:A, "Not Found")</f>
        <v>V019</v>
      </c>
      <c r="C970" t="s">
        <v>26</v>
      </c>
      <c r="D970">
        <v>30.85</v>
      </c>
      <c r="E970" t="s">
        <v>29</v>
      </c>
    </row>
    <row r="971" spans="1:5" x14ac:dyDescent="0.25">
      <c r="A971" s="8">
        <v>45709</v>
      </c>
      <c r="B971" t="str">
        <f>_xlfn.XLOOKUP(C971, [1]Product_Id!B:B, [1]Product_Id!A:A, "Not Found")</f>
        <v>V001</v>
      </c>
      <c r="C971" t="s">
        <v>8</v>
      </c>
      <c r="D971">
        <v>39.64</v>
      </c>
      <c r="E971" t="s">
        <v>29</v>
      </c>
    </row>
    <row r="972" spans="1:5" x14ac:dyDescent="0.25">
      <c r="A972" s="8">
        <v>45709</v>
      </c>
      <c r="B972" t="str">
        <f>_xlfn.XLOOKUP(C972, [1]Product_Id!B:B, [1]Product_Id!A:A, "Not Found")</f>
        <v>V002</v>
      </c>
      <c r="C972" t="s">
        <v>9</v>
      </c>
      <c r="D972">
        <v>29.68</v>
      </c>
      <c r="E972" t="s">
        <v>29</v>
      </c>
    </row>
    <row r="973" spans="1:5" x14ac:dyDescent="0.25">
      <c r="A973" s="8">
        <v>45709</v>
      </c>
      <c r="B973" t="str">
        <f>_xlfn.XLOOKUP(C973, [1]Product_Id!B:B, [1]Product_Id!A:A, "Not Found")</f>
        <v>V003</v>
      </c>
      <c r="C973" t="s">
        <v>10</v>
      </c>
      <c r="D973">
        <v>24.08</v>
      </c>
      <c r="E973" t="s">
        <v>29</v>
      </c>
    </row>
    <row r="974" spans="1:5" x14ac:dyDescent="0.25">
      <c r="A974" s="8">
        <v>45709</v>
      </c>
      <c r="B974" t="str">
        <f>_xlfn.XLOOKUP(C974, [1]Product_Id!B:B, [1]Product_Id!A:A, "Not Found")</f>
        <v>V004</v>
      </c>
      <c r="C974" t="s">
        <v>11</v>
      </c>
      <c r="D974">
        <v>15.85</v>
      </c>
      <c r="E974" t="s">
        <v>29</v>
      </c>
    </row>
    <row r="975" spans="1:5" x14ac:dyDescent="0.25">
      <c r="A975" s="8">
        <v>45709</v>
      </c>
      <c r="B975" t="str">
        <f>_xlfn.XLOOKUP(C975, [1]Product_Id!B:B, [1]Product_Id!A:A, "Not Found")</f>
        <v>V005</v>
      </c>
      <c r="C975" t="s">
        <v>12</v>
      </c>
      <c r="D975">
        <v>26.11</v>
      </c>
      <c r="E975" t="s">
        <v>29</v>
      </c>
    </row>
    <row r="976" spans="1:5" x14ac:dyDescent="0.25">
      <c r="A976" s="8">
        <v>45709</v>
      </c>
      <c r="B976" t="str">
        <f>_xlfn.XLOOKUP(C976, [1]Product_Id!B:B, [1]Product_Id!A:A, "Not Found")</f>
        <v>V006</v>
      </c>
      <c r="C976" t="s">
        <v>13</v>
      </c>
      <c r="D976">
        <v>26.19</v>
      </c>
      <c r="E976" t="s">
        <v>29</v>
      </c>
    </row>
    <row r="977" spans="1:5" x14ac:dyDescent="0.25">
      <c r="A977" s="8">
        <v>45709</v>
      </c>
      <c r="B977" t="str">
        <f>_xlfn.XLOOKUP(C977, [1]Product_Id!B:B, [1]Product_Id!A:A, "Not Found")</f>
        <v>V007</v>
      </c>
      <c r="C977" t="s">
        <v>14</v>
      </c>
      <c r="D977">
        <v>19.91</v>
      </c>
      <c r="E977" t="s">
        <v>29</v>
      </c>
    </row>
    <row r="978" spans="1:5" x14ac:dyDescent="0.25">
      <c r="A978" s="8">
        <v>45709</v>
      </c>
      <c r="B978" t="str">
        <f>_xlfn.XLOOKUP(C978, [1]Product_Id!B:B, [1]Product_Id!A:A, "Not Found")</f>
        <v>V008</v>
      </c>
      <c r="C978" t="s">
        <v>15</v>
      </c>
      <c r="D978">
        <v>20.78</v>
      </c>
      <c r="E978" t="s">
        <v>29</v>
      </c>
    </row>
    <row r="979" spans="1:5" x14ac:dyDescent="0.25">
      <c r="A979" s="8">
        <v>45709</v>
      </c>
      <c r="B979" t="str">
        <f>_xlfn.XLOOKUP(C979, [1]Product_Id!B:B, [1]Product_Id!A:A, "Not Found")</f>
        <v>V009</v>
      </c>
      <c r="C979" t="s">
        <v>16</v>
      </c>
      <c r="D979">
        <v>11.61</v>
      </c>
      <c r="E979" t="s">
        <v>29</v>
      </c>
    </row>
    <row r="980" spans="1:5" x14ac:dyDescent="0.25">
      <c r="A980" s="8">
        <v>45709</v>
      </c>
      <c r="B980" t="str">
        <f>_xlfn.XLOOKUP(C980, [1]Product_Id!B:B, [1]Product_Id!A:A, "Not Found")</f>
        <v>V010</v>
      </c>
      <c r="C980" t="s">
        <v>17</v>
      </c>
      <c r="D980">
        <v>48.16</v>
      </c>
      <c r="E980" t="s">
        <v>29</v>
      </c>
    </row>
    <row r="981" spans="1:5" x14ac:dyDescent="0.25">
      <c r="A981" s="8">
        <v>45709</v>
      </c>
      <c r="B981" t="str">
        <f>_xlfn.XLOOKUP(C981, [1]Product_Id!B:B, [1]Product_Id!A:A, "Not Found")</f>
        <v>V011</v>
      </c>
      <c r="C981" t="s">
        <v>18</v>
      </c>
      <c r="D981">
        <v>48.77</v>
      </c>
      <c r="E981" t="s">
        <v>29</v>
      </c>
    </row>
    <row r="982" spans="1:5" x14ac:dyDescent="0.25">
      <c r="A982" s="8">
        <v>45709</v>
      </c>
      <c r="B982" t="str">
        <f>_xlfn.XLOOKUP(C982, [1]Product_Id!B:B, [1]Product_Id!A:A, "Not Found")</f>
        <v>V012</v>
      </c>
      <c r="C982" t="s">
        <v>19</v>
      </c>
      <c r="D982">
        <v>16.010000000000002</v>
      </c>
      <c r="E982" t="s">
        <v>29</v>
      </c>
    </row>
    <row r="983" spans="1:5" x14ac:dyDescent="0.25">
      <c r="A983" s="8">
        <v>45709</v>
      </c>
      <c r="B983" t="str">
        <f>_xlfn.XLOOKUP(C983, [1]Product_Id!B:B, [1]Product_Id!A:A, "Not Found")</f>
        <v>V013</v>
      </c>
      <c r="C983" t="s">
        <v>20</v>
      </c>
      <c r="D983">
        <v>48.15</v>
      </c>
      <c r="E983" t="s">
        <v>29</v>
      </c>
    </row>
    <row r="984" spans="1:5" x14ac:dyDescent="0.25">
      <c r="A984" s="8">
        <v>45709</v>
      </c>
      <c r="B984" t="str">
        <f>_xlfn.XLOOKUP(C984, [1]Product_Id!B:B, [1]Product_Id!A:A, "Not Found")</f>
        <v>V014</v>
      </c>
      <c r="C984" t="s">
        <v>21</v>
      </c>
      <c r="D984">
        <v>49.91</v>
      </c>
      <c r="E984" t="s">
        <v>29</v>
      </c>
    </row>
    <row r="985" spans="1:5" x14ac:dyDescent="0.25">
      <c r="A985" s="8">
        <v>45709</v>
      </c>
      <c r="B985" t="str">
        <f>_xlfn.XLOOKUP(C985, [1]Product_Id!B:B, [1]Product_Id!A:A, "Not Found")</f>
        <v>V015</v>
      </c>
      <c r="C985" t="s">
        <v>22</v>
      </c>
      <c r="D985">
        <v>48.62</v>
      </c>
      <c r="E985" t="s">
        <v>29</v>
      </c>
    </row>
    <row r="986" spans="1:5" x14ac:dyDescent="0.25">
      <c r="A986" s="8">
        <v>45709</v>
      </c>
      <c r="B986" t="str">
        <f>_xlfn.XLOOKUP(C986, [1]Product_Id!B:B, [1]Product_Id!A:A, "Not Found")</f>
        <v>V016</v>
      </c>
      <c r="C986" t="s">
        <v>23</v>
      </c>
      <c r="D986">
        <v>46.91</v>
      </c>
      <c r="E986" t="s">
        <v>29</v>
      </c>
    </row>
    <row r="987" spans="1:5" x14ac:dyDescent="0.25">
      <c r="A987" s="8">
        <v>45709</v>
      </c>
      <c r="B987" t="str">
        <f>_xlfn.XLOOKUP(C987, [1]Product_Id!B:B, [1]Product_Id!A:A, "Not Found")</f>
        <v>V017</v>
      </c>
      <c r="C987" t="s">
        <v>24</v>
      </c>
      <c r="D987">
        <v>17.09</v>
      </c>
      <c r="E987" t="s">
        <v>29</v>
      </c>
    </row>
    <row r="988" spans="1:5" x14ac:dyDescent="0.25">
      <c r="A988" s="8">
        <v>45709</v>
      </c>
      <c r="B988" t="str">
        <f>_xlfn.XLOOKUP(C988, [1]Product_Id!B:B, [1]Product_Id!A:A, "Not Found")</f>
        <v>V018</v>
      </c>
      <c r="C988" t="s">
        <v>25</v>
      </c>
      <c r="D988">
        <v>32.520000000000003</v>
      </c>
      <c r="E988" t="s">
        <v>29</v>
      </c>
    </row>
    <row r="989" spans="1:5" x14ac:dyDescent="0.25">
      <c r="A989" s="8">
        <v>45709</v>
      </c>
      <c r="B989" t="str">
        <f>_xlfn.XLOOKUP(C989, [1]Product_Id!B:B, [1]Product_Id!A:A, "Not Found")</f>
        <v>V019</v>
      </c>
      <c r="C989" t="s">
        <v>26</v>
      </c>
      <c r="D989">
        <v>18.03</v>
      </c>
      <c r="E989" t="s">
        <v>29</v>
      </c>
    </row>
    <row r="990" spans="1:5" x14ac:dyDescent="0.25">
      <c r="A990" s="8">
        <v>45710</v>
      </c>
      <c r="B990" t="str">
        <f>_xlfn.XLOOKUP(C990, [1]Product_Id!B:B, [1]Product_Id!A:A, "Not Found")</f>
        <v>V001</v>
      </c>
      <c r="C990" t="s">
        <v>8</v>
      </c>
      <c r="D990">
        <v>39.14</v>
      </c>
      <c r="E990" t="s">
        <v>29</v>
      </c>
    </row>
    <row r="991" spans="1:5" x14ac:dyDescent="0.25">
      <c r="A991" s="8">
        <v>45710</v>
      </c>
      <c r="B991" t="str">
        <f>_xlfn.XLOOKUP(C991, [1]Product_Id!B:B, [1]Product_Id!A:A, "Not Found")</f>
        <v>V002</v>
      </c>
      <c r="C991" t="s">
        <v>9</v>
      </c>
      <c r="D991">
        <v>23.21</v>
      </c>
      <c r="E991" t="s">
        <v>29</v>
      </c>
    </row>
    <row r="992" spans="1:5" x14ac:dyDescent="0.25">
      <c r="A992" s="8">
        <v>45710</v>
      </c>
      <c r="B992" t="str">
        <f>_xlfn.XLOOKUP(C992, [1]Product_Id!B:B, [1]Product_Id!A:A, "Not Found")</f>
        <v>V003</v>
      </c>
      <c r="C992" t="s">
        <v>10</v>
      </c>
      <c r="D992">
        <v>17.329999999999998</v>
      </c>
      <c r="E992" t="s">
        <v>29</v>
      </c>
    </row>
    <row r="993" spans="1:5" x14ac:dyDescent="0.25">
      <c r="A993" s="8">
        <v>45710</v>
      </c>
      <c r="B993" t="str">
        <f>_xlfn.XLOOKUP(C993, [1]Product_Id!B:B, [1]Product_Id!A:A, "Not Found")</f>
        <v>V004</v>
      </c>
      <c r="C993" t="s">
        <v>11</v>
      </c>
      <c r="D993">
        <v>46.17</v>
      </c>
      <c r="E993" t="s">
        <v>29</v>
      </c>
    </row>
    <row r="994" spans="1:5" x14ac:dyDescent="0.25">
      <c r="A994" s="8">
        <v>45710</v>
      </c>
      <c r="B994" t="str">
        <f>_xlfn.XLOOKUP(C994, [1]Product_Id!B:B, [1]Product_Id!A:A, "Not Found")</f>
        <v>V005</v>
      </c>
      <c r="C994" t="s">
        <v>12</v>
      </c>
      <c r="D994">
        <v>46.17</v>
      </c>
      <c r="E994" t="s">
        <v>29</v>
      </c>
    </row>
    <row r="995" spans="1:5" x14ac:dyDescent="0.25">
      <c r="A995" s="8">
        <v>45710</v>
      </c>
      <c r="B995" t="str">
        <f>_xlfn.XLOOKUP(C995, [1]Product_Id!B:B, [1]Product_Id!A:A, "Not Found")</f>
        <v>V006</v>
      </c>
      <c r="C995" t="s">
        <v>13</v>
      </c>
      <c r="D995">
        <v>35.5</v>
      </c>
      <c r="E995" t="s">
        <v>29</v>
      </c>
    </row>
    <row r="996" spans="1:5" x14ac:dyDescent="0.25">
      <c r="A996" s="8">
        <v>45710</v>
      </c>
      <c r="B996" t="str">
        <f>_xlfn.XLOOKUP(C996, [1]Product_Id!B:B, [1]Product_Id!A:A, "Not Found")</f>
        <v>V007</v>
      </c>
      <c r="C996" t="s">
        <v>14</v>
      </c>
      <c r="D996">
        <v>35.31</v>
      </c>
      <c r="E996" t="s">
        <v>29</v>
      </c>
    </row>
    <row r="997" spans="1:5" x14ac:dyDescent="0.25">
      <c r="A997" s="8">
        <v>45710</v>
      </c>
      <c r="B997" t="str">
        <f>_xlfn.XLOOKUP(C997, [1]Product_Id!B:B, [1]Product_Id!A:A, "Not Found")</f>
        <v>V008</v>
      </c>
      <c r="C997" t="s">
        <v>15</v>
      </c>
      <c r="D997">
        <v>25.15</v>
      </c>
      <c r="E997" t="s">
        <v>29</v>
      </c>
    </row>
    <row r="998" spans="1:5" x14ac:dyDescent="0.25">
      <c r="A998" s="8">
        <v>45710</v>
      </c>
      <c r="B998" t="str">
        <f>_xlfn.XLOOKUP(C998, [1]Product_Id!B:B, [1]Product_Id!A:A, "Not Found")</f>
        <v>V009</v>
      </c>
      <c r="C998" t="s">
        <v>16</v>
      </c>
      <c r="D998">
        <v>36.64</v>
      </c>
      <c r="E998" t="s">
        <v>29</v>
      </c>
    </row>
    <row r="999" spans="1:5" x14ac:dyDescent="0.25">
      <c r="A999" s="8">
        <v>45710</v>
      </c>
      <c r="B999" t="str">
        <f>_xlfn.XLOOKUP(C999, [1]Product_Id!B:B, [1]Product_Id!A:A, "Not Found")</f>
        <v>V010</v>
      </c>
      <c r="C999" t="s">
        <v>17</v>
      </c>
      <c r="D999">
        <v>30.79</v>
      </c>
      <c r="E999" t="s">
        <v>29</v>
      </c>
    </row>
    <row r="1000" spans="1:5" x14ac:dyDescent="0.25">
      <c r="A1000" s="8">
        <v>45710</v>
      </c>
      <c r="B1000" t="str">
        <f>_xlfn.XLOOKUP(C1000, [1]Product_Id!B:B, [1]Product_Id!A:A, "Not Found")</f>
        <v>V011</v>
      </c>
      <c r="C1000" t="s">
        <v>18</v>
      </c>
      <c r="D1000">
        <v>25.86</v>
      </c>
      <c r="E1000" t="s">
        <v>29</v>
      </c>
    </row>
    <row r="1001" spans="1:5" x14ac:dyDescent="0.25">
      <c r="A1001" s="8">
        <v>45710</v>
      </c>
      <c r="B1001" t="str">
        <f>_xlfn.XLOOKUP(C1001, [1]Product_Id!B:B, [1]Product_Id!A:A, "Not Found")</f>
        <v>V012</v>
      </c>
      <c r="C1001" t="s">
        <v>19</v>
      </c>
      <c r="D1001">
        <v>16.43</v>
      </c>
      <c r="E1001" t="s">
        <v>29</v>
      </c>
    </row>
    <row r="1002" spans="1:5" x14ac:dyDescent="0.25">
      <c r="A1002" s="8">
        <v>45710</v>
      </c>
      <c r="B1002" t="str">
        <f>_xlfn.XLOOKUP(C1002, [1]Product_Id!B:B, [1]Product_Id!A:A, "Not Found")</f>
        <v>V013</v>
      </c>
      <c r="C1002" t="s">
        <v>20</v>
      </c>
      <c r="D1002">
        <v>13.11</v>
      </c>
      <c r="E1002" t="s">
        <v>29</v>
      </c>
    </row>
    <row r="1003" spans="1:5" x14ac:dyDescent="0.25">
      <c r="A1003" s="8">
        <v>45710</v>
      </c>
      <c r="B1003" t="str">
        <f>_xlfn.XLOOKUP(C1003, [1]Product_Id!B:B, [1]Product_Id!A:A, "Not Found")</f>
        <v>V014</v>
      </c>
      <c r="C1003" t="s">
        <v>21</v>
      </c>
      <c r="D1003">
        <v>26.4</v>
      </c>
      <c r="E1003" t="s">
        <v>29</v>
      </c>
    </row>
    <row r="1004" spans="1:5" x14ac:dyDescent="0.25">
      <c r="A1004" s="8">
        <v>45710</v>
      </c>
      <c r="B1004" t="str">
        <f>_xlfn.XLOOKUP(C1004, [1]Product_Id!B:B, [1]Product_Id!A:A, "Not Found")</f>
        <v>V015</v>
      </c>
      <c r="C1004" t="s">
        <v>22</v>
      </c>
      <c r="D1004">
        <v>48.61</v>
      </c>
      <c r="E1004" t="s">
        <v>29</v>
      </c>
    </row>
    <row r="1005" spans="1:5" x14ac:dyDescent="0.25">
      <c r="A1005" s="8">
        <v>45710</v>
      </c>
      <c r="B1005" t="str">
        <f>_xlfn.XLOOKUP(C1005, [1]Product_Id!B:B, [1]Product_Id!A:A, "Not Found")</f>
        <v>V016</v>
      </c>
      <c r="C1005" t="s">
        <v>23</v>
      </c>
      <c r="D1005">
        <v>29.39</v>
      </c>
      <c r="E1005" t="s">
        <v>29</v>
      </c>
    </row>
    <row r="1006" spans="1:5" x14ac:dyDescent="0.25">
      <c r="A1006" s="8">
        <v>45710</v>
      </c>
      <c r="B1006" t="str">
        <f>_xlfn.XLOOKUP(C1006, [1]Product_Id!B:B, [1]Product_Id!A:A, "Not Found")</f>
        <v>V017</v>
      </c>
      <c r="C1006" t="s">
        <v>24</v>
      </c>
      <c r="D1006">
        <v>38</v>
      </c>
      <c r="E1006" t="s">
        <v>29</v>
      </c>
    </row>
    <row r="1007" spans="1:5" x14ac:dyDescent="0.25">
      <c r="A1007" s="8">
        <v>45710</v>
      </c>
      <c r="B1007" t="str">
        <f>_xlfn.XLOOKUP(C1007, [1]Product_Id!B:B, [1]Product_Id!A:A, "Not Found")</f>
        <v>V018</v>
      </c>
      <c r="C1007" t="s">
        <v>25</v>
      </c>
      <c r="D1007">
        <v>47.65</v>
      </c>
      <c r="E1007" t="s">
        <v>29</v>
      </c>
    </row>
    <row r="1008" spans="1:5" x14ac:dyDescent="0.25">
      <c r="A1008" s="8">
        <v>45710</v>
      </c>
      <c r="B1008" t="str">
        <f>_xlfn.XLOOKUP(C1008, [1]Product_Id!B:B, [1]Product_Id!A:A, "Not Found")</f>
        <v>V019</v>
      </c>
      <c r="C1008" t="s">
        <v>26</v>
      </c>
      <c r="D1008">
        <v>28.08</v>
      </c>
      <c r="E1008" t="s">
        <v>29</v>
      </c>
    </row>
    <row r="1009" spans="1:5" x14ac:dyDescent="0.25">
      <c r="A1009" s="8">
        <v>45711</v>
      </c>
      <c r="B1009" t="str">
        <f>_xlfn.XLOOKUP(C1009, [1]Product_Id!B:B, [1]Product_Id!A:A, "Not Found")</f>
        <v>V001</v>
      </c>
      <c r="C1009" t="s">
        <v>8</v>
      </c>
      <c r="D1009">
        <v>22.18</v>
      </c>
      <c r="E1009" t="s">
        <v>29</v>
      </c>
    </row>
    <row r="1010" spans="1:5" x14ac:dyDescent="0.25">
      <c r="A1010" s="8">
        <v>45711</v>
      </c>
      <c r="B1010" t="str">
        <f>_xlfn.XLOOKUP(C1010, [1]Product_Id!B:B, [1]Product_Id!A:A, "Not Found")</f>
        <v>V002</v>
      </c>
      <c r="C1010" t="s">
        <v>9</v>
      </c>
      <c r="D1010">
        <v>18.39</v>
      </c>
      <c r="E1010" t="s">
        <v>29</v>
      </c>
    </row>
    <row r="1011" spans="1:5" x14ac:dyDescent="0.25">
      <c r="A1011" s="8">
        <v>45711</v>
      </c>
      <c r="B1011" t="str">
        <f>_xlfn.XLOOKUP(C1011, [1]Product_Id!B:B, [1]Product_Id!A:A, "Not Found")</f>
        <v>V003</v>
      </c>
      <c r="C1011" t="s">
        <v>10</v>
      </c>
      <c r="D1011">
        <v>11.83</v>
      </c>
      <c r="E1011" t="s">
        <v>29</v>
      </c>
    </row>
    <row r="1012" spans="1:5" x14ac:dyDescent="0.25">
      <c r="A1012" s="8">
        <v>45711</v>
      </c>
      <c r="B1012" t="str">
        <f>_xlfn.XLOOKUP(C1012, [1]Product_Id!B:B, [1]Product_Id!A:A, "Not Found")</f>
        <v>V004</v>
      </c>
      <c r="C1012" t="s">
        <v>11</v>
      </c>
      <c r="D1012">
        <v>36.450000000000003</v>
      </c>
      <c r="E1012" t="s">
        <v>29</v>
      </c>
    </row>
    <row r="1013" spans="1:5" x14ac:dyDescent="0.25">
      <c r="A1013" s="8">
        <v>45711</v>
      </c>
      <c r="B1013" t="str">
        <f>_xlfn.XLOOKUP(C1013, [1]Product_Id!B:B, [1]Product_Id!A:A, "Not Found")</f>
        <v>V005</v>
      </c>
      <c r="C1013" t="s">
        <v>12</v>
      </c>
      <c r="D1013">
        <v>41.19</v>
      </c>
      <c r="E1013" t="s">
        <v>29</v>
      </c>
    </row>
    <row r="1014" spans="1:5" x14ac:dyDescent="0.25">
      <c r="A1014" s="8">
        <v>45711</v>
      </c>
      <c r="B1014" t="str">
        <f>_xlfn.XLOOKUP(C1014, [1]Product_Id!B:B, [1]Product_Id!A:A, "Not Found")</f>
        <v>V006</v>
      </c>
      <c r="C1014" t="s">
        <v>13</v>
      </c>
      <c r="D1014">
        <v>11.68</v>
      </c>
      <c r="E1014" t="s">
        <v>29</v>
      </c>
    </row>
    <row r="1015" spans="1:5" x14ac:dyDescent="0.25">
      <c r="A1015" s="8">
        <v>45711</v>
      </c>
      <c r="B1015" t="str">
        <f>_xlfn.XLOOKUP(C1015, [1]Product_Id!B:B, [1]Product_Id!A:A, "Not Found")</f>
        <v>V007</v>
      </c>
      <c r="C1015" t="s">
        <v>14</v>
      </c>
      <c r="D1015">
        <v>33.229999999999997</v>
      </c>
      <c r="E1015" t="s">
        <v>29</v>
      </c>
    </row>
    <row r="1016" spans="1:5" x14ac:dyDescent="0.25">
      <c r="A1016" s="8">
        <v>45711</v>
      </c>
      <c r="B1016" t="str">
        <f>_xlfn.XLOOKUP(C1016, [1]Product_Id!B:B, [1]Product_Id!A:A, "Not Found")</f>
        <v>V008</v>
      </c>
      <c r="C1016" t="s">
        <v>15</v>
      </c>
      <c r="D1016">
        <v>11.18</v>
      </c>
      <c r="E1016" t="s">
        <v>29</v>
      </c>
    </row>
    <row r="1017" spans="1:5" x14ac:dyDescent="0.25">
      <c r="A1017" s="8">
        <v>45711</v>
      </c>
      <c r="B1017" t="str">
        <f>_xlfn.XLOOKUP(C1017, [1]Product_Id!B:B, [1]Product_Id!A:A, "Not Found")</f>
        <v>V009</v>
      </c>
      <c r="C1017" t="s">
        <v>16</v>
      </c>
      <c r="D1017">
        <v>27.97</v>
      </c>
      <c r="E1017" t="s">
        <v>29</v>
      </c>
    </row>
    <row r="1018" spans="1:5" x14ac:dyDescent="0.25">
      <c r="A1018" s="8">
        <v>45711</v>
      </c>
      <c r="B1018" t="str">
        <f>_xlfn.XLOOKUP(C1018, [1]Product_Id!B:B, [1]Product_Id!A:A, "Not Found")</f>
        <v>V010</v>
      </c>
      <c r="C1018" t="s">
        <v>17</v>
      </c>
      <c r="D1018">
        <v>42.8</v>
      </c>
      <c r="E1018" t="s">
        <v>29</v>
      </c>
    </row>
    <row r="1019" spans="1:5" x14ac:dyDescent="0.25">
      <c r="A1019" s="8">
        <v>45711</v>
      </c>
      <c r="B1019" t="str">
        <f>_xlfn.XLOOKUP(C1019, [1]Product_Id!B:B, [1]Product_Id!A:A, "Not Found")</f>
        <v>V011</v>
      </c>
      <c r="C1019" t="s">
        <v>18</v>
      </c>
      <c r="D1019">
        <v>17.329999999999998</v>
      </c>
      <c r="E1019" t="s">
        <v>29</v>
      </c>
    </row>
    <row r="1020" spans="1:5" x14ac:dyDescent="0.25">
      <c r="A1020" s="8">
        <v>45711</v>
      </c>
      <c r="B1020" t="str">
        <f>_xlfn.XLOOKUP(C1020, [1]Product_Id!B:B, [1]Product_Id!A:A, "Not Found")</f>
        <v>V012</v>
      </c>
      <c r="C1020" t="s">
        <v>19</v>
      </c>
      <c r="D1020">
        <v>27.43</v>
      </c>
      <c r="E1020" t="s">
        <v>29</v>
      </c>
    </row>
    <row r="1021" spans="1:5" x14ac:dyDescent="0.25">
      <c r="A1021" s="8">
        <v>45711</v>
      </c>
      <c r="B1021" t="str">
        <f>_xlfn.XLOOKUP(C1021, [1]Product_Id!B:B, [1]Product_Id!A:A, "Not Found")</f>
        <v>V013</v>
      </c>
      <c r="C1021" t="s">
        <v>20</v>
      </c>
      <c r="D1021">
        <v>19</v>
      </c>
      <c r="E1021" t="s">
        <v>29</v>
      </c>
    </row>
    <row r="1022" spans="1:5" x14ac:dyDescent="0.25">
      <c r="A1022" s="8">
        <v>45711</v>
      </c>
      <c r="B1022" t="str">
        <f>_xlfn.XLOOKUP(C1022, [1]Product_Id!B:B, [1]Product_Id!A:A, "Not Found")</f>
        <v>V014</v>
      </c>
      <c r="C1022" t="s">
        <v>21</v>
      </c>
      <c r="D1022">
        <v>46.38</v>
      </c>
      <c r="E1022" t="s">
        <v>29</v>
      </c>
    </row>
    <row r="1023" spans="1:5" x14ac:dyDescent="0.25">
      <c r="A1023" s="8">
        <v>45711</v>
      </c>
      <c r="B1023" t="str">
        <f>_xlfn.XLOOKUP(C1023, [1]Product_Id!B:B, [1]Product_Id!A:A, "Not Found")</f>
        <v>V015</v>
      </c>
      <c r="C1023" t="s">
        <v>22</v>
      </c>
      <c r="D1023">
        <v>43.06</v>
      </c>
      <c r="E1023" t="s">
        <v>29</v>
      </c>
    </row>
    <row r="1024" spans="1:5" x14ac:dyDescent="0.25">
      <c r="A1024" s="8">
        <v>45711</v>
      </c>
      <c r="B1024" t="str">
        <f>_xlfn.XLOOKUP(C1024, [1]Product_Id!B:B, [1]Product_Id!A:A, "Not Found")</f>
        <v>V016</v>
      </c>
      <c r="C1024" t="s">
        <v>23</v>
      </c>
      <c r="D1024">
        <v>17.010000000000002</v>
      </c>
      <c r="E1024" t="s">
        <v>29</v>
      </c>
    </row>
    <row r="1025" spans="1:5" x14ac:dyDescent="0.25">
      <c r="A1025" s="8">
        <v>45711</v>
      </c>
      <c r="B1025" t="str">
        <f>_xlfn.XLOOKUP(C1025, [1]Product_Id!B:B, [1]Product_Id!A:A, "Not Found")</f>
        <v>V017</v>
      </c>
      <c r="C1025" t="s">
        <v>24</v>
      </c>
      <c r="D1025">
        <v>17.100000000000001</v>
      </c>
      <c r="E1025" t="s">
        <v>29</v>
      </c>
    </row>
    <row r="1026" spans="1:5" x14ac:dyDescent="0.25">
      <c r="A1026" s="8">
        <v>45711</v>
      </c>
      <c r="B1026" t="str">
        <f>_xlfn.XLOOKUP(C1026, [1]Product_Id!B:B, [1]Product_Id!A:A, "Not Found")</f>
        <v>V018</v>
      </c>
      <c r="C1026" t="s">
        <v>25</v>
      </c>
      <c r="D1026">
        <v>28.74</v>
      </c>
      <c r="E1026" t="s">
        <v>29</v>
      </c>
    </row>
    <row r="1027" spans="1:5" x14ac:dyDescent="0.25">
      <c r="A1027" s="8">
        <v>45711</v>
      </c>
      <c r="B1027" t="str">
        <f>_xlfn.XLOOKUP(C1027, [1]Product_Id!B:B, [1]Product_Id!A:A, "Not Found")</f>
        <v>V019</v>
      </c>
      <c r="C1027" t="s">
        <v>26</v>
      </c>
      <c r="D1027">
        <v>30.53</v>
      </c>
      <c r="E1027" t="s">
        <v>29</v>
      </c>
    </row>
    <row r="1028" spans="1:5" x14ac:dyDescent="0.25">
      <c r="A1028" s="8">
        <v>45712</v>
      </c>
      <c r="B1028" t="str">
        <f>_xlfn.XLOOKUP(C1028, [1]Product_Id!B:B, [1]Product_Id!A:A, "Not Found")</f>
        <v>V001</v>
      </c>
      <c r="C1028" t="s">
        <v>8</v>
      </c>
      <c r="D1028">
        <v>35.29</v>
      </c>
      <c r="E1028" t="s">
        <v>29</v>
      </c>
    </row>
    <row r="1029" spans="1:5" x14ac:dyDescent="0.25">
      <c r="A1029" s="8">
        <v>45712</v>
      </c>
      <c r="B1029" t="str">
        <f>_xlfn.XLOOKUP(C1029, [1]Product_Id!B:B, [1]Product_Id!A:A, "Not Found")</f>
        <v>V002</v>
      </c>
      <c r="C1029" t="s">
        <v>9</v>
      </c>
      <c r="D1029">
        <v>34.299999999999997</v>
      </c>
      <c r="E1029" t="s">
        <v>29</v>
      </c>
    </row>
    <row r="1030" spans="1:5" x14ac:dyDescent="0.25">
      <c r="A1030" s="8">
        <v>45712</v>
      </c>
      <c r="B1030" t="str">
        <f>_xlfn.XLOOKUP(C1030, [1]Product_Id!B:B, [1]Product_Id!A:A, "Not Found")</f>
        <v>V003</v>
      </c>
      <c r="C1030" t="s">
        <v>10</v>
      </c>
      <c r="D1030">
        <v>29.19</v>
      </c>
      <c r="E1030" t="s">
        <v>29</v>
      </c>
    </row>
    <row r="1031" spans="1:5" x14ac:dyDescent="0.25">
      <c r="A1031" s="8">
        <v>45712</v>
      </c>
      <c r="B1031" t="str">
        <f>_xlfn.XLOOKUP(C1031, [1]Product_Id!B:B, [1]Product_Id!A:A, "Not Found")</f>
        <v>V004</v>
      </c>
      <c r="C1031" t="s">
        <v>11</v>
      </c>
      <c r="D1031">
        <v>25.08</v>
      </c>
      <c r="E1031" t="s">
        <v>29</v>
      </c>
    </row>
    <row r="1032" spans="1:5" x14ac:dyDescent="0.25">
      <c r="A1032" s="8">
        <v>45712</v>
      </c>
      <c r="B1032" t="str">
        <f>_xlfn.XLOOKUP(C1032, [1]Product_Id!B:B, [1]Product_Id!A:A, "Not Found")</f>
        <v>V005</v>
      </c>
      <c r="C1032" t="s">
        <v>12</v>
      </c>
      <c r="D1032">
        <v>24.33</v>
      </c>
      <c r="E1032" t="s">
        <v>29</v>
      </c>
    </row>
    <row r="1033" spans="1:5" x14ac:dyDescent="0.25">
      <c r="A1033" s="8">
        <v>45712</v>
      </c>
      <c r="B1033" t="str">
        <f>_xlfn.XLOOKUP(C1033, [1]Product_Id!B:B, [1]Product_Id!A:A, "Not Found")</f>
        <v>V006</v>
      </c>
      <c r="C1033" t="s">
        <v>13</v>
      </c>
      <c r="D1033">
        <v>18.920000000000002</v>
      </c>
      <c r="E1033" t="s">
        <v>29</v>
      </c>
    </row>
    <row r="1034" spans="1:5" x14ac:dyDescent="0.25">
      <c r="A1034" s="8">
        <v>45712</v>
      </c>
      <c r="B1034" t="str">
        <f>_xlfn.XLOOKUP(C1034, [1]Product_Id!B:B, [1]Product_Id!A:A, "Not Found")</f>
        <v>V007</v>
      </c>
      <c r="C1034" t="s">
        <v>14</v>
      </c>
      <c r="D1034">
        <v>11.81</v>
      </c>
      <c r="E1034" t="s">
        <v>29</v>
      </c>
    </row>
    <row r="1035" spans="1:5" x14ac:dyDescent="0.25">
      <c r="A1035" s="8">
        <v>45712</v>
      </c>
      <c r="B1035" t="str">
        <f>_xlfn.XLOOKUP(C1035, [1]Product_Id!B:B, [1]Product_Id!A:A, "Not Found")</f>
        <v>V008</v>
      </c>
      <c r="C1035" t="s">
        <v>15</v>
      </c>
      <c r="D1035">
        <v>23.34</v>
      </c>
      <c r="E1035" t="s">
        <v>29</v>
      </c>
    </row>
    <row r="1036" spans="1:5" x14ac:dyDescent="0.25">
      <c r="A1036" s="8">
        <v>45712</v>
      </c>
      <c r="B1036" t="str">
        <f>_xlfn.XLOOKUP(C1036, [1]Product_Id!B:B, [1]Product_Id!A:A, "Not Found")</f>
        <v>V009</v>
      </c>
      <c r="C1036" t="s">
        <v>16</v>
      </c>
      <c r="D1036">
        <v>37.5</v>
      </c>
      <c r="E1036" t="s">
        <v>29</v>
      </c>
    </row>
    <row r="1037" spans="1:5" x14ac:dyDescent="0.25">
      <c r="A1037" s="8">
        <v>45712</v>
      </c>
      <c r="B1037" t="str">
        <f>_xlfn.XLOOKUP(C1037, [1]Product_Id!B:B, [1]Product_Id!A:A, "Not Found")</f>
        <v>V010</v>
      </c>
      <c r="C1037" t="s">
        <v>17</v>
      </c>
      <c r="D1037">
        <v>46.24</v>
      </c>
      <c r="E1037" t="s">
        <v>29</v>
      </c>
    </row>
    <row r="1038" spans="1:5" x14ac:dyDescent="0.25">
      <c r="A1038" s="8">
        <v>45712</v>
      </c>
      <c r="B1038" t="str">
        <f>_xlfn.XLOOKUP(C1038, [1]Product_Id!B:B, [1]Product_Id!A:A, "Not Found")</f>
        <v>V011</v>
      </c>
      <c r="C1038" t="s">
        <v>18</v>
      </c>
      <c r="D1038">
        <v>15.39</v>
      </c>
      <c r="E1038" t="s">
        <v>29</v>
      </c>
    </row>
    <row r="1039" spans="1:5" x14ac:dyDescent="0.25">
      <c r="A1039" s="8">
        <v>45712</v>
      </c>
      <c r="B1039" t="str">
        <f>_xlfn.XLOOKUP(C1039, [1]Product_Id!B:B, [1]Product_Id!A:A, "Not Found")</f>
        <v>V012</v>
      </c>
      <c r="C1039" t="s">
        <v>19</v>
      </c>
      <c r="D1039">
        <v>15.24</v>
      </c>
      <c r="E1039" t="s">
        <v>29</v>
      </c>
    </row>
    <row r="1040" spans="1:5" x14ac:dyDescent="0.25">
      <c r="A1040" s="8">
        <v>45712</v>
      </c>
      <c r="B1040" t="str">
        <f>_xlfn.XLOOKUP(C1040, [1]Product_Id!B:B, [1]Product_Id!A:A, "Not Found")</f>
        <v>V013</v>
      </c>
      <c r="C1040" t="s">
        <v>20</v>
      </c>
      <c r="D1040">
        <v>17.82</v>
      </c>
      <c r="E1040" t="s">
        <v>29</v>
      </c>
    </row>
    <row r="1041" spans="1:5" x14ac:dyDescent="0.25">
      <c r="A1041" s="8">
        <v>45712</v>
      </c>
      <c r="B1041" t="str">
        <f>_xlfn.XLOOKUP(C1041, [1]Product_Id!B:B, [1]Product_Id!A:A, "Not Found")</f>
        <v>V014</v>
      </c>
      <c r="C1041" t="s">
        <v>21</v>
      </c>
      <c r="D1041">
        <v>29.49</v>
      </c>
      <c r="E1041" t="s">
        <v>29</v>
      </c>
    </row>
    <row r="1042" spans="1:5" x14ac:dyDescent="0.25">
      <c r="A1042" s="8">
        <v>45712</v>
      </c>
      <c r="B1042" t="str">
        <f>_xlfn.XLOOKUP(C1042, [1]Product_Id!B:B, [1]Product_Id!A:A, "Not Found")</f>
        <v>V015</v>
      </c>
      <c r="C1042" t="s">
        <v>22</v>
      </c>
      <c r="D1042">
        <v>47.91</v>
      </c>
      <c r="E1042" t="s">
        <v>29</v>
      </c>
    </row>
    <row r="1043" spans="1:5" x14ac:dyDescent="0.25">
      <c r="A1043" s="8">
        <v>45712</v>
      </c>
      <c r="B1043" t="str">
        <f>_xlfn.XLOOKUP(C1043, [1]Product_Id!B:B, [1]Product_Id!A:A, "Not Found")</f>
        <v>V016</v>
      </c>
      <c r="C1043" t="s">
        <v>23</v>
      </c>
      <c r="D1043">
        <v>23.98</v>
      </c>
      <c r="E1043" t="s">
        <v>29</v>
      </c>
    </row>
    <row r="1044" spans="1:5" x14ac:dyDescent="0.25">
      <c r="A1044" s="8">
        <v>45712</v>
      </c>
      <c r="B1044" t="str">
        <f>_xlfn.XLOOKUP(C1044, [1]Product_Id!B:B, [1]Product_Id!A:A, "Not Found")</f>
        <v>V017</v>
      </c>
      <c r="C1044" t="s">
        <v>24</v>
      </c>
      <c r="D1044">
        <v>22.81</v>
      </c>
      <c r="E1044" t="s">
        <v>29</v>
      </c>
    </row>
    <row r="1045" spans="1:5" x14ac:dyDescent="0.25">
      <c r="A1045" s="8">
        <v>45712</v>
      </c>
      <c r="B1045" t="str">
        <f>_xlfn.XLOOKUP(C1045, [1]Product_Id!B:B, [1]Product_Id!A:A, "Not Found")</f>
        <v>V018</v>
      </c>
      <c r="C1045" t="s">
        <v>25</v>
      </c>
      <c r="D1045">
        <v>24.83</v>
      </c>
      <c r="E1045" t="s">
        <v>29</v>
      </c>
    </row>
    <row r="1046" spans="1:5" x14ac:dyDescent="0.25">
      <c r="A1046" s="8">
        <v>45712</v>
      </c>
      <c r="B1046" t="str">
        <f>_xlfn.XLOOKUP(C1046, [1]Product_Id!B:B, [1]Product_Id!A:A, "Not Found")</f>
        <v>V019</v>
      </c>
      <c r="C1046" t="s">
        <v>26</v>
      </c>
      <c r="D1046">
        <v>40.56</v>
      </c>
      <c r="E1046" t="s">
        <v>29</v>
      </c>
    </row>
    <row r="1047" spans="1:5" x14ac:dyDescent="0.25">
      <c r="A1047" s="8">
        <v>45713</v>
      </c>
      <c r="B1047" t="str">
        <f>_xlfn.XLOOKUP(C1047, [1]Product_Id!B:B, [1]Product_Id!A:A, "Not Found")</f>
        <v>V001</v>
      </c>
      <c r="C1047" t="s">
        <v>8</v>
      </c>
      <c r="D1047">
        <v>32.83</v>
      </c>
      <c r="E1047" t="s">
        <v>29</v>
      </c>
    </row>
    <row r="1048" spans="1:5" x14ac:dyDescent="0.25">
      <c r="A1048" s="8">
        <v>45713</v>
      </c>
      <c r="B1048" t="str">
        <f>_xlfn.XLOOKUP(C1048, [1]Product_Id!B:B, [1]Product_Id!A:A, "Not Found")</f>
        <v>V002</v>
      </c>
      <c r="C1048" t="s">
        <v>9</v>
      </c>
      <c r="D1048">
        <v>41.59</v>
      </c>
      <c r="E1048" t="s">
        <v>29</v>
      </c>
    </row>
    <row r="1049" spans="1:5" x14ac:dyDescent="0.25">
      <c r="A1049" s="8">
        <v>45713</v>
      </c>
      <c r="B1049" t="str">
        <f>_xlfn.XLOOKUP(C1049, [1]Product_Id!B:B, [1]Product_Id!A:A, "Not Found")</f>
        <v>V003</v>
      </c>
      <c r="C1049" t="s">
        <v>10</v>
      </c>
      <c r="D1049">
        <v>49.58</v>
      </c>
      <c r="E1049" t="s">
        <v>29</v>
      </c>
    </row>
    <row r="1050" spans="1:5" x14ac:dyDescent="0.25">
      <c r="A1050" s="8">
        <v>45713</v>
      </c>
      <c r="B1050" t="str">
        <f>_xlfn.XLOOKUP(C1050, [1]Product_Id!B:B, [1]Product_Id!A:A, "Not Found")</f>
        <v>V004</v>
      </c>
      <c r="C1050" t="s">
        <v>11</v>
      </c>
      <c r="D1050">
        <v>42.16</v>
      </c>
      <c r="E1050" t="s">
        <v>29</v>
      </c>
    </row>
    <row r="1051" spans="1:5" x14ac:dyDescent="0.25">
      <c r="A1051" s="8">
        <v>45713</v>
      </c>
      <c r="B1051" t="str">
        <f>_xlfn.XLOOKUP(C1051, [1]Product_Id!B:B, [1]Product_Id!A:A, "Not Found")</f>
        <v>V005</v>
      </c>
      <c r="C1051" t="s">
        <v>12</v>
      </c>
      <c r="D1051">
        <v>24.44</v>
      </c>
      <c r="E1051" t="s">
        <v>29</v>
      </c>
    </row>
    <row r="1052" spans="1:5" x14ac:dyDescent="0.25">
      <c r="A1052" s="8">
        <v>45713</v>
      </c>
      <c r="B1052" t="str">
        <f>_xlfn.XLOOKUP(C1052, [1]Product_Id!B:B, [1]Product_Id!A:A, "Not Found")</f>
        <v>V006</v>
      </c>
      <c r="C1052" t="s">
        <v>13</v>
      </c>
      <c r="D1052">
        <v>46.32</v>
      </c>
      <c r="E1052" t="s">
        <v>29</v>
      </c>
    </row>
    <row r="1053" spans="1:5" x14ac:dyDescent="0.25">
      <c r="A1053" s="8">
        <v>45713</v>
      </c>
      <c r="B1053" t="str">
        <f>_xlfn.XLOOKUP(C1053, [1]Product_Id!B:B, [1]Product_Id!A:A, "Not Found")</f>
        <v>V007</v>
      </c>
      <c r="C1053" t="s">
        <v>14</v>
      </c>
      <c r="D1053">
        <v>34.25</v>
      </c>
      <c r="E1053" t="s">
        <v>29</v>
      </c>
    </row>
    <row r="1054" spans="1:5" x14ac:dyDescent="0.25">
      <c r="A1054" s="8">
        <v>45713</v>
      </c>
      <c r="B1054" t="str">
        <f>_xlfn.XLOOKUP(C1054, [1]Product_Id!B:B, [1]Product_Id!A:A, "Not Found")</f>
        <v>V008</v>
      </c>
      <c r="C1054" t="s">
        <v>15</v>
      </c>
      <c r="D1054">
        <v>14.05</v>
      </c>
      <c r="E1054" t="s">
        <v>29</v>
      </c>
    </row>
    <row r="1055" spans="1:5" x14ac:dyDescent="0.25">
      <c r="A1055" s="8">
        <v>45713</v>
      </c>
      <c r="B1055" t="str">
        <f>_xlfn.XLOOKUP(C1055, [1]Product_Id!B:B, [1]Product_Id!A:A, "Not Found")</f>
        <v>V009</v>
      </c>
      <c r="C1055" t="s">
        <v>16</v>
      </c>
      <c r="D1055">
        <v>24.21</v>
      </c>
      <c r="E1055" t="s">
        <v>29</v>
      </c>
    </row>
    <row r="1056" spans="1:5" x14ac:dyDescent="0.25">
      <c r="A1056" s="8">
        <v>45713</v>
      </c>
      <c r="B1056" t="str">
        <f>_xlfn.XLOOKUP(C1056, [1]Product_Id!B:B, [1]Product_Id!A:A, "Not Found")</f>
        <v>V010</v>
      </c>
      <c r="C1056" t="s">
        <v>17</v>
      </c>
      <c r="D1056">
        <v>18.829999999999998</v>
      </c>
      <c r="E1056" t="s">
        <v>29</v>
      </c>
    </row>
    <row r="1057" spans="1:5" x14ac:dyDescent="0.25">
      <c r="A1057" s="8">
        <v>45713</v>
      </c>
      <c r="B1057" t="str">
        <f>_xlfn.XLOOKUP(C1057, [1]Product_Id!B:B, [1]Product_Id!A:A, "Not Found")</f>
        <v>V011</v>
      </c>
      <c r="C1057" t="s">
        <v>18</v>
      </c>
      <c r="D1057">
        <v>41.28</v>
      </c>
      <c r="E1057" t="s">
        <v>29</v>
      </c>
    </row>
    <row r="1058" spans="1:5" x14ac:dyDescent="0.25">
      <c r="A1058" s="8">
        <v>45713</v>
      </c>
      <c r="B1058" t="str">
        <f>_xlfn.XLOOKUP(C1058, [1]Product_Id!B:B, [1]Product_Id!A:A, "Not Found")</f>
        <v>V012</v>
      </c>
      <c r="C1058" t="s">
        <v>19</v>
      </c>
      <c r="D1058">
        <v>38.479999999999997</v>
      </c>
      <c r="E1058" t="s">
        <v>29</v>
      </c>
    </row>
    <row r="1059" spans="1:5" x14ac:dyDescent="0.25">
      <c r="A1059" s="8">
        <v>45713</v>
      </c>
      <c r="B1059" t="str">
        <f>_xlfn.XLOOKUP(C1059, [1]Product_Id!B:B, [1]Product_Id!A:A, "Not Found")</f>
        <v>V013</v>
      </c>
      <c r="C1059" t="s">
        <v>20</v>
      </c>
      <c r="D1059">
        <v>18.97</v>
      </c>
      <c r="E1059" t="s">
        <v>29</v>
      </c>
    </row>
    <row r="1060" spans="1:5" x14ac:dyDescent="0.25">
      <c r="A1060" s="8">
        <v>45713</v>
      </c>
      <c r="B1060" t="str">
        <f>_xlfn.XLOOKUP(C1060, [1]Product_Id!B:B, [1]Product_Id!A:A, "Not Found")</f>
        <v>V014</v>
      </c>
      <c r="C1060" t="s">
        <v>21</v>
      </c>
      <c r="D1060">
        <v>16.420000000000002</v>
      </c>
      <c r="E1060" t="s">
        <v>29</v>
      </c>
    </row>
    <row r="1061" spans="1:5" x14ac:dyDescent="0.25">
      <c r="A1061" s="8">
        <v>45713</v>
      </c>
      <c r="B1061" t="str">
        <f>_xlfn.XLOOKUP(C1061, [1]Product_Id!B:B, [1]Product_Id!A:A, "Not Found")</f>
        <v>V015</v>
      </c>
      <c r="C1061" t="s">
        <v>22</v>
      </c>
      <c r="D1061">
        <v>45.88</v>
      </c>
      <c r="E1061" t="s">
        <v>29</v>
      </c>
    </row>
    <row r="1062" spans="1:5" x14ac:dyDescent="0.25">
      <c r="A1062" s="8">
        <v>45713</v>
      </c>
      <c r="B1062" t="str">
        <f>_xlfn.XLOOKUP(C1062, [1]Product_Id!B:B, [1]Product_Id!A:A, "Not Found")</f>
        <v>V016</v>
      </c>
      <c r="C1062" t="s">
        <v>23</v>
      </c>
      <c r="D1062">
        <v>37.46</v>
      </c>
      <c r="E1062" t="s">
        <v>29</v>
      </c>
    </row>
    <row r="1063" spans="1:5" x14ac:dyDescent="0.25">
      <c r="A1063" s="8">
        <v>45713</v>
      </c>
      <c r="B1063" t="str">
        <f>_xlfn.XLOOKUP(C1063, [1]Product_Id!B:B, [1]Product_Id!A:A, "Not Found")</f>
        <v>V017</v>
      </c>
      <c r="C1063" t="s">
        <v>24</v>
      </c>
      <c r="D1063">
        <v>13.39</v>
      </c>
      <c r="E1063" t="s">
        <v>29</v>
      </c>
    </row>
    <row r="1064" spans="1:5" x14ac:dyDescent="0.25">
      <c r="A1064" s="8">
        <v>45713</v>
      </c>
      <c r="B1064" t="str">
        <f>_xlfn.XLOOKUP(C1064, [1]Product_Id!B:B, [1]Product_Id!A:A, "Not Found")</f>
        <v>V018</v>
      </c>
      <c r="C1064" t="s">
        <v>25</v>
      </c>
      <c r="D1064">
        <v>21.93</v>
      </c>
      <c r="E1064" t="s">
        <v>29</v>
      </c>
    </row>
    <row r="1065" spans="1:5" x14ac:dyDescent="0.25">
      <c r="A1065" s="8">
        <v>45713</v>
      </c>
      <c r="B1065" t="str">
        <f>_xlfn.XLOOKUP(C1065, [1]Product_Id!B:B, [1]Product_Id!A:A, "Not Found")</f>
        <v>V019</v>
      </c>
      <c r="C1065" t="s">
        <v>26</v>
      </c>
      <c r="D1065">
        <v>16.600000000000001</v>
      </c>
      <c r="E1065" t="s">
        <v>29</v>
      </c>
    </row>
    <row r="1066" spans="1:5" x14ac:dyDescent="0.25">
      <c r="A1066" s="8">
        <v>45714</v>
      </c>
      <c r="B1066" t="str">
        <f>_xlfn.XLOOKUP(C1066, [1]Product_Id!B:B, [1]Product_Id!A:A, "Not Found")</f>
        <v>V001</v>
      </c>
      <c r="C1066" t="s">
        <v>8</v>
      </c>
      <c r="D1066">
        <v>49.47</v>
      </c>
      <c r="E1066" t="s">
        <v>29</v>
      </c>
    </row>
    <row r="1067" spans="1:5" x14ac:dyDescent="0.25">
      <c r="A1067" s="8">
        <v>45714</v>
      </c>
      <c r="B1067" t="str">
        <f>_xlfn.XLOOKUP(C1067, [1]Product_Id!B:B, [1]Product_Id!A:A, "Not Found")</f>
        <v>V002</v>
      </c>
      <c r="C1067" t="s">
        <v>9</v>
      </c>
      <c r="D1067">
        <v>44.91</v>
      </c>
      <c r="E1067" t="s">
        <v>29</v>
      </c>
    </row>
    <row r="1068" spans="1:5" x14ac:dyDescent="0.25">
      <c r="A1068" s="8">
        <v>45714</v>
      </c>
      <c r="B1068" t="str">
        <f>_xlfn.XLOOKUP(C1068, [1]Product_Id!B:B, [1]Product_Id!A:A, "Not Found")</f>
        <v>V003</v>
      </c>
      <c r="C1068" t="s">
        <v>10</v>
      </c>
      <c r="D1068">
        <v>35.04</v>
      </c>
      <c r="E1068" t="s">
        <v>29</v>
      </c>
    </row>
    <row r="1069" spans="1:5" x14ac:dyDescent="0.25">
      <c r="A1069" s="8">
        <v>45714</v>
      </c>
      <c r="B1069" t="str">
        <f>_xlfn.XLOOKUP(C1069, [1]Product_Id!B:B, [1]Product_Id!A:A, "Not Found")</f>
        <v>V004</v>
      </c>
      <c r="C1069" t="s">
        <v>11</v>
      </c>
      <c r="D1069">
        <v>18.899999999999999</v>
      </c>
      <c r="E1069" t="s">
        <v>29</v>
      </c>
    </row>
    <row r="1070" spans="1:5" x14ac:dyDescent="0.25">
      <c r="A1070" s="8">
        <v>45714</v>
      </c>
      <c r="B1070" t="str">
        <f>_xlfn.XLOOKUP(C1070, [1]Product_Id!B:B, [1]Product_Id!A:A, "Not Found")</f>
        <v>V005</v>
      </c>
      <c r="C1070" t="s">
        <v>12</v>
      </c>
      <c r="D1070">
        <v>33.99</v>
      </c>
      <c r="E1070" t="s">
        <v>29</v>
      </c>
    </row>
    <row r="1071" spans="1:5" x14ac:dyDescent="0.25">
      <c r="A1071" s="8">
        <v>45714</v>
      </c>
      <c r="B1071" t="str">
        <f>_xlfn.XLOOKUP(C1071, [1]Product_Id!B:B, [1]Product_Id!A:A, "Not Found")</f>
        <v>V006</v>
      </c>
      <c r="C1071" t="s">
        <v>13</v>
      </c>
      <c r="D1071">
        <v>42.79</v>
      </c>
      <c r="E1071" t="s">
        <v>29</v>
      </c>
    </row>
    <row r="1072" spans="1:5" x14ac:dyDescent="0.25">
      <c r="A1072" s="8">
        <v>45714</v>
      </c>
      <c r="B1072" t="str">
        <f>_xlfn.XLOOKUP(C1072, [1]Product_Id!B:B, [1]Product_Id!A:A, "Not Found")</f>
        <v>V007</v>
      </c>
      <c r="C1072" t="s">
        <v>14</v>
      </c>
      <c r="D1072">
        <v>15.57</v>
      </c>
      <c r="E1072" t="s">
        <v>29</v>
      </c>
    </row>
    <row r="1073" spans="1:5" x14ac:dyDescent="0.25">
      <c r="A1073" s="8">
        <v>45714</v>
      </c>
      <c r="B1073" t="str">
        <f>_xlfn.XLOOKUP(C1073, [1]Product_Id!B:B, [1]Product_Id!A:A, "Not Found")</f>
        <v>V008</v>
      </c>
      <c r="C1073" t="s">
        <v>15</v>
      </c>
      <c r="D1073">
        <v>48.66</v>
      </c>
      <c r="E1073" t="s">
        <v>29</v>
      </c>
    </row>
    <row r="1074" spans="1:5" x14ac:dyDescent="0.25">
      <c r="A1074" s="8">
        <v>45714</v>
      </c>
      <c r="B1074" t="str">
        <f>_xlfn.XLOOKUP(C1074, [1]Product_Id!B:B, [1]Product_Id!A:A, "Not Found")</f>
        <v>V009</v>
      </c>
      <c r="C1074" t="s">
        <v>16</v>
      </c>
      <c r="D1074">
        <v>37.85</v>
      </c>
      <c r="E1074" t="s">
        <v>29</v>
      </c>
    </row>
    <row r="1075" spans="1:5" x14ac:dyDescent="0.25">
      <c r="A1075" s="8">
        <v>45714</v>
      </c>
      <c r="B1075" t="str">
        <f>_xlfn.XLOOKUP(C1075, [1]Product_Id!B:B, [1]Product_Id!A:A, "Not Found")</f>
        <v>V010</v>
      </c>
      <c r="C1075" t="s">
        <v>17</v>
      </c>
      <c r="D1075">
        <v>20.63</v>
      </c>
      <c r="E1075" t="s">
        <v>29</v>
      </c>
    </row>
    <row r="1076" spans="1:5" x14ac:dyDescent="0.25">
      <c r="A1076" s="8">
        <v>45714</v>
      </c>
      <c r="B1076" t="str">
        <f>_xlfn.XLOOKUP(C1076, [1]Product_Id!B:B, [1]Product_Id!A:A, "Not Found")</f>
        <v>V011</v>
      </c>
      <c r="C1076" t="s">
        <v>18</v>
      </c>
      <c r="D1076">
        <v>30.7</v>
      </c>
      <c r="E1076" t="s">
        <v>29</v>
      </c>
    </row>
    <row r="1077" spans="1:5" x14ac:dyDescent="0.25">
      <c r="A1077" s="8">
        <v>45714</v>
      </c>
      <c r="B1077" t="str">
        <f>_xlfn.XLOOKUP(C1077, [1]Product_Id!B:B, [1]Product_Id!A:A, "Not Found")</f>
        <v>V012</v>
      </c>
      <c r="C1077" t="s">
        <v>19</v>
      </c>
      <c r="D1077">
        <v>45.34</v>
      </c>
      <c r="E1077" t="s">
        <v>29</v>
      </c>
    </row>
    <row r="1078" spans="1:5" x14ac:dyDescent="0.25">
      <c r="A1078" s="8">
        <v>45714</v>
      </c>
      <c r="B1078" t="str">
        <f>_xlfn.XLOOKUP(C1078, [1]Product_Id!B:B, [1]Product_Id!A:A, "Not Found")</f>
        <v>V013</v>
      </c>
      <c r="C1078" t="s">
        <v>20</v>
      </c>
      <c r="D1078">
        <v>46.72</v>
      </c>
      <c r="E1078" t="s">
        <v>29</v>
      </c>
    </row>
    <row r="1079" spans="1:5" x14ac:dyDescent="0.25">
      <c r="A1079" s="8">
        <v>45714</v>
      </c>
      <c r="B1079" t="str">
        <f>_xlfn.XLOOKUP(C1079, [1]Product_Id!B:B, [1]Product_Id!A:A, "Not Found")</f>
        <v>V014</v>
      </c>
      <c r="C1079" t="s">
        <v>21</v>
      </c>
      <c r="D1079">
        <v>44.27</v>
      </c>
      <c r="E1079" t="s">
        <v>29</v>
      </c>
    </row>
    <row r="1080" spans="1:5" x14ac:dyDescent="0.25">
      <c r="A1080" s="8">
        <v>45714</v>
      </c>
      <c r="B1080" t="str">
        <f>_xlfn.XLOOKUP(C1080, [1]Product_Id!B:B, [1]Product_Id!A:A, "Not Found")</f>
        <v>V015</v>
      </c>
      <c r="C1080" t="s">
        <v>22</v>
      </c>
      <c r="D1080">
        <v>45.6</v>
      </c>
      <c r="E1080" t="s">
        <v>29</v>
      </c>
    </row>
    <row r="1081" spans="1:5" x14ac:dyDescent="0.25">
      <c r="A1081" s="8">
        <v>45714</v>
      </c>
      <c r="B1081" t="str">
        <f>_xlfn.XLOOKUP(C1081, [1]Product_Id!B:B, [1]Product_Id!A:A, "Not Found")</f>
        <v>V016</v>
      </c>
      <c r="C1081" t="s">
        <v>23</v>
      </c>
      <c r="D1081">
        <v>18.25</v>
      </c>
      <c r="E1081" t="s">
        <v>29</v>
      </c>
    </row>
    <row r="1082" spans="1:5" x14ac:dyDescent="0.25">
      <c r="A1082" s="8">
        <v>45714</v>
      </c>
      <c r="B1082" t="str">
        <f>_xlfn.XLOOKUP(C1082, [1]Product_Id!B:B, [1]Product_Id!A:A, "Not Found")</f>
        <v>V017</v>
      </c>
      <c r="C1082" t="s">
        <v>24</v>
      </c>
      <c r="D1082">
        <v>34.520000000000003</v>
      </c>
      <c r="E1082" t="s">
        <v>29</v>
      </c>
    </row>
    <row r="1083" spans="1:5" x14ac:dyDescent="0.25">
      <c r="A1083" s="8">
        <v>45714</v>
      </c>
      <c r="B1083" t="str">
        <f>_xlfn.XLOOKUP(C1083, [1]Product_Id!B:B, [1]Product_Id!A:A, "Not Found")</f>
        <v>V018</v>
      </c>
      <c r="C1083" t="s">
        <v>25</v>
      </c>
      <c r="D1083">
        <v>27.86</v>
      </c>
      <c r="E1083" t="s">
        <v>29</v>
      </c>
    </row>
    <row r="1084" spans="1:5" x14ac:dyDescent="0.25">
      <c r="A1084" s="8">
        <v>45714</v>
      </c>
      <c r="B1084" t="str">
        <f>_xlfn.XLOOKUP(C1084, [1]Product_Id!B:B, [1]Product_Id!A:A, "Not Found")</f>
        <v>V019</v>
      </c>
      <c r="C1084" t="s">
        <v>26</v>
      </c>
      <c r="D1084">
        <v>43.46</v>
      </c>
      <c r="E1084" t="s">
        <v>29</v>
      </c>
    </row>
    <row r="1085" spans="1:5" x14ac:dyDescent="0.25">
      <c r="A1085" s="8">
        <v>45715</v>
      </c>
      <c r="B1085" t="str">
        <f>_xlfn.XLOOKUP(C1085, [1]Product_Id!B:B, [1]Product_Id!A:A, "Not Found")</f>
        <v>V001</v>
      </c>
      <c r="C1085" t="s">
        <v>8</v>
      </c>
      <c r="D1085">
        <v>29.4</v>
      </c>
      <c r="E1085" t="s">
        <v>29</v>
      </c>
    </row>
    <row r="1086" spans="1:5" x14ac:dyDescent="0.25">
      <c r="A1086" s="8">
        <v>45715</v>
      </c>
      <c r="B1086" t="str">
        <f>_xlfn.XLOOKUP(C1086, [1]Product_Id!B:B, [1]Product_Id!A:A, "Not Found")</f>
        <v>V002</v>
      </c>
      <c r="C1086" t="s">
        <v>9</v>
      </c>
      <c r="D1086">
        <v>13.12</v>
      </c>
      <c r="E1086" t="s">
        <v>29</v>
      </c>
    </row>
    <row r="1087" spans="1:5" x14ac:dyDescent="0.25">
      <c r="A1087" s="8">
        <v>45715</v>
      </c>
      <c r="B1087" t="str">
        <f>_xlfn.XLOOKUP(C1087, [1]Product_Id!B:B, [1]Product_Id!A:A, "Not Found")</f>
        <v>V003</v>
      </c>
      <c r="C1087" t="s">
        <v>10</v>
      </c>
      <c r="D1087">
        <v>31.92</v>
      </c>
      <c r="E1087" t="s">
        <v>29</v>
      </c>
    </row>
    <row r="1088" spans="1:5" x14ac:dyDescent="0.25">
      <c r="A1088" s="8">
        <v>45715</v>
      </c>
      <c r="B1088" t="str">
        <f>_xlfn.XLOOKUP(C1088, [1]Product_Id!B:B, [1]Product_Id!A:A, "Not Found")</f>
        <v>V004</v>
      </c>
      <c r="C1088" t="s">
        <v>11</v>
      </c>
      <c r="D1088">
        <v>15.51</v>
      </c>
      <c r="E1088" t="s">
        <v>29</v>
      </c>
    </row>
    <row r="1089" spans="1:5" x14ac:dyDescent="0.25">
      <c r="A1089" s="8">
        <v>45715</v>
      </c>
      <c r="B1089" t="str">
        <f>_xlfn.XLOOKUP(C1089, [1]Product_Id!B:B, [1]Product_Id!A:A, "Not Found")</f>
        <v>V005</v>
      </c>
      <c r="C1089" t="s">
        <v>12</v>
      </c>
      <c r="D1089">
        <v>43.86</v>
      </c>
      <c r="E1089" t="s">
        <v>29</v>
      </c>
    </row>
    <row r="1090" spans="1:5" x14ac:dyDescent="0.25">
      <c r="A1090" s="8">
        <v>45715</v>
      </c>
      <c r="B1090" t="str">
        <f>_xlfn.XLOOKUP(C1090, [1]Product_Id!B:B, [1]Product_Id!A:A, "Not Found")</f>
        <v>V006</v>
      </c>
      <c r="C1090" t="s">
        <v>13</v>
      </c>
      <c r="D1090">
        <v>19.87</v>
      </c>
      <c r="E1090" t="s">
        <v>29</v>
      </c>
    </row>
    <row r="1091" spans="1:5" x14ac:dyDescent="0.25">
      <c r="A1091" s="8">
        <v>45715</v>
      </c>
      <c r="B1091" t="str">
        <f>_xlfn.XLOOKUP(C1091, [1]Product_Id!B:B, [1]Product_Id!A:A, "Not Found")</f>
        <v>V007</v>
      </c>
      <c r="C1091" t="s">
        <v>14</v>
      </c>
      <c r="D1091">
        <v>17.559999999999999</v>
      </c>
      <c r="E1091" t="s">
        <v>29</v>
      </c>
    </row>
    <row r="1092" spans="1:5" x14ac:dyDescent="0.25">
      <c r="A1092" s="8">
        <v>45715</v>
      </c>
      <c r="B1092" t="str">
        <f>_xlfn.XLOOKUP(C1092, [1]Product_Id!B:B, [1]Product_Id!A:A, "Not Found")</f>
        <v>V008</v>
      </c>
      <c r="C1092" t="s">
        <v>15</v>
      </c>
      <c r="D1092">
        <v>13.53</v>
      </c>
      <c r="E1092" t="s">
        <v>29</v>
      </c>
    </row>
    <row r="1093" spans="1:5" x14ac:dyDescent="0.25">
      <c r="A1093" s="8">
        <v>45715</v>
      </c>
      <c r="B1093" t="str">
        <f>_xlfn.XLOOKUP(C1093, [1]Product_Id!B:B, [1]Product_Id!A:A, "Not Found")</f>
        <v>V009</v>
      </c>
      <c r="C1093" t="s">
        <v>16</v>
      </c>
      <c r="D1093">
        <v>15.16</v>
      </c>
      <c r="E1093" t="s">
        <v>29</v>
      </c>
    </row>
    <row r="1094" spans="1:5" x14ac:dyDescent="0.25">
      <c r="A1094" s="8">
        <v>45715</v>
      </c>
      <c r="B1094" t="str">
        <f>_xlfn.XLOOKUP(C1094, [1]Product_Id!B:B, [1]Product_Id!A:A, "Not Found")</f>
        <v>V010</v>
      </c>
      <c r="C1094" t="s">
        <v>17</v>
      </c>
      <c r="D1094">
        <v>26.28</v>
      </c>
      <c r="E1094" t="s">
        <v>29</v>
      </c>
    </row>
    <row r="1095" spans="1:5" x14ac:dyDescent="0.25">
      <c r="A1095" s="8">
        <v>45715</v>
      </c>
      <c r="B1095" t="str">
        <f>_xlfn.XLOOKUP(C1095, [1]Product_Id!B:B, [1]Product_Id!A:A, "Not Found")</f>
        <v>V011</v>
      </c>
      <c r="C1095" t="s">
        <v>18</v>
      </c>
      <c r="D1095">
        <v>33.799999999999997</v>
      </c>
      <c r="E1095" t="s">
        <v>29</v>
      </c>
    </row>
    <row r="1096" spans="1:5" x14ac:dyDescent="0.25">
      <c r="A1096" s="8">
        <v>45715</v>
      </c>
      <c r="B1096" t="str">
        <f>_xlfn.XLOOKUP(C1096, [1]Product_Id!B:B, [1]Product_Id!A:A, "Not Found")</f>
        <v>V012</v>
      </c>
      <c r="C1096" t="s">
        <v>19</v>
      </c>
      <c r="D1096">
        <v>36.18</v>
      </c>
      <c r="E1096" t="s">
        <v>29</v>
      </c>
    </row>
    <row r="1097" spans="1:5" x14ac:dyDescent="0.25">
      <c r="A1097" s="8">
        <v>45715</v>
      </c>
      <c r="B1097" t="str">
        <f>_xlfn.XLOOKUP(C1097, [1]Product_Id!B:B, [1]Product_Id!A:A, "Not Found")</f>
        <v>V013</v>
      </c>
      <c r="C1097" t="s">
        <v>20</v>
      </c>
      <c r="D1097">
        <v>16.12</v>
      </c>
      <c r="E1097" t="s">
        <v>29</v>
      </c>
    </row>
    <row r="1098" spans="1:5" x14ac:dyDescent="0.25">
      <c r="A1098" s="8">
        <v>45715</v>
      </c>
      <c r="B1098" t="str">
        <f>_xlfn.XLOOKUP(C1098, [1]Product_Id!B:B, [1]Product_Id!A:A, "Not Found")</f>
        <v>V014</v>
      </c>
      <c r="C1098" t="s">
        <v>21</v>
      </c>
      <c r="D1098">
        <v>38.659999999999997</v>
      </c>
      <c r="E1098" t="s">
        <v>29</v>
      </c>
    </row>
    <row r="1099" spans="1:5" x14ac:dyDescent="0.25">
      <c r="A1099" s="8">
        <v>45715</v>
      </c>
      <c r="B1099" t="str">
        <f>_xlfn.XLOOKUP(C1099, [1]Product_Id!B:B, [1]Product_Id!A:A, "Not Found")</f>
        <v>V015</v>
      </c>
      <c r="C1099" t="s">
        <v>22</v>
      </c>
      <c r="D1099">
        <v>24.59</v>
      </c>
      <c r="E1099" t="s">
        <v>29</v>
      </c>
    </row>
    <row r="1100" spans="1:5" x14ac:dyDescent="0.25">
      <c r="A1100" s="8">
        <v>45715</v>
      </c>
      <c r="B1100" t="str">
        <f>_xlfn.XLOOKUP(C1100, [1]Product_Id!B:B, [1]Product_Id!A:A, "Not Found")</f>
        <v>V016</v>
      </c>
      <c r="C1100" t="s">
        <v>23</v>
      </c>
      <c r="D1100">
        <v>30.3</v>
      </c>
      <c r="E1100" t="s">
        <v>29</v>
      </c>
    </row>
    <row r="1101" spans="1:5" x14ac:dyDescent="0.25">
      <c r="A1101" s="8">
        <v>45715</v>
      </c>
      <c r="B1101" t="str">
        <f>_xlfn.XLOOKUP(C1101, [1]Product_Id!B:B, [1]Product_Id!A:A, "Not Found")</f>
        <v>V017</v>
      </c>
      <c r="C1101" t="s">
        <v>24</v>
      </c>
      <c r="D1101">
        <v>12.33</v>
      </c>
      <c r="E1101" t="s">
        <v>29</v>
      </c>
    </row>
    <row r="1102" spans="1:5" x14ac:dyDescent="0.25">
      <c r="A1102" s="8">
        <v>45715</v>
      </c>
      <c r="B1102" t="str">
        <f>_xlfn.XLOOKUP(C1102, [1]Product_Id!B:B, [1]Product_Id!A:A, "Not Found")</f>
        <v>V018</v>
      </c>
      <c r="C1102" t="s">
        <v>25</v>
      </c>
      <c r="D1102">
        <v>22.67</v>
      </c>
      <c r="E1102" t="s">
        <v>29</v>
      </c>
    </row>
    <row r="1103" spans="1:5" x14ac:dyDescent="0.25">
      <c r="A1103" s="8">
        <v>45715</v>
      </c>
      <c r="B1103" t="str">
        <f>_xlfn.XLOOKUP(C1103, [1]Product_Id!B:B, [1]Product_Id!A:A, "Not Found")</f>
        <v>V019</v>
      </c>
      <c r="C1103" t="s">
        <v>26</v>
      </c>
      <c r="D1103">
        <v>12.06</v>
      </c>
      <c r="E1103" t="s">
        <v>29</v>
      </c>
    </row>
    <row r="1104" spans="1:5" x14ac:dyDescent="0.25">
      <c r="A1104" s="8">
        <v>45716</v>
      </c>
      <c r="B1104" t="str">
        <f>_xlfn.XLOOKUP(C1104, [1]Product_Id!B:B, [1]Product_Id!A:A, "Not Found")</f>
        <v>V001</v>
      </c>
      <c r="C1104" t="s">
        <v>8</v>
      </c>
      <c r="D1104">
        <v>34.57</v>
      </c>
      <c r="E1104" t="s">
        <v>29</v>
      </c>
    </row>
    <row r="1105" spans="1:5" x14ac:dyDescent="0.25">
      <c r="A1105" s="8">
        <v>45716</v>
      </c>
      <c r="B1105" t="str">
        <f>_xlfn.XLOOKUP(C1105, [1]Product_Id!B:B, [1]Product_Id!A:A, "Not Found")</f>
        <v>V002</v>
      </c>
      <c r="C1105" t="s">
        <v>9</v>
      </c>
      <c r="D1105">
        <v>11.89</v>
      </c>
      <c r="E1105" t="s">
        <v>29</v>
      </c>
    </row>
    <row r="1106" spans="1:5" x14ac:dyDescent="0.25">
      <c r="A1106" s="8">
        <v>45716</v>
      </c>
      <c r="B1106" t="str">
        <f>_xlfn.XLOOKUP(C1106, [1]Product_Id!B:B, [1]Product_Id!A:A, "Not Found")</f>
        <v>V003</v>
      </c>
      <c r="C1106" t="s">
        <v>10</v>
      </c>
      <c r="D1106">
        <v>14.76</v>
      </c>
      <c r="E1106" t="s">
        <v>29</v>
      </c>
    </row>
    <row r="1107" spans="1:5" x14ac:dyDescent="0.25">
      <c r="A1107" s="8">
        <v>45716</v>
      </c>
      <c r="B1107" t="str">
        <f>_xlfn.XLOOKUP(C1107, [1]Product_Id!B:B, [1]Product_Id!A:A, "Not Found")</f>
        <v>V004</v>
      </c>
      <c r="C1107" t="s">
        <v>11</v>
      </c>
      <c r="D1107">
        <v>30.2</v>
      </c>
      <c r="E1107" t="s">
        <v>29</v>
      </c>
    </row>
    <row r="1108" spans="1:5" x14ac:dyDescent="0.25">
      <c r="A1108" s="8">
        <v>45716</v>
      </c>
      <c r="B1108" t="str">
        <f>_xlfn.XLOOKUP(C1108, [1]Product_Id!B:B, [1]Product_Id!A:A, "Not Found")</f>
        <v>V005</v>
      </c>
      <c r="C1108" t="s">
        <v>12</v>
      </c>
      <c r="D1108">
        <v>44.08</v>
      </c>
      <c r="E1108" t="s">
        <v>29</v>
      </c>
    </row>
    <row r="1109" spans="1:5" x14ac:dyDescent="0.25">
      <c r="A1109" s="8">
        <v>45716</v>
      </c>
      <c r="B1109" t="str">
        <f>_xlfn.XLOOKUP(C1109, [1]Product_Id!B:B, [1]Product_Id!A:A, "Not Found")</f>
        <v>V006</v>
      </c>
      <c r="C1109" t="s">
        <v>13</v>
      </c>
      <c r="D1109">
        <v>14.9</v>
      </c>
      <c r="E1109" t="s">
        <v>29</v>
      </c>
    </row>
    <row r="1110" spans="1:5" x14ac:dyDescent="0.25">
      <c r="A1110" s="8">
        <v>45716</v>
      </c>
      <c r="B1110" t="str">
        <f>_xlfn.XLOOKUP(C1110, [1]Product_Id!B:B, [1]Product_Id!A:A, "Not Found")</f>
        <v>V007</v>
      </c>
      <c r="C1110" t="s">
        <v>14</v>
      </c>
      <c r="D1110">
        <v>25.67</v>
      </c>
      <c r="E1110" t="s">
        <v>29</v>
      </c>
    </row>
    <row r="1111" spans="1:5" x14ac:dyDescent="0.25">
      <c r="A1111" s="8">
        <v>45716</v>
      </c>
      <c r="B1111" t="str">
        <f>_xlfn.XLOOKUP(C1111, [1]Product_Id!B:B, [1]Product_Id!A:A, "Not Found")</f>
        <v>V008</v>
      </c>
      <c r="C1111" t="s">
        <v>15</v>
      </c>
      <c r="D1111">
        <v>18.829999999999998</v>
      </c>
      <c r="E1111" t="s">
        <v>29</v>
      </c>
    </row>
    <row r="1112" spans="1:5" x14ac:dyDescent="0.25">
      <c r="A1112" s="8">
        <v>45716</v>
      </c>
      <c r="B1112" t="str">
        <f>_xlfn.XLOOKUP(C1112, [1]Product_Id!B:B, [1]Product_Id!A:A, "Not Found")</f>
        <v>V009</v>
      </c>
      <c r="C1112" t="s">
        <v>16</v>
      </c>
      <c r="D1112">
        <v>32</v>
      </c>
      <c r="E1112" t="s">
        <v>29</v>
      </c>
    </row>
    <row r="1113" spans="1:5" x14ac:dyDescent="0.25">
      <c r="A1113" s="8">
        <v>45716</v>
      </c>
      <c r="B1113" t="str">
        <f>_xlfn.XLOOKUP(C1113, [1]Product_Id!B:B, [1]Product_Id!A:A, "Not Found")</f>
        <v>V010</v>
      </c>
      <c r="C1113" t="s">
        <v>17</v>
      </c>
      <c r="D1113">
        <v>42.9</v>
      </c>
      <c r="E1113" t="s">
        <v>29</v>
      </c>
    </row>
    <row r="1114" spans="1:5" x14ac:dyDescent="0.25">
      <c r="A1114" s="8">
        <v>45716</v>
      </c>
      <c r="B1114" t="str">
        <f>_xlfn.XLOOKUP(C1114, [1]Product_Id!B:B, [1]Product_Id!A:A, "Not Found")</f>
        <v>V011</v>
      </c>
      <c r="C1114" t="s">
        <v>18</v>
      </c>
      <c r="D1114">
        <v>20.59</v>
      </c>
      <c r="E1114" t="s">
        <v>29</v>
      </c>
    </row>
    <row r="1115" spans="1:5" x14ac:dyDescent="0.25">
      <c r="A1115" s="8">
        <v>45716</v>
      </c>
      <c r="B1115" t="str">
        <f>_xlfn.XLOOKUP(C1115, [1]Product_Id!B:B, [1]Product_Id!A:A, "Not Found")</f>
        <v>V012</v>
      </c>
      <c r="C1115" t="s">
        <v>19</v>
      </c>
      <c r="D1115">
        <v>12.88</v>
      </c>
      <c r="E1115" t="s">
        <v>29</v>
      </c>
    </row>
    <row r="1116" spans="1:5" x14ac:dyDescent="0.25">
      <c r="A1116" s="8">
        <v>45716</v>
      </c>
      <c r="B1116" t="str">
        <f>_xlfn.XLOOKUP(C1116, [1]Product_Id!B:B, [1]Product_Id!A:A, "Not Found")</f>
        <v>V013</v>
      </c>
      <c r="C1116" t="s">
        <v>20</v>
      </c>
      <c r="D1116">
        <v>10.41</v>
      </c>
      <c r="E1116" t="s">
        <v>29</v>
      </c>
    </row>
    <row r="1117" spans="1:5" x14ac:dyDescent="0.25">
      <c r="A1117" s="8">
        <v>45716</v>
      </c>
      <c r="B1117" t="str">
        <f>_xlfn.XLOOKUP(C1117, [1]Product_Id!B:B, [1]Product_Id!A:A, "Not Found")</f>
        <v>V014</v>
      </c>
      <c r="C1117" t="s">
        <v>21</v>
      </c>
      <c r="D1117">
        <v>13.5</v>
      </c>
      <c r="E1117" t="s">
        <v>29</v>
      </c>
    </row>
    <row r="1118" spans="1:5" x14ac:dyDescent="0.25">
      <c r="A1118" s="8">
        <v>45716</v>
      </c>
      <c r="B1118" t="str">
        <f>_xlfn.XLOOKUP(C1118, [1]Product_Id!B:B, [1]Product_Id!A:A, "Not Found")</f>
        <v>V015</v>
      </c>
      <c r="C1118" t="s">
        <v>22</v>
      </c>
      <c r="D1118">
        <v>49.75</v>
      </c>
      <c r="E1118" t="s">
        <v>29</v>
      </c>
    </row>
    <row r="1119" spans="1:5" x14ac:dyDescent="0.25">
      <c r="A1119" s="8">
        <v>45716</v>
      </c>
      <c r="B1119" t="str">
        <f>_xlfn.XLOOKUP(C1119, [1]Product_Id!B:B, [1]Product_Id!A:A, "Not Found")</f>
        <v>V016</v>
      </c>
      <c r="C1119" t="s">
        <v>23</v>
      </c>
      <c r="D1119">
        <v>44.89</v>
      </c>
      <c r="E1119" t="s">
        <v>29</v>
      </c>
    </row>
    <row r="1120" spans="1:5" x14ac:dyDescent="0.25">
      <c r="A1120" s="8">
        <v>45716</v>
      </c>
      <c r="B1120" t="str">
        <f>_xlfn.XLOOKUP(C1120, [1]Product_Id!B:B, [1]Product_Id!A:A, "Not Found")</f>
        <v>V017</v>
      </c>
      <c r="C1120" t="s">
        <v>24</v>
      </c>
      <c r="D1120">
        <v>27.98</v>
      </c>
      <c r="E1120" t="s">
        <v>29</v>
      </c>
    </row>
    <row r="1121" spans="1:5" x14ac:dyDescent="0.25">
      <c r="A1121" s="8">
        <v>45716</v>
      </c>
      <c r="B1121" t="str">
        <f>_xlfn.XLOOKUP(C1121, [1]Product_Id!B:B, [1]Product_Id!A:A, "Not Found")</f>
        <v>V018</v>
      </c>
      <c r="C1121" t="s">
        <v>25</v>
      </c>
      <c r="D1121">
        <v>16.489999999999998</v>
      </c>
      <c r="E1121" t="s">
        <v>29</v>
      </c>
    </row>
    <row r="1122" spans="1:5" x14ac:dyDescent="0.25">
      <c r="A1122" s="8">
        <v>45716</v>
      </c>
      <c r="B1122" t="str">
        <f>_xlfn.XLOOKUP(C1122, [1]Product_Id!B:B, [1]Product_Id!A:A, "Not Found")</f>
        <v>V019</v>
      </c>
      <c r="C1122" t="s">
        <v>26</v>
      </c>
      <c r="D1122">
        <v>19.05</v>
      </c>
      <c r="E1122" t="s">
        <v>29</v>
      </c>
    </row>
    <row r="1123" spans="1:5" x14ac:dyDescent="0.25">
      <c r="A1123" s="8">
        <v>45717</v>
      </c>
      <c r="B1123" t="str">
        <f>_xlfn.XLOOKUP(C1123, [1]Product_Id!B:B, [1]Product_Id!A:A, "Not Found")</f>
        <v>V001</v>
      </c>
      <c r="C1123" t="s">
        <v>8</v>
      </c>
      <c r="D1123">
        <v>46.05</v>
      </c>
      <c r="E1123" t="s">
        <v>29</v>
      </c>
    </row>
    <row r="1124" spans="1:5" x14ac:dyDescent="0.25">
      <c r="A1124" s="8">
        <v>45717</v>
      </c>
      <c r="B1124" t="str">
        <f>_xlfn.XLOOKUP(C1124, [1]Product_Id!B:B, [1]Product_Id!A:A, "Not Found")</f>
        <v>V002</v>
      </c>
      <c r="C1124" t="s">
        <v>9</v>
      </c>
      <c r="D1124">
        <v>46.97</v>
      </c>
      <c r="E1124" t="s">
        <v>29</v>
      </c>
    </row>
    <row r="1125" spans="1:5" x14ac:dyDescent="0.25">
      <c r="A1125" s="8">
        <v>45717</v>
      </c>
      <c r="B1125" t="str">
        <f>_xlfn.XLOOKUP(C1125, [1]Product_Id!B:B, [1]Product_Id!A:A, "Not Found")</f>
        <v>V003</v>
      </c>
      <c r="C1125" t="s">
        <v>10</v>
      </c>
      <c r="D1125">
        <v>36.82</v>
      </c>
      <c r="E1125" t="s">
        <v>29</v>
      </c>
    </row>
    <row r="1126" spans="1:5" x14ac:dyDescent="0.25">
      <c r="A1126" s="8">
        <v>45717</v>
      </c>
      <c r="B1126" t="str">
        <f>_xlfn.XLOOKUP(C1126, [1]Product_Id!B:B, [1]Product_Id!A:A, "Not Found")</f>
        <v>V004</v>
      </c>
      <c r="C1126" t="s">
        <v>11</v>
      </c>
      <c r="D1126">
        <v>31.3</v>
      </c>
      <c r="E1126" t="s">
        <v>29</v>
      </c>
    </row>
    <row r="1127" spans="1:5" x14ac:dyDescent="0.25">
      <c r="A1127" s="8">
        <v>45717</v>
      </c>
      <c r="B1127" t="str">
        <f>_xlfn.XLOOKUP(C1127, [1]Product_Id!B:B, [1]Product_Id!A:A, "Not Found")</f>
        <v>V005</v>
      </c>
      <c r="C1127" t="s">
        <v>12</v>
      </c>
      <c r="D1127">
        <v>37.979999999999997</v>
      </c>
      <c r="E1127" t="s">
        <v>29</v>
      </c>
    </row>
    <row r="1128" spans="1:5" x14ac:dyDescent="0.25">
      <c r="A1128" s="8">
        <v>45717</v>
      </c>
      <c r="B1128" t="str">
        <f>_xlfn.XLOOKUP(C1128, [1]Product_Id!B:B, [1]Product_Id!A:A, "Not Found")</f>
        <v>V006</v>
      </c>
      <c r="C1128" t="s">
        <v>13</v>
      </c>
      <c r="D1128">
        <v>35</v>
      </c>
      <c r="E1128" t="s">
        <v>29</v>
      </c>
    </row>
    <row r="1129" spans="1:5" x14ac:dyDescent="0.25">
      <c r="A1129" s="8">
        <v>45717</v>
      </c>
      <c r="B1129" t="str">
        <f>_xlfn.XLOOKUP(C1129, [1]Product_Id!B:B, [1]Product_Id!A:A, "Not Found")</f>
        <v>V007</v>
      </c>
      <c r="C1129" t="s">
        <v>14</v>
      </c>
      <c r="D1129">
        <v>22.91</v>
      </c>
      <c r="E1129" t="s">
        <v>29</v>
      </c>
    </row>
    <row r="1130" spans="1:5" x14ac:dyDescent="0.25">
      <c r="A1130" s="8">
        <v>45717</v>
      </c>
      <c r="B1130" t="str">
        <f>_xlfn.XLOOKUP(C1130, [1]Product_Id!B:B, [1]Product_Id!A:A, "Not Found")</f>
        <v>V008</v>
      </c>
      <c r="C1130" t="s">
        <v>15</v>
      </c>
      <c r="D1130">
        <v>10.19</v>
      </c>
      <c r="E1130" t="s">
        <v>29</v>
      </c>
    </row>
    <row r="1131" spans="1:5" x14ac:dyDescent="0.25">
      <c r="A1131" s="8">
        <v>45717</v>
      </c>
      <c r="B1131" t="str">
        <f>_xlfn.XLOOKUP(C1131, [1]Product_Id!B:B, [1]Product_Id!A:A, "Not Found")</f>
        <v>V009</v>
      </c>
      <c r="C1131" t="s">
        <v>16</v>
      </c>
      <c r="D1131">
        <v>42.13</v>
      </c>
      <c r="E1131" t="s">
        <v>29</v>
      </c>
    </row>
    <row r="1132" spans="1:5" x14ac:dyDescent="0.25">
      <c r="A1132" s="8">
        <v>45717</v>
      </c>
      <c r="B1132" t="str">
        <f>_xlfn.XLOOKUP(C1132, [1]Product_Id!B:B, [1]Product_Id!A:A, "Not Found")</f>
        <v>V010</v>
      </c>
      <c r="C1132" t="s">
        <v>17</v>
      </c>
      <c r="D1132">
        <v>32.71</v>
      </c>
      <c r="E1132" t="s">
        <v>29</v>
      </c>
    </row>
    <row r="1133" spans="1:5" x14ac:dyDescent="0.25">
      <c r="A1133" s="8">
        <v>45717</v>
      </c>
      <c r="B1133" t="str">
        <f>_xlfn.XLOOKUP(C1133, [1]Product_Id!B:B, [1]Product_Id!A:A, "Not Found")</f>
        <v>V011</v>
      </c>
      <c r="C1133" t="s">
        <v>18</v>
      </c>
      <c r="D1133">
        <v>31.09</v>
      </c>
      <c r="E1133" t="s">
        <v>29</v>
      </c>
    </row>
    <row r="1134" spans="1:5" x14ac:dyDescent="0.25">
      <c r="A1134" s="8">
        <v>45717</v>
      </c>
      <c r="B1134" t="str">
        <f>_xlfn.XLOOKUP(C1134, [1]Product_Id!B:B, [1]Product_Id!A:A, "Not Found")</f>
        <v>V012</v>
      </c>
      <c r="C1134" t="s">
        <v>19</v>
      </c>
      <c r="D1134">
        <v>41.32</v>
      </c>
      <c r="E1134" t="s">
        <v>29</v>
      </c>
    </row>
    <row r="1135" spans="1:5" x14ac:dyDescent="0.25">
      <c r="A1135" s="8">
        <v>45717</v>
      </c>
      <c r="B1135" t="str">
        <f>_xlfn.XLOOKUP(C1135, [1]Product_Id!B:B, [1]Product_Id!A:A, "Not Found")</f>
        <v>V013</v>
      </c>
      <c r="C1135" t="s">
        <v>20</v>
      </c>
      <c r="D1135">
        <v>20.309999999999999</v>
      </c>
      <c r="E1135" t="s">
        <v>29</v>
      </c>
    </row>
    <row r="1136" spans="1:5" x14ac:dyDescent="0.25">
      <c r="A1136" s="8">
        <v>45717</v>
      </c>
      <c r="B1136" t="str">
        <f>_xlfn.XLOOKUP(C1136, [1]Product_Id!B:B, [1]Product_Id!A:A, "Not Found")</f>
        <v>V014</v>
      </c>
      <c r="C1136" t="s">
        <v>21</v>
      </c>
      <c r="D1136">
        <v>47.52</v>
      </c>
      <c r="E1136" t="s">
        <v>29</v>
      </c>
    </row>
    <row r="1137" spans="1:5" x14ac:dyDescent="0.25">
      <c r="A1137" s="8">
        <v>45717</v>
      </c>
      <c r="B1137" t="str">
        <f>_xlfn.XLOOKUP(C1137, [1]Product_Id!B:B, [1]Product_Id!A:A, "Not Found")</f>
        <v>V015</v>
      </c>
      <c r="C1137" t="s">
        <v>22</v>
      </c>
      <c r="D1137">
        <v>39.840000000000003</v>
      </c>
      <c r="E1137" t="s">
        <v>29</v>
      </c>
    </row>
    <row r="1138" spans="1:5" x14ac:dyDescent="0.25">
      <c r="A1138" s="8">
        <v>45717</v>
      </c>
      <c r="B1138" t="str">
        <f>_xlfn.XLOOKUP(C1138, [1]Product_Id!B:B, [1]Product_Id!A:A, "Not Found")</f>
        <v>V016</v>
      </c>
      <c r="C1138" t="s">
        <v>23</v>
      </c>
      <c r="D1138">
        <v>15.34</v>
      </c>
      <c r="E1138" t="s">
        <v>29</v>
      </c>
    </row>
    <row r="1139" spans="1:5" x14ac:dyDescent="0.25">
      <c r="A1139" s="8">
        <v>45717</v>
      </c>
      <c r="B1139" t="str">
        <f>_xlfn.XLOOKUP(C1139, [1]Product_Id!B:B, [1]Product_Id!A:A, "Not Found")</f>
        <v>V017</v>
      </c>
      <c r="C1139" t="s">
        <v>24</v>
      </c>
      <c r="D1139">
        <v>22.1</v>
      </c>
      <c r="E1139" t="s">
        <v>29</v>
      </c>
    </row>
    <row r="1140" spans="1:5" x14ac:dyDescent="0.25">
      <c r="A1140" s="8">
        <v>45717</v>
      </c>
      <c r="B1140" t="str">
        <f>_xlfn.XLOOKUP(C1140, [1]Product_Id!B:B, [1]Product_Id!A:A, "Not Found")</f>
        <v>V018</v>
      </c>
      <c r="C1140" t="s">
        <v>25</v>
      </c>
      <c r="D1140">
        <v>12.15</v>
      </c>
      <c r="E1140" t="s">
        <v>29</v>
      </c>
    </row>
    <row r="1141" spans="1:5" x14ac:dyDescent="0.25">
      <c r="A1141" s="8">
        <v>45717</v>
      </c>
      <c r="B1141" t="str">
        <f>_xlfn.XLOOKUP(C1141, [1]Product_Id!B:B, [1]Product_Id!A:A, "Not Found")</f>
        <v>V019</v>
      </c>
      <c r="C1141" t="s">
        <v>26</v>
      </c>
      <c r="D1141">
        <v>44.04</v>
      </c>
      <c r="E1141" t="s">
        <v>29</v>
      </c>
    </row>
    <row r="1142" spans="1:5" x14ac:dyDescent="0.25">
      <c r="A1142" s="8">
        <v>45718</v>
      </c>
      <c r="B1142" t="str">
        <f>_xlfn.XLOOKUP(C1142, [1]Product_Id!B:B, [1]Product_Id!A:A, "Not Found")</f>
        <v>V001</v>
      </c>
      <c r="C1142" t="s">
        <v>8</v>
      </c>
      <c r="D1142">
        <v>10.06</v>
      </c>
      <c r="E1142" t="s">
        <v>29</v>
      </c>
    </row>
    <row r="1143" spans="1:5" x14ac:dyDescent="0.25">
      <c r="A1143" s="8">
        <v>45718</v>
      </c>
      <c r="B1143" t="str">
        <f>_xlfn.XLOOKUP(C1143, [1]Product_Id!B:B, [1]Product_Id!A:A, "Not Found")</f>
        <v>V002</v>
      </c>
      <c r="C1143" t="s">
        <v>9</v>
      </c>
      <c r="D1143">
        <v>29.84</v>
      </c>
      <c r="E1143" t="s">
        <v>29</v>
      </c>
    </row>
    <row r="1144" spans="1:5" x14ac:dyDescent="0.25">
      <c r="A1144" s="8">
        <v>45718</v>
      </c>
      <c r="B1144" t="str">
        <f>_xlfn.XLOOKUP(C1144, [1]Product_Id!B:B, [1]Product_Id!A:A, "Not Found")</f>
        <v>V003</v>
      </c>
      <c r="C1144" t="s">
        <v>10</v>
      </c>
      <c r="D1144">
        <v>47.17</v>
      </c>
      <c r="E1144" t="s">
        <v>29</v>
      </c>
    </row>
    <row r="1145" spans="1:5" x14ac:dyDescent="0.25">
      <c r="A1145" s="8">
        <v>45718</v>
      </c>
      <c r="B1145" t="str">
        <f>_xlfn.XLOOKUP(C1145, [1]Product_Id!B:B, [1]Product_Id!A:A, "Not Found")</f>
        <v>V004</v>
      </c>
      <c r="C1145" t="s">
        <v>11</v>
      </c>
      <c r="D1145">
        <v>46.2</v>
      </c>
      <c r="E1145" t="s">
        <v>29</v>
      </c>
    </row>
    <row r="1146" spans="1:5" x14ac:dyDescent="0.25">
      <c r="A1146" s="8">
        <v>45718</v>
      </c>
      <c r="B1146" t="str">
        <f>_xlfn.XLOOKUP(C1146, [1]Product_Id!B:B, [1]Product_Id!A:A, "Not Found")</f>
        <v>V005</v>
      </c>
      <c r="C1146" t="s">
        <v>12</v>
      </c>
      <c r="D1146">
        <v>16.04</v>
      </c>
      <c r="E1146" t="s">
        <v>29</v>
      </c>
    </row>
    <row r="1147" spans="1:5" x14ac:dyDescent="0.25">
      <c r="A1147" s="8">
        <v>45718</v>
      </c>
      <c r="B1147" t="str">
        <f>_xlfn.XLOOKUP(C1147, [1]Product_Id!B:B, [1]Product_Id!A:A, "Not Found")</f>
        <v>V006</v>
      </c>
      <c r="C1147" t="s">
        <v>13</v>
      </c>
      <c r="D1147">
        <v>40.369999999999997</v>
      </c>
      <c r="E1147" t="s">
        <v>29</v>
      </c>
    </row>
    <row r="1148" spans="1:5" x14ac:dyDescent="0.25">
      <c r="A1148" s="8">
        <v>45718</v>
      </c>
      <c r="B1148" t="str">
        <f>_xlfn.XLOOKUP(C1148, [1]Product_Id!B:B, [1]Product_Id!A:A, "Not Found")</f>
        <v>V007</v>
      </c>
      <c r="C1148" t="s">
        <v>14</v>
      </c>
      <c r="D1148">
        <v>29.93</v>
      </c>
      <c r="E1148" t="s">
        <v>29</v>
      </c>
    </row>
    <row r="1149" spans="1:5" x14ac:dyDescent="0.25">
      <c r="A1149" s="8">
        <v>45718</v>
      </c>
      <c r="B1149" t="str">
        <f>_xlfn.XLOOKUP(C1149, [1]Product_Id!B:B, [1]Product_Id!A:A, "Not Found")</f>
        <v>V008</v>
      </c>
      <c r="C1149" t="s">
        <v>15</v>
      </c>
      <c r="D1149">
        <v>36.46</v>
      </c>
      <c r="E1149" t="s">
        <v>29</v>
      </c>
    </row>
    <row r="1150" spans="1:5" x14ac:dyDescent="0.25">
      <c r="A1150" s="8">
        <v>45718</v>
      </c>
      <c r="B1150" t="str">
        <f>_xlfn.XLOOKUP(C1150, [1]Product_Id!B:B, [1]Product_Id!A:A, "Not Found")</f>
        <v>V009</v>
      </c>
      <c r="C1150" t="s">
        <v>16</v>
      </c>
      <c r="D1150">
        <v>34.94</v>
      </c>
      <c r="E1150" t="s">
        <v>29</v>
      </c>
    </row>
    <row r="1151" spans="1:5" x14ac:dyDescent="0.25">
      <c r="A1151" s="8">
        <v>45718</v>
      </c>
      <c r="B1151" t="str">
        <f>_xlfn.XLOOKUP(C1151, [1]Product_Id!B:B, [1]Product_Id!A:A, "Not Found")</f>
        <v>V010</v>
      </c>
      <c r="C1151" t="s">
        <v>17</v>
      </c>
      <c r="D1151">
        <v>24.97</v>
      </c>
      <c r="E1151" t="s">
        <v>29</v>
      </c>
    </row>
    <row r="1152" spans="1:5" x14ac:dyDescent="0.25">
      <c r="A1152" s="8">
        <v>45718</v>
      </c>
      <c r="B1152" t="str">
        <f>_xlfn.XLOOKUP(C1152, [1]Product_Id!B:B, [1]Product_Id!A:A, "Not Found")</f>
        <v>V011</v>
      </c>
      <c r="C1152" t="s">
        <v>18</v>
      </c>
      <c r="D1152">
        <v>19.149999999999999</v>
      </c>
      <c r="E1152" t="s">
        <v>29</v>
      </c>
    </row>
    <row r="1153" spans="1:5" x14ac:dyDescent="0.25">
      <c r="A1153" s="8">
        <v>45718</v>
      </c>
      <c r="B1153" t="str">
        <f>_xlfn.XLOOKUP(C1153, [1]Product_Id!B:B, [1]Product_Id!A:A, "Not Found")</f>
        <v>V012</v>
      </c>
      <c r="C1153" t="s">
        <v>19</v>
      </c>
      <c r="D1153">
        <v>36.19</v>
      </c>
      <c r="E1153" t="s">
        <v>29</v>
      </c>
    </row>
    <row r="1154" spans="1:5" x14ac:dyDescent="0.25">
      <c r="A1154" s="8">
        <v>45718</v>
      </c>
      <c r="B1154" t="str">
        <f>_xlfn.XLOOKUP(C1154, [1]Product_Id!B:B, [1]Product_Id!A:A, "Not Found")</f>
        <v>V013</v>
      </c>
      <c r="C1154" t="s">
        <v>20</v>
      </c>
      <c r="D1154">
        <v>27.55</v>
      </c>
      <c r="E1154" t="s">
        <v>29</v>
      </c>
    </row>
    <row r="1155" spans="1:5" x14ac:dyDescent="0.25">
      <c r="A1155" s="8">
        <v>45718</v>
      </c>
      <c r="B1155" t="str">
        <f>_xlfn.XLOOKUP(C1155, [1]Product_Id!B:B, [1]Product_Id!A:A, "Not Found")</f>
        <v>V014</v>
      </c>
      <c r="C1155" t="s">
        <v>21</v>
      </c>
      <c r="D1155">
        <v>42.46</v>
      </c>
      <c r="E1155" t="s">
        <v>29</v>
      </c>
    </row>
    <row r="1156" spans="1:5" x14ac:dyDescent="0.25">
      <c r="A1156" s="8">
        <v>45718</v>
      </c>
      <c r="B1156" t="str">
        <f>_xlfn.XLOOKUP(C1156, [1]Product_Id!B:B, [1]Product_Id!A:A, "Not Found")</f>
        <v>V015</v>
      </c>
      <c r="C1156" t="s">
        <v>22</v>
      </c>
      <c r="D1156">
        <v>15.2</v>
      </c>
      <c r="E1156" t="s">
        <v>29</v>
      </c>
    </row>
    <row r="1157" spans="1:5" x14ac:dyDescent="0.25">
      <c r="A1157" s="8">
        <v>45718</v>
      </c>
      <c r="B1157" t="str">
        <f>_xlfn.XLOOKUP(C1157, [1]Product_Id!B:B, [1]Product_Id!A:A, "Not Found")</f>
        <v>V016</v>
      </c>
      <c r="C1157" t="s">
        <v>23</v>
      </c>
      <c r="D1157">
        <v>48.66</v>
      </c>
      <c r="E1157" t="s">
        <v>29</v>
      </c>
    </row>
    <row r="1158" spans="1:5" x14ac:dyDescent="0.25">
      <c r="A1158" s="8">
        <v>45718</v>
      </c>
      <c r="B1158" t="str">
        <f>_xlfn.XLOOKUP(C1158, [1]Product_Id!B:B, [1]Product_Id!A:A, "Not Found")</f>
        <v>V017</v>
      </c>
      <c r="C1158" t="s">
        <v>24</v>
      </c>
      <c r="D1158">
        <v>27.33</v>
      </c>
      <c r="E1158" t="s">
        <v>29</v>
      </c>
    </row>
    <row r="1159" spans="1:5" x14ac:dyDescent="0.25">
      <c r="A1159" s="8">
        <v>45718</v>
      </c>
      <c r="B1159" t="str">
        <f>_xlfn.XLOOKUP(C1159, [1]Product_Id!B:B, [1]Product_Id!A:A, "Not Found")</f>
        <v>V018</v>
      </c>
      <c r="C1159" t="s">
        <v>25</v>
      </c>
      <c r="D1159">
        <v>28.74</v>
      </c>
      <c r="E1159" t="s">
        <v>29</v>
      </c>
    </row>
    <row r="1160" spans="1:5" x14ac:dyDescent="0.25">
      <c r="A1160" s="8">
        <v>45718</v>
      </c>
      <c r="B1160" t="str">
        <f>_xlfn.XLOOKUP(C1160, [1]Product_Id!B:B, [1]Product_Id!A:A, "Not Found")</f>
        <v>V019</v>
      </c>
      <c r="C1160" t="s">
        <v>26</v>
      </c>
      <c r="D1160">
        <v>27.84</v>
      </c>
      <c r="E116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339A-4D78-4E8A-A23C-6CF72D331A63}">
  <dimension ref="A1:J1160"/>
  <sheetViews>
    <sheetView workbookViewId="0">
      <selection activeCell="J3" sqref="J3"/>
    </sheetView>
  </sheetViews>
  <sheetFormatPr defaultRowHeight="15" x14ac:dyDescent="0.25"/>
  <cols>
    <col min="1" max="1" width="18.28515625" style="8" bestFit="1" customWidth="1"/>
    <col min="2" max="2" width="10.5703125" bestFit="1" customWidth="1"/>
    <col min="3" max="3" width="14.28515625" bestFit="1" customWidth="1"/>
    <col min="4" max="4" width="20.140625" bestFit="1" customWidth="1"/>
    <col min="5" max="5" width="14.7109375" bestFit="1" customWidth="1"/>
    <col min="6" max="6" width="23.42578125" bestFit="1" customWidth="1"/>
    <col min="7" max="7" width="23.28515625" bestFit="1" customWidth="1"/>
    <col min="8" max="8" width="20.5703125" bestFit="1" customWidth="1"/>
    <col min="10" max="10" width="18.28515625" bestFit="1" customWidth="1"/>
  </cols>
  <sheetData>
    <row r="1" spans="1:10" ht="15.75" thickBot="1" x14ac:dyDescent="0.3">
      <c r="A1" s="7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5.75" thickBot="1" x14ac:dyDescent="0.3">
      <c r="A2" s="8">
        <v>45658</v>
      </c>
      <c r="B2" t="str">
        <f>_xlfn.XLOOKUP(C2, [1]Product_Id!B:B, [1]Product_Id!A:A, "Not Found")</f>
        <v>V001</v>
      </c>
      <c r="C2" t="s">
        <v>8</v>
      </c>
      <c r="D2" s="4">
        <v>8</v>
      </c>
      <c r="E2" s="5">
        <v>4</v>
      </c>
      <c r="F2">
        <v>62.4</v>
      </c>
      <c r="G2">
        <f>PRODUCT(E2,F2)</f>
        <v>249.6</v>
      </c>
      <c r="H2">
        <f>D2-E2</f>
        <v>4</v>
      </c>
      <c r="J2" s="2"/>
    </row>
    <row r="3" spans="1:10" ht="15.75" thickBot="1" x14ac:dyDescent="0.3">
      <c r="A3" s="8">
        <v>45658</v>
      </c>
      <c r="B3" t="str">
        <f>_xlfn.XLOOKUP(C3, [1]Product_Id!B:B, [1]Product_Id!A:A, "Not Found")</f>
        <v>V002</v>
      </c>
      <c r="C3" t="s">
        <v>9</v>
      </c>
      <c r="D3" s="5">
        <v>6</v>
      </c>
      <c r="E3" s="5">
        <v>5</v>
      </c>
      <c r="F3">
        <v>43.85</v>
      </c>
      <c r="G3">
        <f t="shared" ref="G3:G66" si="0">PRODUCT(E3,F3)</f>
        <v>219.25</v>
      </c>
      <c r="H3">
        <f t="shared" ref="H3:H66" si="1">D3-E3</f>
        <v>1</v>
      </c>
    </row>
    <row r="4" spans="1:10" ht="15.75" thickBot="1" x14ac:dyDescent="0.3">
      <c r="A4" s="8">
        <v>45658</v>
      </c>
      <c r="B4" t="str">
        <f>_xlfn.XLOOKUP(C4, [1]Product_Id!B:B, [1]Product_Id!A:A, "Not Found")</f>
        <v>V003</v>
      </c>
      <c r="C4" t="s">
        <v>10</v>
      </c>
      <c r="D4" s="5">
        <v>10</v>
      </c>
      <c r="E4" s="5">
        <v>7</v>
      </c>
      <c r="F4">
        <v>63.27</v>
      </c>
      <c r="G4">
        <f t="shared" si="0"/>
        <v>442.89000000000004</v>
      </c>
      <c r="H4">
        <f t="shared" si="1"/>
        <v>3</v>
      </c>
    </row>
    <row r="5" spans="1:10" ht="15.75" thickBot="1" x14ac:dyDescent="0.3">
      <c r="A5" s="8">
        <v>45658</v>
      </c>
      <c r="B5" t="str">
        <f>_xlfn.XLOOKUP(C5, [1]Product_Id!B:B, [1]Product_Id!A:A, "Not Found")</f>
        <v>V004</v>
      </c>
      <c r="C5" t="s">
        <v>11</v>
      </c>
      <c r="D5" s="5">
        <v>7</v>
      </c>
      <c r="E5" s="5">
        <v>4</v>
      </c>
      <c r="F5">
        <v>48.6</v>
      </c>
      <c r="G5">
        <f t="shared" si="0"/>
        <v>194.4</v>
      </c>
      <c r="H5">
        <f t="shared" si="1"/>
        <v>3</v>
      </c>
    </row>
    <row r="6" spans="1:10" ht="15.75" thickBot="1" x14ac:dyDescent="0.3">
      <c r="A6" s="8">
        <v>45658</v>
      </c>
      <c r="B6" t="str">
        <f>_xlfn.XLOOKUP(C6, [1]Product_Id!B:B, [1]Product_Id!A:A, "Not Found")</f>
        <v>V005</v>
      </c>
      <c r="C6" t="s">
        <v>12</v>
      </c>
      <c r="D6" s="5">
        <v>10</v>
      </c>
      <c r="E6" s="5">
        <v>7</v>
      </c>
      <c r="F6">
        <v>17.12</v>
      </c>
      <c r="G6">
        <f t="shared" si="0"/>
        <v>119.84</v>
      </c>
      <c r="H6">
        <f t="shared" si="1"/>
        <v>3</v>
      </c>
    </row>
    <row r="7" spans="1:10" ht="15.75" thickBot="1" x14ac:dyDescent="0.3">
      <c r="A7" s="8">
        <v>45658</v>
      </c>
      <c r="B7" t="str">
        <f>_xlfn.XLOOKUP(C7, [1]Product_Id!B:B, [1]Product_Id!A:A, "Not Found")</f>
        <v>V006</v>
      </c>
      <c r="C7" t="s">
        <v>13</v>
      </c>
      <c r="D7" s="5">
        <v>9</v>
      </c>
      <c r="E7" s="4">
        <v>7</v>
      </c>
      <c r="F7">
        <v>28.22</v>
      </c>
      <c r="G7">
        <f t="shared" si="0"/>
        <v>197.54</v>
      </c>
      <c r="H7">
        <f t="shared" si="1"/>
        <v>2</v>
      </c>
    </row>
    <row r="8" spans="1:10" ht="15.75" thickBot="1" x14ac:dyDescent="0.3">
      <c r="A8" s="8">
        <v>45658</v>
      </c>
      <c r="B8" t="str">
        <f>_xlfn.XLOOKUP(C8, [1]Product_Id!B:B, [1]Product_Id!A:A, "Not Found")</f>
        <v>V007</v>
      </c>
      <c r="C8" t="s">
        <v>14</v>
      </c>
      <c r="D8" s="5">
        <v>7</v>
      </c>
      <c r="E8" s="5">
        <v>4</v>
      </c>
      <c r="F8">
        <v>43.52</v>
      </c>
      <c r="G8">
        <f t="shared" si="0"/>
        <v>174.08</v>
      </c>
      <c r="H8">
        <f t="shared" si="1"/>
        <v>3</v>
      </c>
    </row>
    <row r="9" spans="1:10" ht="15.75" thickBot="1" x14ac:dyDescent="0.3">
      <c r="A9" s="8">
        <v>45658</v>
      </c>
      <c r="B9" t="str">
        <f>_xlfn.XLOOKUP(C9, [1]Product_Id!B:B, [1]Product_Id!A:A, "Not Found")</f>
        <v>V008</v>
      </c>
      <c r="C9" t="s">
        <v>15</v>
      </c>
      <c r="D9" s="5">
        <v>8</v>
      </c>
      <c r="E9" s="5">
        <v>6</v>
      </c>
      <c r="F9">
        <v>65</v>
      </c>
      <c r="G9">
        <f t="shared" si="0"/>
        <v>390</v>
      </c>
      <c r="H9">
        <f t="shared" si="1"/>
        <v>2</v>
      </c>
    </row>
    <row r="10" spans="1:10" ht="15.75" thickBot="1" x14ac:dyDescent="0.3">
      <c r="A10" s="8">
        <v>45658</v>
      </c>
      <c r="B10" t="str">
        <f>_xlfn.XLOOKUP(C10, [1]Product_Id!B:B, [1]Product_Id!A:A, "Not Found")</f>
        <v>V009</v>
      </c>
      <c r="C10" t="s">
        <v>16</v>
      </c>
      <c r="D10" s="5">
        <v>7</v>
      </c>
      <c r="E10" s="5">
        <v>5</v>
      </c>
      <c r="F10">
        <v>48.45</v>
      </c>
      <c r="G10">
        <f t="shared" si="0"/>
        <v>242.25</v>
      </c>
      <c r="H10">
        <f t="shared" si="1"/>
        <v>2</v>
      </c>
    </row>
    <row r="11" spans="1:10" ht="15.75" thickBot="1" x14ac:dyDescent="0.3">
      <c r="A11" s="8">
        <v>45658</v>
      </c>
      <c r="B11" t="str">
        <f>_xlfn.XLOOKUP(C11, [1]Product_Id!B:B, [1]Product_Id!A:A, "Not Found")</f>
        <v>V010</v>
      </c>
      <c r="C11" t="s">
        <v>17</v>
      </c>
      <c r="D11" s="5">
        <v>10</v>
      </c>
      <c r="E11" s="5">
        <v>5</v>
      </c>
      <c r="F11">
        <v>42.22</v>
      </c>
      <c r="G11">
        <f t="shared" si="0"/>
        <v>211.1</v>
      </c>
      <c r="H11">
        <f t="shared" si="1"/>
        <v>5</v>
      </c>
    </row>
    <row r="12" spans="1:10" ht="15.75" thickBot="1" x14ac:dyDescent="0.3">
      <c r="A12" s="8">
        <v>45658</v>
      </c>
      <c r="B12" t="str">
        <f>_xlfn.XLOOKUP(C12, [1]Product_Id!B:B, [1]Product_Id!A:A, "Not Found")</f>
        <v>V011</v>
      </c>
      <c r="C12" t="s">
        <v>18</v>
      </c>
      <c r="D12" s="5">
        <v>6</v>
      </c>
      <c r="E12" s="5">
        <v>4</v>
      </c>
      <c r="F12">
        <v>55.39</v>
      </c>
      <c r="G12">
        <f t="shared" si="0"/>
        <v>221.56</v>
      </c>
      <c r="H12">
        <f t="shared" si="1"/>
        <v>2</v>
      </c>
    </row>
    <row r="13" spans="1:10" ht="15.75" thickBot="1" x14ac:dyDescent="0.3">
      <c r="A13" s="8">
        <v>45658</v>
      </c>
      <c r="B13" t="str">
        <f>_xlfn.XLOOKUP(C13, [1]Product_Id!B:B, [1]Product_Id!A:A, "Not Found")</f>
        <v>V012</v>
      </c>
      <c r="C13" t="s">
        <v>19</v>
      </c>
      <c r="D13" s="5">
        <v>6</v>
      </c>
      <c r="E13" s="5">
        <v>4</v>
      </c>
      <c r="F13">
        <v>17.88</v>
      </c>
      <c r="G13">
        <f t="shared" si="0"/>
        <v>71.52</v>
      </c>
      <c r="H13">
        <f t="shared" si="1"/>
        <v>2</v>
      </c>
    </row>
    <row r="14" spans="1:10" ht="15.75" thickBot="1" x14ac:dyDescent="0.3">
      <c r="A14" s="8">
        <v>45658</v>
      </c>
      <c r="B14" t="str">
        <f>_xlfn.XLOOKUP(C14, [1]Product_Id!B:B, [1]Product_Id!A:A, "Not Found")</f>
        <v>V013</v>
      </c>
      <c r="C14" t="s">
        <v>20</v>
      </c>
      <c r="D14" s="5">
        <v>6</v>
      </c>
      <c r="E14" s="5">
        <v>4</v>
      </c>
      <c r="F14">
        <v>49.74</v>
      </c>
      <c r="G14">
        <f t="shared" si="0"/>
        <v>198.96</v>
      </c>
      <c r="H14">
        <f t="shared" si="1"/>
        <v>2</v>
      </c>
    </row>
    <row r="15" spans="1:10" ht="15.75" thickBot="1" x14ac:dyDescent="0.3">
      <c r="A15" s="8">
        <v>45658</v>
      </c>
      <c r="B15" t="str">
        <f>_xlfn.XLOOKUP(C15, [1]Product_Id!B:B, [1]Product_Id!A:A, "Not Found")</f>
        <v>V014</v>
      </c>
      <c r="C15" t="s">
        <v>21</v>
      </c>
      <c r="D15" s="5">
        <v>10</v>
      </c>
      <c r="E15" s="5">
        <v>8</v>
      </c>
      <c r="F15">
        <v>56.53</v>
      </c>
      <c r="G15">
        <f t="shared" si="0"/>
        <v>452.24</v>
      </c>
      <c r="H15">
        <f t="shared" si="1"/>
        <v>2</v>
      </c>
    </row>
    <row r="16" spans="1:10" ht="15.75" thickBot="1" x14ac:dyDescent="0.3">
      <c r="A16" s="8">
        <v>45658</v>
      </c>
      <c r="B16" t="str">
        <f>_xlfn.XLOOKUP(C16, [1]Product_Id!B:B, [1]Product_Id!A:A, "Not Found")</f>
        <v>V015</v>
      </c>
      <c r="C16" t="s">
        <v>22</v>
      </c>
      <c r="D16" s="5">
        <v>10</v>
      </c>
      <c r="E16" s="5">
        <v>4</v>
      </c>
      <c r="F16">
        <v>23.85</v>
      </c>
      <c r="G16">
        <f t="shared" si="0"/>
        <v>95.4</v>
      </c>
      <c r="H16">
        <f t="shared" si="1"/>
        <v>6</v>
      </c>
    </row>
    <row r="17" spans="1:8" ht="15.75" thickBot="1" x14ac:dyDescent="0.3">
      <c r="A17" s="8">
        <v>45658</v>
      </c>
      <c r="B17" t="str">
        <f>_xlfn.XLOOKUP(C17, [1]Product_Id!B:B, [1]Product_Id!A:A, "Not Found")</f>
        <v>V016</v>
      </c>
      <c r="C17" t="s">
        <v>23</v>
      </c>
      <c r="D17" s="5">
        <v>9</v>
      </c>
      <c r="E17" s="5">
        <v>4</v>
      </c>
      <c r="F17">
        <v>19.47</v>
      </c>
      <c r="G17">
        <f t="shared" si="0"/>
        <v>77.88</v>
      </c>
      <c r="H17">
        <f t="shared" si="1"/>
        <v>5</v>
      </c>
    </row>
    <row r="18" spans="1:8" ht="15.75" thickBot="1" x14ac:dyDescent="0.3">
      <c r="A18" s="8">
        <v>45658</v>
      </c>
      <c r="B18" t="str">
        <f>_xlfn.XLOOKUP(C18, [1]Product_Id!B:B, [1]Product_Id!A:A, "Not Found")</f>
        <v>V017</v>
      </c>
      <c r="C18" t="s">
        <v>24</v>
      </c>
      <c r="D18" s="5">
        <v>10</v>
      </c>
      <c r="E18" s="5">
        <v>4</v>
      </c>
      <c r="F18">
        <v>64.790000000000006</v>
      </c>
      <c r="G18">
        <f t="shared" si="0"/>
        <v>259.16000000000003</v>
      </c>
      <c r="H18">
        <f t="shared" si="1"/>
        <v>6</v>
      </c>
    </row>
    <row r="19" spans="1:8" ht="15.75" thickBot="1" x14ac:dyDescent="0.3">
      <c r="A19" s="8">
        <v>45658</v>
      </c>
      <c r="B19" t="str">
        <f>_xlfn.XLOOKUP(C19, [1]Product_Id!B:B, [1]Product_Id!A:A, "Not Found")</f>
        <v>V018</v>
      </c>
      <c r="C19" t="s">
        <v>25</v>
      </c>
      <c r="D19" s="5">
        <v>5</v>
      </c>
      <c r="E19" s="5">
        <v>4</v>
      </c>
      <c r="F19">
        <v>67.2</v>
      </c>
      <c r="G19">
        <f t="shared" si="0"/>
        <v>268.8</v>
      </c>
      <c r="H19">
        <f t="shared" si="1"/>
        <v>1</v>
      </c>
    </row>
    <row r="20" spans="1:8" ht="15.75" thickBot="1" x14ac:dyDescent="0.3">
      <c r="A20" s="8">
        <v>45658</v>
      </c>
      <c r="B20" t="str">
        <f>_xlfn.XLOOKUP(C20, [1]Product_Id!B:B, [1]Product_Id!A:A, "Not Found")</f>
        <v>V019</v>
      </c>
      <c r="C20" t="s">
        <v>26</v>
      </c>
      <c r="D20" s="5">
        <v>5</v>
      </c>
      <c r="E20" s="5">
        <v>4</v>
      </c>
      <c r="F20">
        <v>65.260000000000005</v>
      </c>
      <c r="G20">
        <f t="shared" si="0"/>
        <v>261.04000000000002</v>
      </c>
      <c r="H20">
        <f t="shared" si="1"/>
        <v>1</v>
      </c>
    </row>
    <row r="21" spans="1:8" ht="15.75" thickBot="1" x14ac:dyDescent="0.3">
      <c r="A21" s="8">
        <v>45659</v>
      </c>
      <c r="B21" t="str">
        <f>_xlfn.XLOOKUP(C21, [1]Product_Id!B:B, [1]Product_Id!A:A, "Not Found")</f>
        <v>V001</v>
      </c>
      <c r="C21" t="s">
        <v>8</v>
      </c>
      <c r="D21" s="5">
        <v>6</v>
      </c>
      <c r="E21" s="5">
        <v>4</v>
      </c>
      <c r="F21">
        <v>25.77</v>
      </c>
      <c r="G21">
        <f t="shared" si="0"/>
        <v>103.08</v>
      </c>
      <c r="H21">
        <f t="shared" si="1"/>
        <v>2</v>
      </c>
    </row>
    <row r="22" spans="1:8" ht="15.75" thickBot="1" x14ac:dyDescent="0.3">
      <c r="A22" s="8">
        <v>45659</v>
      </c>
      <c r="B22" t="str">
        <f>_xlfn.XLOOKUP(C22, [1]Product_Id!B:B, [1]Product_Id!A:A, "Not Found")</f>
        <v>V002</v>
      </c>
      <c r="C22" t="s">
        <v>9</v>
      </c>
      <c r="D22" s="5">
        <v>7</v>
      </c>
      <c r="E22" s="5">
        <v>6</v>
      </c>
      <c r="F22">
        <v>51.09</v>
      </c>
      <c r="G22">
        <f t="shared" si="0"/>
        <v>306.54000000000002</v>
      </c>
      <c r="H22">
        <f t="shared" si="1"/>
        <v>1</v>
      </c>
    </row>
    <row r="23" spans="1:8" ht="15.75" thickBot="1" x14ac:dyDescent="0.3">
      <c r="A23" s="8">
        <v>45659</v>
      </c>
      <c r="B23" t="str">
        <f>_xlfn.XLOOKUP(C23, [1]Product_Id!B:B, [1]Product_Id!A:A, "Not Found")</f>
        <v>V003</v>
      </c>
      <c r="C23" t="s">
        <v>10</v>
      </c>
      <c r="D23" s="5">
        <v>8</v>
      </c>
      <c r="E23" s="5">
        <v>7</v>
      </c>
      <c r="F23">
        <v>14.43</v>
      </c>
      <c r="G23">
        <f t="shared" si="0"/>
        <v>101.00999999999999</v>
      </c>
      <c r="H23">
        <f t="shared" si="1"/>
        <v>1</v>
      </c>
    </row>
    <row r="24" spans="1:8" ht="15.75" thickBot="1" x14ac:dyDescent="0.3">
      <c r="A24" s="8">
        <v>45659</v>
      </c>
      <c r="B24" t="str">
        <f>_xlfn.XLOOKUP(C24, [1]Product_Id!B:B, [1]Product_Id!A:A, "Not Found")</f>
        <v>V004</v>
      </c>
      <c r="C24" t="s">
        <v>11</v>
      </c>
      <c r="D24" s="5">
        <v>9</v>
      </c>
      <c r="E24" s="5">
        <v>8</v>
      </c>
      <c r="F24">
        <v>55.69</v>
      </c>
      <c r="G24">
        <f t="shared" si="0"/>
        <v>445.52</v>
      </c>
      <c r="H24">
        <f t="shared" si="1"/>
        <v>1</v>
      </c>
    </row>
    <row r="25" spans="1:8" ht="15.75" thickBot="1" x14ac:dyDescent="0.3">
      <c r="A25" s="8">
        <v>45659</v>
      </c>
      <c r="B25" t="str">
        <f>_xlfn.XLOOKUP(C25, [1]Product_Id!B:B, [1]Product_Id!A:A, "Not Found")</f>
        <v>V005</v>
      </c>
      <c r="C25" t="s">
        <v>12</v>
      </c>
      <c r="D25" s="5">
        <v>8</v>
      </c>
      <c r="E25" s="5">
        <v>6</v>
      </c>
      <c r="F25">
        <v>66.430000000000007</v>
      </c>
      <c r="G25">
        <f t="shared" si="0"/>
        <v>398.58000000000004</v>
      </c>
      <c r="H25">
        <f t="shared" si="1"/>
        <v>2</v>
      </c>
    </row>
    <row r="26" spans="1:8" ht="15.75" thickBot="1" x14ac:dyDescent="0.3">
      <c r="A26" s="8">
        <v>45659</v>
      </c>
      <c r="B26" t="str">
        <f>_xlfn.XLOOKUP(C26, [1]Product_Id!B:B, [1]Product_Id!A:A, "Not Found")</f>
        <v>V006</v>
      </c>
      <c r="C26" t="s">
        <v>13</v>
      </c>
      <c r="D26" s="5">
        <v>7</v>
      </c>
      <c r="E26" s="5">
        <v>4</v>
      </c>
      <c r="F26">
        <v>37.71</v>
      </c>
      <c r="G26">
        <f t="shared" si="0"/>
        <v>150.84</v>
      </c>
      <c r="H26">
        <f t="shared" si="1"/>
        <v>3</v>
      </c>
    </row>
    <row r="27" spans="1:8" ht="15.75" thickBot="1" x14ac:dyDescent="0.3">
      <c r="A27" s="8">
        <v>45659</v>
      </c>
      <c r="B27" t="str">
        <f>_xlfn.XLOOKUP(C27, [1]Product_Id!B:B, [1]Product_Id!A:A, "Not Found")</f>
        <v>V007</v>
      </c>
      <c r="C27" t="s">
        <v>14</v>
      </c>
      <c r="D27" s="5">
        <v>5</v>
      </c>
      <c r="E27" s="5">
        <v>4</v>
      </c>
      <c r="F27">
        <v>25.52</v>
      </c>
      <c r="G27">
        <f t="shared" si="0"/>
        <v>102.08</v>
      </c>
      <c r="H27">
        <f t="shared" si="1"/>
        <v>1</v>
      </c>
    </row>
    <row r="28" spans="1:8" ht="15.75" thickBot="1" x14ac:dyDescent="0.3">
      <c r="A28" s="8">
        <v>45659</v>
      </c>
      <c r="B28" t="str">
        <f>_xlfn.XLOOKUP(C28, [1]Product_Id!B:B, [1]Product_Id!A:A, "Not Found")</f>
        <v>V008</v>
      </c>
      <c r="C28" t="s">
        <v>15</v>
      </c>
      <c r="D28" s="5">
        <v>6</v>
      </c>
      <c r="E28" s="5">
        <v>5</v>
      </c>
      <c r="F28">
        <v>27.94</v>
      </c>
      <c r="G28">
        <f t="shared" si="0"/>
        <v>139.70000000000002</v>
      </c>
      <c r="H28">
        <f t="shared" si="1"/>
        <v>1</v>
      </c>
    </row>
    <row r="29" spans="1:8" ht="15.75" thickBot="1" x14ac:dyDescent="0.3">
      <c r="A29" s="8">
        <v>45659</v>
      </c>
      <c r="B29" t="str">
        <f>_xlfn.XLOOKUP(C29, [1]Product_Id!B:B, [1]Product_Id!A:A, "Not Found")</f>
        <v>V009</v>
      </c>
      <c r="C29" t="s">
        <v>16</v>
      </c>
      <c r="D29" s="5">
        <v>8</v>
      </c>
      <c r="E29" s="5">
        <v>4</v>
      </c>
      <c r="F29">
        <v>21.97</v>
      </c>
      <c r="G29">
        <f t="shared" si="0"/>
        <v>87.88</v>
      </c>
      <c r="H29">
        <f t="shared" si="1"/>
        <v>4</v>
      </c>
    </row>
    <row r="30" spans="1:8" ht="15.75" thickBot="1" x14ac:dyDescent="0.3">
      <c r="A30" s="8">
        <v>45659</v>
      </c>
      <c r="B30" t="str">
        <f>_xlfn.XLOOKUP(C30, [1]Product_Id!B:B, [1]Product_Id!A:A, "Not Found")</f>
        <v>V010</v>
      </c>
      <c r="C30" t="s">
        <v>17</v>
      </c>
      <c r="D30" s="5">
        <v>9</v>
      </c>
      <c r="E30" s="5">
        <v>6</v>
      </c>
      <c r="F30">
        <v>24.44</v>
      </c>
      <c r="G30">
        <f t="shared" si="0"/>
        <v>146.64000000000001</v>
      </c>
      <c r="H30">
        <f t="shared" si="1"/>
        <v>3</v>
      </c>
    </row>
    <row r="31" spans="1:8" ht="15.75" thickBot="1" x14ac:dyDescent="0.3">
      <c r="A31" s="8">
        <v>45659</v>
      </c>
      <c r="B31" t="str">
        <f>_xlfn.XLOOKUP(C31, [1]Product_Id!B:B, [1]Product_Id!A:A, "Not Found")</f>
        <v>V011</v>
      </c>
      <c r="C31" t="s">
        <v>18</v>
      </c>
      <c r="D31" s="5">
        <v>7</v>
      </c>
      <c r="E31" s="5">
        <v>4</v>
      </c>
      <c r="F31">
        <v>13.78</v>
      </c>
      <c r="G31">
        <f t="shared" si="0"/>
        <v>55.12</v>
      </c>
      <c r="H31">
        <f t="shared" si="1"/>
        <v>3</v>
      </c>
    </row>
    <row r="32" spans="1:8" ht="15.75" thickBot="1" x14ac:dyDescent="0.3">
      <c r="A32" s="8">
        <v>45659</v>
      </c>
      <c r="B32" t="str">
        <f>_xlfn.XLOOKUP(C32, [1]Product_Id!B:B, [1]Product_Id!A:A, "Not Found")</f>
        <v>V012</v>
      </c>
      <c r="C32" t="s">
        <v>19</v>
      </c>
      <c r="D32" s="5">
        <v>10</v>
      </c>
      <c r="E32" s="5">
        <v>5</v>
      </c>
      <c r="F32">
        <v>21.48</v>
      </c>
      <c r="G32">
        <f t="shared" si="0"/>
        <v>107.4</v>
      </c>
      <c r="H32">
        <f t="shared" si="1"/>
        <v>5</v>
      </c>
    </row>
    <row r="33" spans="1:8" ht="15.75" thickBot="1" x14ac:dyDescent="0.3">
      <c r="A33" s="8">
        <v>45659</v>
      </c>
      <c r="B33" t="str">
        <f>_xlfn.XLOOKUP(C33, [1]Product_Id!B:B, [1]Product_Id!A:A, "Not Found")</f>
        <v>V013</v>
      </c>
      <c r="C33" t="s">
        <v>20</v>
      </c>
      <c r="D33" s="5">
        <v>9</v>
      </c>
      <c r="E33" s="5">
        <v>6</v>
      </c>
      <c r="F33">
        <v>61.42</v>
      </c>
      <c r="G33">
        <f t="shared" si="0"/>
        <v>368.52</v>
      </c>
      <c r="H33">
        <f t="shared" si="1"/>
        <v>3</v>
      </c>
    </row>
    <row r="34" spans="1:8" ht="15.75" thickBot="1" x14ac:dyDescent="0.3">
      <c r="A34" s="8">
        <v>45659</v>
      </c>
      <c r="B34" t="str">
        <f>_xlfn.XLOOKUP(C34, [1]Product_Id!B:B, [1]Product_Id!A:A, "Not Found")</f>
        <v>V014</v>
      </c>
      <c r="C34" t="s">
        <v>21</v>
      </c>
      <c r="D34" s="5">
        <v>9</v>
      </c>
      <c r="E34" s="5">
        <v>5</v>
      </c>
      <c r="F34">
        <v>23.75</v>
      </c>
      <c r="G34">
        <f t="shared" si="0"/>
        <v>118.75</v>
      </c>
      <c r="H34">
        <f t="shared" si="1"/>
        <v>4</v>
      </c>
    </row>
    <row r="35" spans="1:8" ht="15.75" thickBot="1" x14ac:dyDescent="0.3">
      <c r="A35" s="8">
        <v>45659</v>
      </c>
      <c r="B35" t="str">
        <f>_xlfn.XLOOKUP(C35, [1]Product_Id!B:B, [1]Product_Id!A:A, "Not Found")</f>
        <v>V015</v>
      </c>
      <c r="C35" t="s">
        <v>22</v>
      </c>
      <c r="D35" s="5">
        <v>7</v>
      </c>
      <c r="E35" s="5">
        <v>6</v>
      </c>
      <c r="F35">
        <v>23.09</v>
      </c>
      <c r="G35">
        <f t="shared" si="0"/>
        <v>138.54</v>
      </c>
      <c r="H35">
        <f t="shared" si="1"/>
        <v>1</v>
      </c>
    </row>
    <row r="36" spans="1:8" ht="15.75" thickBot="1" x14ac:dyDescent="0.3">
      <c r="A36" s="8">
        <v>45659</v>
      </c>
      <c r="B36" t="str">
        <f>_xlfn.XLOOKUP(C36, [1]Product_Id!B:B, [1]Product_Id!A:A, "Not Found")</f>
        <v>V016</v>
      </c>
      <c r="C36" t="s">
        <v>23</v>
      </c>
      <c r="D36" s="5">
        <v>10</v>
      </c>
      <c r="E36" s="5">
        <v>8</v>
      </c>
      <c r="F36">
        <v>21.76</v>
      </c>
      <c r="G36">
        <f t="shared" si="0"/>
        <v>174.08</v>
      </c>
      <c r="H36">
        <f t="shared" si="1"/>
        <v>2</v>
      </c>
    </row>
    <row r="37" spans="1:8" ht="15.75" thickBot="1" x14ac:dyDescent="0.3">
      <c r="A37" s="8">
        <v>45659</v>
      </c>
      <c r="B37" t="str">
        <f>_xlfn.XLOOKUP(C37, [1]Product_Id!B:B, [1]Product_Id!A:A, "Not Found")</f>
        <v>V017</v>
      </c>
      <c r="C37" t="s">
        <v>24</v>
      </c>
      <c r="D37" s="5">
        <v>6</v>
      </c>
      <c r="E37" s="5">
        <v>5</v>
      </c>
      <c r="F37">
        <v>15.14</v>
      </c>
      <c r="G37">
        <f t="shared" si="0"/>
        <v>75.7</v>
      </c>
      <c r="H37">
        <f t="shared" si="1"/>
        <v>1</v>
      </c>
    </row>
    <row r="38" spans="1:8" ht="15.75" thickBot="1" x14ac:dyDescent="0.3">
      <c r="A38" s="8">
        <v>45659</v>
      </c>
      <c r="B38" t="str">
        <f>_xlfn.XLOOKUP(C38, [1]Product_Id!B:B, [1]Product_Id!A:A, "Not Found")</f>
        <v>V018</v>
      </c>
      <c r="C38" t="s">
        <v>25</v>
      </c>
      <c r="D38" s="5">
        <v>6</v>
      </c>
      <c r="E38" s="5">
        <v>5</v>
      </c>
      <c r="F38">
        <v>20.22</v>
      </c>
      <c r="G38">
        <f t="shared" si="0"/>
        <v>101.1</v>
      </c>
      <c r="H38">
        <f t="shared" si="1"/>
        <v>1</v>
      </c>
    </row>
    <row r="39" spans="1:8" ht="15.75" thickBot="1" x14ac:dyDescent="0.3">
      <c r="A39" s="8">
        <v>45659</v>
      </c>
      <c r="B39" t="str">
        <f>_xlfn.XLOOKUP(C39, [1]Product_Id!B:B, [1]Product_Id!A:A, "Not Found")</f>
        <v>V019</v>
      </c>
      <c r="C39" t="s">
        <v>26</v>
      </c>
      <c r="D39" s="5">
        <v>8</v>
      </c>
      <c r="E39" s="5">
        <v>5</v>
      </c>
      <c r="F39">
        <v>49.55</v>
      </c>
      <c r="G39">
        <f t="shared" si="0"/>
        <v>247.75</v>
      </c>
      <c r="H39">
        <f t="shared" si="1"/>
        <v>3</v>
      </c>
    </row>
    <row r="40" spans="1:8" ht="15.75" thickBot="1" x14ac:dyDescent="0.3">
      <c r="A40" s="8">
        <v>45660</v>
      </c>
      <c r="B40" t="str">
        <f>_xlfn.XLOOKUP(C40, [1]Product_Id!B:B, [1]Product_Id!A:A, "Not Found")</f>
        <v>V001</v>
      </c>
      <c r="C40" t="s">
        <v>8</v>
      </c>
      <c r="D40" s="5">
        <v>6</v>
      </c>
      <c r="E40" s="5">
        <v>4</v>
      </c>
      <c r="F40">
        <v>37.31</v>
      </c>
      <c r="G40">
        <f t="shared" si="0"/>
        <v>149.24</v>
      </c>
      <c r="H40">
        <f t="shared" si="1"/>
        <v>2</v>
      </c>
    </row>
    <row r="41" spans="1:8" ht="15.75" thickBot="1" x14ac:dyDescent="0.3">
      <c r="A41" s="8">
        <v>45660</v>
      </c>
      <c r="B41" t="str">
        <f>_xlfn.XLOOKUP(C41, [1]Product_Id!B:B, [1]Product_Id!A:A, "Not Found")</f>
        <v>V002</v>
      </c>
      <c r="C41" t="s">
        <v>9</v>
      </c>
      <c r="D41" s="5">
        <v>10</v>
      </c>
      <c r="E41" s="5">
        <v>5</v>
      </c>
      <c r="F41">
        <v>30.41</v>
      </c>
      <c r="G41">
        <f t="shared" si="0"/>
        <v>152.05000000000001</v>
      </c>
      <c r="H41">
        <f t="shared" si="1"/>
        <v>5</v>
      </c>
    </row>
    <row r="42" spans="1:8" ht="15.75" thickBot="1" x14ac:dyDescent="0.3">
      <c r="A42" s="8">
        <v>45660</v>
      </c>
      <c r="B42" t="str">
        <f>_xlfn.XLOOKUP(C42, [1]Product_Id!B:B, [1]Product_Id!A:A, "Not Found")</f>
        <v>V003</v>
      </c>
      <c r="C42" t="s">
        <v>10</v>
      </c>
      <c r="D42" s="5">
        <v>5</v>
      </c>
      <c r="E42" s="5">
        <v>4</v>
      </c>
      <c r="F42">
        <v>14.31</v>
      </c>
      <c r="G42">
        <f t="shared" si="0"/>
        <v>57.24</v>
      </c>
      <c r="H42">
        <f t="shared" si="1"/>
        <v>1</v>
      </c>
    </row>
    <row r="43" spans="1:8" ht="15.75" thickBot="1" x14ac:dyDescent="0.3">
      <c r="A43" s="8">
        <v>45660</v>
      </c>
      <c r="B43" t="str">
        <f>_xlfn.XLOOKUP(C43, [1]Product_Id!B:B, [1]Product_Id!A:A, "Not Found")</f>
        <v>V004</v>
      </c>
      <c r="C43" t="s">
        <v>11</v>
      </c>
      <c r="D43" s="5">
        <v>5</v>
      </c>
      <c r="E43" s="5">
        <v>4</v>
      </c>
      <c r="F43">
        <v>15.93</v>
      </c>
      <c r="G43">
        <f t="shared" si="0"/>
        <v>63.72</v>
      </c>
      <c r="H43">
        <f t="shared" si="1"/>
        <v>1</v>
      </c>
    </row>
    <row r="44" spans="1:8" ht="15.75" thickBot="1" x14ac:dyDescent="0.3">
      <c r="A44" s="8">
        <v>45660</v>
      </c>
      <c r="B44" t="str">
        <f>_xlfn.XLOOKUP(C44, [1]Product_Id!B:B, [1]Product_Id!A:A, "Not Found")</f>
        <v>V005</v>
      </c>
      <c r="C44" t="s">
        <v>12</v>
      </c>
      <c r="D44" s="5">
        <v>9</v>
      </c>
      <c r="E44" s="5">
        <v>5</v>
      </c>
      <c r="F44">
        <v>25.71</v>
      </c>
      <c r="G44">
        <f t="shared" si="0"/>
        <v>128.55000000000001</v>
      </c>
      <c r="H44">
        <f t="shared" si="1"/>
        <v>4</v>
      </c>
    </row>
    <row r="45" spans="1:8" ht="15.75" thickBot="1" x14ac:dyDescent="0.3">
      <c r="A45" s="8">
        <v>45660</v>
      </c>
      <c r="B45" t="str">
        <f>_xlfn.XLOOKUP(C45, [1]Product_Id!B:B, [1]Product_Id!A:A, "Not Found")</f>
        <v>V006</v>
      </c>
      <c r="C45" t="s">
        <v>13</v>
      </c>
      <c r="D45" s="5">
        <v>6</v>
      </c>
      <c r="E45" s="5">
        <v>5</v>
      </c>
      <c r="F45">
        <v>33.1</v>
      </c>
      <c r="G45">
        <f t="shared" si="0"/>
        <v>165.5</v>
      </c>
      <c r="H45">
        <f t="shared" si="1"/>
        <v>1</v>
      </c>
    </row>
    <row r="46" spans="1:8" ht="15.75" thickBot="1" x14ac:dyDescent="0.3">
      <c r="A46" s="8">
        <v>45660</v>
      </c>
      <c r="B46" t="str">
        <f>_xlfn.XLOOKUP(C46, [1]Product_Id!B:B, [1]Product_Id!A:A, "Not Found")</f>
        <v>V007</v>
      </c>
      <c r="C46" t="s">
        <v>14</v>
      </c>
      <c r="D46" s="5">
        <v>8</v>
      </c>
      <c r="E46" s="5">
        <v>6</v>
      </c>
      <c r="F46">
        <v>25.21</v>
      </c>
      <c r="G46">
        <f t="shared" si="0"/>
        <v>151.26</v>
      </c>
      <c r="H46">
        <f t="shared" si="1"/>
        <v>2</v>
      </c>
    </row>
    <row r="47" spans="1:8" ht="15.75" thickBot="1" x14ac:dyDescent="0.3">
      <c r="A47" s="8">
        <v>45660</v>
      </c>
      <c r="B47" t="str">
        <f>_xlfn.XLOOKUP(C47, [1]Product_Id!B:B, [1]Product_Id!A:A, "Not Found")</f>
        <v>V008</v>
      </c>
      <c r="C47" t="s">
        <v>15</v>
      </c>
      <c r="D47" s="5">
        <v>5</v>
      </c>
      <c r="E47" s="5">
        <v>4</v>
      </c>
      <c r="F47">
        <v>32.75</v>
      </c>
      <c r="G47">
        <f t="shared" si="0"/>
        <v>131</v>
      </c>
      <c r="H47">
        <f t="shared" si="1"/>
        <v>1</v>
      </c>
    </row>
    <row r="48" spans="1:8" ht="15.75" thickBot="1" x14ac:dyDescent="0.3">
      <c r="A48" s="8">
        <v>45660</v>
      </c>
      <c r="B48" t="str">
        <f>_xlfn.XLOOKUP(C48, [1]Product_Id!B:B, [1]Product_Id!A:A, "Not Found")</f>
        <v>V009</v>
      </c>
      <c r="C48" t="s">
        <v>16</v>
      </c>
      <c r="D48" s="5">
        <v>7</v>
      </c>
      <c r="E48" s="5">
        <v>6</v>
      </c>
      <c r="F48">
        <v>43.27</v>
      </c>
      <c r="G48">
        <f t="shared" si="0"/>
        <v>259.62</v>
      </c>
      <c r="H48">
        <f t="shared" si="1"/>
        <v>1</v>
      </c>
    </row>
    <row r="49" spans="1:8" ht="15.75" thickBot="1" x14ac:dyDescent="0.3">
      <c r="A49" s="8">
        <v>45660</v>
      </c>
      <c r="B49" t="str">
        <f>_xlfn.XLOOKUP(C49, [1]Product_Id!B:B, [1]Product_Id!A:A, "Not Found")</f>
        <v>V010</v>
      </c>
      <c r="C49" t="s">
        <v>17</v>
      </c>
      <c r="D49" s="5">
        <v>5</v>
      </c>
      <c r="E49" s="5">
        <v>4</v>
      </c>
      <c r="F49">
        <v>22.19</v>
      </c>
      <c r="G49">
        <f t="shared" si="0"/>
        <v>88.76</v>
      </c>
      <c r="H49">
        <f t="shared" si="1"/>
        <v>1</v>
      </c>
    </row>
    <row r="50" spans="1:8" ht="15.75" thickBot="1" x14ac:dyDescent="0.3">
      <c r="A50" s="8">
        <v>45660</v>
      </c>
      <c r="B50" t="str">
        <f>_xlfn.XLOOKUP(C50, [1]Product_Id!B:B, [1]Product_Id!A:A, "Not Found")</f>
        <v>V011</v>
      </c>
      <c r="C50" t="s">
        <v>18</v>
      </c>
      <c r="D50" s="5">
        <v>5</v>
      </c>
      <c r="E50" s="5">
        <v>4</v>
      </c>
      <c r="F50">
        <v>15.74</v>
      </c>
      <c r="G50">
        <f t="shared" si="0"/>
        <v>62.96</v>
      </c>
      <c r="H50">
        <f t="shared" si="1"/>
        <v>1</v>
      </c>
    </row>
    <row r="51" spans="1:8" ht="15.75" thickBot="1" x14ac:dyDescent="0.3">
      <c r="A51" s="8">
        <v>45660</v>
      </c>
      <c r="B51" t="str">
        <f>_xlfn.XLOOKUP(C51, [1]Product_Id!B:B, [1]Product_Id!A:A, "Not Found")</f>
        <v>V012</v>
      </c>
      <c r="C51" t="s">
        <v>19</v>
      </c>
      <c r="D51" s="5">
        <v>5</v>
      </c>
      <c r="E51" s="5">
        <v>4</v>
      </c>
      <c r="F51">
        <v>51.21</v>
      </c>
      <c r="G51">
        <f t="shared" si="0"/>
        <v>204.84</v>
      </c>
      <c r="H51">
        <f t="shared" si="1"/>
        <v>1</v>
      </c>
    </row>
    <row r="52" spans="1:8" ht="15.75" thickBot="1" x14ac:dyDescent="0.3">
      <c r="A52" s="8">
        <v>45660</v>
      </c>
      <c r="B52" t="str">
        <f>_xlfn.XLOOKUP(C52, [1]Product_Id!B:B, [1]Product_Id!A:A, "Not Found")</f>
        <v>V013</v>
      </c>
      <c r="C52" t="s">
        <v>20</v>
      </c>
      <c r="D52" s="5">
        <v>7</v>
      </c>
      <c r="E52" s="5">
        <v>5</v>
      </c>
      <c r="F52">
        <v>42.43</v>
      </c>
      <c r="G52">
        <f t="shared" si="0"/>
        <v>212.15</v>
      </c>
      <c r="H52">
        <f t="shared" si="1"/>
        <v>2</v>
      </c>
    </row>
    <row r="53" spans="1:8" ht="15.75" thickBot="1" x14ac:dyDescent="0.3">
      <c r="A53" s="8">
        <v>45660</v>
      </c>
      <c r="B53" t="str">
        <f>_xlfn.XLOOKUP(C53, [1]Product_Id!B:B, [1]Product_Id!A:A, "Not Found")</f>
        <v>V014</v>
      </c>
      <c r="C53" t="s">
        <v>21</v>
      </c>
      <c r="D53" s="5">
        <v>7</v>
      </c>
      <c r="E53" s="5">
        <v>5</v>
      </c>
      <c r="F53">
        <v>46.8</v>
      </c>
      <c r="G53">
        <f t="shared" si="0"/>
        <v>234</v>
      </c>
      <c r="H53">
        <f t="shared" si="1"/>
        <v>2</v>
      </c>
    </row>
    <row r="54" spans="1:8" ht="15.75" thickBot="1" x14ac:dyDescent="0.3">
      <c r="A54" s="8">
        <v>45660</v>
      </c>
      <c r="B54" t="str">
        <f>_xlfn.XLOOKUP(C54, [1]Product_Id!B:B, [1]Product_Id!A:A, "Not Found")</f>
        <v>V015</v>
      </c>
      <c r="C54" t="s">
        <v>22</v>
      </c>
      <c r="D54" s="5">
        <v>6</v>
      </c>
      <c r="E54" s="5">
        <v>4</v>
      </c>
      <c r="F54">
        <v>64.87</v>
      </c>
      <c r="G54">
        <f t="shared" si="0"/>
        <v>259.48</v>
      </c>
      <c r="H54">
        <f t="shared" si="1"/>
        <v>2</v>
      </c>
    </row>
    <row r="55" spans="1:8" ht="15.75" thickBot="1" x14ac:dyDescent="0.3">
      <c r="A55" s="8">
        <v>45660</v>
      </c>
      <c r="B55" t="str">
        <f>_xlfn.XLOOKUP(C55, [1]Product_Id!B:B, [1]Product_Id!A:A, "Not Found")</f>
        <v>V016</v>
      </c>
      <c r="C55" t="s">
        <v>23</v>
      </c>
      <c r="D55" s="5">
        <v>9</v>
      </c>
      <c r="E55" s="5">
        <v>5</v>
      </c>
      <c r="F55">
        <v>30.21</v>
      </c>
      <c r="G55">
        <f t="shared" si="0"/>
        <v>151.05000000000001</v>
      </c>
      <c r="H55">
        <f t="shared" si="1"/>
        <v>4</v>
      </c>
    </row>
    <row r="56" spans="1:8" ht="15.75" thickBot="1" x14ac:dyDescent="0.3">
      <c r="A56" s="8">
        <v>45660</v>
      </c>
      <c r="B56" t="str">
        <f>_xlfn.XLOOKUP(C56, [1]Product_Id!B:B, [1]Product_Id!A:A, "Not Found")</f>
        <v>V017</v>
      </c>
      <c r="C56" t="s">
        <v>24</v>
      </c>
      <c r="D56" s="5">
        <v>8</v>
      </c>
      <c r="E56" s="5">
        <v>5</v>
      </c>
      <c r="F56">
        <v>62.22</v>
      </c>
      <c r="G56">
        <f t="shared" si="0"/>
        <v>311.10000000000002</v>
      </c>
      <c r="H56">
        <f t="shared" si="1"/>
        <v>3</v>
      </c>
    </row>
    <row r="57" spans="1:8" ht="15.75" thickBot="1" x14ac:dyDescent="0.3">
      <c r="A57" s="8">
        <v>45660</v>
      </c>
      <c r="B57" t="str">
        <f>_xlfn.XLOOKUP(C57, [1]Product_Id!B:B, [1]Product_Id!A:A, "Not Found")</f>
        <v>V018</v>
      </c>
      <c r="C57" t="s">
        <v>25</v>
      </c>
      <c r="D57" s="5">
        <v>8</v>
      </c>
      <c r="E57" s="5">
        <v>5</v>
      </c>
      <c r="F57">
        <v>16.18</v>
      </c>
      <c r="G57">
        <f t="shared" si="0"/>
        <v>80.900000000000006</v>
      </c>
      <c r="H57">
        <f t="shared" si="1"/>
        <v>3</v>
      </c>
    </row>
    <row r="58" spans="1:8" ht="15.75" thickBot="1" x14ac:dyDescent="0.3">
      <c r="A58" s="8">
        <v>45660</v>
      </c>
      <c r="B58" t="str">
        <f>_xlfn.XLOOKUP(C58, [1]Product_Id!B:B, [1]Product_Id!A:A, "Not Found")</f>
        <v>V019</v>
      </c>
      <c r="C58" t="s">
        <v>26</v>
      </c>
      <c r="D58" s="5">
        <v>7</v>
      </c>
      <c r="E58" s="5">
        <v>4</v>
      </c>
      <c r="F58">
        <v>53.87</v>
      </c>
      <c r="G58">
        <f t="shared" si="0"/>
        <v>215.48</v>
      </c>
      <c r="H58">
        <f t="shared" si="1"/>
        <v>3</v>
      </c>
    </row>
    <row r="59" spans="1:8" ht="15.75" thickBot="1" x14ac:dyDescent="0.3">
      <c r="A59" s="8">
        <v>45661</v>
      </c>
      <c r="B59" t="str">
        <f>_xlfn.XLOOKUP(C59, [1]Product_Id!B:B, [1]Product_Id!A:A, "Not Found")</f>
        <v>V001</v>
      </c>
      <c r="C59" t="s">
        <v>8</v>
      </c>
      <c r="D59" s="5">
        <v>9</v>
      </c>
      <c r="E59" s="5">
        <v>6</v>
      </c>
      <c r="F59">
        <v>18.350000000000001</v>
      </c>
      <c r="G59">
        <f t="shared" si="0"/>
        <v>110.10000000000001</v>
      </c>
      <c r="H59">
        <f t="shared" si="1"/>
        <v>3</v>
      </c>
    </row>
    <row r="60" spans="1:8" ht="15.75" thickBot="1" x14ac:dyDescent="0.3">
      <c r="A60" s="8">
        <v>45661</v>
      </c>
      <c r="B60" t="str">
        <f>_xlfn.XLOOKUP(C60, [1]Product_Id!B:B, [1]Product_Id!A:A, "Not Found")</f>
        <v>V002</v>
      </c>
      <c r="C60" t="s">
        <v>9</v>
      </c>
      <c r="D60" s="5">
        <v>9</v>
      </c>
      <c r="E60" s="5">
        <v>6</v>
      </c>
      <c r="F60">
        <v>35.79</v>
      </c>
      <c r="G60">
        <f t="shared" si="0"/>
        <v>214.74</v>
      </c>
      <c r="H60">
        <f t="shared" si="1"/>
        <v>3</v>
      </c>
    </row>
    <row r="61" spans="1:8" ht="15.75" thickBot="1" x14ac:dyDescent="0.3">
      <c r="A61" s="8">
        <v>45661</v>
      </c>
      <c r="B61" t="str">
        <f>_xlfn.XLOOKUP(C61, [1]Product_Id!B:B, [1]Product_Id!A:A, "Not Found")</f>
        <v>V003</v>
      </c>
      <c r="C61" t="s">
        <v>10</v>
      </c>
      <c r="D61" s="5">
        <v>7</v>
      </c>
      <c r="E61" s="5">
        <v>5</v>
      </c>
      <c r="F61">
        <v>16.079999999999998</v>
      </c>
      <c r="G61">
        <f t="shared" si="0"/>
        <v>80.399999999999991</v>
      </c>
      <c r="H61">
        <f t="shared" si="1"/>
        <v>2</v>
      </c>
    </row>
    <row r="62" spans="1:8" ht="15.75" thickBot="1" x14ac:dyDescent="0.3">
      <c r="A62" s="8">
        <v>45661</v>
      </c>
      <c r="B62" t="str">
        <f>_xlfn.XLOOKUP(C62, [1]Product_Id!B:B, [1]Product_Id!A:A, "Not Found")</f>
        <v>V004</v>
      </c>
      <c r="C62" t="s">
        <v>11</v>
      </c>
      <c r="D62" s="5">
        <v>7</v>
      </c>
      <c r="E62" s="5">
        <v>4</v>
      </c>
      <c r="F62">
        <v>39.67</v>
      </c>
      <c r="G62">
        <f t="shared" si="0"/>
        <v>158.68</v>
      </c>
      <c r="H62">
        <f t="shared" si="1"/>
        <v>3</v>
      </c>
    </row>
    <row r="63" spans="1:8" ht="15.75" thickBot="1" x14ac:dyDescent="0.3">
      <c r="A63" s="8">
        <v>45661</v>
      </c>
      <c r="B63" t="str">
        <f>_xlfn.XLOOKUP(C63, [1]Product_Id!B:B, [1]Product_Id!A:A, "Not Found")</f>
        <v>V005</v>
      </c>
      <c r="C63" t="s">
        <v>12</v>
      </c>
      <c r="D63" s="5">
        <v>5</v>
      </c>
      <c r="E63" s="5">
        <v>4</v>
      </c>
      <c r="F63">
        <v>28.07</v>
      </c>
      <c r="G63">
        <f t="shared" si="0"/>
        <v>112.28</v>
      </c>
      <c r="H63">
        <f t="shared" si="1"/>
        <v>1</v>
      </c>
    </row>
    <row r="64" spans="1:8" ht="15.75" thickBot="1" x14ac:dyDescent="0.3">
      <c r="A64" s="8">
        <v>45661</v>
      </c>
      <c r="B64" t="str">
        <f>_xlfn.XLOOKUP(C64, [1]Product_Id!B:B, [1]Product_Id!A:A, "Not Found")</f>
        <v>V006</v>
      </c>
      <c r="C64" t="s">
        <v>13</v>
      </c>
      <c r="D64" s="5">
        <v>9</v>
      </c>
      <c r="E64" s="5">
        <v>8</v>
      </c>
      <c r="F64">
        <v>32.44</v>
      </c>
      <c r="G64">
        <f t="shared" si="0"/>
        <v>259.52</v>
      </c>
      <c r="H64">
        <f t="shared" si="1"/>
        <v>1</v>
      </c>
    </row>
    <row r="65" spans="1:8" ht="15.75" thickBot="1" x14ac:dyDescent="0.3">
      <c r="A65" s="8">
        <v>45661</v>
      </c>
      <c r="B65" t="str">
        <f>_xlfn.XLOOKUP(C65, [1]Product_Id!B:B, [1]Product_Id!A:A, "Not Found")</f>
        <v>V007</v>
      </c>
      <c r="C65" t="s">
        <v>14</v>
      </c>
      <c r="D65" s="5">
        <v>7</v>
      </c>
      <c r="E65" s="5">
        <v>5</v>
      </c>
      <c r="F65">
        <v>31.93</v>
      </c>
      <c r="G65">
        <f t="shared" si="0"/>
        <v>159.65</v>
      </c>
      <c r="H65">
        <f t="shared" si="1"/>
        <v>2</v>
      </c>
    </row>
    <row r="66" spans="1:8" ht="15.75" thickBot="1" x14ac:dyDescent="0.3">
      <c r="A66" s="8">
        <v>45661</v>
      </c>
      <c r="B66" t="str">
        <f>_xlfn.XLOOKUP(C66, [1]Product_Id!B:B, [1]Product_Id!A:A, "Not Found")</f>
        <v>V008</v>
      </c>
      <c r="C66" t="s">
        <v>15</v>
      </c>
      <c r="D66" s="5">
        <v>7</v>
      </c>
      <c r="E66" s="5">
        <v>6</v>
      </c>
      <c r="F66">
        <v>63.55</v>
      </c>
      <c r="G66">
        <f t="shared" si="0"/>
        <v>381.29999999999995</v>
      </c>
      <c r="H66">
        <f t="shared" si="1"/>
        <v>1</v>
      </c>
    </row>
    <row r="67" spans="1:8" ht="15.75" thickBot="1" x14ac:dyDescent="0.3">
      <c r="A67" s="8">
        <v>45661</v>
      </c>
      <c r="B67" t="str">
        <f>_xlfn.XLOOKUP(C67, [1]Product_Id!B:B, [1]Product_Id!A:A, "Not Found")</f>
        <v>V009</v>
      </c>
      <c r="C67" t="s">
        <v>16</v>
      </c>
      <c r="D67" s="5">
        <v>10</v>
      </c>
      <c r="E67" s="5">
        <v>4</v>
      </c>
      <c r="F67">
        <v>66.510000000000005</v>
      </c>
      <c r="G67">
        <f t="shared" ref="G67:G130" si="2">PRODUCT(E67,F67)</f>
        <v>266.04000000000002</v>
      </c>
      <c r="H67">
        <f t="shared" ref="H67:H130" si="3">D67-E67</f>
        <v>6</v>
      </c>
    </row>
    <row r="68" spans="1:8" ht="15.75" thickBot="1" x14ac:dyDescent="0.3">
      <c r="A68" s="8">
        <v>45661</v>
      </c>
      <c r="B68" t="str">
        <f>_xlfn.XLOOKUP(C68, [1]Product_Id!B:B, [1]Product_Id!A:A, "Not Found")</f>
        <v>V010</v>
      </c>
      <c r="C68" t="s">
        <v>17</v>
      </c>
      <c r="D68" s="5">
        <v>6</v>
      </c>
      <c r="E68" s="5">
        <v>5</v>
      </c>
      <c r="F68">
        <v>27.85</v>
      </c>
      <c r="G68">
        <f t="shared" si="2"/>
        <v>139.25</v>
      </c>
      <c r="H68">
        <f t="shared" si="3"/>
        <v>1</v>
      </c>
    </row>
    <row r="69" spans="1:8" ht="15.75" thickBot="1" x14ac:dyDescent="0.3">
      <c r="A69" s="8">
        <v>45661</v>
      </c>
      <c r="B69" t="str">
        <f>_xlfn.XLOOKUP(C69, [1]Product_Id!B:B, [1]Product_Id!A:A, "Not Found")</f>
        <v>V011</v>
      </c>
      <c r="C69" t="s">
        <v>18</v>
      </c>
      <c r="D69" s="5">
        <v>9</v>
      </c>
      <c r="E69" s="5">
        <v>5</v>
      </c>
      <c r="F69">
        <v>46.58</v>
      </c>
      <c r="G69">
        <f t="shared" si="2"/>
        <v>232.89999999999998</v>
      </c>
      <c r="H69">
        <f t="shared" si="3"/>
        <v>4</v>
      </c>
    </row>
    <row r="70" spans="1:8" ht="15.75" thickBot="1" x14ac:dyDescent="0.3">
      <c r="A70" s="8">
        <v>45661</v>
      </c>
      <c r="B70" t="str">
        <f>_xlfn.XLOOKUP(C70, [1]Product_Id!B:B, [1]Product_Id!A:A, "Not Found")</f>
        <v>V012</v>
      </c>
      <c r="C70" t="s">
        <v>19</v>
      </c>
      <c r="D70" s="5">
        <v>8</v>
      </c>
      <c r="E70" s="5">
        <v>7</v>
      </c>
      <c r="F70">
        <v>38.619999999999997</v>
      </c>
      <c r="G70">
        <f t="shared" si="2"/>
        <v>270.33999999999997</v>
      </c>
      <c r="H70">
        <f t="shared" si="3"/>
        <v>1</v>
      </c>
    </row>
    <row r="71" spans="1:8" ht="15.75" thickBot="1" x14ac:dyDescent="0.3">
      <c r="A71" s="8">
        <v>45661</v>
      </c>
      <c r="B71" t="str">
        <f>_xlfn.XLOOKUP(C71, [1]Product_Id!B:B, [1]Product_Id!A:A, "Not Found")</f>
        <v>V013</v>
      </c>
      <c r="C71" t="s">
        <v>20</v>
      </c>
      <c r="D71" s="5">
        <v>5</v>
      </c>
      <c r="E71" s="5">
        <v>4</v>
      </c>
      <c r="F71">
        <v>21.85</v>
      </c>
      <c r="G71">
        <f t="shared" si="2"/>
        <v>87.4</v>
      </c>
      <c r="H71">
        <f t="shared" si="3"/>
        <v>1</v>
      </c>
    </row>
    <row r="72" spans="1:8" ht="15.75" thickBot="1" x14ac:dyDescent="0.3">
      <c r="A72" s="8">
        <v>45661</v>
      </c>
      <c r="B72" t="str">
        <f>_xlfn.XLOOKUP(C72, [1]Product_Id!B:B, [1]Product_Id!A:A, "Not Found")</f>
        <v>V014</v>
      </c>
      <c r="C72" t="s">
        <v>21</v>
      </c>
      <c r="D72" s="5">
        <v>8</v>
      </c>
      <c r="E72" s="5">
        <v>5</v>
      </c>
      <c r="F72">
        <v>29.29</v>
      </c>
      <c r="G72">
        <f t="shared" si="2"/>
        <v>146.44999999999999</v>
      </c>
      <c r="H72">
        <f t="shared" si="3"/>
        <v>3</v>
      </c>
    </row>
    <row r="73" spans="1:8" ht="15.75" thickBot="1" x14ac:dyDescent="0.3">
      <c r="A73" s="8">
        <v>45661</v>
      </c>
      <c r="B73" t="str">
        <f>_xlfn.XLOOKUP(C73, [1]Product_Id!B:B, [1]Product_Id!A:A, "Not Found")</f>
        <v>V015</v>
      </c>
      <c r="C73" t="s">
        <v>22</v>
      </c>
      <c r="D73" s="5">
        <v>9</v>
      </c>
      <c r="E73" s="5">
        <v>8</v>
      </c>
      <c r="F73">
        <v>19.04</v>
      </c>
      <c r="G73">
        <f t="shared" si="2"/>
        <v>152.32</v>
      </c>
      <c r="H73">
        <f t="shared" si="3"/>
        <v>1</v>
      </c>
    </row>
    <row r="74" spans="1:8" ht="15.75" thickBot="1" x14ac:dyDescent="0.3">
      <c r="A74" s="8">
        <v>45661</v>
      </c>
      <c r="B74" t="str">
        <f>_xlfn.XLOOKUP(C74, [1]Product_Id!B:B, [1]Product_Id!A:A, "Not Found")</f>
        <v>V016</v>
      </c>
      <c r="C74" t="s">
        <v>23</v>
      </c>
      <c r="D74" s="5">
        <v>8</v>
      </c>
      <c r="E74" s="5">
        <v>5</v>
      </c>
      <c r="F74">
        <v>26.25</v>
      </c>
      <c r="G74">
        <f t="shared" si="2"/>
        <v>131.25</v>
      </c>
      <c r="H74">
        <f t="shared" si="3"/>
        <v>3</v>
      </c>
    </row>
    <row r="75" spans="1:8" ht="15.75" thickBot="1" x14ac:dyDescent="0.3">
      <c r="A75" s="8">
        <v>45661</v>
      </c>
      <c r="B75" t="str">
        <f>_xlfn.XLOOKUP(C75, [1]Product_Id!B:B, [1]Product_Id!A:A, "Not Found")</f>
        <v>V017</v>
      </c>
      <c r="C75" t="s">
        <v>24</v>
      </c>
      <c r="D75" s="5">
        <v>7</v>
      </c>
      <c r="E75" s="5">
        <v>5</v>
      </c>
      <c r="F75">
        <v>65.78</v>
      </c>
      <c r="G75">
        <f t="shared" si="2"/>
        <v>328.9</v>
      </c>
      <c r="H75">
        <f t="shared" si="3"/>
        <v>2</v>
      </c>
    </row>
    <row r="76" spans="1:8" ht="15.75" thickBot="1" x14ac:dyDescent="0.3">
      <c r="A76" s="8">
        <v>45661</v>
      </c>
      <c r="B76" t="str">
        <f>_xlfn.XLOOKUP(C76, [1]Product_Id!B:B, [1]Product_Id!A:A, "Not Found")</f>
        <v>V018</v>
      </c>
      <c r="C76" t="s">
        <v>25</v>
      </c>
      <c r="D76" s="5">
        <v>10</v>
      </c>
      <c r="E76" s="5">
        <v>6</v>
      </c>
      <c r="F76">
        <v>52.39</v>
      </c>
      <c r="G76">
        <f t="shared" si="2"/>
        <v>314.34000000000003</v>
      </c>
      <c r="H76">
        <f t="shared" si="3"/>
        <v>4</v>
      </c>
    </row>
    <row r="77" spans="1:8" ht="15.75" thickBot="1" x14ac:dyDescent="0.3">
      <c r="A77" s="8">
        <v>45661</v>
      </c>
      <c r="B77" t="str">
        <f>_xlfn.XLOOKUP(C77, [1]Product_Id!B:B, [1]Product_Id!A:A, "Not Found")</f>
        <v>V019</v>
      </c>
      <c r="C77" t="s">
        <v>26</v>
      </c>
      <c r="D77" s="5">
        <v>6</v>
      </c>
      <c r="E77" s="5">
        <v>4</v>
      </c>
      <c r="F77">
        <v>54</v>
      </c>
      <c r="G77">
        <f t="shared" si="2"/>
        <v>216</v>
      </c>
      <c r="H77">
        <f t="shared" si="3"/>
        <v>2</v>
      </c>
    </row>
    <row r="78" spans="1:8" ht="15.75" thickBot="1" x14ac:dyDescent="0.3">
      <c r="A78" s="8">
        <v>45662</v>
      </c>
      <c r="B78" t="str">
        <f>_xlfn.XLOOKUP(C78, [1]Product_Id!B:B, [1]Product_Id!A:A, "Not Found")</f>
        <v>V001</v>
      </c>
      <c r="C78" t="s">
        <v>8</v>
      </c>
      <c r="D78" s="5">
        <v>6</v>
      </c>
      <c r="E78" s="5">
        <v>5</v>
      </c>
      <c r="F78">
        <v>51.83</v>
      </c>
      <c r="G78">
        <f t="shared" si="2"/>
        <v>259.14999999999998</v>
      </c>
      <c r="H78">
        <f t="shared" si="3"/>
        <v>1</v>
      </c>
    </row>
    <row r="79" spans="1:8" ht="15.75" thickBot="1" x14ac:dyDescent="0.3">
      <c r="A79" s="8">
        <v>45662</v>
      </c>
      <c r="B79" t="str">
        <f>_xlfn.XLOOKUP(C79, [1]Product_Id!B:B, [1]Product_Id!A:A, "Not Found")</f>
        <v>V002</v>
      </c>
      <c r="C79" t="s">
        <v>9</v>
      </c>
      <c r="D79" s="5">
        <v>6</v>
      </c>
      <c r="E79" s="5">
        <v>5</v>
      </c>
      <c r="F79">
        <v>32.42</v>
      </c>
      <c r="G79">
        <f t="shared" si="2"/>
        <v>162.10000000000002</v>
      </c>
      <c r="H79">
        <f t="shared" si="3"/>
        <v>1</v>
      </c>
    </row>
    <row r="80" spans="1:8" ht="15.75" thickBot="1" x14ac:dyDescent="0.3">
      <c r="A80" s="8">
        <v>45662</v>
      </c>
      <c r="B80" t="str">
        <f>_xlfn.XLOOKUP(C80, [1]Product_Id!B:B, [1]Product_Id!A:A, "Not Found")</f>
        <v>V003</v>
      </c>
      <c r="C80" t="s">
        <v>10</v>
      </c>
      <c r="D80" s="5">
        <v>6</v>
      </c>
      <c r="E80" s="5">
        <v>4</v>
      </c>
      <c r="F80">
        <v>14.75</v>
      </c>
      <c r="G80">
        <f t="shared" si="2"/>
        <v>59</v>
      </c>
      <c r="H80">
        <f t="shared" si="3"/>
        <v>2</v>
      </c>
    </row>
    <row r="81" spans="1:8" ht="15.75" thickBot="1" x14ac:dyDescent="0.3">
      <c r="A81" s="8">
        <v>45662</v>
      </c>
      <c r="B81" t="str">
        <f>_xlfn.XLOOKUP(C81, [1]Product_Id!B:B, [1]Product_Id!A:A, "Not Found")</f>
        <v>V004</v>
      </c>
      <c r="C81" t="s">
        <v>11</v>
      </c>
      <c r="D81" s="5">
        <v>9</v>
      </c>
      <c r="E81" s="5">
        <v>4</v>
      </c>
      <c r="F81">
        <v>28.84</v>
      </c>
      <c r="G81">
        <f t="shared" si="2"/>
        <v>115.36</v>
      </c>
      <c r="H81">
        <f t="shared" si="3"/>
        <v>5</v>
      </c>
    </row>
    <row r="82" spans="1:8" ht="15.75" thickBot="1" x14ac:dyDescent="0.3">
      <c r="A82" s="8">
        <v>45662</v>
      </c>
      <c r="B82" t="str">
        <f>_xlfn.XLOOKUP(C82, [1]Product_Id!B:B, [1]Product_Id!A:A, "Not Found")</f>
        <v>V005</v>
      </c>
      <c r="C82" t="s">
        <v>12</v>
      </c>
      <c r="D82" s="5">
        <v>9</v>
      </c>
      <c r="E82" s="5">
        <v>8</v>
      </c>
      <c r="F82">
        <v>25.69</v>
      </c>
      <c r="G82">
        <f t="shared" si="2"/>
        <v>205.52</v>
      </c>
      <c r="H82">
        <f t="shared" si="3"/>
        <v>1</v>
      </c>
    </row>
    <row r="83" spans="1:8" ht="15.75" thickBot="1" x14ac:dyDescent="0.3">
      <c r="A83" s="8">
        <v>45662</v>
      </c>
      <c r="B83" t="str">
        <f>_xlfn.XLOOKUP(C83, [1]Product_Id!B:B, [1]Product_Id!A:A, "Not Found")</f>
        <v>V006</v>
      </c>
      <c r="C83" t="s">
        <v>13</v>
      </c>
      <c r="D83" s="5">
        <v>8</v>
      </c>
      <c r="E83" s="5">
        <v>4</v>
      </c>
      <c r="F83">
        <v>32.28</v>
      </c>
      <c r="G83">
        <f t="shared" si="2"/>
        <v>129.12</v>
      </c>
      <c r="H83">
        <f t="shared" si="3"/>
        <v>4</v>
      </c>
    </row>
    <row r="84" spans="1:8" ht="15.75" thickBot="1" x14ac:dyDescent="0.3">
      <c r="A84" s="8">
        <v>45662</v>
      </c>
      <c r="B84" t="str">
        <f>_xlfn.XLOOKUP(C84, [1]Product_Id!B:B, [1]Product_Id!A:A, "Not Found")</f>
        <v>V007</v>
      </c>
      <c r="C84" t="s">
        <v>14</v>
      </c>
      <c r="D84" s="5">
        <v>9</v>
      </c>
      <c r="E84" s="5">
        <v>5</v>
      </c>
      <c r="F84">
        <v>31.72</v>
      </c>
      <c r="G84">
        <f t="shared" si="2"/>
        <v>158.6</v>
      </c>
      <c r="H84">
        <f t="shared" si="3"/>
        <v>4</v>
      </c>
    </row>
    <row r="85" spans="1:8" ht="15.75" thickBot="1" x14ac:dyDescent="0.3">
      <c r="A85" s="8">
        <v>45662</v>
      </c>
      <c r="B85" t="str">
        <f>_xlfn.XLOOKUP(C85, [1]Product_Id!B:B, [1]Product_Id!A:A, "Not Found")</f>
        <v>V008</v>
      </c>
      <c r="C85" t="s">
        <v>15</v>
      </c>
      <c r="D85" s="5">
        <v>7</v>
      </c>
      <c r="E85" s="5">
        <v>6</v>
      </c>
      <c r="F85">
        <v>55.68</v>
      </c>
      <c r="G85">
        <f t="shared" si="2"/>
        <v>334.08</v>
      </c>
      <c r="H85">
        <f t="shared" si="3"/>
        <v>1</v>
      </c>
    </row>
    <row r="86" spans="1:8" ht="15.75" thickBot="1" x14ac:dyDescent="0.3">
      <c r="A86" s="8">
        <v>45662</v>
      </c>
      <c r="B86" t="str">
        <f>_xlfn.XLOOKUP(C86, [1]Product_Id!B:B, [1]Product_Id!A:A, "Not Found")</f>
        <v>V009</v>
      </c>
      <c r="C86" t="s">
        <v>16</v>
      </c>
      <c r="D86" s="5">
        <v>6</v>
      </c>
      <c r="E86" s="5">
        <v>5</v>
      </c>
      <c r="F86">
        <v>58.67</v>
      </c>
      <c r="G86">
        <f t="shared" si="2"/>
        <v>293.35000000000002</v>
      </c>
      <c r="H86">
        <f t="shared" si="3"/>
        <v>1</v>
      </c>
    </row>
    <row r="87" spans="1:8" ht="15.75" thickBot="1" x14ac:dyDescent="0.3">
      <c r="A87" s="8">
        <v>45662</v>
      </c>
      <c r="B87" t="str">
        <f>_xlfn.XLOOKUP(C87, [1]Product_Id!B:B, [1]Product_Id!A:A, "Not Found")</f>
        <v>V010</v>
      </c>
      <c r="C87" t="s">
        <v>17</v>
      </c>
      <c r="D87" s="5">
        <v>5</v>
      </c>
      <c r="E87" s="5">
        <v>4</v>
      </c>
      <c r="F87">
        <v>50.48</v>
      </c>
      <c r="G87">
        <f t="shared" si="2"/>
        <v>201.92</v>
      </c>
      <c r="H87">
        <f t="shared" si="3"/>
        <v>1</v>
      </c>
    </row>
    <row r="88" spans="1:8" ht="15.75" thickBot="1" x14ac:dyDescent="0.3">
      <c r="A88" s="8">
        <v>45662</v>
      </c>
      <c r="B88" t="str">
        <f>_xlfn.XLOOKUP(C88, [1]Product_Id!B:B, [1]Product_Id!A:A, "Not Found")</f>
        <v>V011</v>
      </c>
      <c r="C88" t="s">
        <v>18</v>
      </c>
      <c r="D88" s="5">
        <v>6</v>
      </c>
      <c r="E88" s="5">
        <v>4</v>
      </c>
      <c r="F88">
        <v>44.41</v>
      </c>
      <c r="G88">
        <f t="shared" si="2"/>
        <v>177.64</v>
      </c>
      <c r="H88">
        <f t="shared" si="3"/>
        <v>2</v>
      </c>
    </row>
    <row r="89" spans="1:8" ht="15.75" thickBot="1" x14ac:dyDescent="0.3">
      <c r="A89" s="8">
        <v>45662</v>
      </c>
      <c r="B89" t="str">
        <f>_xlfn.XLOOKUP(C89, [1]Product_Id!B:B, [1]Product_Id!A:A, "Not Found")</f>
        <v>V012</v>
      </c>
      <c r="C89" t="s">
        <v>19</v>
      </c>
      <c r="D89" s="5">
        <v>6</v>
      </c>
      <c r="E89" s="5">
        <v>5</v>
      </c>
      <c r="F89">
        <v>20.74</v>
      </c>
      <c r="G89">
        <f t="shared" si="2"/>
        <v>103.69999999999999</v>
      </c>
      <c r="H89">
        <f t="shared" si="3"/>
        <v>1</v>
      </c>
    </row>
    <row r="90" spans="1:8" ht="15.75" thickBot="1" x14ac:dyDescent="0.3">
      <c r="A90" s="8">
        <v>45662</v>
      </c>
      <c r="B90" t="str">
        <f>_xlfn.XLOOKUP(C90, [1]Product_Id!B:B, [1]Product_Id!A:A, "Not Found")</f>
        <v>V013</v>
      </c>
      <c r="C90" t="s">
        <v>20</v>
      </c>
      <c r="D90" s="5">
        <v>6</v>
      </c>
      <c r="E90" s="5">
        <v>5</v>
      </c>
      <c r="F90">
        <v>16.18</v>
      </c>
      <c r="G90">
        <f t="shared" si="2"/>
        <v>80.900000000000006</v>
      </c>
      <c r="H90">
        <f t="shared" si="3"/>
        <v>1</v>
      </c>
    </row>
    <row r="91" spans="1:8" ht="15.75" thickBot="1" x14ac:dyDescent="0.3">
      <c r="A91" s="8">
        <v>45662</v>
      </c>
      <c r="B91" t="str">
        <f>_xlfn.XLOOKUP(C91, [1]Product_Id!B:B, [1]Product_Id!A:A, "Not Found")</f>
        <v>V014</v>
      </c>
      <c r="C91" t="s">
        <v>21</v>
      </c>
      <c r="D91" s="5">
        <v>8</v>
      </c>
      <c r="E91" s="5">
        <v>4</v>
      </c>
      <c r="F91">
        <v>24.54</v>
      </c>
      <c r="G91">
        <f t="shared" si="2"/>
        <v>98.16</v>
      </c>
      <c r="H91">
        <f t="shared" si="3"/>
        <v>4</v>
      </c>
    </row>
    <row r="92" spans="1:8" ht="15.75" thickBot="1" x14ac:dyDescent="0.3">
      <c r="A92" s="8">
        <v>45662</v>
      </c>
      <c r="B92" t="str">
        <f>_xlfn.XLOOKUP(C92, [1]Product_Id!B:B, [1]Product_Id!A:A, "Not Found")</f>
        <v>V015</v>
      </c>
      <c r="C92" t="s">
        <v>22</v>
      </c>
      <c r="D92" s="5">
        <v>9</v>
      </c>
      <c r="E92" s="5">
        <v>8</v>
      </c>
      <c r="F92">
        <v>25.02</v>
      </c>
      <c r="G92">
        <f t="shared" si="2"/>
        <v>200.16</v>
      </c>
      <c r="H92">
        <f t="shared" si="3"/>
        <v>1</v>
      </c>
    </row>
    <row r="93" spans="1:8" ht="15.75" thickBot="1" x14ac:dyDescent="0.3">
      <c r="A93" s="8">
        <v>45662</v>
      </c>
      <c r="B93" t="str">
        <f>_xlfn.XLOOKUP(C93, [1]Product_Id!B:B, [1]Product_Id!A:A, "Not Found")</f>
        <v>V016</v>
      </c>
      <c r="C93" t="s">
        <v>23</v>
      </c>
      <c r="D93" s="5">
        <v>6</v>
      </c>
      <c r="E93" s="5">
        <v>4</v>
      </c>
      <c r="F93">
        <v>30.16</v>
      </c>
      <c r="G93">
        <f t="shared" si="2"/>
        <v>120.64</v>
      </c>
      <c r="H93">
        <f t="shared" si="3"/>
        <v>2</v>
      </c>
    </row>
    <row r="94" spans="1:8" ht="15.75" thickBot="1" x14ac:dyDescent="0.3">
      <c r="A94" s="8">
        <v>45662</v>
      </c>
      <c r="B94" t="str">
        <f>_xlfn.XLOOKUP(C94, [1]Product_Id!B:B, [1]Product_Id!A:A, "Not Found")</f>
        <v>V017</v>
      </c>
      <c r="C94" t="s">
        <v>24</v>
      </c>
      <c r="D94" s="5">
        <v>6</v>
      </c>
      <c r="E94" s="5">
        <v>4</v>
      </c>
      <c r="F94">
        <v>62.3</v>
      </c>
      <c r="G94">
        <f t="shared" si="2"/>
        <v>249.2</v>
      </c>
      <c r="H94">
        <f t="shared" si="3"/>
        <v>2</v>
      </c>
    </row>
    <row r="95" spans="1:8" ht="15.75" thickBot="1" x14ac:dyDescent="0.3">
      <c r="A95" s="8">
        <v>45662</v>
      </c>
      <c r="B95" t="str">
        <f>_xlfn.XLOOKUP(C95, [1]Product_Id!B:B, [1]Product_Id!A:A, "Not Found")</f>
        <v>V018</v>
      </c>
      <c r="C95" t="s">
        <v>25</v>
      </c>
      <c r="D95" s="5">
        <v>8</v>
      </c>
      <c r="E95" s="5">
        <v>7</v>
      </c>
      <c r="F95">
        <v>43.47</v>
      </c>
      <c r="G95">
        <f t="shared" si="2"/>
        <v>304.28999999999996</v>
      </c>
      <c r="H95">
        <f t="shared" si="3"/>
        <v>1</v>
      </c>
    </row>
    <row r="96" spans="1:8" ht="15.75" thickBot="1" x14ac:dyDescent="0.3">
      <c r="A96" s="8">
        <v>45662</v>
      </c>
      <c r="B96" t="str">
        <f>_xlfn.XLOOKUP(C96, [1]Product_Id!B:B, [1]Product_Id!A:A, "Not Found")</f>
        <v>V019</v>
      </c>
      <c r="C96" t="s">
        <v>26</v>
      </c>
      <c r="D96" s="5">
        <v>10</v>
      </c>
      <c r="E96" s="5">
        <v>8</v>
      </c>
      <c r="F96">
        <v>22.73</v>
      </c>
      <c r="G96">
        <f t="shared" si="2"/>
        <v>181.84</v>
      </c>
      <c r="H96">
        <f t="shared" si="3"/>
        <v>2</v>
      </c>
    </row>
    <row r="97" spans="1:8" ht="15.75" thickBot="1" x14ac:dyDescent="0.3">
      <c r="A97" s="8">
        <v>45663</v>
      </c>
      <c r="B97" t="str">
        <f>_xlfn.XLOOKUP(C97, [1]Product_Id!B:B, [1]Product_Id!A:A, "Not Found")</f>
        <v>V001</v>
      </c>
      <c r="C97" t="s">
        <v>8</v>
      </c>
      <c r="D97" s="5">
        <v>6</v>
      </c>
      <c r="E97" s="5">
        <v>5</v>
      </c>
      <c r="F97">
        <v>15.42</v>
      </c>
      <c r="G97">
        <f t="shared" si="2"/>
        <v>77.099999999999994</v>
      </c>
      <c r="H97">
        <f t="shared" si="3"/>
        <v>1</v>
      </c>
    </row>
    <row r="98" spans="1:8" ht="15.75" thickBot="1" x14ac:dyDescent="0.3">
      <c r="A98" s="8">
        <v>45663</v>
      </c>
      <c r="B98" t="str">
        <f>_xlfn.XLOOKUP(C98, [1]Product_Id!B:B, [1]Product_Id!A:A, "Not Found")</f>
        <v>V002</v>
      </c>
      <c r="C98" t="s">
        <v>9</v>
      </c>
      <c r="D98" s="5">
        <v>7</v>
      </c>
      <c r="E98" s="5">
        <v>4</v>
      </c>
      <c r="F98">
        <v>56.15</v>
      </c>
      <c r="G98">
        <f t="shared" si="2"/>
        <v>224.6</v>
      </c>
      <c r="H98">
        <f t="shared" si="3"/>
        <v>3</v>
      </c>
    </row>
    <row r="99" spans="1:8" ht="15.75" thickBot="1" x14ac:dyDescent="0.3">
      <c r="A99" s="8">
        <v>45663</v>
      </c>
      <c r="B99" t="str">
        <f>_xlfn.XLOOKUP(C99, [1]Product_Id!B:B, [1]Product_Id!A:A, "Not Found")</f>
        <v>V003</v>
      </c>
      <c r="C99" t="s">
        <v>10</v>
      </c>
      <c r="D99" s="5">
        <v>9</v>
      </c>
      <c r="E99" s="5">
        <v>5</v>
      </c>
      <c r="F99">
        <v>55.86</v>
      </c>
      <c r="G99">
        <f t="shared" si="2"/>
        <v>279.3</v>
      </c>
      <c r="H99">
        <f t="shared" si="3"/>
        <v>4</v>
      </c>
    </row>
    <row r="100" spans="1:8" ht="15.75" thickBot="1" x14ac:dyDescent="0.3">
      <c r="A100" s="8">
        <v>45663</v>
      </c>
      <c r="B100" t="str">
        <f>_xlfn.XLOOKUP(C100, [1]Product_Id!B:B, [1]Product_Id!A:A, "Not Found")</f>
        <v>V004</v>
      </c>
      <c r="C100" t="s">
        <v>11</v>
      </c>
      <c r="D100" s="5">
        <v>8</v>
      </c>
      <c r="E100" s="5">
        <v>4</v>
      </c>
      <c r="F100">
        <v>49.77</v>
      </c>
      <c r="G100">
        <f t="shared" si="2"/>
        <v>199.08</v>
      </c>
      <c r="H100">
        <f t="shared" si="3"/>
        <v>4</v>
      </c>
    </row>
    <row r="101" spans="1:8" ht="15.75" thickBot="1" x14ac:dyDescent="0.3">
      <c r="A101" s="8">
        <v>45663</v>
      </c>
      <c r="B101" t="str">
        <f>_xlfn.XLOOKUP(C101, [1]Product_Id!B:B, [1]Product_Id!A:A, "Not Found")</f>
        <v>V005</v>
      </c>
      <c r="C101" t="s">
        <v>12</v>
      </c>
      <c r="D101" s="5">
        <v>9</v>
      </c>
      <c r="E101" s="5">
        <v>5</v>
      </c>
      <c r="F101">
        <v>48.39</v>
      </c>
      <c r="G101">
        <f t="shared" si="2"/>
        <v>241.95</v>
      </c>
      <c r="H101">
        <f t="shared" si="3"/>
        <v>4</v>
      </c>
    </row>
    <row r="102" spans="1:8" ht="15.75" thickBot="1" x14ac:dyDescent="0.3">
      <c r="A102" s="8">
        <v>45663</v>
      </c>
      <c r="B102" t="str">
        <f>_xlfn.XLOOKUP(C102, [1]Product_Id!B:B, [1]Product_Id!A:A, "Not Found")</f>
        <v>V006</v>
      </c>
      <c r="C102" t="s">
        <v>13</v>
      </c>
      <c r="D102" s="5">
        <v>8</v>
      </c>
      <c r="E102" s="5">
        <v>5</v>
      </c>
      <c r="F102">
        <v>46.71</v>
      </c>
      <c r="G102">
        <f t="shared" si="2"/>
        <v>233.55</v>
      </c>
      <c r="H102">
        <f t="shared" si="3"/>
        <v>3</v>
      </c>
    </row>
    <row r="103" spans="1:8" ht="15.75" thickBot="1" x14ac:dyDescent="0.3">
      <c r="A103" s="8">
        <v>45663</v>
      </c>
      <c r="B103" t="str">
        <f>_xlfn.XLOOKUP(C103, [1]Product_Id!B:B, [1]Product_Id!A:A, "Not Found")</f>
        <v>V007</v>
      </c>
      <c r="C103" t="s">
        <v>14</v>
      </c>
      <c r="D103" s="5">
        <v>5</v>
      </c>
      <c r="E103" s="5">
        <v>4</v>
      </c>
      <c r="F103">
        <v>48.99</v>
      </c>
      <c r="G103">
        <f t="shared" si="2"/>
        <v>195.96</v>
      </c>
      <c r="H103">
        <f t="shared" si="3"/>
        <v>1</v>
      </c>
    </row>
    <row r="104" spans="1:8" ht="15.75" thickBot="1" x14ac:dyDescent="0.3">
      <c r="A104" s="8">
        <v>45663</v>
      </c>
      <c r="B104" t="str">
        <f>_xlfn.XLOOKUP(C104, [1]Product_Id!B:B, [1]Product_Id!A:A, "Not Found")</f>
        <v>V008</v>
      </c>
      <c r="C104" t="s">
        <v>15</v>
      </c>
      <c r="D104" s="5">
        <v>7</v>
      </c>
      <c r="E104" s="5">
        <v>4</v>
      </c>
      <c r="F104">
        <v>32.81</v>
      </c>
      <c r="G104">
        <f t="shared" si="2"/>
        <v>131.24</v>
      </c>
      <c r="H104">
        <f t="shared" si="3"/>
        <v>3</v>
      </c>
    </row>
    <row r="105" spans="1:8" ht="15.75" thickBot="1" x14ac:dyDescent="0.3">
      <c r="A105" s="8">
        <v>45663</v>
      </c>
      <c r="B105" t="str">
        <f>_xlfn.XLOOKUP(C105, [1]Product_Id!B:B, [1]Product_Id!A:A, "Not Found")</f>
        <v>V009</v>
      </c>
      <c r="C105" t="s">
        <v>16</v>
      </c>
      <c r="D105" s="5">
        <v>5</v>
      </c>
      <c r="E105" s="5">
        <v>4</v>
      </c>
      <c r="F105">
        <v>22.86</v>
      </c>
      <c r="G105">
        <f t="shared" si="2"/>
        <v>91.44</v>
      </c>
      <c r="H105">
        <f t="shared" si="3"/>
        <v>1</v>
      </c>
    </row>
    <row r="106" spans="1:8" ht="15.75" thickBot="1" x14ac:dyDescent="0.3">
      <c r="A106" s="8">
        <v>45663</v>
      </c>
      <c r="B106" t="str">
        <f>_xlfn.XLOOKUP(C106, [1]Product_Id!B:B, [1]Product_Id!A:A, "Not Found")</f>
        <v>V010</v>
      </c>
      <c r="C106" t="s">
        <v>17</v>
      </c>
      <c r="D106" s="5">
        <v>6</v>
      </c>
      <c r="E106" s="5">
        <v>4</v>
      </c>
      <c r="F106">
        <v>62.67</v>
      </c>
      <c r="G106">
        <f t="shared" si="2"/>
        <v>250.68</v>
      </c>
      <c r="H106">
        <f t="shared" si="3"/>
        <v>2</v>
      </c>
    </row>
    <row r="107" spans="1:8" ht="15.75" thickBot="1" x14ac:dyDescent="0.3">
      <c r="A107" s="8">
        <v>45663</v>
      </c>
      <c r="B107" t="str">
        <f>_xlfn.XLOOKUP(C107, [1]Product_Id!B:B, [1]Product_Id!A:A, "Not Found")</f>
        <v>V011</v>
      </c>
      <c r="C107" t="s">
        <v>18</v>
      </c>
      <c r="D107" s="5">
        <v>5</v>
      </c>
      <c r="E107" s="5">
        <v>4</v>
      </c>
      <c r="F107">
        <v>29.92</v>
      </c>
      <c r="G107">
        <f t="shared" si="2"/>
        <v>119.68</v>
      </c>
      <c r="H107">
        <f t="shared" si="3"/>
        <v>1</v>
      </c>
    </row>
    <row r="108" spans="1:8" ht="15.75" thickBot="1" x14ac:dyDescent="0.3">
      <c r="A108" s="8">
        <v>45663</v>
      </c>
      <c r="B108" t="str">
        <f>_xlfn.XLOOKUP(C108, [1]Product_Id!B:B, [1]Product_Id!A:A, "Not Found")</f>
        <v>V012</v>
      </c>
      <c r="C108" t="s">
        <v>19</v>
      </c>
      <c r="D108" s="5">
        <v>7</v>
      </c>
      <c r="E108" s="5">
        <v>5</v>
      </c>
      <c r="F108">
        <v>28.09</v>
      </c>
      <c r="G108">
        <f t="shared" si="2"/>
        <v>140.44999999999999</v>
      </c>
      <c r="H108">
        <f t="shared" si="3"/>
        <v>2</v>
      </c>
    </row>
    <row r="109" spans="1:8" ht="15.75" thickBot="1" x14ac:dyDescent="0.3">
      <c r="A109" s="8">
        <v>45663</v>
      </c>
      <c r="B109" t="str">
        <f>_xlfn.XLOOKUP(C109, [1]Product_Id!B:B, [1]Product_Id!A:A, "Not Found")</f>
        <v>V013</v>
      </c>
      <c r="C109" t="s">
        <v>20</v>
      </c>
      <c r="D109" s="5">
        <v>10</v>
      </c>
      <c r="E109" s="5">
        <v>4</v>
      </c>
      <c r="F109">
        <v>18.010000000000002</v>
      </c>
      <c r="G109">
        <f t="shared" si="2"/>
        <v>72.040000000000006</v>
      </c>
      <c r="H109">
        <f t="shared" si="3"/>
        <v>6</v>
      </c>
    </row>
    <row r="110" spans="1:8" ht="15.75" thickBot="1" x14ac:dyDescent="0.3">
      <c r="A110" s="8">
        <v>45663</v>
      </c>
      <c r="B110" t="str">
        <f>_xlfn.XLOOKUP(C110, [1]Product_Id!B:B, [1]Product_Id!A:A, "Not Found")</f>
        <v>V014</v>
      </c>
      <c r="C110" t="s">
        <v>21</v>
      </c>
      <c r="D110" s="5">
        <v>6</v>
      </c>
      <c r="E110" s="5">
        <v>4</v>
      </c>
      <c r="F110">
        <v>14.53</v>
      </c>
      <c r="G110">
        <f t="shared" si="2"/>
        <v>58.12</v>
      </c>
      <c r="H110">
        <f t="shared" si="3"/>
        <v>2</v>
      </c>
    </row>
    <row r="111" spans="1:8" ht="15.75" thickBot="1" x14ac:dyDescent="0.3">
      <c r="A111" s="8">
        <v>45663</v>
      </c>
      <c r="B111" t="str">
        <f>_xlfn.XLOOKUP(C111, [1]Product_Id!B:B, [1]Product_Id!A:A, "Not Found")</f>
        <v>V015</v>
      </c>
      <c r="C111" t="s">
        <v>22</v>
      </c>
      <c r="D111" s="5">
        <v>5</v>
      </c>
      <c r="E111" s="5">
        <v>4</v>
      </c>
      <c r="F111">
        <v>51.64</v>
      </c>
      <c r="G111">
        <f t="shared" si="2"/>
        <v>206.56</v>
      </c>
      <c r="H111">
        <f t="shared" si="3"/>
        <v>1</v>
      </c>
    </row>
    <row r="112" spans="1:8" ht="15.75" thickBot="1" x14ac:dyDescent="0.3">
      <c r="A112" s="8">
        <v>45663</v>
      </c>
      <c r="B112" t="str">
        <f>_xlfn.XLOOKUP(C112, [1]Product_Id!B:B, [1]Product_Id!A:A, "Not Found")</f>
        <v>V016</v>
      </c>
      <c r="C112" t="s">
        <v>23</v>
      </c>
      <c r="D112" s="5">
        <v>5</v>
      </c>
      <c r="E112" s="5">
        <v>4</v>
      </c>
      <c r="F112">
        <v>41.89</v>
      </c>
      <c r="G112">
        <f t="shared" si="2"/>
        <v>167.56</v>
      </c>
      <c r="H112">
        <f t="shared" si="3"/>
        <v>1</v>
      </c>
    </row>
    <row r="113" spans="1:8" ht="15.75" thickBot="1" x14ac:dyDescent="0.3">
      <c r="A113" s="8">
        <v>45663</v>
      </c>
      <c r="B113" t="str">
        <f>_xlfn.XLOOKUP(C113, [1]Product_Id!B:B, [1]Product_Id!A:A, "Not Found")</f>
        <v>V017</v>
      </c>
      <c r="C113" t="s">
        <v>24</v>
      </c>
      <c r="D113" s="5">
        <v>5</v>
      </c>
      <c r="E113" s="5">
        <v>4</v>
      </c>
      <c r="F113">
        <v>40.35</v>
      </c>
      <c r="G113">
        <f t="shared" si="2"/>
        <v>161.4</v>
      </c>
      <c r="H113">
        <f t="shared" si="3"/>
        <v>1</v>
      </c>
    </row>
    <row r="114" spans="1:8" ht="15.75" thickBot="1" x14ac:dyDescent="0.3">
      <c r="A114" s="8">
        <v>45663</v>
      </c>
      <c r="B114" t="str">
        <f>_xlfn.XLOOKUP(C114, [1]Product_Id!B:B, [1]Product_Id!A:A, "Not Found")</f>
        <v>V018</v>
      </c>
      <c r="C114" t="s">
        <v>25</v>
      </c>
      <c r="D114" s="5">
        <v>7</v>
      </c>
      <c r="E114" s="5">
        <v>5</v>
      </c>
      <c r="F114">
        <v>44.26</v>
      </c>
      <c r="G114">
        <f t="shared" si="2"/>
        <v>221.29999999999998</v>
      </c>
      <c r="H114">
        <f t="shared" si="3"/>
        <v>2</v>
      </c>
    </row>
    <row r="115" spans="1:8" ht="15.75" thickBot="1" x14ac:dyDescent="0.3">
      <c r="A115" s="8">
        <v>45663</v>
      </c>
      <c r="B115" t="str">
        <f>_xlfn.XLOOKUP(C115, [1]Product_Id!B:B, [1]Product_Id!A:A, "Not Found")</f>
        <v>V019</v>
      </c>
      <c r="C115" t="s">
        <v>26</v>
      </c>
      <c r="D115" s="5">
        <v>8</v>
      </c>
      <c r="E115" s="5">
        <v>7</v>
      </c>
      <c r="F115">
        <v>29.17</v>
      </c>
      <c r="G115">
        <f t="shared" si="2"/>
        <v>204.19</v>
      </c>
      <c r="H115">
        <f t="shared" si="3"/>
        <v>1</v>
      </c>
    </row>
    <row r="116" spans="1:8" ht="15.75" thickBot="1" x14ac:dyDescent="0.3">
      <c r="A116" s="8">
        <v>45664</v>
      </c>
      <c r="B116" t="str">
        <f>_xlfn.XLOOKUP(C116, [1]Product_Id!B:B, [1]Product_Id!A:A, "Not Found")</f>
        <v>V001</v>
      </c>
      <c r="C116" t="s">
        <v>8</v>
      </c>
      <c r="D116" s="5">
        <v>8</v>
      </c>
      <c r="E116" s="5">
        <v>6</v>
      </c>
      <c r="F116">
        <v>37.96</v>
      </c>
      <c r="G116">
        <f t="shared" si="2"/>
        <v>227.76</v>
      </c>
      <c r="H116">
        <f t="shared" si="3"/>
        <v>2</v>
      </c>
    </row>
    <row r="117" spans="1:8" ht="15.75" thickBot="1" x14ac:dyDescent="0.3">
      <c r="A117" s="8">
        <v>45664</v>
      </c>
      <c r="B117" t="str">
        <f>_xlfn.XLOOKUP(C117, [1]Product_Id!B:B, [1]Product_Id!A:A, "Not Found")</f>
        <v>V002</v>
      </c>
      <c r="C117" t="s">
        <v>9</v>
      </c>
      <c r="D117" s="5">
        <v>7</v>
      </c>
      <c r="E117" s="5">
        <v>6</v>
      </c>
      <c r="F117">
        <v>41.75</v>
      </c>
      <c r="G117">
        <f t="shared" si="2"/>
        <v>250.5</v>
      </c>
      <c r="H117">
        <f t="shared" si="3"/>
        <v>1</v>
      </c>
    </row>
    <row r="118" spans="1:8" ht="15.75" thickBot="1" x14ac:dyDescent="0.3">
      <c r="A118" s="8">
        <v>45664</v>
      </c>
      <c r="B118" t="str">
        <f>_xlfn.XLOOKUP(C118, [1]Product_Id!B:B, [1]Product_Id!A:A, "Not Found")</f>
        <v>V003</v>
      </c>
      <c r="C118" t="s">
        <v>10</v>
      </c>
      <c r="D118" s="5">
        <v>9</v>
      </c>
      <c r="E118" s="5">
        <v>4</v>
      </c>
      <c r="F118">
        <v>15.55</v>
      </c>
      <c r="G118">
        <f t="shared" si="2"/>
        <v>62.2</v>
      </c>
      <c r="H118">
        <f t="shared" si="3"/>
        <v>5</v>
      </c>
    </row>
    <row r="119" spans="1:8" ht="15.75" thickBot="1" x14ac:dyDescent="0.3">
      <c r="A119" s="8">
        <v>45664</v>
      </c>
      <c r="B119" t="str">
        <f>_xlfn.XLOOKUP(C119, [1]Product_Id!B:B, [1]Product_Id!A:A, "Not Found")</f>
        <v>V004</v>
      </c>
      <c r="C119" t="s">
        <v>11</v>
      </c>
      <c r="D119" s="5">
        <v>10</v>
      </c>
      <c r="E119" s="5">
        <v>4</v>
      </c>
      <c r="F119">
        <v>27.02</v>
      </c>
      <c r="G119">
        <f t="shared" si="2"/>
        <v>108.08</v>
      </c>
      <c r="H119">
        <f t="shared" si="3"/>
        <v>6</v>
      </c>
    </row>
    <row r="120" spans="1:8" ht="15.75" thickBot="1" x14ac:dyDescent="0.3">
      <c r="A120" s="8">
        <v>45664</v>
      </c>
      <c r="B120" t="str">
        <f>_xlfn.XLOOKUP(C120, [1]Product_Id!B:B, [1]Product_Id!A:A, "Not Found")</f>
        <v>V005</v>
      </c>
      <c r="C120" t="s">
        <v>12</v>
      </c>
      <c r="D120" s="5">
        <v>7</v>
      </c>
      <c r="E120" s="5">
        <v>4</v>
      </c>
      <c r="F120">
        <v>59.54</v>
      </c>
      <c r="G120">
        <f t="shared" si="2"/>
        <v>238.16</v>
      </c>
      <c r="H120">
        <f t="shared" si="3"/>
        <v>3</v>
      </c>
    </row>
    <row r="121" spans="1:8" ht="15.75" thickBot="1" x14ac:dyDescent="0.3">
      <c r="A121" s="8">
        <v>45664</v>
      </c>
      <c r="B121" t="str">
        <f>_xlfn.XLOOKUP(C121, [1]Product_Id!B:B, [1]Product_Id!A:A, "Not Found")</f>
        <v>V006</v>
      </c>
      <c r="C121" t="s">
        <v>13</v>
      </c>
      <c r="D121" s="5">
        <v>9</v>
      </c>
      <c r="E121" s="5">
        <v>8</v>
      </c>
      <c r="F121">
        <v>21.8</v>
      </c>
      <c r="G121">
        <f t="shared" si="2"/>
        <v>174.4</v>
      </c>
      <c r="H121">
        <f t="shared" si="3"/>
        <v>1</v>
      </c>
    </row>
    <row r="122" spans="1:8" ht="15.75" thickBot="1" x14ac:dyDescent="0.3">
      <c r="A122" s="8">
        <v>45664</v>
      </c>
      <c r="B122" t="str">
        <f>_xlfn.XLOOKUP(C122, [1]Product_Id!B:B, [1]Product_Id!A:A, "Not Found")</f>
        <v>V007</v>
      </c>
      <c r="C122" t="s">
        <v>14</v>
      </c>
      <c r="D122" s="5">
        <v>8</v>
      </c>
      <c r="E122" s="5">
        <v>4</v>
      </c>
      <c r="F122">
        <v>43.72</v>
      </c>
      <c r="G122">
        <f t="shared" si="2"/>
        <v>174.88</v>
      </c>
      <c r="H122">
        <f t="shared" si="3"/>
        <v>4</v>
      </c>
    </row>
    <row r="123" spans="1:8" ht="15.75" thickBot="1" x14ac:dyDescent="0.3">
      <c r="A123" s="8">
        <v>45664</v>
      </c>
      <c r="B123" t="str">
        <f>_xlfn.XLOOKUP(C123, [1]Product_Id!B:B, [1]Product_Id!A:A, "Not Found")</f>
        <v>V008</v>
      </c>
      <c r="C123" t="s">
        <v>15</v>
      </c>
      <c r="D123" s="5">
        <v>9</v>
      </c>
      <c r="E123" s="5">
        <v>8</v>
      </c>
      <c r="F123">
        <v>29.19</v>
      </c>
      <c r="G123">
        <f t="shared" si="2"/>
        <v>233.52</v>
      </c>
      <c r="H123">
        <f t="shared" si="3"/>
        <v>1</v>
      </c>
    </row>
    <row r="124" spans="1:8" ht="15.75" thickBot="1" x14ac:dyDescent="0.3">
      <c r="A124" s="8">
        <v>45664</v>
      </c>
      <c r="B124" t="str">
        <f>_xlfn.XLOOKUP(C124, [1]Product_Id!B:B, [1]Product_Id!A:A, "Not Found")</f>
        <v>V009</v>
      </c>
      <c r="C124" t="s">
        <v>16</v>
      </c>
      <c r="D124" s="5">
        <v>5</v>
      </c>
      <c r="E124" s="5">
        <v>4</v>
      </c>
      <c r="F124">
        <v>48.27</v>
      </c>
      <c r="G124">
        <f t="shared" si="2"/>
        <v>193.08</v>
      </c>
      <c r="H124">
        <f t="shared" si="3"/>
        <v>1</v>
      </c>
    </row>
    <row r="125" spans="1:8" ht="15.75" thickBot="1" x14ac:dyDescent="0.3">
      <c r="A125" s="8">
        <v>45664</v>
      </c>
      <c r="B125" t="str">
        <f>_xlfn.XLOOKUP(C125, [1]Product_Id!B:B, [1]Product_Id!A:A, "Not Found")</f>
        <v>V010</v>
      </c>
      <c r="C125" t="s">
        <v>17</v>
      </c>
      <c r="D125" s="5">
        <v>10</v>
      </c>
      <c r="E125" s="5">
        <v>7</v>
      </c>
      <c r="F125">
        <v>63.39</v>
      </c>
      <c r="G125">
        <f t="shared" si="2"/>
        <v>443.73</v>
      </c>
      <c r="H125">
        <f t="shared" si="3"/>
        <v>3</v>
      </c>
    </row>
    <row r="126" spans="1:8" ht="15.75" thickBot="1" x14ac:dyDescent="0.3">
      <c r="A126" s="8">
        <v>45664</v>
      </c>
      <c r="B126" t="str">
        <f>_xlfn.XLOOKUP(C126, [1]Product_Id!B:B, [1]Product_Id!A:A, "Not Found")</f>
        <v>V011</v>
      </c>
      <c r="C126" t="s">
        <v>18</v>
      </c>
      <c r="D126" s="5">
        <v>7</v>
      </c>
      <c r="E126" s="5">
        <v>6</v>
      </c>
      <c r="F126">
        <v>17.34</v>
      </c>
      <c r="G126">
        <f t="shared" si="2"/>
        <v>104.03999999999999</v>
      </c>
      <c r="H126">
        <f t="shared" si="3"/>
        <v>1</v>
      </c>
    </row>
    <row r="127" spans="1:8" ht="15.75" thickBot="1" x14ac:dyDescent="0.3">
      <c r="A127" s="8">
        <v>45664</v>
      </c>
      <c r="B127" t="str">
        <f>_xlfn.XLOOKUP(C127, [1]Product_Id!B:B, [1]Product_Id!A:A, "Not Found")</f>
        <v>V012</v>
      </c>
      <c r="C127" t="s">
        <v>19</v>
      </c>
      <c r="D127" s="5">
        <v>6</v>
      </c>
      <c r="E127" s="5">
        <v>5</v>
      </c>
      <c r="F127">
        <v>31.72</v>
      </c>
      <c r="G127">
        <f t="shared" si="2"/>
        <v>158.6</v>
      </c>
      <c r="H127">
        <f t="shared" si="3"/>
        <v>1</v>
      </c>
    </row>
    <row r="128" spans="1:8" ht="15.75" thickBot="1" x14ac:dyDescent="0.3">
      <c r="A128" s="8">
        <v>45664</v>
      </c>
      <c r="B128" t="str">
        <f>_xlfn.XLOOKUP(C128, [1]Product_Id!B:B, [1]Product_Id!A:A, "Not Found")</f>
        <v>V013</v>
      </c>
      <c r="C128" t="s">
        <v>20</v>
      </c>
      <c r="D128" s="5">
        <v>7</v>
      </c>
      <c r="E128" s="5">
        <v>4</v>
      </c>
      <c r="F128">
        <v>37</v>
      </c>
      <c r="G128">
        <f t="shared" si="2"/>
        <v>148</v>
      </c>
      <c r="H128">
        <f t="shared" si="3"/>
        <v>3</v>
      </c>
    </row>
    <row r="129" spans="1:8" ht="15.75" thickBot="1" x14ac:dyDescent="0.3">
      <c r="A129" s="8">
        <v>45664</v>
      </c>
      <c r="B129" t="str">
        <f>_xlfn.XLOOKUP(C129, [1]Product_Id!B:B, [1]Product_Id!A:A, "Not Found")</f>
        <v>V014</v>
      </c>
      <c r="C129" t="s">
        <v>21</v>
      </c>
      <c r="D129" s="5">
        <v>8</v>
      </c>
      <c r="E129" s="5">
        <v>4</v>
      </c>
      <c r="F129">
        <v>58.7</v>
      </c>
      <c r="G129">
        <f t="shared" si="2"/>
        <v>234.8</v>
      </c>
      <c r="H129">
        <f t="shared" si="3"/>
        <v>4</v>
      </c>
    </row>
    <row r="130" spans="1:8" ht="15.75" thickBot="1" x14ac:dyDescent="0.3">
      <c r="A130" s="8">
        <v>45664</v>
      </c>
      <c r="B130" t="str">
        <f>_xlfn.XLOOKUP(C130, [1]Product_Id!B:B, [1]Product_Id!A:A, "Not Found")</f>
        <v>V015</v>
      </c>
      <c r="C130" t="s">
        <v>22</v>
      </c>
      <c r="D130" s="5">
        <v>6</v>
      </c>
      <c r="E130" s="5">
        <v>5</v>
      </c>
      <c r="F130">
        <v>47.37</v>
      </c>
      <c r="G130">
        <f t="shared" si="2"/>
        <v>236.85</v>
      </c>
      <c r="H130">
        <f t="shared" si="3"/>
        <v>1</v>
      </c>
    </row>
    <row r="131" spans="1:8" ht="15.75" thickBot="1" x14ac:dyDescent="0.3">
      <c r="A131" s="8">
        <v>45664</v>
      </c>
      <c r="B131" t="str">
        <f>_xlfn.XLOOKUP(C131, [1]Product_Id!B:B, [1]Product_Id!A:A, "Not Found")</f>
        <v>V016</v>
      </c>
      <c r="C131" t="s">
        <v>23</v>
      </c>
      <c r="D131" s="5">
        <v>10</v>
      </c>
      <c r="E131" s="5">
        <v>8</v>
      </c>
      <c r="F131">
        <v>45.54</v>
      </c>
      <c r="G131">
        <f t="shared" ref="G131:G194" si="4">PRODUCT(E131,F131)</f>
        <v>364.32</v>
      </c>
      <c r="H131">
        <f t="shared" ref="H131:H194" si="5">D131-E131</f>
        <v>2</v>
      </c>
    </row>
    <row r="132" spans="1:8" ht="15.75" thickBot="1" x14ac:dyDescent="0.3">
      <c r="A132" s="8">
        <v>45664</v>
      </c>
      <c r="B132" t="str">
        <f>_xlfn.XLOOKUP(C132, [1]Product_Id!B:B, [1]Product_Id!A:A, "Not Found")</f>
        <v>V017</v>
      </c>
      <c r="C132" t="s">
        <v>24</v>
      </c>
      <c r="D132" s="5">
        <v>10</v>
      </c>
      <c r="E132" s="5">
        <v>6</v>
      </c>
      <c r="F132">
        <v>45.64</v>
      </c>
      <c r="G132">
        <f t="shared" si="4"/>
        <v>273.84000000000003</v>
      </c>
      <c r="H132">
        <f t="shared" si="5"/>
        <v>4</v>
      </c>
    </row>
    <row r="133" spans="1:8" ht="15.75" thickBot="1" x14ac:dyDescent="0.3">
      <c r="A133" s="8">
        <v>45664</v>
      </c>
      <c r="B133" t="str">
        <f>_xlfn.XLOOKUP(C133, [1]Product_Id!B:B, [1]Product_Id!A:A, "Not Found")</f>
        <v>V018</v>
      </c>
      <c r="C133" t="s">
        <v>25</v>
      </c>
      <c r="D133" s="5">
        <v>10</v>
      </c>
      <c r="E133" s="5">
        <v>4</v>
      </c>
      <c r="F133">
        <v>21.5</v>
      </c>
      <c r="G133">
        <f t="shared" si="4"/>
        <v>86</v>
      </c>
      <c r="H133">
        <f t="shared" si="5"/>
        <v>6</v>
      </c>
    </row>
    <row r="134" spans="1:8" ht="15.75" thickBot="1" x14ac:dyDescent="0.3">
      <c r="A134" s="8">
        <v>45664</v>
      </c>
      <c r="B134" t="str">
        <f>_xlfn.XLOOKUP(C134, [1]Product_Id!B:B, [1]Product_Id!A:A, "Not Found")</f>
        <v>V019</v>
      </c>
      <c r="C134" t="s">
        <v>26</v>
      </c>
      <c r="D134" s="5">
        <v>9</v>
      </c>
      <c r="E134" s="5">
        <v>6</v>
      </c>
      <c r="F134">
        <v>19.68</v>
      </c>
      <c r="G134">
        <f t="shared" si="4"/>
        <v>118.08</v>
      </c>
      <c r="H134">
        <f t="shared" si="5"/>
        <v>3</v>
      </c>
    </row>
    <row r="135" spans="1:8" ht="15.75" thickBot="1" x14ac:dyDescent="0.3">
      <c r="A135" s="8">
        <v>45665</v>
      </c>
      <c r="B135" t="str">
        <f>_xlfn.XLOOKUP(C135, [1]Product_Id!B:B, [1]Product_Id!A:A, "Not Found")</f>
        <v>V001</v>
      </c>
      <c r="C135" t="s">
        <v>8</v>
      </c>
      <c r="D135" s="5">
        <v>8</v>
      </c>
      <c r="E135" s="5">
        <v>5</v>
      </c>
      <c r="F135">
        <v>17.39</v>
      </c>
      <c r="G135">
        <f t="shared" si="4"/>
        <v>86.95</v>
      </c>
      <c r="H135">
        <f t="shared" si="5"/>
        <v>3</v>
      </c>
    </row>
    <row r="136" spans="1:8" ht="15.75" thickBot="1" x14ac:dyDescent="0.3">
      <c r="A136" s="8">
        <v>45665</v>
      </c>
      <c r="B136" t="str">
        <f>_xlfn.XLOOKUP(C136, [1]Product_Id!B:B, [1]Product_Id!A:A, "Not Found")</f>
        <v>V002</v>
      </c>
      <c r="C136" t="s">
        <v>9</v>
      </c>
      <c r="D136" s="5">
        <v>9</v>
      </c>
      <c r="E136" s="5">
        <v>5</v>
      </c>
      <c r="F136">
        <v>57.44</v>
      </c>
      <c r="G136">
        <f t="shared" si="4"/>
        <v>287.2</v>
      </c>
      <c r="H136">
        <f t="shared" si="5"/>
        <v>4</v>
      </c>
    </row>
    <row r="137" spans="1:8" ht="15.75" thickBot="1" x14ac:dyDescent="0.3">
      <c r="A137" s="8">
        <v>45665</v>
      </c>
      <c r="B137" t="str">
        <f>_xlfn.XLOOKUP(C137, [1]Product_Id!B:B, [1]Product_Id!A:A, "Not Found")</f>
        <v>V003</v>
      </c>
      <c r="C137" t="s">
        <v>10</v>
      </c>
      <c r="D137" s="5">
        <v>7</v>
      </c>
      <c r="E137" s="5">
        <v>5</v>
      </c>
      <c r="F137">
        <v>47.84</v>
      </c>
      <c r="G137">
        <f t="shared" si="4"/>
        <v>239.20000000000002</v>
      </c>
      <c r="H137">
        <f t="shared" si="5"/>
        <v>2</v>
      </c>
    </row>
    <row r="138" spans="1:8" ht="15.75" thickBot="1" x14ac:dyDescent="0.3">
      <c r="A138" s="8">
        <v>45665</v>
      </c>
      <c r="B138" t="str">
        <f>_xlfn.XLOOKUP(C138, [1]Product_Id!B:B, [1]Product_Id!A:A, "Not Found")</f>
        <v>V004</v>
      </c>
      <c r="C138" t="s">
        <v>11</v>
      </c>
      <c r="D138" s="5">
        <v>8</v>
      </c>
      <c r="E138" s="5">
        <v>6</v>
      </c>
      <c r="F138">
        <v>37.049999999999997</v>
      </c>
      <c r="G138">
        <f t="shared" si="4"/>
        <v>222.29999999999998</v>
      </c>
      <c r="H138">
        <f t="shared" si="5"/>
        <v>2</v>
      </c>
    </row>
    <row r="139" spans="1:8" ht="15.75" thickBot="1" x14ac:dyDescent="0.3">
      <c r="A139" s="8">
        <v>45665</v>
      </c>
      <c r="B139" t="str">
        <f>_xlfn.XLOOKUP(C139, [1]Product_Id!B:B, [1]Product_Id!A:A, "Not Found")</f>
        <v>V005</v>
      </c>
      <c r="C139" t="s">
        <v>12</v>
      </c>
      <c r="D139" s="5">
        <v>5</v>
      </c>
      <c r="E139" s="5">
        <v>4</v>
      </c>
      <c r="F139">
        <v>21.32</v>
      </c>
      <c r="G139">
        <f t="shared" si="4"/>
        <v>85.28</v>
      </c>
      <c r="H139">
        <f t="shared" si="5"/>
        <v>1</v>
      </c>
    </row>
    <row r="140" spans="1:8" ht="15.75" thickBot="1" x14ac:dyDescent="0.3">
      <c r="A140" s="8">
        <v>45665</v>
      </c>
      <c r="B140" t="str">
        <f>_xlfn.XLOOKUP(C140, [1]Product_Id!B:B, [1]Product_Id!A:A, "Not Found")</f>
        <v>V006</v>
      </c>
      <c r="C140" t="s">
        <v>13</v>
      </c>
      <c r="D140" s="5">
        <v>6</v>
      </c>
      <c r="E140" s="5">
        <v>4</v>
      </c>
      <c r="F140">
        <v>58.76</v>
      </c>
      <c r="G140">
        <f t="shared" si="4"/>
        <v>235.04</v>
      </c>
      <c r="H140">
        <f t="shared" si="5"/>
        <v>2</v>
      </c>
    </row>
    <row r="141" spans="1:8" ht="15.75" thickBot="1" x14ac:dyDescent="0.3">
      <c r="A141" s="8">
        <v>45665</v>
      </c>
      <c r="B141" t="str">
        <f>_xlfn.XLOOKUP(C141, [1]Product_Id!B:B, [1]Product_Id!A:A, "Not Found")</f>
        <v>V007</v>
      </c>
      <c r="C141" t="s">
        <v>14</v>
      </c>
      <c r="D141" s="5">
        <v>9</v>
      </c>
      <c r="E141" s="5">
        <v>5</v>
      </c>
      <c r="F141">
        <v>53.75</v>
      </c>
      <c r="G141">
        <f t="shared" si="4"/>
        <v>268.75</v>
      </c>
      <c r="H141">
        <f t="shared" si="5"/>
        <v>4</v>
      </c>
    </row>
    <row r="142" spans="1:8" ht="15.75" thickBot="1" x14ac:dyDescent="0.3">
      <c r="A142" s="8">
        <v>45665</v>
      </c>
      <c r="B142" t="str">
        <f>_xlfn.XLOOKUP(C142, [1]Product_Id!B:B, [1]Product_Id!A:A, "Not Found")</f>
        <v>V008</v>
      </c>
      <c r="C142" t="s">
        <v>15</v>
      </c>
      <c r="D142" s="5">
        <v>10</v>
      </c>
      <c r="E142" s="5">
        <v>5</v>
      </c>
      <c r="F142">
        <v>58.23</v>
      </c>
      <c r="G142">
        <f t="shared" si="4"/>
        <v>291.14999999999998</v>
      </c>
      <c r="H142">
        <f t="shared" si="5"/>
        <v>5</v>
      </c>
    </row>
    <row r="143" spans="1:8" ht="15.75" thickBot="1" x14ac:dyDescent="0.3">
      <c r="A143" s="8">
        <v>45665</v>
      </c>
      <c r="B143" t="str">
        <f>_xlfn.XLOOKUP(C143, [1]Product_Id!B:B, [1]Product_Id!A:A, "Not Found")</f>
        <v>V009</v>
      </c>
      <c r="C143" t="s">
        <v>16</v>
      </c>
      <c r="D143" s="5">
        <v>5</v>
      </c>
      <c r="E143" s="5">
        <v>4</v>
      </c>
      <c r="F143">
        <v>39.81</v>
      </c>
      <c r="G143">
        <f t="shared" si="4"/>
        <v>159.24</v>
      </c>
      <c r="H143">
        <f t="shared" si="5"/>
        <v>1</v>
      </c>
    </row>
    <row r="144" spans="1:8" ht="15.75" thickBot="1" x14ac:dyDescent="0.3">
      <c r="A144" s="8">
        <v>45665</v>
      </c>
      <c r="B144" t="str">
        <f>_xlfn.XLOOKUP(C144, [1]Product_Id!B:B, [1]Product_Id!A:A, "Not Found")</f>
        <v>V010</v>
      </c>
      <c r="C144" t="s">
        <v>17</v>
      </c>
      <c r="D144" s="5">
        <v>9</v>
      </c>
      <c r="E144" s="5">
        <v>6</v>
      </c>
      <c r="F144">
        <v>35.72</v>
      </c>
      <c r="G144">
        <f t="shared" si="4"/>
        <v>214.32</v>
      </c>
      <c r="H144">
        <f t="shared" si="5"/>
        <v>3</v>
      </c>
    </row>
    <row r="145" spans="1:8" ht="15.75" thickBot="1" x14ac:dyDescent="0.3">
      <c r="A145" s="8">
        <v>45665</v>
      </c>
      <c r="B145" t="str">
        <f>_xlfn.XLOOKUP(C145, [1]Product_Id!B:B, [1]Product_Id!A:A, "Not Found")</f>
        <v>V011</v>
      </c>
      <c r="C145" t="s">
        <v>18</v>
      </c>
      <c r="D145" s="5">
        <v>6</v>
      </c>
      <c r="E145" s="5">
        <v>5</v>
      </c>
      <c r="F145">
        <v>56.42</v>
      </c>
      <c r="G145">
        <f t="shared" si="4"/>
        <v>282.10000000000002</v>
      </c>
      <c r="H145">
        <f t="shared" si="5"/>
        <v>1</v>
      </c>
    </row>
    <row r="146" spans="1:8" ht="15.75" thickBot="1" x14ac:dyDescent="0.3">
      <c r="A146" s="8">
        <v>45665</v>
      </c>
      <c r="B146" t="str">
        <f>_xlfn.XLOOKUP(C146, [1]Product_Id!B:B, [1]Product_Id!A:A, "Not Found")</f>
        <v>V012</v>
      </c>
      <c r="C146" t="s">
        <v>19</v>
      </c>
      <c r="D146" s="5">
        <v>9</v>
      </c>
      <c r="E146" s="5">
        <v>6</v>
      </c>
      <c r="F146">
        <v>33.950000000000003</v>
      </c>
      <c r="G146">
        <f t="shared" si="4"/>
        <v>203.70000000000002</v>
      </c>
      <c r="H146">
        <f t="shared" si="5"/>
        <v>3</v>
      </c>
    </row>
    <row r="147" spans="1:8" ht="15.75" thickBot="1" x14ac:dyDescent="0.3">
      <c r="A147" s="8">
        <v>45665</v>
      </c>
      <c r="B147" t="str">
        <f>_xlfn.XLOOKUP(C147, [1]Product_Id!B:B, [1]Product_Id!A:A, "Not Found")</f>
        <v>V013</v>
      </c>
      <c r="C147" t="s">
        <v>20</v>
      </c>
      <c r="D147" s="5">
        <v>7</v>
      </c>
      <c r="E147" s="5">
        <v>5</v>
      </c>
      <c r="F147">
        <v>47.33</v>
      </c>
      <c r="G147">
        <f t="shared" si="4"/>
        <v>236.64999999999998</v>
      </c>
      <c r="H147">
        <f t="shared" si="5"/>
        <v>2</v>
      </c>
    </row>
    <row r="148" spans="1:8" ht="15.75" thickBot="1" x14ac:dyDescent="0.3">
      <c r="A148" s="8">
        <v>45665</v>
      </c>
      <c r="B148" t="str">
        <f>_xlfn.XLOOKUP(C148, [1]Product_Id!B:B, [1]Product_Id!A:A, "Not Found")</f>
        <v>V014</v>
      </c>
      <c r="C148" t="s">
        <v>21</v>
      </c>
      <c r="D148" s="5">
        <v>5</v>
      </c>
      <c r="E148" s="5">
        <v>4</v>
      </c>
      <c r="F148">
        <v>24.68</v>
      </c>
      <c r="G148">
        <f t="shared" si="4"/>
        <v>98.72</v>
      </c>
      <c r="H148">
        <f t="shared" si="5"/>
        <v>1</v>
      </c>
    </row>
    <row r="149" spans="1:8" ht="15.75" thickBot="1" x14ac:dyDescent="0.3">
      <c r="A149" s="8">
        <v>45665</v>
      </c>
      <c r="B149" t="str">
        <f>_xlfn.XLOOKUP(C149, [1]Product_Id!B:B, [1]Product_Id!A:A, "Not Found")</f>
        <v>V015</v>
      </c>
      <c r="C149" t="s">
        <v>22</v>
      </c>
      <c r="D149" s="5">
        <v>10</v>
      </c>
      <c r="E149" s="5">
        <v>8</v>
      </c>
      <c r="F149">
        <v>13.79</v>
      </c>
      <c r="G149">
        <f t="shared" si="4"/>
        <v>110.32</v>
      </c>
      <c r="H149">
        <f t="shared" si="5"/>
        <v>2</v>
      </c>
    </row>
    <row r="150" spans="1:8" ht="15.75" thickBot="1" x14ac:dyDescent="0.3">
      <c r="A150" s="8">
        <v>45665</v>
      </c>
      <c r="B150" t="str">
        <f>_xlfn.XLOOKUP(C150, [1]Product_Id!B:B, [1]Product_Id!A:A, "Not Found")</f>
        <v>V016</v>
      </c>
      <c r="C150" t="s">
        <v>23</v>
      </c>
      <c r="D150" s="5">
        <v>7</v>
      </c>
      <c r="E150" s="5">
        <v>5</v>
      </c>
      <c r="F150">
        <v>68.38</v>
      </c>
      <c r="G150">
        <f t="shared" si="4"/>
        <v>341.9</v>
      </c>
      <c r="H150">
        <f t="shared" si="5"/>
        <v>2</v>
      </c>
    </row>
    <row r="151" spans="1:8" ht="15.75" thickBot="1" x14ac:dyDescent="0.3">
      <c r="A151" s="8">
        <v>45665</v>
      </c>
      <c r="B151" t="str">
        <f>_xlfn.XLOOKUP(C151, [1]Product_Id!B:B, [1]Product_Id!A:A, "Not Found")</f>
        <v>V017</v>
      </c>
      <c r="C151" t="s">
        <v>24</v>
      </c>
      <c r="D151" s="5">
        <v>9</v>
      </c>
      <c r="E151" s="5">
        <v>8</v>
      </c>
      <c r="F151">
        <v>35.11</v>
      </c>
      <c r="G151">
        <f t="shared" si="4"/>
        <v>280.88</v>
      </c>
      <c r="H151">
        <f t="shared" si="5"/>
        <v>1</v>
      </c>
    </row>
    <row r="152" spans="1:8" ht="15.75" thickBot="1" x14ac:dyDescent="0.3">
      <c r="A152" s="8">
        <v>45665</v>
      </c>
      <c r="B152" t="str">
        <f>_xlfn.XLOOKUP(C152, [1]Product_Id!B:B, [1]Product_Id!A:A, "Not Found")</f>
        <v>V018</v>
      </c>
      <c r="C152" t="s">
        <v>25</v>
      </c>
      <c r="D152" s="5">
        <v>5</v>
      </c>
      <c r="E152" s="5">
        <v>4</v>
      </c>
      <c r="F152">
        <v>19.95</v>
      </c>
      <c r="G152">
        <f t="shared" si="4"/>
        <v>79.8</v>
      </c>
      <c r="H152">
        <f t="shared" si="5"/>
        <v>1</v>
      </c>
    </row>
    <row r="153" spans="1:8" ht="15.75" thickBot="1" x14ac:dyDescent="0.3">
      <c r="A153" s="8">
        <v>45665</v>
      </c>
      <c r="B153" t="str">
        <f>_xlfn.XLOOKUP(C153, [1]Product_Id!B:B, [1]Product_Id!A:A, "Not Found")</f>
        <v>V019</v>
      </c>
      <c r="C153" t="s">
        <v>26</v>
      </c>
      <c r="D153" s="5">
        <v>5</v>
      </c>
      <c r="E153" s="5">
        <v>4</v>
      </c>
      <c r="F153">
        <v>32.39</v>
      </c>
      <c r="G153">
        <f t="shared" si="4"/>
        <v>129.56</v>
      </c>
      <c r="H153">
        <f t="shared" si="5"/>
        <v>1</v>
      </c>
    </row>
    <row r="154" spans="1:8" ht="15.75" thickBot="1" x14ac:dyDescent="0.3">
      <c r="A154" s="8">
        <v>45666</v>
      </c>
      <c r="B154" t="str">
        <f>_xlfn.XLOOKUP(C154, [1]Product_Id!B:B, [1]Product_Id!A:A, "Not Found")</f>
        <v>V001</v>
      </c>
      <c r="C154" t="s">
        <v>8</v>
      </c>
      <c r="D154" s="5">
        <v>9</v>
      </c>
      <c r="E154" s="5">
        <v>5</v>
      </c>
      <c r="F154">
        <v>44.88</v>
      </c>
      <c r="G154">
        <f t="shared" si="4"/>
        <v>224.4</v>
      </c>
      <c r="H154">
        <f t="shared" si="5"/>
        <v>4</v>
      </c>
    </row>
    <row r="155" spans="1:8" ht="15.75" thickBot="1" x14ac:dyDescent="0.3">
      <c r="A155" s="8">
        <v>45666</v>
      </c>
      <c r="B155" t="str">
        <f>_xlfn.XLOOKUP(C155, [1]Product_Id!B:B, [1]Product_Id!A:A, "Not Found")</f>
        <v>V002</v>
      </c>
      <c r="C155" t="s">
        <v>9</v>
      </c>
      <c r="D155" s="5">
        <v>10</v>
      </c>
      <c r="E155" s="5">
        <v>5</v>
      </c>
      <c r="F155">
        <v>27.43</v>
      </c>
      <c r="G155">
        <f t="shared" si="4"/>
        <v>137.15</v>
      </c>
      <c r="H155">
        <f t="shared" si="5"/>
        <v>5</v>
      </c>
    </row>
    <row r="156" spans="1:8" ht="15.75" thickBot="1" x14ac:dyDescent="0.3">
      <c r="A156" s="8">
        <v>45666</v>
      </c>
      <c r="B156" t="str">
        <f>_xlfn.XLOOKUP(C156, [1]Product_Id!B:B, [1]Product_Id!A:A, "Not Found")</f>
        <v>V003</v>
      </c>
      <c r="C156" t="s">
        <v>10</v>
      </c>
      <c r="D156" s="5">
        <v>9</v>
      </c>
      <c r="E156" s="5">
        <v>4</v>
      </c>
      <c r="F156">
        <v>47.79</v>
      </c>
      <c r="G156">
        <f t="shared" si="4"/>
        <v>191.16</v>
      </c>
      <c r="H156">
        <f t="shared" si="5"/>
        <v>5</v>
      </c>
    </row>
    <row r="157" spans="1:8" ht="15.75" thickBot="1" x14ac:dyDescent="0.3">
      <c r="A157" s="8">
        <v>45666</v>
      </c>
      <c r="B157" t="str">
        <f>_xlfn.XLOOKUP(C157, [1]Product_Id!B:B, [1]Product_Id!A:A, "Not Found")</f>
        <v>V004</v>
      </c>
      <c r="C157" t="s">
        <v>11</v>
      </c>
      <c r="D157" s="5">
        <v>10</v>
      </c>
      <c r="E157" s="5">
        <v>6</v>
      </c>
      <c r="F157">
        <v>38.33</v>
      </c>
      <c r="G157">
        <f t="shared" si="4"/>
        <v>229.98</v>
      </c>
      <c r="H157">
        <f t="shared" si="5"/>
        <v>4</v>
      </c>
    </row>
    <row r="158" spans="1:8" ht="15.75" thickBot="1" x14ac:dyDescent="0.3">
      <c r="A158" s="8">
        <v>45666</v>
      </c>
      <c r="B158" t="str">
        <f>_xlfn.XLOOKUP(C158, [1]Product_Id!B:B, [1]Product_Id!A:A, "Not Found")</f>
        <v>V005</v>
      </c>
      <c r="C158" t="s">
        <v>12</v>
      </c>
      <c r="D158" s="5">
        <v>6</v>
      </c>
      <c r="E158" s="5">
        <v>5</v>
      </c>
      <c r="F158">
        <v>35.32</v>
      </c>
      <c r="G158">
        <f t="shared" si="4"/>
        <v>176.6</v>
      </c>
      <c r="H158">
        <f t="shared" si="5"/>
        <v>1</v>
      </c>
    </row>
    <row r="159" spans="1:8" ht="15.75" thickBot="1" x14ac:dyDescent="0.3">
      <c r="A159" s="8">
        <v>45666</v>
      </c>
      <c r="B159" t="str">
        <f>_xlfn.XLOOKUP(C159, [1]Product_Id!B:B, [1]Product_Id!A:A, "Not Found")</f>
        <v>V006</v>
      </c>
      <c r="C159" t="s">
        <v>13</v>
      </c>
      <c r="D159" s="5">
        <v>7</v>
      </c>
      <c r="E159" s="5">
        <v>5</v>
      </c>
      <c r="F159">
        <v>43.19</v>
      </c>
      <c r="G159">
        <f t="shared" si="4"/>
        <v>215.95</v>
      </c>
      <c r="H159">
        <f t="shared" si="5"/>
        <v>2</v>
      </c>
    </row>
    <row r="160" spans="1:8" ht="15.75" thickBot="1" x14ac:dyDescent="0.3">
      <c r="A160" s="8">
        <v>45666</v>
      </c>
      <c r="B160" t="str">
        <f>_xlfn.XLOOKUP(C160, [1]Product_Id!B:B, [1]Product_Id!A:A, "Not Found")</f>
        <v>V007</v>
      </c>
      <c r="C160" t="s">
        <v>14</v>
      </c>
      <c r="D160" s="5">
        <v>6</v>
      </c>
      <c r="E160" s="5">
        <v>5</v>
      </c>
      <c r="F160">
        <v>52.49</v>
      </c>
      <c r="G160">
        <f t="shared" si="4"/>
        <v>262.45</v>
      </c>
      <c r="H160">
        <f t="shared" si="5"/>
        <v>1</v>
      </c>
    </row>
    <row r="161" spans="1:8" ht="15.75" thickBot="1" x14ac:dyDescent="0.3">
      <c r="A161" s="8">
        <v>45666</v>
      </c>
      <c r="B161" t="str">
        <f>_xlfn.XLOOKUP(C161, [1]Product_Id!B:B, [1]Product_Id!A:A, "Not Found")</f>
        <v>V008</v>
      </c>
      <c r="C161" t="s">
        <v>15</v>
      </c>
      <c r="D161" s="5">
        <v>8</v>
      </c>
      <c r="E161" s="5">
        <v>7</v>
      </c>
      <c r="F161">
        <v>41.65</v>
      </c>
      <c r="G161">
        <f t="shared" si="4"/>
        <v>291.55</v>
      </c>
      <c r="H161">
        <f t="shared" si="5"/>
        <v>1</v>
      </c>
    </row>
    <row r="162" spans="1:8" ht="15.75" thickBot="1" x14ac:dyDescent="0.3">
      <c r="A162" s="8">
        <v>45666</v>
      </c>
      <c r="B162" t="str">
        <f>_xlfn.XLOOKUP(C162, [1]Product_Id!B:B, [1]Product_Id!A:A, "Not Found")</f>
        <v>V009</v>
      </c>
      <c r="C162" t="s">
        <v>16</v>
      </c>
      <c r="D162" s="5">
        <v>9</v>
      </c>
      <c r="E162" s="5">
        <v>4</v>
      </c>
      <c r="F162">
        <v>41.94</v>
      </c>
      <c r="G162">
        <f t="shared" si="4"/>
        <v>167.76</v>
      </c>
      <c r="H162">
        <f t="shared" si="5"/>
        <v>5</v>
      </c>
    </row>
    <row r="163" spans="1:8" ht="15.75" thickBot="1" x14ac:dyDescent="0.3">
      <c r="A163" s="8">
        <v>45666</v>
      </c>
      <c r="B163" t="str">
        <f>_xlfn.XLOOKUP(C163, [1]Product_Id!B:B, [1]Product_Id!A:A, "Not Found")</f>
        <v>V010</v>
      </c>
      <c r="C163" t="s">
        <v>17</v>
      </c>
      <c r="D163" s="5">
        <v>10</v>
      </c>
      <c r="E163" s="5">
        <v>7</v>
      </c>
      <c r="F163">
        <v>65.510000000000005</v>
      </c>
      <c r="G163">
        <f t="shared" si="4"/>
        <v>458.57000000000005</v>
      </c>
      <c r="H163">
        <f t="shared" si="5"/>
        <v>3</v>
      </c>
    </row>
    <row r="164" spans="1:8" ht="15.75" thickBot="1" x14ac:dyDescent="0.3">
      <c r="A164" s="8">
        <v>45666</v>
      </c>
      <c r="B164" t="str">
        <f>_xlfn.XLOOKUP(C164, [1]Product_Id!B:B, [1]Product_Id!A:A, "Not Found")</f>
        <v>V011</v>
      </c>
      <c r="C164" t="s">
        <v>18</v>
      </c>
      <c r="D164" s="5">
        <v>8</v>
      </c>
      <c r="E164" s="5">
        <v>6</v>
      </c>
      <c r="F164">
        <v>42.87</v>
      </c>
      <c r="G164">
        <f t="shared" si="4"/>
        <v>257.21999999999997</v>
      </c>
      <c r="H164">
        <f t="shared" si="5"/>
        <v>2</v>
      </c>
    </row>
    <row r="165" spans="1:8" ht="15.75" thickBot="1" x14ac:dyDescent="0.3">
      <c r="A165" s="8">
        <v>45666</v>
      </c>
      <c r="B165" t="str">
        <f>_xlfn.XLOOKUP(C165, [1]Product_Id!B:B, [1]Product_Id!A:A, "Not Found")</f>
        <v>V012</v>
      </c>
      <c r="C165" t="s">
        <v>19</v>
      </c>
      <c r="D165" s="5">
        <v>7</v>
      </c>
      <c r="E165" s="5">
        <v>6</v>
      </c>
      <c r="F165">
        <v>14.34</v>
      </c>
      <c r="G165">
        <f t="shared" si="4"/>
        <v>86.039999999999992</v>
      </c>
      <c r="H165">
        <f t="shared" si="5"/>
        <v>1</v>
      </c>
    </row>
    <row r="166" spans="1:8" ht="15.75" thickBot="1" x14ac:dyDescent="0.3">
      <c r="A166" s="8">
        <v>45666</v>
      </c>
      <c r="B166" t="str">
        <f>_xlfn.XLOOKUP(C166, [1]Product_Id!B:B, [1]Product_Id!A:A, "Not Found")</f>
        <v>V013</v>
      </c>
      <c r="C166" t="s">
        <v>20</v>
      </c>
      <c r="D166" s="5">
        <v>6</v>
      </c>
      <c r="E166" s="5">
        <v>4</v>
      </c>
      <c r="F166">
        <v>43.55</v>
      </c>
      <c r="G166">
        <f t="shared" si="4"/>
        <v>174.2</v>
      </c>
      <c r="H166">
        <f t="shared" si="5"/>
        <v>2</v>
      </c>
    </row>
    <row r="167" spans="1:8" ht="15.75" thickBot="1" x14ac:dyDescent="0.3">
      <c r="A167" s="8">
        <v>45666</v>
      </c>
      <c r="B167" t="str">
        <f>_xlfn.XLOOKUP(C167, [1]Product_Id!B:B, [1]Product_Id!A:A, "Not Found")</f>
        <v>V014</v>
      </c>
      <c r="C167" t="s">
        <v>21</v>
      </c>
      <c r="D167" s="5">
        <v>5</v>
      </c>
      <c r="E167" s="5">
        <v>4</v>
      </c>
      <c r="F167">
        <v>49.39</v>
      </c>
      <c r="G167">
        <f t="shared" si="4"/>
        <v>197.56</v>
      </c>
      <c r="H167">
        <f t="shared" si="5"/>
        <v>1</v>
      </c>
    </row>
    <row r="168" spans="1:8" ht="15.75" thickBot="1" x14ac:dyDescent="0.3">
      <c r="A168" s="8">
        <v>45666</v>
      </c>
      <c r="B168" t="str">
        <f>_xlfn.XLOOKUP(C168, [1]Product_Id!B:B, [1]Product_Id!A:A, "Not Found")</f>
        <v>V015</v>
      </c>
      <c r="C168" t="s">
        <v>22</v>
      </c>
      <c r="D168" s="5">
        <v>9</v>
      </c>
      <c r="E168" s="5">
        <v>6</v>
      </c>
      <c r="F168">
        <v>53.1</v>
      </c>
      <c r="G168">
        <f t="shared" si="4"/>
        <v>318.60000000000002</v>
      </c>
      <c r="H168">
        <f t="shared" si="5"/>
        <v>3</v>
      </c>
    </row>
    <row r="169" spans="1:8" ht="15.75" thickBot="1" x14ac:dyDescent="0.3">
      <c r="A169" s="8">
        <v>45666</v>
      </c>
      <c r="B169" t="str">
        <f>_xlfn.XLOOKUP(C169, [1]Product_Id!B:B, [1]Product_Id!A:A, "Not Found")</f>
        <v>V016</v>
      </c>
      <c r="C169" t="s">
        <v>23</v>
      </c>
      <c r="D169" s="5">
        <v>6</v>
      </c>
      <c r="E169" s="5">
        <v>4</v>
      </c>
      <c r="F169">
        <v>34.28</v>
      </c>
      <c r="G169">
        <f t="shared" si="4"/>
        <v>137.12</v>
      </c>
      <c r="H169">
        <f t="shared" si="5"/>
        <v>2</v>
      </c>
    </row>
    <row r="170" spans="1:8" ht="15.75" thickBot="1" x14ac:dyDescent="0.3">
      <c r="A170" s="8">
        <v>45666</v>
      </c>
      <c r="B170" t="str">
        <f>_xlfn.XLOOKUP(C170, [1]Product_Id!B:B, [1]Product_Id!A:A, "Not Found")</f>
        <v>V017</v>
      </c>
      <c r="C170" t="s">
        <v>24</v>
      </c>
      <c r="D170" s="5">
        <v>7</v>
      </c>
      <c r="E170" s="5">
        <v>5</v>
      </c>
      <c r="F170">
        <v>53.86</v>
      </c>
      <c r="G170">
        <f t="shared" si="4"/>
        <v>269.3</v>
      </c>
      <c r="H170">
        <f t="shared" si="5"/>
        <v>2</v>
      </c>
    </row>
    <row r="171" spans="1:8" ht="15.75" thickBot="1" x14ac:dyDescent="0.3">
      <c r="A171" s="8">
        <v>45666</v>
      </c>
      <c r="B171" t="str">
        <f>_xlfn.XLOOKUP(C171, [1]Product_Id!B:B, [1]Product_Id!A:A, "Not Found")</f>
        <v>V018</v>
      </c>
      <c r="C171" t="s">
        <v>25</v>
      </c>
      <c r="D171" s="5">
        <v>7</v>
      </c>
      <c r="E171" s="5">
        <v>5</v>
      </c>
      <c r="F171">
        <v>28.11</v>
      </c>
      <c r="G171">
        <f t="shared" si="4"/>
        <v>140.55000000000001</v>
      </c>
      <c r="H171">
        <f t="shared" si="5"/>
        <v>2</v>
      </c>
    </row>
    <row r="172" spans="1:8" ht="15.75" thickBot="1" x14ac:dyDescent="0.3">
      <c r="A172" s="8">
        <v>45666</v>
      </c>
      <c r="B172" t="str">
        <f>_xlfn.XLOOKUP(C172, [1]Product_Id!B:B, [1]Product_Id!A:A, "Not Found")</f>
        <v>V019</v>
      </c>
      <c r="C172" t="s">
        <v>26</v>
      </c>
      <c r="D172" s="5">
        <v>9</v>
      </c>
      <c r="E172" s="5">
        <v>4</v>
      </c>
      <c r="F172">
        <v>65</v>
      </c>
      <c r="G172">
        <f t="shared" si="4"/>
        <v>260</v>
      </c>
      <c r="H172">
        <f t="shared" si="5"/>
        <v>5</v>
      </c>
    </row>
    <row r="173" spans="1:8" ht="15.75" thickBot="1" x14ac:dyDescent="0.3">
      <c r="A173" s="8">
        <v>45667</v>
      </c>
      <c r="B173" t="str">
        <f>_xlfn.XLOOKUP(C173, [1]Product_Id!B:B, [1]Product_Id!A:A, "Not Found")</f>
        <v>V001</v>
      </c>
      <c r="C173" t="s">
        <v>8</v>
      </c>
      <c r="D173" s="5">
        <v>9</v>
      </c>
      <c r="E173" s="5">
        <v>4</v>
      </c>
      <c r="F173">
        <v>51.18</v>
      </c>
      <c r="G173">
        <f t="shared" si="4"/>
        <v>204.72</v>
      </c>
      <c r="H173">
        <f t="shared" si="5"/>
        <v>5</v>
      </c>
    </row>
    <row r="174" spans="1:8" ht="15.75" thickBot="1" x14ac:dyDescent="0.3">
      <c r="A174" s="8">
        <v>45667</v>
      </c>
      <c r="B174" t="str">
        <f>_xlfn.XLOOKUP(C174, [1]Product_Id!B:B, [1]Product_Id!A:A, "Not Found")</f>
        <v>V002</v>
      </c>
      <c r="C174" t="s">
        <v>9</v>
      </c>
      <c r="D174" s="5">
        <v>7</v>
      </c>
      <c r="E174" s="5">
        <v>4</v>
      </c>
      <c r="F174">
        <v>38.86</v>
      </c>
      <c r="G174">
        <f t="shared" si="4"/>
        <v>155.44</v>
      </c>
      <c r="H174">
        <f t="shared" si="5"/>
        <v>3</v>
      </c>
    </row>
    <row r="175" spans="1:8" ht="15.75" thickBot="1" x14ac:dyDescent="0.3">
      <c r="A175" s="8">
        <v>45667</v>
      </c>
      <c r="B175" t="str">
        <f>_xlfn.XLOOKUP(C175, [1]Product_Id!B:B, [1]Product_Id!A:A, "Not Found")</f>
        <v>V003</v>
      </c>
      <c r="C175" t="s">
        <v>10</v>
      </c>
      <c r="D175" s="5">
        <v>9</v>
      </c>
      <c r="E175" s="5">
        <v>7</v>
      </c>
      <c r="F175">
        <v>16.27</v>
      </c>
      <c r="G175">
        <f t="shared" si="4"/>
        <v>113.89</v>
      </c>
      <c r="H175">
        <f t="shared" si="5"/>
        <v>2</v>
      </c>
    </row>
    <row r="176" spans="1:8" ht="15.75" thickBot="1" x14ac:dyDescent="0.3">
      <c r="A176" s="8">
        <v>45667</v>
      </c>
      <c r="B176" t="str">
        <f>_xlfn.XLOOKUP(C176, [1]Product_Id!B:B, [1]Product_Id!A:A, "Not Found")</f>
        <v>V004</v>
      </c>
      <c r="C176" t="s">
        <v>11</v>
      </c>
      <c r="D176" s="5">
        <v>6</v>
      </c>
      <c r="E176" s="5">
        <v>4</v>
      </c>
      <c r="F176">
        <v>40.840000000000003</v>
      </c>
      <c r="G176">
        <f t="shared" si="4"/>
        <v>163.36000000000001</v>
      </c>
      <c r="H176">
        <f t="shared" si="5"/>
        <v>2</v>
      </c>
    </row>
    <row r="177" spans="1:8" ht="15.75" thickBot="1" x14ac:dyDescent="0.3">
      <c r="A177" s="8">
        <v>45667</v>
      </c>
      <c r="B177" t="str">
        <f>_xlfn.XLOOKUP(C177, [1]Product_Id!B:B, [1]Product_Id!A:A, "Not Found")</f>
        <v>V005</v>
      </c>
      <c r="C177" t="s">
        <v>12</v>
      </c>
      <c r="D177" s="5">
        <v>9</v>
      </c>
      <c r="E177" s="5">
        <v>8</v>
      </c>
      <c r="F177">
        <v>16.86</v>
      </c>
      <c r="G177">
        <f t="shared" si="4"/>
        <v>134.88</v>
      </c>
      <c r="H177">
        <f t="shared" si="5"/>
        <v>1</v>
      </c>
    </row>
    <row r="178" spans="1:8" ht="15.75" thickBot="1" x14ac:dyDescent="0.3">
      <c r="A178" s="8">
        <v>45667</v>
      </c>
      <c r="B178" t="str">
        <f>_xlfn.XLOOKUP(C178, [1]Product_Id!B:B, [1]Product_Id!A:A, "Not Found")</f>
        <v>V006</v>
      </c>
      <c r="C178" t="s">
        <v>13</v>
      </c>
      <c r="D178" s="5">
        <v>6</v>
      </c>
      <c r="E178" s="5">
        <v>4</v>
      </c>
      <c r="F178">
        <v>42.27</v>
      </c>
      <c r="G178">
        <f t="shared" si="4"/>
        <v>169.08</v>
      </c>
      <c r="H178">
        <f t="shared" si="5"/>
        <v>2</v>
      </c>
    </row>
    <row r="179" spans="1:8" ht="15.75" thickBot="1" x14ac:dyDescent="0.3">
      <c r="A179" s="8">
        <v>45667</v>
      </c>
      <c r="B179" t="str">
        <f>_xlfn.XLOOKUP(C179, [1]Product_Id!B:B, [1]Product_Id!A:A, "Not Found")</f>
        <v>V007</v>
      </c>
      <c r="C179" t="s">
        <v>14</v>
      </c>
      <c r="D179" s="5">
        <v>5</v>
      </c>
      <c r="E179" s="5">
        <v>4</v>
      </c>
      <c r="F179">
        <v>35.090000000000003</v>
      </c>
      <c r="G179">
        <f t="shared" si="4"/>
        <v>140.36000000000001</v>
      </c>
      <c r="H179">
        <f t="shared" si="5"/>
        <v>1</v>
      </c>
    </row>
    <row r="180" spans="1:8" ht="15.75" thickBot="1" x14ac:dyDescent="0.3">
      <c r="A180" s="8">
        <v>45667</v>
      </c>
      <c r="B180" t="str">
        <f>_xlfn.XLOOKUP(C180, [1]Product_Id!B:B, [1]Product_Id!A:A, "Not Found")</f>
        <v>V008</v>
      </c>
      <c r="C180" t="s">
        <v>15</v>
      </c>
      <c r="D180" s="5">
        <v>6</v>
      </c>
      <c r="E180" s="5">
        <v>4</v>
      </c>
      <c r="F180">
        <v>50.69</v>
      </c>
      <c r="G180">
        <f t="shared" si="4"/>
        <v>202.76</v>
      </c>
      <c r="H180">
        <f t="shared" si="5"/>
        <v>2</v>
      </c>
    </row>
    <row r="181" spans="1:8" ht="15.75" thickBot="1" x14ac:dyDescent="0.3">
      <c r="A181" s="8">
        <v>45667</v>
      </c>
      <c r="B181" t="str">
        <f>_xlfn.XLOOKUP(C181, [1]Product_Id!B:B, [1]Product_Id!A:A, "Not Found")</f>
        <v>V009</v>
      </c>
      <c r="C181" t="s">
        <v>16</v>
      </c>
      <c r="D181" s="5">
        <v>8</v>
      </c>
      <c r="E181" s="5">
        <v>5</v>
      </c>
      <c r="F181">
        <v>29.89</v>
      </c>
      <c r="G181">
        <f t="shared" si="4"/>
        <v>149.44999999999999</v>
      </c>
      <c r="H181">
        <f t="shared" si="5"/>
        <v>3</v>
      </c>
    </row>
    <row r="182" spans="1:8" ht="15.75" thickBot="1" x14ac:dyDescent="0.3">
      <c r="A182" s="8">
        <v>45667</v>
      </c>
      <c r="B182" t="str">
        <f>_xlfn.XLOOKUP(C182, [1]Product_Id!B:B, [1]Product_Id!A:A, "Not Found")</f>
        <v>V010</v>
      </c>
      <c r="C182" t="s">
        <v>17</v>
      </c>
      <c r="D182" s="5">
        <v>10</v>
      </c>
      <c r="E182" s="5">
        <v>5</v>
      </c>
      <c r="F182">
        <v>29.23</v>
      </c>
      <c r="G182">
        <f t="shared" si="4"/>
        <v>146.15</v>
      </c>
      <c r="H182">
        <f t="shared" si="5"/>
        <v>5</v>
      </c>
    </row>
    <row r="183" spans="1:8" ht="15.75" thickBot="1" x14ac:dyDescent="0.3">
      <c r="A183" s="8">
        <v>45667</v>
      </c>
      <c r="B183" t="str">
        <f>_xlfn.XLOOKUP(C183, [1]Product_Id!B:B, [1]Product_Id!A:A, "Not Found")</f>
        <v>V011</v>
      </c>
      <c r="C183" t="s">
        <v>18</v>
      </c>
      <c r="D183" s="5">
        <v>10</v>
      </c>
      <c r="E183" s="5">
        <v>7</v>
      </c>
      <c r="F183">
        <v>55.04</v>
      </c>
      <c r="G183">
        <f t="shared" si="4"/>
        <v>385.28</v>
      </c>
      <c r="H183">
        <f t="shared" si="5"/>
        <v>3</v>
      </c>
    </row>
    <row r="184" spans="1:8" ht="15.75" thickBot="1" x14ac:dyDescent="0.3">
      <c r="A184" s="8">
        <v>45667</v>
      </c>
      <c r="B184" t="str">
        <f>_xlfn.XLOOKUP(C184, [1]Product_Id!B:B, [1]Product_Id!A:A, "Not Found")</f>
        <v>V012</v>
      </c>
      <c r="C184" t="s">
        <v>19</v>
      </c>
      <c r="D184" s="5">
        <v>10</v>
      </c>
      <c r="E184" s="5">
        <v>8</v>
      </c>
      <c r="F184">
        <v>42.66</v>
      </c>
      <c r="G184">
        <f t="shared" si="4"/>
        <v>341.28</v>
      </c>
      <c r="H184">
        <f t="shared" si="5"/>
        <v>2</v>
      </c>
    </row>
    <row r="185" spans="1:8" ht="15.75" thickBot="1" x14ac:dyDescent="0.3">
      <c r="A185" s="8">
        <v>45667</v>
      </c>
      <c r="B185" t="str">
        <f>_xlfn.XLOOKUP(C185, [1]Product_Id!B:B, [1]Product_Id!A:A, "Not Found")</f>
        <v>V013</v>
      </c>
      <c r="C185" t="s">
        <v>20</v>
      </c>
      <c r="D185" s="5">
        <v>6</v>
      </c>
      <c r="E185" s="5">
        <v>4</v>
      </c>
      <c r="F185">
        <v>31.16</v>
      </c>
      <c r="G185">
        <f t="shared" si="4"/>
        <v>124.64</v>
      </c>
      <c r="H185">
        <f t="shared" si="5"/>
        <v>2</v>
      </c>
    </row>
    <row r="186" spans="1:8" ht="15.75" thickBot="1" x14ac:dyDescent="0.3">
      <c r="A186" s="8">
        <v>45667</v>
      </c>
      <c r="B186" t="str">
        <f>_xlfn.XLOOKUP(C186, [1]Product_Id!B:B, [1]Product_Id!A:A, "Not Found")</f>
        <v>V014</v>
      </c>
      <c r="C186" t="s">
        <v>21</v>
      </c>
      <c r="D186" s="5">
        <v>9</v>
      </c>
      <c r="E186" s="5">
        <v>8</v>
      </c>
      <c r="F186">
        <v>29.41</v>
      </c>
      <c r="G186">
        <f t="shared" si="4"/>
        <v>235.28</v>
      </c>
      <c r="H186">
        <f t="shared" si="5"/>
        <v>1</v>
      </c>
    </row>
    <row r="187" spans="1:8" ht="15.75" thickBot="1" x14ac:dyDescent="0.3">
      <c r="A187" s="8">
        <v>45667</v>
      </c>
      <c r="B187" t="str">
        <f>_xlfn.XLOOKUP(C187, [1]Product_Id!B:B, [1]Product_Id!A:A, "Not Found")</f>
        <v>V015</v>
      </c>
      <c r="C187" t="s">
        <v>22</v>
      </c>
      <c r="D187" s="5">
        <v>6</v>
      </c>
      <c r="E187" s="5">
        <v>5</v>
      </c>
      <c r="F187">
        <v>34.07</v>
      </c>
      <c r="G187">
        <f t="shared" si="4"/>
        <v>170.35</v>
      </c>
      <c r="H187">
        <f t="shared" si="5"/>
        <v>1</v>
      </c>
    </row>
    <row r="188" spans="1:8" ht="15.75" thickBot="1" x14ac:dyDescent="0.3">
      <c r="A188" s="8">
        <v>45667</v>
      </c>
      <c r="B188" t="str">
        <f>_xlfn.XLOOKUP(C188, [1]Product_Id!B:B, [1]Product_Id!A:A, "Not Found")</f>
        <v>V016</v>
      </c>
      <c r="C188" t="s">
        <v>23</v>
      </c>
      <c r="D188" s="5">
        <v>5</v>
      </c>
      <c r="E188" s="5">
        <v>4</v>
      </c>
      <c r="F188">
        <v>48.65</v>
      </c>
      <c r="G188">
        <f t="shared" si="4"/>
        <v>194.6</v>
      </c>
      <c r="H188">
        <f t="shared" si="5"/>
        <v>1</v>
      </c>
    </row>
    <row r="189" spans="1:8" ht="15.75" thickBot="1" x14ac:dyDescent="0.3">
      <c r="A189" s="8">
        <v>45667</v>
      </c>
      <c r="B189" t="str">
        <f>_xlfn.XLOOKUP(C189, [1]Product_Id!B:B, [1]Product_Id!A:A, "Not Found")</f>
        <v>V017</v>
      </c>
      <c r="C189" t="s">
        <v>24</v>
      </c>
      <c r="D189" s="5">
        <v>9</v>
      </c>
      <c r="E189" s="5">
        <v>4</v>
      </c>
      <c r="F189">
        <v>31.58</v>
      </c>
      <c r="G189">
        <f t="shared" si="4"/>
        <v>126.32</v>
      </c>
      <c r="H189">
        <f t="shared" si="5"/>
        <v>5</v>
      </c>
    </row>
    <row r="190" spans="1:8" ht="15.75" thickBot="1" x14ac:dyDescent="0.3">
      <c r="A190" s="8">
        <v>45667</v>
      </c>
      <c r="B190" t="str">
        <f>_xlfn.XLOOKUP(C190, [1]Product_Id!B:B, [1]Product_Id!A:A, "Not Found")</f>
        <v>V018</v>
      </c>
      <c r="C190" t="s">
        <v>25</v>
      </c>
      <c r="D190" s="5">
        <v>10</v>
      </c>
      <c r="E190" s="5">
        <v>7</v>
      </c>
      <c r="F190">
        <v>51.43</v>
      </c>
      <c r="G190">
        <f t="shared" si="4"/>
        <v>360.01</v>
      </c>
      <c r="H190">
        <f t="shared" si="5"/>
        <v>3</v>
      </c>
    </row>
    <row r="191" spans="1:8" ht="15.75" thickBot="1" x14ac:dyDescent="0.3">
      <c r="A191" s="8">
        <v>45667</v>
      </c>
      <c r="B191" t="str">
        <f>_xlfn.XLOOKUP(C191, [1]Product_Id!B:B, [1]Product_Id!A:A, "Not Found")</f>
        <v>V019</v>
      </c>
      <c r="C191" t="s">
        <v>26</v>
      </c>
      <c r="D191" s="5">
        <v>8</v>
      </c>
      <c r="E191" s="5">
        <v>5</v>
      </c>
      <c r="F191">
        <v>56.23</v>
      </c>
      <c r="G191">
        <f t="shared" si="4"/>
        <v>281.14999999999998</v>
      </c>
      <c r="H191">
        <f t="shared" si="5"/>
        <v>3</v>
      </c>
    </row>
    <row r="192" spans="1:8" ht="15.75" thickBot="1" x14ac:dyDescent="0.3">
      <c r="A192" s="8">
        <v>45668</v>
      </c>
      <c r="B192" t="str">
        <f>_xlfn.XLOOKUP(C192, [1]Product_Id!B:B, [1]Product_Id!A:A, "Not Found")</f>
        <v>V001</v>
      </c>
      <c r="C192" t="s">
        <v>8</v>
      </c>
      <c r="D192" s="5">
        <v>6</v>
      </c>
      <c r="E192" s="5">
        <v>4</v>
      </c>
      <c r="F192">
        <v>37.369999999999997</v>
      </c>
      <c r="G192">
        <f t="shared" si="4"/>
        <v>149.47999999999999</v>
      </c>
      <c r="H192">
        <f t="shared" si="5"/>
        <v>2</v>
      </c>
    </row>
    <row r="193" spans="1:8" ht="15.75" thickBot="1" x14ac:dyDescent="0.3">
      <c r="A193" s="8">
        <v>45668</v>
      </c>
      <c r="B193" t="str">
        <f>_xlfn.XLOOKUP(C193, [1]Product_Id!B:B, [1]Product_Id!A:A, "Not Found")</f>
        <v>V002</v>
      </c>
      <c r="C193" t="s">
        <v>9</v>
      </c>
      <c r="D193" s="5">
        <v>5</v>
      </c>
      <c r="E193" s="5">
        <v>4</v>
      </c>
      <c r="F193">
        <v>61</v>
      </c>
      <c r="G193">
        <f t="shared" si="4"/>
        <v>244</v>
      </c>
      <c r="H193">
        <f t="shared" si="5"/>
        <v>1</v>
      </c>
    </row>
    <row r="194" spans="1:8" ht="15.75" thickBot="1" x14ac:dyDescent="0.3">
      <c r="A194" s="8">
        <v>45668</v>
      </c>
      <c r="B194" t="str">
        <f>_xlfn.XLOOKUP(C194, [1]Product_Id!B:B, [1]Product_Id!A:A, "Not Found")</f>
        <v>V003</v>
      </c>
      <c r="C194" t="s">
        <v>10</v>
      </c>
      <c r="D194" s="5">
        <v>8</v>
      </c>
      <c r="E194" s="5">
        <v>7</v>
      </c>
      <c r="F194">
        <v>26.37</v>
      </c>
      <c r="G194">
        <f t="shared" si="4"/>
        <v>184.59</v>
      </c>
      <c r="H194">
        <f t="shared" si="5"/>
        <v>1</v>
      </c>
    </row>
    <row r="195" spans="1:8" ht="15.75" thickBot="1" x14ac:dyDescent="0.3">
      <c r="A195" s="8">
        <v>45668</v>
      </c>
      <c r="B195" t="str">
        <f>_xlfn.XLOOKUP(C195, [1]Product_Id!B:B, [1]Product_Id!A:A, "Not Found")</f>
        <v>V004</v>
      </c>
      <c r="C195" t="s">
        <v>11</v>
      </c>
      <c r="D195" s="5">
        <v>9</v>
      </c>
      <c r="E195" s="5">
        <v>8</v>
      </c>
      <c r="F195">
        <v>13.44</v>
      </c>
      <c r="G195">
        <f t="shared" ref="G195:G258" si="6">PRODUCT(E195,F195)</f>
        <v>107.52</v>
      </c>
      <c r="H195">
        <f t="shared" ref="H195:H258" si="7">D195-E195</f>
        <v>1</v>
      </c>
    </row>
    <row r="196" spans="1:8" ht="15.75" thickBot="1" x14ac:dyDescent="0.3">
      <c r="A196" s="8">
        <v>45668</v>
      </c>
      <c r="B196" t="str">
        <f>_xlfn.XLOOKUP(C196, [1]Product_Id!B:B, [1]Product_Id!A:A, "Not Found")</f>
        <v>V005</v>
      </c>
      <c r="C196" t="s">
        <v>12</v>
      </c>
      <c r="D196" s="5">
        <v>7</v>
      </c>
      <c r="E196" s="5">
        <v>5</v>
      </c>
      <c r="F196">
        <v>50.92</v>
      </c>
      <c r="G196">
        <f t="shared" si="6"/>
        <v>254.60000000000002</v>
      </c>
      <c r="H196">
        <f t="shared" si="7"/>
        <v>2</v>
      </c>
    </row>
    <row r="197" spans="1:8" ht="15.75" thickBot="1" x14ac:dyDescent="0.3">
      <c r="A197" s="8">
        <v>45668</v>
      </c>
      <c r="B197" t="str">
        <f>_xlfn.XLOOKUP(C197, [1]Product_Id!B:B, [1]Product_Id!A:A, "Not Found")</f>
        <v>V006</v>
      </c>
      <c r="C197" t="s">
        <v>13</v>
      </c>
      <c r="D197" s="5">
        <v>8</v>
      </c>
      <c r="E197" s="5">
        <v>4</v>
      </c>
      <c r="F197">
        <v>22.92</v>
      </c>
      <c r="G197">
        <f t="shared" si="6"/>
        <v>91.68</v>
      </c>
      <c r="H197">
        <f t="shared" si="7"/>
        <v>4</v>
      </c>
    </row>
    <row r="198" spans="1:8" ht="15.75" thickBot="1" x14ac:dyDescent="0.3">
      <c r="A198" s="8">
        <v>45668</v>
      </c>
      <c r="B198" t="str">
        <f>_xlfn.XLOOKUP(C198, [1]Product_Id!B:B, [1]Product_Id!A:A, "Not Found")</f>
        <v>V007</v>
      </c>
      <c r="C198" t="s">
        <v>14</v>
      </c>
      <c r="D198" s="5">
        <v>7</v>
      </c>
      <c r="E198" s="5">
        <v>6</v>
      </c>
      <c r="F198">
        <v>39.909999999999997</v>
      </c>
      <c r="G198">
        <f t="shared" si="6"/>
        <v>239.45999999999998</v>
      </c>
      <c r="H198">
        <f t="shared" si="7"/>
        <v>1</v>
      </c>
    </row>
    <row r="199" spans="1:8" ht="15.75" thickBot="1" x14ac:dyDescent="0.3">
      <c r="A199" s="8">
        <v>45668</v>
      </c>
      <c r="B199" t="str">
        <f>_xlfn.XLOOKUP(C199, [1]Product_Id!B:B, [1]Product_Id!A:A, "Not Found")</f>
        <v>V008</v>
      </c>
      <c r="C199" t="s">
        <v>15</v>
      </c>
      <c r="D199" s="5">
        <v>7</v>
      </c>
      <c r="E199" s="5">
        <v>4</v>
      </c>
      <c r="F199">
        <v>20.260000000000002</v>
      </c>
      <c r="G199">
        <f t="shared" si="6"/>
        <v>81.040000000000006</v>
      </c>
      <c r="H199">
        <f t="shared" si="7"/>
        <v>3</v>
      </c>
    </row>
    <row r="200" spans="1:8" ht="15.75" thickBot="1" x14ac:dyDescent="0.3">
      <c r="A200" s="8">
        <v>45668</v>
      </c>
      <c r="B200" t="str">
        <f>_xlfn.XLOOKUP(C200, [1]Product_Id!B:B, [1]Product_Id!A:A, "Not Found")</f>
        <v>V009</v>
      </c>
      <c r="C200" t="s">
        <v>16</v>
      </c>
      <c r="D200" s="5">
        <v>10</v>
      </c>
      <c r="E200" s="5">
        <v>8</v>
      </c>
      <c r="F200">
        <v>21.64</v>
      </c>
      <c r="G200">
        <f t="shared" si="6"/>
        <v>173.12</v>
      </c>
      <c r="H200">
        <f t="shared" si="7"/>
        <v>2</v>
      </c>
    </row>
    <row r="201" spans="1:8" ht="15.75" thickBot="1" x14ac:dyDescent="0.3">
      <c r="A201" s="8">
        <v>45668</v>
      </c>
      <c r="B201" t="str">
        <f>_xlfn.XLOOKUP(C201, [1]Product_Id!B:B, [1]Product_Id!A:A, "Not Found")</f>
        <v>V010</v>
      </c>
      <c r="C201" t="s">
        <v>17</v>
      </c>
      <c r="D201" s="5">
        <v>10</v>
      </c>
      <c r="E201" s="5">
        <v>4</v>
      </c>
      <c r="F201">
        <v>44.4</v>
      </c>
      <c r="G201">
        <f t="shared" si="6"/>
        <v>177.6</v>
      </c>
      <c r="H201">
        <f t="shared" si="7"/>
        <v>6</v>
      </c>
    </row>
    <row r="202" spans="1:8" ht="15.75" thickBot="1" x14ac:dyDescent="0.3">
      <c r="A202" s="8">
        <v>45668</v>
      </c>
      <c r="B202" t="str">
        <f>_xlfn.XLOOKUP(C202, [1]Product_Id!B:B, [1]Product_Id!A:A, "Not Found")</f>
        <v>V011</v>
      </c>
      <c r="C202" t="s">
        <v>18</v>
      </c>
      <c r="D202" s="5">
        <v>5</v>
      </c>
      <c r="E202" s="5">
        <v>4</v>
      </c>
      <c r="F202">
        <v>55.35</v>
      </c>
      <c r="G202">
        <f t="shared" si="6"/>
        <v>221.4</v>
      </c>
      <c r="H202">
        <f t="shared" si="7"/>
        <v>1</v>
      </c>
    </row>
    <row r="203" spans="1:8" ht="15.75" thickBot="1" x14ac:dyDescent="0.3">
      <c r="A203" s="8">
        <v>45668</v>
      </c>
      <c r="B203" t="str">
        <f>_xlfn.XLOOKUP(C203, [1]Product_Id!B:B, [1]Product_Id!A:A, "Not Found")</f>
        <v>V012</v>
      </c>
      <c r="C203" t="s">
        <v>19</v>
      </c>
      <c r="D203" s="5">
        <v>9</v>
      </c>
      <c r="E203" s="5">
        <v>7</v>
      </c>
      <c r="F203">
        <v>23.42</v>
      </c>
      <c r="G203">
        <f t="shared" si="6"/>
        <v>163.94</v>
      </c>
      <c r="H203">
        <f t="shared" si="7"/>
        <v>2</v>
      </c>
    </row>
    <row r="204" spans="1:8" ht="15.75" thickBot="1" x14ac:dyDescent="0.3">
      <c r="A204" s="8">
        <v>45668</v>
      </c>
      <c r="B204" t="str">
        <f>_xlfn.XLOOKUP(C204, [1]Product_Id!B:B, [1]Product_Id!A:A, "Not Found")</f>
        <v>V013</v>
      </c>
      <c r="C204" t="s">
        <v>20</v>
      </c>
      <c r="D204" s="5">
        <v>10</v>
      </c>
      <c r="E204" s="5">
        <v>7</v>
      </c>
      <c r="F204">
        <v>54.32</v>
      </c>
      <c r="G204">
        <f t="shared" si="6"/>
        <v>380.24</v>
      </c>
      <c r="H204">
        <f t="shared" si="7"/>
        <v>3</v>
      </c>
    </row>
    <row r="205" spans="1:8" ht="15.75" thickBot="1" x14ac:dyDescent="0.3">
      <c r="A205" s="8">
        <v>45668</v>
      </c>
      <c r="B205" t="str">
        <f>_xlfn.XLOOKUP(C205, [1]Product_Id!B:B, [1]Product_Id!A:A, "Not Found")</f>
        <v>V014</v>
      </c>
      <c r="C205" t="s">
        <v>21</v>
      </c>
      <c r="D205" s="5">
        <v>8</v>
      </c>
      <c r="E205" s="5">
        <v>5</v>
      </c>
      <c r="F205">
        <v>27.54</v>
      </c>
      <c r="G205">
        <f t="shared" si="6"/>
        <v>137.69999999999999</v>
      </c>
      <c r="H205">
        <f t="shared" si="7"/>
        <v>3</v>
      </c>
    </row>
    <row r="206" spans="1:8" ht="15.75" thickBot="1" x14ac:dyDescent="0.3">
      <c r="A206" s="8">
        <v>45668</v>
      </c>
      <c r="B206" t="str">
        <f>_xlfn.XLOOKUP(C206, [1]Product_Id!B:B, [1]Product_Id!A:A, "Not Found")</f>
        <v>V015</v>
      </c>
      <c r="C206" t="s">
        <v>22</v>
      </c>
      <c r="D206" s="5">
        <v>5</v>
      </c>
      <c r="E206" s="5">
        <v>4</v>
      </c>
      <c r="F206">
        <v>59.55</v>
      </c>
      <c r="G206">
        <f t="shared" si="6"/>
        <v>238.2</v>
      </c>
      <c r="H206">
        <f t="shared" si="7"/>
        <v>1</v>
      </c>
    </row>
    <row r="207" spans="1:8" ht="15.75" thickBot="1" x14ac:dyDescent="0.3">
      <c r="A207" s="8">
        <v>45668</v>
      </c>
      <c r="B207" t="str">
        <f>_xlfn.XLOOKUP(C207, [1]Product_Id!B:B, [1]Product_Id!A:A, "Not Found")</f>
        <v>V016</v>
      </c>
      <c r="C207" t="s">
        <v>23</v>
      </c>
      <c r="D207" s="5">
        <v>8</v>
      </c>
      <c r="E207" s="5">
        <v>6</v>
      </c>
      <c r="F207">
        <v>20.64</v>
      </c>
      <c r="G207">
        <f t="shared" si="6"/>
        <v>123.84</v>
      </c>
      <c r="H207">
        <f t="shared" si="7"/>
        <v>2</v>
      </c>
    </row>
    <row r="208" spans="1:8" ht="15.75" thickBot="1" x14ac:dyDescent="0.3">
      <c r="A208" s="8">
        <v>45668</v>
      </c>
      <c r="B208" t="str">
        <f>_xlfn.XLOOKUP(C208, [1]Product_Id!B:B, [1]Product_Id!A:A, "Not Found")</f>
        <v>V017</v>
      </c>
      <c r="C208" t="s">
        <v>24</v>
      </c>
      <c r="D208" s="5">
        <v>10</v>
      </c>
      <c r="E208" s="5">
        <v>8</v>
      </c>
      <c r="F208">
        <v>27.31</v>
      </c>
      <c r="G208">
        <f t="shared" si="6"/>
        <v>218.48</v>
      </c>
      <c r="H208">
        <f t="shared" si="7"/>
        <v>2</v>
      </c>
    </row>
    <row r="209" spans="1:8" ht="15.75" thickBot="1" x14ac:dyDescent="0.3">
      <c r="A209" s="8">
        <v>45668</v>
      </c>
      <c r="B209" t="str">
        <f>_xlfn.XLOOKUP(C209, [1]Product_Id!B:B, [1]Product_Id!A:A, "Not Found")</f>
        <v>V018</v>
      </c>
      <c r="C209" t="s">
        <v>25</v>
      </c>
      <c r="D209" s="5">
        <v>5</v>
      </c>
      <c r="E209" s="5">
        <v>4</v>
      </c>
      <c r="F209">
        <v>38.82</v>
      </c>
      <c r="G209">
        <f t="shared" si="6"/>
        <v>155.28</v>
      </c>
      <c r="H209">
        <f t="shared" si="7"/>
        <v>1</v>
      </c>
    </row>
    <row r="210" spans="1:8" ht="15.75" thickBot="1" x14ac:dyDescent="0.3">
      <c r="A210" s="8">
        <v>45668</v>
      </c>
      <c r="B210" t="str">
        <f>_xlfn.XLOOKUP(C210, [1]Product_Id!B:B, [1]Product_Id!A:A, "Not Found")</f>
        <v>V019</v>
      </c>
      <c r="C210" t="s">
        <v>26</v>
      </c>
      <c r="D210" s="5">
        <v>9</v>
      </c>
      <c r="E210" s="5">
        <v>5</v>
      </c>
      <c r="F210">
        <v>17.149999999999999</v>
      </c>
      <c r="G210">
        <f t="shared" si="6"/>
        <v>85.75</v>
      </c>
      <c r="H210">
        <f t="shared" si="7"/>
        <v>4</v>
      </c>
    </row>
    <row r="211" spans="1:8" ht="15.75" thickBot="1" x14ac:dyDescent="0.3">
      <c r="A211" s="8">
        <v>45669</v>
      </c>
      <c r="B211" t="str">
        <f>_xlfn.XLOOKUP(C211, [1]Product_Id!B:B, [1]Product_Id!A:A, "Not Found")</f>
        <v>V001</v>
      </c>
      <c r="C211" t="s">
        <v>8</v>
      </c>
      <c r="D211" s="5">
        <v>9</v>
      </c>
      <c r="E211" s="5">
        <v>8</v>
      </c>
      <c r="F211">
        <v>22.72</v>
      </c>
      <c r="G211">
        <f t="shared" si="6"/>
        <v>181.76</v>
      </c>
      <c r="H211">
        <f t="shared" si="7"/>
        <v>1</v>
      </c>
    </row>
    <row r="212" spans="1:8" ht="15.75" thickBot="1" x14ac:dyDescent="0.3">
      <c r="A212" s="8">
        <v>45669</v>
      </c>
      <c r="B212" t="str">
        <f>_xlfn.XLOOKUP(C212, [1]Product_Id!B:B, [1]Product_Id!A:A, "Not Found")</f>
        <v>V002</v>
      </c>
      <c r="C212" t="s">
        <v>9</v>
      </c>
      <c r="D212" s="5">
        <v>6</v>
      </c>
      <c r="E212" s="5">
        <v>4</v>
      </c>
      <c r="F212">
        <v>54.07</v>
      </c>
      <c r="G212">
        <f t="shared" si="6"/>
        <v>216.28</v>
      </c>
      <c r="H212">
        <f t="shared" si="7"/>
        <v>2</v>
      </c>
    </row>
    <row r="213" spans="1:8" ht="15.75" thickBot="1" x14ac:dyDescent="0.3">
      <c r="A213" s="8">
        <v>45669</v>
      </c>
      <c r="B213" t="str">
        <f>_xlfn.XLOOKUP(C213, [1]Product_Id!B:B, [1]Product_Id!A:A, "Not Found")</f>
        <v>V003</v>
      </c>
      <c r="C213" t="s">
        <v>10</v>
      </c>
      <c r="D213" s="5">
        <v>7</v>
      </c>
      <c r="E213" s="5">
        <v>4</v>
      </c>
      <c r="F213">
        <v>15.94</v>
      </c>
      <c r="G213">
        <f t="shared" si="6"/>
        <v>63.76</v>
      </c>
      <c r="H213">
        <f t="shared" si="7"/>
        <v>3</v>
      </c>
    </row>
    <row r="214" spans="1:8" ht="15.75" thickBot="1" x14ac:dyDescent="0.3">
      <c r="A214" s="8">
        <v>45669</v>
      </c>
      <c r="B214" t="str">
        <f>_xlfn.XLOOKUP(C214, [1]Product_Id!B:B, [1]Product_Id!A:A, "Not Found")</f>
        <v>V004</v>
      </c>
      <c r="C214" t="s">
        <v>11</v>
      </c>
      <c r="D214" s="5">
        <v>9</v>
      </c>
      <c r="E214" s="5">
        <v>6</v>
      </c>
      <c r="F214">
        <v>42.19</v>
      </c>
      <c r="G214">
        <f t="shared" si="6"/>
        <v>253.14</v>
      </c>
      <c r="H214">
        <f t="shared" si="7"/>
        <v>3</v>
      </c>
    </row>
    <row r="215" spans="1:8" ht="15.75" thickBot="1" x14ac:dyDescent="0.3">
      <c r="A215" s="8">
        <v>45669</v>
      </c>
      <c r="B215" t="str">
        <f>_xlfn.XLOOKUP(C215, [1]Product_Id!B:B, [1]Product_Id!A:A, "Not Found")</f>
        <v>V005</v>
      </c>
      <c r="C215" t="s">
        <v>12</v>
      </c>
      <c r="D215" s="5">
        <v>9</v>
      </c>
      <c r="E215" s="5">
        <v>6</v>
      </c>
      <c r="F215">
        <v>67.5</v>
      </c>
      <c r="G215">
        <f t="shared" si="6"/>
        <v>405</v>
      </c>
      <c r="H215">
        <f t="shared" si="7"/>
        <v>3</v>
      </c>
    </row>
    <row r="216" spans="1:8" ht="15.75" thickBot="1" x14ac:dyDescent="0.3">
      <c r="A216" s="8">
        <v>45669</v>
      </c>
      <c r="B216" t="str">
        <f>_xlfn.XLOOKUP(C216, [1]Product_Id!B:B, [1]Product_Id!A:A, "Not Found")</f>
        <v>V006</v>
      </c>
      <c r="C216" t="s">
        <v>13</v>
      </c>
      <c r="D216" s="5">
        <v>10</v>
      </c>
      <c r="E216" s="5">
        <v>9</v>
      </c>
      <c r="F216">
        <v>41.18</v>
      </c>
      <c r="G216">
        <f t="shared" si="6"/>
        <v>370.62</v>
      </c>
      <c r="H216">
        <f t="shared" si="7"/>
        <v>1</v>
      </c>
    </row>
    <row r="217" spans="1:8" ht="15.75" thickBot="1" x14ac:dyDescent="0.3">
      <c r="A217" s="8">
        <v>45669</v>
      </c>
      <c r="B217" t="str">
        <f>_xlfn.XLOOKUP(C217, [1]Product_Id!B:B, [1]Product_Id!A:A, "Not Found")</f>
        <v>V007</v>
      </c>
      <c r="C217" t="s">
        <v>14</v>
      </c>
      <c r="D217" s="5">
        <v>5</v>
      </c>
      <c r="E217" s="5">
        <v>4</v>
      </c>
      <c r="F217">
        <v>15.6</v>
      </c>
      <c r="G217">
        <f t="shared" si="6"/>
        <v>62.4</v>
      </c>
      <c r="H217">
        <f t="shared" si="7"/>
        <v>1</v>
      </c>
    </row>
    <row r="218" spans="1:8" ht="15.75" thickBot="1" x14ac:dyDescent="0.3">
      <c r="A218" s="8">
        <v>45669</v>
      </c>
      <c r="B218" t="str">
        <f>_xlfn.XLOOKUP(C218, [1]Product_Id!B:B, [1]Product_Id!A:A, "Not Found")</f>
        <v>V008</v>
      </c>
      <c r="C218" t="s">
        <v>15</v>
      </c>
      <c r="D218" s="5">
        <v>7</v>
      </c>
      <c r="E218" s="5">
        <v>5</v>
      </c>
      <c r="F218">
        <v>62.51</v>
      </c>
      <c r="G218">
        <f t="shared" si="6"/>
        <v>312.55</v>
      </c>
      <c r="H218">
        <f t="shared" si="7"/>
        <v>2</v>
      </c>
    </row>
    <row r="219" spans="1:8" ht="15.75" thickBot="1" x14ac:dyDescent="0.3">
      <c r="A219" s="8">
        <v>45669</v>
      </c>
      <c r="B219" t="str">
        <f>_xlfn.XLOOKUP(C219, [1]Product_Id!B:B, [1]Product_Id!A:A, "Not Found")</f>
        <v>V009</v>
      </c>
      <c r="C219" t="s">
        <v>16</v>
      </c>
      <c r="D219" s="5">
        <v>5</v>
      </c>
      <c r="E219" s="5">
        <v>4</v>
      </c>
      <c r="F219">
        <v>61.23</v>
      </c>
      <c r="G219">
        <f t="shared" si="6"/>
        <v>244.92</v>
      </c>
      <c r="H219">
        <f t="shared" si="7"/>
        <v>1</v>
      </c>
    </row>
    <row r="220" spans="1:8" ht="15.75" thickBot="1" x14ac:dyDescent="0.3">
      <c r="A220" s="8">
        <v>45669</v>
      </c>
      <c r="B220" t="str">
        <f>_xlfn.XLOOKUP(C220, [1]Product_Id!B:B, [1]Product_Id!A:A, "Not Found")</f>
        <v>V010</v>
      </c>
      <c r="C220" t="s">
        <v>17</v>
      </c>
      <c r="D220" s="5">
        <v>9</v>
      </c>
      <c r="E220" s="5">
        <v>6</v>
      </c>
      <c r="F220">
        <v>52.83</v>
      </c>
      <c r="G220">
        <f t="shared" si="6"/>
        <v>316.98</v>
      </c>
      <c r="H220">
        <f t="shared" si="7"/>
        <v>3</v>
      </c>
    </row>
    <row r="221" spans="1:8" ht="15.75" thickBot="1" x14ac:dyDescent="0.3">
      <c r="A221" s="8">
        <v>45669</v>
      </c>
      <c r="B221" t="str">
        <f>_xlfn.XLOOKUP(C221, [1]Product_Id!B:B, [1]Product_Id!A:A, "Not Found")</f>
        <v>V011</v>
      </c>
      <c r="C221" t="s">
        <v>18</v>
      </c>
      <c r="D221" s="5">
        <v>8</v>
      </c>
      <c r="E221" s="5">
        <v>6</v>
      </c>
      <c r="F221">
        <v>19.329999999999998</v>
      </c>
      <c r="G221">
        <f t="shared" si="6"/>
        <v>115.97999999999999</v>
      </c>
      <c r="H221">
        <f t="shared" si="7"/>
        <v>2</v>
      </c>
    </row>
    <row r="222" spans="1:8" ht="15.75" thickBot="1" x14ac:dyDescent="0.3">
      <c r="A222" s="8">
        <v>45669</v>
      </c>
      <c r="B222" t="str">
        <f>_xlfn.XLOOKUP(C222, [1]Product_Id!B:B, [1]Product_Id!A:A, "Not Found")</f>
        <v>V012</v>
      </c>
      <c r="C222" t="s">
        <v>19</v>
      </c>
      <c r="D222" s="5">
        <v>8</v>
      </c>
      <c r="E222" s="5">
        <v>4</v>
      </c>
      <c r="F222">
        <v>51.15</v>
      </c>
      <c r="G222">
        <f t="shared" si="6"/>
        <v>204.6</v>
      </c>
      <c r="H222">
        <f t="shared" si="7"/>
        <v>4</v>
      </c>
    </row>
    <row r="223" spans="1:8" ht="15.75" thickBot="1" x14ac:dyDescent="0.3">
      <c r="A223" s="8">
        <v>45669</v>
      </c>
      <c r="B223" t="str">
        <f>_xlfn.XLOOKUP(C223, [1]Product_Id!B:B, [1]Product_Id!A:A, "Not Found")</f>
        <v>V013</v>
      </c>
      <c r="C223" t="s">
        <v>20</v>
      </c>
      <c r="D223" s="5">
        <v>6</v>
      </c>
      <c r="E223" s="5">
        <v>4</v>
      </c>
      <c r="F223">
        <v>23.56</v>
      </c>
      <c r="G223">
        <f t="shared" si="6"/>
        <v>94.24</v>
      </c>
      <c r="H223">
        <f t="shared" si="7"/>
        <v>2</v>
      </c>
    </row>
    <row r="224" spans="1:8" ht="15.75" thickBot="1" x14ac:dyDescent="0.3">
      <c r="A224" s="8">
        <v>45669</v>
      </c>
      <c r="B224" t="str">
        <f>_xlfn.XLOOKUP(C224, [1]Product_Id!B:B, [1]Product_Id!A:A, "Not Found")</f>
        <v>V014</v>
      </c>
      <c r="C224" t="s">
        <v>21</v>
      </c>
      <c r="D224" s="5">
        <v>10</v>
      </c>
      <c r="E224" s="5">
        <v>9</v>
      </c>
      <c r="F224">
        <v>20.6</v>
      </c>
      <c r="G224">
        <f t="shared" si="6"/>
        <v>185.4</v>
      </c>
      <c r="H224">
        <f t="shared" si="7"/>
        <v>1</v>
      </c>
    </row>
    <row r="225" spans="1:8" ht="15.75" thickBot="1" x14ac:dyDescent="0.3">
      <c r="A225" s="8">
        <v>45669</v>
      </c>
      <c r="B225" t="str">
        <f>_xlfn.XLOOKUP(C225, [1]Product_Id!B:B, [1]Product_Id!A:A, "Not Found")</f>
        <v>V015</v>
      </c>
      <c r="C225" t="s">
        <v>22</v>
      </c>
      <c r="D225" s="5">
        <v>6</v>
      </c>
      <c r="E225" s="5">
        <v>5</v>
      </c>
      <c r="F225">
        <v>64.53</v>
      </c>
      <c r="G225">
        <f t="shared" si="6"/>
        <v>322.64999999999998</v>
      </c>
      <c r="H225">
        <f t="shared" si="7"/>
        <v>1</v>
      </c>
    </row>
    <row r="226" spans="1:8" ht="15.75" thickBot="1" x14ac:dyDescent="0.3">
      <c r="A226" s="8">
        <v>45669</v>
      </c>
      <c r="B226" t="str">
        <f>_xlfn.XLOOKUP(C226, [1]Product_Id!B:B, [1]Product_Id!A:A, "Not Found")</f>
        <v>V016</v>
      </c>
      <c r="C226" t="s">
        <v>23</v>
      </c>
      <c r="D226" s="5">
        <v>9</v>
      </c>
      <c r="E226" s="5">
        <v>5</v>
      </c>
      <c r="F226">
        <v>60.03</v>
      </c>
      <c r="G226">
        <f t="shared" si="6"/>
        <v>300.14999999999998</v>
      </c>
      <c r="H226">
        <f t="shared" si="7"/>
        <v>4</v>
      </c>
    </row>
    <row r="227" spans="1:8" ht="15.75" thickBot="1" x14ac:dyDescent="0.3">
      <c r="A227" s="8">
        <v>45669</v>
      </c>
      <c r="B227" t="str">
        <f>_xlfn.XLOOKUP(C227, [1]Product_Id!B:B, [1]Product_Id!A:A, "Not Found")</f>
        <v>V017</v>
      </c>
      <c r="C227" t="s">
        <v>24</v>
      </c>
      <c r="D227" s="5">
        <v>8</v>
      </c>
      <c r="E227" s="5">
        <v>5</v>
      </c>
      <c r="F227">
        <v>32.97</v>
      </c>
      <c r="G227">
        <f t="shared" si="6"/>
        <v>164.85</v>
      </c>
      <c r="H227">
        <f t="shared" si="7"/>
        <v>3</v>
      </c>
    </row>
    <row r="228" spans="1:8" ht="15.75" thickBot="1" x14ac:dyDescent="0.3">
      <c r="A228" s="8">
        <v>45669</v>
      </c>
      <c r="B228" t="str">
        <f>_xlfn.XLOOKUP(C228, [1]Product_Id!B:B, [1]Product_Id!A:A, "Not Found")</f>
        <v>V018</v>
      </c>
      <c r="C228" t="s">
        <v>25</v>
      </c>
      <c r="D228" s="5">
        <v>7</v>
      </c>
      <c r="E228" s="5">
        <v>6</v>
      </c>
      <c r="F228">
        <v>41.13</v>
      </c>
      <c r="G228">
        <f t="shared" si="6"/>
        <v>246.78000000000003</v>
      </c>
      <c r="H228">
        <f t="shared" si="7"/>
        <v>1</v>
      </c>
    </row>
    <row r="229" spans="1:8" ht="15.75" thickBot="1" x14ac:dyDescent="0.3">
      <c r="A229" s="8">
        <v>45669</v>
      </c>
      <c r="B229" t="str">
        <f>_xlfn.XLOOKUP(C229, [1]Product_Id!B:B, [1]Product_Id!A:A, "Not Found")</f>
        <v>V019</v>
      </c>
      <c r="C229" t="s">
        <v>26</v>
      </c>
      <c r="D229" s="5">
        <v>10</v>
      </c>
      <c r="E229" s="5">
        <v>7</v>
      </c>
      <c r="F229">
        <v>42.08</v>
      </c>
      <c r="G229">
        <f t="shared" si="6"/>
        <v>294.56</v>
      </c>
      <c r="H229">
        <f t="shared" si="7"/>
        <v>3</v>
      </c>
    </row>
    <row r="230" spans="1:8" ht="15.75" thickBot="1" x14ac:dyDescent="0.3">
      <c r="A230" s="8">
        <v>45670</v>
      </c>
      <c r="B230" t="str">
        <f>_xlfn.XLOOKUP(C230, [1]Product_Id!B:B, [1]Product_Id!A:A, "Not Found")</f>
        <v>V001</v>
      </c>
      <c r="C230" t="s">
        <v>8</v>
      </c>
      <c r="D230" s="5">
        <v>5</v>
      </c>
      <c r="E230" s="5">
        <v>4</v>
      </c>
      <c r="F230">
        <v>61.57</v>
      </c>
      <c r="G230">
        <f t="shared" si="6"/>
        <v>246.28</v>
      </c>
      <c r="H230">
        <f t="shared" si="7"/>
        <v>1</v>
      </c>
    </row>
    <row r="231" spans="1:8" ht="15.75" thickBot="1" x14ac:dyDescent="0.3">
      <c r="A231" s="8">
        <v>45670</v>
      </c>
      <c r="B231" t="str">
        <f>_xlfn.XLOOKUP(C231, [1]Product_Id!B:B, [1]Product_Id!A:A, "Not Found")</f>
        <v>V002</v>
      </c>
      <c r="C231" t="s">
        <v>9</v>
      </c>
      <c r="D231" s="5">
        <v>5</v>
      </c>
      <c r="E231" s="5">
        <v>4</v>
      </c>
      <c r="F231">
        <v>53.31</v>
      </c>
      <c r="G231">
        <f t="shared" si="6"/>
        <v>213.24</v>
      </c>
      <c r="H231">
        <f t="shared" si="7"/>
        <v>1</v>
      </c>
    </row>
    <row r="232" spans="1:8" ht="15.75" thickBot="1" x14ac:dyDescent="0.3">
      <c r="A232" s="8">
        <v>45670</v>
      </c>
      <c r="B232" t="str">
        <f>_xlfn.XLOOKUP(C232, [1]Product_Id!B:B, [1]Product_Id!A:A, "Not Found")</f>
        <v>V003</v>
      </c>
      <c r="C232" t="s">
        <v>10</v>
      </c>
      <c r="D232" s="5">
        <v>7</v>
      </c>
      <c r="E232" s="5">
        <v>5</v>
      </c>
      <c r="F232">
        <v>37.57</v>
      </c>
      <c r="G232">
        <f t="shared" si="6"/>
        <v>187.85</v>
      </c>
      <c r="H232">
        <f t="shared" si="7"/>
        <v>2</v>
      </c>
    </row>
    <row r="233" spans="1:8" ht="15.75" thickBot="1" x14ac:dyDescent="0.3">
      <c r="A233" s="8">
        <v>45670</v>
      </c>
      <c r="B233" t="str">
        <f>_xlfn.XLOOKUP(C233, [1]Product_Id!B:B, [1]Product_Id!A:A, "Not Found")</f>
        <v>V004</v>
      </c>
      <c r="C233" t="s">
        <v>11</v>
      </c>
      <c r="D233" s="5">
        <v>6</v>
      </c>
      <c r="E233" s="5">
        <v>4</v>
      </c>
      <c r="F233">
        <v>64.209999999999994</v>
      </c>
      <c r="G233">
        <f t="shared" si="6"/>
        <v>256.83999999999997</v>
      </c>
      <c r="H233">
        <f t="shared" si="7"/>
        <v>2</v>
      </c>
    </row>
    <row r="234" spans="1:8" ht="15.75" thickBot="1" x14ac:dyDescent="0.3">
      <c r="A234" s="8">
        <v>45670</v>
      </c>
      <c r="B234" t="str">
        <f>_xlfn.XLOOKUP(C234, [1]Product_Id!B:B, [1]Product_Id!A:A, "Not Found")</f>
        <v>V005</v>
      </c>
      <c r="C234" t="s">
        <v>12</v>
      </c>
      <c r="D234" s="5">
        <v>5</v>
      </c>
      <c r="E234" s="5">
        <v>4</v>
      </c>
      <c r="F234">
        <v>48.9</v>
      </c>
      <c r="G234">
        <f t="shared" si="6"/>
        <v>195.6</v>
      </c>
      <c r="H234">
        <f t="shared" si="7"/>
        <v>1</v>
      </c>
    </row>
    <row r="235" spans="1:8" ht="15.75" thickBot="1" x14ac:dyDescent="0.3">
      <c r="A235" s="8">
        <v>45670</v>
      </c>
      <c r="B235" t="str">
        <f>_xlfn.XLOOKUP(C235, [1]Product_Id!B:B, [1]Product_Id!A:A, "Not Found")</f>
        <v>V006</v>
      </c>
      <c r="C235" t="s">
        <v>13</v>
      </c>
      <c r="D235" s="5">
        <v>10</v>
      </c>
      <c r="E235" s="5">
        <v>6</v>
      </c>
      <c r="F235">
        <v>26.68</v>
      </c>
      <c r="G235">
        <f t="shared" si="6"/>
        <v>160.07999999999998</v>
      </c>
      <c r="H235">
        <f t="shared" si="7"/>
        <v>4</v>
      </c>
    </row>
    <row r="236" spans="1:8" ht="15.75" thickBot="1" x14ac:dyDescent="0.3">
      <c r="A236" s="8">
        <v>45670</v>
      </c>
      <c r="B236" t="str">
        <f>_xlfn.XLOOKUP(C236, [1]Product_Id!B:B, [1]Product_Id!A:A, "Not Found")</f>
        <v>V007</v>
      </c>
      <c r="C236" t="s">
        <v>14</v>
      </c>
      <c r="D236" s="5">
        <v>5</v>
      </c>
      <c r="E236" s="5">
        <v>4</v>
      </c>
      <c r="F236">
        <v>49.84</v>
      </c>
      <c r="G236">
        <f t="shared" si="6"/>
        <v>199.36</v>
      </c>
      <c r="H236">
        <f t="shared" si="7"/>
        <v>1</v>
      </c>
    </row>
    <row r="237" spans="1:8" ht="15.75" thickBot="1" x14ac:dyDescent="0.3">
      <c r="A237" s="8">
        <v>45670</v>
      </c>
      <c r="B237" t="str">
        <f>_xlfn.XLOOKUP(C237, [1]Product_Id!B:B, [1]Product_Id!A:A, "Not Found")</f>
        <v>V008</v>
      </c>
      <c r="C237" t="s">
        <v>15</v>
      </c>
      <c r="D237" s="5">
        <v>9</v>
      </c>
      <c r="E237" s="5">
        <v>6</v>
      </c>
      <c r="F237">
        <v>38.1</v>
      </c>
      <c r="G237">
        <f t="shared" si="6"/>
        <v>228.60000000000002</v>
      </c>
      <c r="H237">
        <f t="shared" si="7"/>
        <v>3</v>
      </c>
    </row>
    <row r="238" spans="1:8" ht="15.75" thickBot="1" x14ac:dyDescent="0.3">
      <c r="A238" s="8">
        <v>45670</v>
      </c>
      <c r="B238" t="str">
        <f>_xlfn.XLOOKUP(C238, [1]Product_Id!B:B, [1]Product_Id!A:A, "Not Found")</f>
        <v>V009</v>
      </c>
      <c r="C238" t="s">
        <v>16</v>
      </c>
      <c r="D238" s="5">
        <v>8</v>
      </c>
      <c r="E238" s="5">
        <v>6</v>
      </c>
      <c r="F238">
        <v>18.97</v>
      </c>
      <c r="G238">
        <f t="shared" si="6"/>
        <v>113.82</v>
      </c>
      <c r="H238">
        <f t="shared" si="7"/>
        <v>2</v>
      </c>
    </row>
    <row r="239" spans="1:8" ht="15.75" thickBot="1" x14ac:dyDescent="0.3">
      <c r="A239" s="8">
        <v>45670</v>
      </c>
      <c r="B239" t="str">
        <f>_xlfn.XLOOKUP(C239, [1]Product_Id!B:B, [1]Product_Id!A:A, "Not Found")</f>
        <v>V010</v>
      </c>
      <c r="C239" t="s">
        <v>17</v>
      </c>
      <c r="D239" s="5">
        <v>8</v>
      </c>
      <c r="E239" s="5">
        <v>5</v>
      </c>
      <c r="F239">
        <v>18.29</v>
      </c>
      <c r="G239">
        <f t="shared" si="6"/>
        <v>91.449999999999989</v>
      </c>
      <c r="H239">
        <f t="shared" si="7"/>
        <v>3</v>
      </c>
    </row>
    <row r="240" spans="1:8" ht="15.75" thickBot="1" x14ac:dyDescent="0.3">
      <c r="A240" s="8">
        <v>45670</v>
      </c>
      <c r="B240" t="str">
        <f>_xlfn.XLOOKUP(C240, [1]Product_Id!B:B, [1]Product_Id!A:A, "Not Found")</f>
        <v>V011</v>
      </c>
      <c r="C240" t="s">
        <v>18</v>
      </c>
      <c r="D240" s="5">
        <v>10</v>
      </c>
      <c r="E240" s="5">
        <v>4</v>
      </c>
      <c r="F240">
        <v>46.82</v>
      </c>
      <c r="G240">
        <f t="shared" si="6"/>
        <v>187.28</v>
      </c>
      <c r="H240">
        <f t="shared" si="7"/>
        <v>6</v>
      </c>
    </row>
    <row r="241" spans="1:8" ht="15.75" thickBot="1" x14ac:dyDescent="0.3">
      <c r="A241" s="8">
        <v>45670</v>
      </c>
      <c r="B241" t="str">
        <f>_xlfn.XLOOKUP(C241, [1]Product_Id!B:B, [1]Product_Id!A:A, "Not Found")</f>
        <v>V012</v>
      </c>
      <c r="C241" t="s">
        <v>19</v>
      </c>
      <c r="D241" s="5">
        <v>9</v>
      </c>
      <c r="E241" s="5">
        <v>8</v>
      </c>
      <c r="F241">
        <v>38.700000000000003</v>
      </c>
      <c r="G241">
        <f t="shared" si="6"/>
        <v>309.60000000000002</v>
      </c>
      <c r="H241">
        <f t="shared" si="7"/>
        <v>1</v>
      </c>
    </row>
    <row r="242" spans="1:8" ht="15.75" thickBot="1" x14ac:dyDescent="0.3">
      <c r="A242" s="8">
        <v>45670</v>
      </c>
      <c r="B242" t="str">
        <f>_xlfn.XLOOKUP(C242, [1]Product_Id!B:B, [1]Product_Id!A:A, "Not Found")</f>
        <v>V013</v>
      </c>
      <c r="C242" t="s">
        <v>20</v>
      </c>
      <c r="D242" s="5">
        <v>5</v>
      </c>
      <c r="E242" s="5">
        <v>4</v>
      </c>
      <c r="F242">
        <v>19.98</v>
      </c>
      <c r="G242">
        <f t="shared" si="6"/>
        <v>79.92</v>
      </c>
      <c r="H242">
        <f t="shared" si="7"/>
        <v>1</v>
      </c>
    </row>
    <row r="243" spans="1:8" ht="15.75" thickBot="1" x14ac:dyDescent="0.3">
      <c r="A243" s="8">
        <v>45670</v>
      </c>
      <c r="B243" t="str">
        <f>_xlfn.XLOOKUP(C243, [1]Product_Id!B:B, [1]Product_Id!A:A, "Not Found")</f>
        <v>V014</v>
      </c>
      <c r="C243" t="s">
        <v>21</v>
      </c>
      <c r="D243" s="5">
        <v>5</v>
      </c>
      <c r="E243" s="5">
        <v>4</v>
      </c>
      <c r="F243">
        <v>48.21</v>
      </c>
      <c r="G243">
        <f t="shared" si="6"/>
        <v>192.84</v>
      </c>
      <c r="H243">
        <f t="shared" si="7"/>
        <v>1</v>
      </c>
    </row>
    <row r="244" spans="1:8" ht="15.75" thickBot="1" x14ac:dyDescent="0.3">
      <c r="A244" s="8">
        <v>45670</v>
      </c>
      <c r="B244" t="str">
        <f>_xlfn.XLOOKUP(C244, [1]Product_Id!B:B, [1]Product_Id!A:A, "Not Found")</f>
        <v>V015</v>
      </c>
      <c r="C244" t="s">
        <v>22</v>
      </c>
      <c r="D244" s="5">
        <v>10</v>
      </c>
      <c r="E244" s="5">
        <v>6</v>
      </c>
      <c r="F244">
        <v>46.22</v>
      </c>
      <c r="G244">
        <f t="shared" si="6"/>
        <v>277.32</v>
      </c>
      <c r="H244">
        <f t="shared" si="7"/>
        <v>4</v>
      </c>
    </row>
    <row r="245" spans="1:8" ht="15.75" thickBot="1" x14ac:dyDescent="0.3">
      <c r="A245" s="8">
        <v>45670</v>
      </c>
      <c r="B245" t="str">
        <f>_xlfn.XLOOKUP(C245, [1]Product_Id!B:B, [1]Product_Id!A:A, "Not Found")</f>
        <v>V016</v>
      </c>
      <c r="C245" t="s">
        <v>23</v>
      </c>
      <c r="D245" s="5">
        <v>9</v>
      </c>
      <c r="E245" s="5">
        <v>6</v>
      </c>
      <c r="F245">
        <v>44.27</v>
      </c>
      <c r="G245">
        <f t="shared" si="6"/>
        <v>265.62</v>
      </c>
      <c r="H245">
        <f t="shared" si="7"/>
        <v>3</v>
      </c>
    </row>
    <row r="246" spans="1:8" ht="15.75" thickBot="1" x14ac:dyDescent="0.3">
      <c r="A246" s="8">
        <v>45670</v>
      </c>
      <c r="B246" t="str">
        <f>_xlfn.XLOOKUP(C246, [1]Product_Id!B:B, [1]Product_Id!A:A, "Not Found")</f>
        <v>V017</v>
      </c>
      <c r="C246" t="s">
        <v>24</v>
      </c>
      <c r="D246" s="5">
        <v>10</v>
      </c>
      <c r="E246" s="5">
        <v>5</v>
      </c>
      <c r="F246">
        <v>23.7</v>
      </c>
      <c r="G246">
        <f t="shared" si="6"/>
        <v>118.5</v>
      </c>
      <c r="H246">
        <f t="shared" si="7"/>
        <v>5</v>
      </c>
    </row>
    <row r="247" spans="1:8" ht="15.75" thickBot="1" x14ac:dyDescent="0.3">
      <c r="A247" s="8">
        <v>45670</v>
      </c>
      <c r="B247" t="str">
        <f>_xlfn.XLOOKUP(C247, [1]Product_Id!B:B, [1]Product_Id!A:A, "Not Found")</f>
        <v>V018</v>
      </c>
      <c r="C247" t="s">
        <v>25</v>
      </c>
      <c r="D247" s="5">
        <v>8</v>
      </c>
      <c r="E247" s="5">
        <v>4</v>
      </c>
      <c r="F247">
        <v>64.36</v>
      </c>
      <c r="G247">
        <f t="shared" si="6"/>
        <v>257.44</v>
      </c>
      <c r="H247">
        <f t="shared" si="7"/>
        <v>4</v>
      </c>
    </row>
    <row r="248" spans="1:8" ht="15.75" thickBot="1" x14ac:dyDescent="0.3">
      <c r="A248" s="8">
        <v>45670</v>
      </c>
      <c r="B248" t="str">
        <f>_xlfn.XLOOKUP(C248, [1]Product_Id!B:B, [1]Product_Id!A:A, "Not Found")</f>
        <v>V019</v>
      </c>
      <c r="C248" t="s">
        <v>26</v>
      </c>
      <c r="D248" s="5">
        <v>7</v>
      </c>
      <c r="E248" s="5">
        <v>5</v>
      </c>
      <c r="F248">
        <v>23.37</v>
      </c>
      <c r="G248">
        <f t="shared" si="6"/>
        <v>116.85000000000001</v>
      </c>
      <c r="H248">
        <f t="shared" si="7"/>
        <v>2</v>
      </c>
    </row>
    <row r="249" spans="1:8" ht="15.75" thickBot="1" x14ac:dyDescent="0.3">
      <c r="A249" s="8">
        <v>45671</v>
      </c>
      <c r="B249" t="str">
        <f>_xlfn.XLOOKUP(C249, [1]Product_Id!B:B, [1]Product_Id!A:A, "Not Found")</f>
        <v>V001</v>
      </c>
      <c r="C249" t="s">
        <v>8</v>
      </c>
      <c r="D249" s="5">
        <v>8</v>
      </c>
      <c r="E249" s="5">
        <v>7</v>
      </c>
      <c r="F249">
        <v>34.35</v>
      </c>
      <c r="G249">
        <f t="shared" si="6"/>
        <v>240.45000000000002</v>
      </c>
      <c r="H249">
        <f t="shared" si="7"/>
        <v>1</v>
      </c>
    </row>
    <row r="250" spans="1:8" ht="15.75" thickBot="1" x14ac:dyDescent="0.3">
      <c r="A250" s="8">
        <v>45671</v>
      </c>
      <c r="B250" t="str">
        <f>_xlfn.XLOOKUP(C250, [1]Product_Id!B:B, [1]Product_Id!A:A, "Not Found")</f>
        <v>V002</v>
      </c>
      <c r="C250" t="s">
        <v>9</v>
      </c>
      <c r="D250" s="5">
        <v>9</v>
      </c>
      <c r="E250" s="5">
        <v>6</v>
      </c>
      <c r="F250">
        <v>59.05</v>
      </c>
      <c r="G250">
        <f t="shared" si="6"/>
        <v>354.29999999999995</v>
      </c>
      <c r="H250">
        <f t="shared" si="7"/>
        <v>3</v>
      </c>
    </row>
    <row r="251" spans="1:8" ht="15.75" thickBot="1" x14ac:dyDescent="0.3">
      <c r="A251" s="8">
        <v>45671</v>
      </c>
      <c r="B251" t="str">
        <f>_xlfn.XLOOKUP(C251, [1]Product_Id!B:B, [1]Product_Id!A:A, "Not Found")</f>
        <v>V003</v>
      </c>
      <c r="C251" t="s">
        <v>10</v>
      </c>
      <c r="D251" s="5">
        <v>8</v>
      </c>
      <c r="E251" s="5">
        <v>6</v>
      </c>
      <c r="F251">
        <v>66.48</v>
      </c>
      <c r="G251">
        <f t="shared" si="6"/>
        <v>398.88</v>
      </c>
      <c r="H251">
        <f t="shared" si="7"/>
        <v>2</v>
      </c>
    </row>
    <row r="252" spans="1:8" ht="15.75" thickBot="1" x14ac:dyDescent="0.3">
      <c r="A252" s="8">
        <v>45671</v>
      </c>
      <c r="B252" t="str">
        <f>_xlfn.XLOOKUP(C252, [1]Product_Id!B:B, [1]Product_Id!A:A, "Not Found")</f>
        <v>V004</v>
      </c>
      <c r="C252" t="s">
        <v>11</v>
      </c>
      <c r="D252" s="5">
        <v>5</v>
      </c>
      <c r="E252" s="5">
        <v>4</v>
      </c>
      <c r="F252">
        <v>17.48</v>
      </c>
      <c r="G252">
        <f t="shared" si="6"/>
        <v>69.92</v>
      </c>
      <c r="H252">
        <f t="shared" si="7"/>
        <v>1</v>
      </c>
    </row>
    <row r="253" spans="1:8" ht="15.75" thickBot="1" x14ac:dyDescent="0.3">
      <c r="A253" s="8">
        <v>45671</v>
      </c>
      <c r="B253" t="str">
        <f>_xlfn.XLOOKUP(C253, [1]Product_Id!B:B, [1]Product_Id!A:A, "Not Found")</f>
        <v>V005</v>
      </c>
      <c r="C253" t="s">
        <v>12</v>
      </c>
      <c r="D253" s="5">
        <v>8</v>
      </c>
      <c r="E253" s="5">
        <v>6</v>
      </c>
      <c r="F253">
        <v>22.48</v>
      </c>
      <c r="G253">
        <f t="shared" si="6"/>
        <v>134.88</v>
      </c>
      <c r="H253">
        <f t="shared" si="7"/>
        <v>2</v>
      </c>
    </row>
    <row r="254" spans="1:8" ht="15.75" thickBot="1" x14ac:dyDescent="0.3">
      <c r="A254" s="8">
        <v>45671</v>
      </c>
      <c r="B254" t="str">
        <f>_xlfn.XLOOKUP(C254, [1]Product_Id!B:B, [1]Product_Id!A:A, "Not Found")</f>
        <v>V006</v>
      </c>
      <c r="C254" t="s">
        <v>13</v>
      </c>
      <c r="D254" s="5">
        <v>10</v>
      </c>
      <c r="E254" s="5">
        <v>6</v>
      </c>
      <c r="F254">
        <v>20.9</v>
      </c>
      <c r="G254">
        <f t="shared" si="6"/>
        <v>125.39999999999999</v>
      </c>
      <c r="H254">
        <f t="shared" si="7"/>
        <v>4</v>
      </c>
    </row>
    <row r="255" spans="1:8" ht="15.75" thickBot="1" x14ac:dyDescent="0.3">
      <c r="A255" s="8">
        <v>45671</v>
      </c>
      <c r="B255" t="str">
        <f>_xlfn.XLOOKUP(C255, [1]Product_Id!B:B, [1]Product_Id!A:A, "Not Found")</f>
        <v>V007</v>
      </c>
      <c r="C255" t="s">
        <v>14</v>
      </c>
      <c r="D255" s="5">
        <v>6</v>
      </c>
      <c r="E255" s="5">
        <v>5</v>
      </c>
      <c r="F255">
        <v>23.08</v>
      </c>
      <c r="G255">
        <f t="shared" si="6"/>
        <v>115.39999999999999</v>
      </c>
      <c r="H255">
        <f t="shared" si="7"/>
        <v>1</v>
      </c>
    </row>
    <row r="256" spans="1:8" ht="15.75" thickBot="1" x14ac:dyDescent="0.3">
      <c r="A256" s="8">
        <v>45671</v>
      </c>
      <c r="B256" t="str">
        <f>_xlfn.XLOOKUP(C256, [1]Product_Id!B:B, [1]Product_Id!A:A, "Not Found")</f>
        <v>V008</v>
      </c>
      <c r="C256" t="s">
        <v>15</v>
      </c>
      <c r="D256" s="5">
        <v>10</v>
      </c>
      <c r="E256" s="5">
        <v>5</v>
      </c>
      <c r="F256">
        <v>32.83</v>
      </c>
      <c r="G256">
        <f t="shared" si="6"/>
        <v>164.14999999999998</v>
      </c>
      <c r="H256">
        <f t="shared" si="7"/>
        <v>5</v>
      </c>
    </row>
    <row r="257" spans="1:8" ht="15.75" thickBot="1" x14ac:dyDescent="0.3">
      <c r="A257" s="8">
        <v>45671</v>
      </c>
      <c r="B257" t="str">
        <f>_xlfn.XLOOKUP(C257, [1]Product_Id!B:B, [1]Product_Id!A:A, "Not Found")</f>
        <v>V009</v>
      </c>
      <c r="C257" t="s">
        <v>16</v>
      </c>
      <c r="D257" s="5">
        <v>9</v>
      </c>
      <c r="E257" s="5">
        <v>7</v>
      </c>
      <c r="F257">
        <v>13.43</v>
      </c>
      <c r="G257">
        <f t="shared" si="6"/>
        <v>94.009999999999991</v>
      </c>
      <c r="H257">
        <f t="shared" si="7"/>
        <v>2</v>
      </c>
    </row>
    <row r="258" spans="1:8" ht="15.75" thickBot="1" x14ac:dyDescent="0.3">
      <c r="A258" s="8">
        <v>45671</v>
      </c>
      <c r="B258" t="str">
        <f>_xlfn.XLOOKUP(C258, [1]Product_Id!B:B, [1]Product_Id!A:A, "Not Found")</f>
        <v>V010</v>
      </c>
      <c r="C258" t="s">
        <v>17</v>
      </c>
      <c r="D258" s="5">
        <v>6</v>
      </c>
      <c r="E258" s="5">
        <v>4</v>
      </c>
      <c r="F258">
        <v>26.19</v>
      </c>
      <c r="G258">
        <f t="shared" si="6"/>
        <v>104.76</v>
      </c>
      <c r="H258">
        <f t="shared" si="7"/>
        <v>2</v>
      </c>
    </row>
    <row r="259" spans="1:8" ht="15.75" thickBot="1" x14ac:dyDescent="0.3">
      <c r="A259" s="8">
        <v>45671</v>
      </c>
      <c r="B259" t="str">
        <f>_xlfn.XLOOKUP(C259, [1]Product_Id!B:B, [1]Product_Id!A:A, "Not Found")</f>
        <v>V011</v>
      </c>
      <c r="C259" t="s">
        <v>18</v>
      </c>
      <c r="D259" s="5">
        <v>7</v>
      </c>
      <c r="E259" s="5">
        <v>5</v>
      </c>
      <c r="F259">
        <v>53.85</v>
      </c>
      <c r="G259">
        <f t="shared" ref="G259:G322" si="8">PRODUCT(E259,F259)</f>
        <v>269.25</v>
      </c>
      <c r="H259">
        <f t="shared" ref="H259:H322" si="9">D259-E259</f>
        <v>2</v>
      </c>
    </row>
    <row r="260" spans="1:8" ht="15.75" thickBot="1" x14ac:dyDescent="0.3">
      <c r="A260" s="8">
        <v>45671</v>
      </c>
      <c r="B260" t="str">
        <f>_xlfn.XLOOKUP(C260, [1]Product_Id!B:B, [1]Product_Id!A:A, "Not Found")</f>
        <v>V012</v>
      </c>
      <c r="C260" t="s">
        <v>19</v>
      </c>
      <c r="D260" s="5">
        <v>8</v>
      </c>
      <c r="E260" s="5">
        <v>4</v>
      </c>
      <c r="F260">
        <v>52.46</v>
      </c>
      <c r="G260">
        <f t="shared" si="8"/>
        <v>209.84</v>
      </c>
      <c r="H260">
        <f t="shared" si="9"/>
        <v>4</v>
      </c>
    </row>
    <row r="261" spans="1:8" ht="15.75" thickBot="1" x14ac:dyDescent="0.3">
      <c r="A261" s="8">
        <v>45671</v>
      </c>
      <c r="B261" t="str">
        <f>_xlfn.XLOOKUP(C261, [1]Product_Id!B:B, [1]Product_Id!A:A, "Not Found")</f>
        <v>V013</v>
      </c>
      <c r="C261" t="s">
        <v>20</v>
      </c>
      <c r="D261" s="5">
        <v>10</v>
      </c>
      <c r="E261" s="5">
        <v>6</v>
      </c>
      <c r="F261">
        <v>25.12</v>
      </c>
      <c r="G261">
        <f t="shared" si="8"/>
        <v>150.72</v>
      </c>
      <c r="H261">
        <f t="shared" si="9"/>
        <v>4</v>
      </c>
    </row>
    <row r="262" spans="1:8" ht="15.75" thickBot="1" x14ac:dyDescent="0.3">
      <c r="A262" s="8">
        <v>45671</v>
      </c>
      <c r="B262" t="str">
        <f>_xlfn.XLOOKUP(C262, [1]Product_Id!B:B, [1]Product_Id!A:A, "Not Found")</f>
        <v>V014</v>
      </c>
      <c r="C262" t="s">
        <v>21</v>
      </c>
      <c r="D262" s="5">
        <v>5</v>
      </c>
      <c r="E262" s="5">
        <v>4</v>
      </c>
      <c r="F262">
        <v>17.440000000000001</v>
      </c>
      <c r="G262">
        <f t="shared" si="8"/>
        <v>69.760000000000005</v>
      </c>
      <c r="H262">
        <f t="shared" si="9"/>
        <v>1</v>
      </c>
    </row>
    <row r="263" spans="1:8" ht="15.75" thickBot="1" x14ac:dyDescent="0.3">
      <c r="A263" s="8">
        <v>45671</v>
      </c>
      <c r="B263" t="str">
        <f>_xlfn.XLOOKUP(C263, [1]Product_Id!B:B, [1]Product_Id!A:A, "Not Found")</f>
        <v>V015</v>
      </c>
      <c r="C263" t="s">
        <v>22</v>
      </c>
      <c r="D263" s="5">
        <v>7</v>
      </c>
      <c r="E263" s="5">
        <v>6</v>
      </c>
      <c r="F263">
        <v>20.54</v>
      </c>
      <c r="G263">
        <f t="shared" si="8"/>
        <v>123.24</v>
      </c>
      <c r="H263">
        <f t="shared" si="9"/>
        <v>1</v>
      </c>
    </row>
    <row r="264" spans="1:8" ht="15.75" thickBot="1" x14ac:dyDescent="0.3">
      <c r="A264" s="8">
        <v>45671</v>
      </c>
      <c r="B264" t="str">
        <f>_xlfn.XLOOKUP(C264, [1]Product_Id!B:B, [1]Product_Id!A:A, "Not Found")</f>
        <v>V016</v>
      </c>
      <c r="C264" t="s">
        <v>23</v>
      </c>
      <c r="D264" s="5">
        <v>10</v>
      </c>
      <c r="E264" s="5">
        <v>4</v>
      </c>
      <c r="F264">
        <v>13.64</v>
      </c>
      <c r="G264">
        <f t="shared" si="8"/>
        <v>54.56</v>
      </c>
      <c r="H264">
        <f t="shared" si="9"/>
        <v>6</v>
      </c>
    </row>
    <row r="265" spans="1:8" ht="15.75" thickBot="1" x14ac:dyDescent="0.3">
      <c r="A265" s="8">
        <v>45671</v>
      </c>
      <c r="B265" t="str">
        <f>_xlfn.XLOOKUP(C265, [1]Product_Id!B:B, [1]Product_Id!A:A, "Not Found")</f>
        <v>V017</v>
      </c>
      <c r="C265" t="s">
        <v>24</v>
      </c>
      <c r="D265" s="5">
        <v>9</v>
      </c>
      <c r="E265" s="5">
        <v>8</v>
      </c>
      <c r="F265">
        <v>38.54</v>
      </c>
      <c r="G265">
        <f t="shared" si="8"/>
        <v>308.32</v>
      </c>
      <c r="H265">
        <f t="shared" si="9"/>
        <v>1</v>
      </c>
    </row>
    <row r="266" spans="1:8" ht="15.75" thickBot="1" x14ac:dyDescent="0.3">
      <c r="A266" s="8">
        <v>45671</v>
      </c>
      <c r="B266" t="str">
        <f>_xlfn.XLOOKUP(C266, [1]Product_Id!B:B, [1]Product_Id!A:A, "Not Found")</f>
        <v>V018</v>
      </c>
      <c r="C266" t="s">
        <v>25</v>
      </c>
      <c r="D266" s="5">
        <v>9</v>
      </c>
      <c r="E266" s="5">
        <v>4</v>
      </c>
      <c r="F266">
        <v>42.19</v>
      </c>
      <c r="G266">
        <f t="shared" si="8"/>
        <v>168.76</v>
      </c>
      <c r="H266">
        <f t="shared" si="9"/>
        <v>5</v>
      </c>
    </row>
    <row r="267" spans="1:8" ht="15.75" thickBot="1" x14ac:dyDescent="0.3">
      <c r="A267" s="8">
        <v>45671</v>
      </c>
      <c r="B267" t="str">
        <f>_xlfn.XLOOKUP(C267, [1]Product_Id!B:B, [1]Product_Id!A:A, "Not Found")</f>
        <v>V019</v>
      </c>
      <c r="C267" t="s">
        <v>26</v>
      </c>
      <c r="D267" s="5">
        <v>8</v>
      </c>
      <c r="E267" s="5">
        <v>6</v>
      </c>
      <c r="F267">
        <v>22.08</v>
      </c>
      <c r="G267">
        <f t="shared" si="8"/>
        <v>132.47999999999999</v>
      </c>
      <c r="H267">
        <f t="shared" si="9"/>
        <v>2</v>
      </c>
    </row>
    <row r="268" spans="1:8" ht="15.75" thickBot="1" x14ac:dyDescent="0.3">
      <c r="A268" s="8">
        <v>45672</v>
      </c>
      <c r="B268" t="str">
        <f>_xlfn.XLOOKUP(C268, [1]Product_Id!B:B, [1]Product_Id!A:A, "Not Found")</f>
        <v>V001</v>
      </c>
      <c r="C268" t="s">
        <v>8</v>
      </c>
      <c r="D268" s="5">
        <v>9</v>
      </c>
      <c r="E268" s="5">
        <v>8</v>
      </c>
      <c r="F268">
        <v>19.62</v>
      </c>
      <c r="G268">
        <f t="shared" si="8"/>
        <v>156.96</v>
      </c>
      <c r="H268">
        <f t="shared" si="9"/>
        <v>1</v>
      </c>
    </row>
    <row r="269" spans="1:8" ht="15.75" thickBot="1" x14ac:dyDescent="0.3">
      <c r="A269" s="8">
        <v>45672</v>
      </c>
      <c r="B269" t="str">
        <f>_xlfn.XLOOKUP(C269, [1]Product_Id!B:B, [1]Product_Id!A:A, "Not Found")</f>
        <v>V002</v>
      </c>
      <c r="C269" t="s">
        <v>9</v>
      </c>
      <c r="D269" s="5">
        <v>10</v>
      </c>
      <c r="E269" s="5">
        <v>6</v>
      </c>
      <c r="F269">
        <v>63.91</v>
      </c>
      <c r="G269">
        <f t="shared" si="8"/>
        <v>383.46</v>
      </c>
      <c r="H269">
        <f t="shared" si="9"/>
        <v>4</v>
      </c>
    </row>
    <row r="270" spans="1:8" ht="15.75" thickBot="1" x14ac:dyDescent="0.3">
      <c r="A270" s="8">
        <v>45672</v>
      </c>
      <c r="B270" t="str">
        <f>_xlfn.XLOOKUP(C270, [1]Product_Id!B:B, [1]Product_Id!A:A, "Not Found")</f>
        <v>V003</v>
      </c>
      <c r="C270" t="s">
        <v>10</v>
      </c>
      <c r="D270" s="5">
        <v>10</v>
      </c>
      <c r="E270" s="5">
        <v>6</v>
      </c>
      <c r="F270">
        <v>61.87</v>
      </c>
      <c r="G270">
        <f t="shared" si="8"/>
        <v>371.21999999999997</v>
      </c>
      <c r="H270">
        <f t="shared" si="9"/>
        <v>4</v>
      </c>
    </row>
    <row r="271" spans="1:8" ht="15.75" thickBot="1" x14ac:dyDescent="0.3">
      <c r="A271" s="8">
        <v>45672</v>
      </c>
      <c r="B271" t="str">
        <f>_xlfn.XLOOKUP(C271, [1]Product_Id!B:B, [1]Product_Id!A:A, "Not Found")</f>
        <v>V004</v>
      </c>
      <c r="C271" t="s">
        <v>11</v>
      </c>
      <c r="D271" s="5">
        <v>7</v>
      </c>
      <c r="E271" s="5">
        <v>4</v>
      </c>
      <c r="F271">
        <v>19.3</v>
      </c>
      <c r="G271">
        <f t="shared" si="8"/>
        <v>77.2</v>
      </c>
      <c r="H271">
        <f t="shared" si="9"/>
        <v>3</v>
      </c>
    </row>
    <row r="272" spans="1:8" ht="15.75" thickBot="1" x14ac:dyDescent="0.3">
      <c r="A272" s="8">
        <v>45672</v>
      </c>
      <c r="B272" t="str">
        <f>_xlfn.XLOOKUP(C272, [1]Product_Id!B:B, [1]Product_Id!A:A, "Not Found")</f>
        <v>V005</v>
      </c>
      <c r="C272" t="s">
        <v>12</v>
      </c>
      <c r="D272" s="5">
        <v>9</v>
      </c>
      <c r="E272" s="5">
        <v>6</v>
      </c>
      <c r="F272">
        <v>62.4</v>
      </c>
      <c r="G272">
        <f t="shared" si="8"/>
        <v>374.4</v>
      </c>
      <c r="H272">
        <f t="shared" si="9"/>
        <v>3</v>
      </c>
    </row>
    <row r="273" spans="1:8" ht="15.75" thickBot="1" x14ac:dyDescent="0.3">
      <c r="A273" s="8">
        <v>45672</v>
      </c>
      <c r="B273" t="str">
        <f>_xlfn.XLOOKUP(C273, [1]Product_Id!B:B, [1]Product_Id!A:A, "Not Found")</f>
        <v>V006</v>
      </c>
      <c r="C273" t="s">
        <v>13</v>
      </c>
      <c r="D273" s="5">
        <v>9</v>
      </c>
      <c r="E273" s="5">
        <v>8</v>
      </c>
      <c r="F273">
        <v>22.18</v>
      </c>
      <c r="G273">
        <f t="shared" si="8"/>
        <v>177.44</v>
      </c>
      <c r="H273">
        <f t="shared" si="9"/>
        <v>1</v>
      </c>
    </row>
    <row r="274" spans="1:8" ht="15.75" thickBot="1" x14ac:dyDescent="0.3">
      <c r="A274" s="8">
        <v>45672</v>
      </c>
      <c r="B274" t="str">
        <f>_xlfn.XLOOKUP(C274, [1]Product_Id!B:B, [1]Product_Id!A:A, "Not Found")</f>
        <v>V007</v>
      </c>
      <c r="C274" t="s">
        <v>14</v>
      </c>
      <c r="D274" s="5">
        <v>5</v>
      </c>
      <c r="E274" s="5">
        <v>4</v>
      </c>
      <c r="F274">
        <v>44.53</v>
      </c>
      <c r="G274">
        <f t="shared" si="8"/>
        <v>178.12</v>
      </c>
      <c r="H274">
        <f t="shared" si="9"/>
        <v>1</v>
      </c>
    </row>
    <row r="275" spans="1:8" ht="15.75" thickBot="1" x14ac:dyDescent="0.3">
      <c r="A275" s="8">
        <v>45672</v>
      </c>
      <c r="B275" t="str">
        <f>_xlfn.XLOOKUP(C275, [1]Product_Id!B:B, [1]Product_Id!A:A, "Not Found")</f>
        <v>V008</v>
      </c>
      <c r="C275" t="s">
        <v>15</v>
      </c>
      <c r="D275" s="5">
        <v>5</v>
      </c>
      <c r="E275" s="5">
        <v>4</v>
      </c>
      <c r="F275">
        <v>38.049999999999997</v>
      </c>
      <c r="G275">
        <f t="shared" si="8"/>
        <v>152.19999999999999</v>
      </c>
      <c r="H275">
        <f t="shared" si="9"/>
        <v>1</v>
      </c>
    </row>
    <row r="276" spans="1:8" ht="15.75" thickBot="1" x14ac:dyDescent="0.3">
      <c r="A276" s="8">
        <v>45672</v>
      </c>
      <c r="B276" t="str">
        <f>_xlfn.XLOOKUP(C276, [1]Product_Id!B:B, [1]Product_Id!A:A, "Not Found")</f>
        <v>V009</v>
      </c>
      <c r="C276" t="s">
        <v>16</v>
      </c>
      <c r="D276" s="5">
        <v>10</v>
      </c>
      <c r="E276" s="5">
        <v>7</v>
      </c>
      <c r="F276">
        <v>49.22</v>
      </c>
      <c r="G276">
        <f t="shared" si="8"/>
        <v>344.53999999999996</v>
      </c>
      <c r="H276">
        <f t="shared" si="9"/>
        <v>3</v>
      </c>
    </row>
    <row r="277" spans="1:8" ht="15.75" thickBot="1" x14ac:dyDescent="0.3">
      <c r="A277" s="8">
        <v>45672</v>
      </c>
      <c r="B277" t="str">
        <f>_xlfn.XLOOKUP(C277, [1]Product_Id!B:B, [1]Product_Id!A:A, "Not Found")</f>
        <v>V010</v>
      </c>
      <c r="C277" t="s">
        <v>17</v>
      </c>
      <c r="D277" s="5">
        <v>8</v>
      </c>
      <c r="E277" s="5">
        <v>4</v>
      </c>
      <c r="F277">
        <v>35.799999999999997</v>
      </c>
      <c r="G277">
        <f t="shared" si="8"/>
        <v>143.19999999999999</v>
      </c>
      <c r="H277">
        <f t="shared" si="9"/>
        <v>4</v>
      </c>
    </row>
    <row r="278" spans="1:8" ht="15.75" thickBot="1" x14ac:dyDescent="0.3">
      <c r="A278" s="8">
        <v>45672</v>
      </c>
      <c r="B278" t="str">
        <f>_xlfn.XLOOKUP(C278, [1]Product_Id!B:B, [1]Product_Id!A:A, "Not Found")</f>
        <v>V011</v>
      </c>
      <c r="C278" t="s">
        <v>18</v>
      </c>
      <c r="D278" s="5">
        <v>5</v>
      </c>
      <c r="E278" s="5">
        <v>4</v>
      </c>
      <c r="F278">
        <v>54.51</v>
      </c>
      <c r="G278">
        <f t="shared" si="8"/>
        <v>218.04</v>
      </c>
      <c r="H278">
        <f t="shared" si="9"/>
        <v>1</v>
      </c>
    </row>
    <row r="279" spans="1:8" ht="15.75" thickBot="1" x14ac:dyDescent="0.3">
      <c r="A279" s="8">
        <v>45672</v>
      </c>
      <c r="B279" t="str">
        <f>_xlfn.XLOOKUP(C279, [1]Product_Id!B:B, [1]Product_Id!A:A, "Not Found")</f>
        <v>V012</v>
      </c>
      <c r="C279" t="s">
        <v>19</v>
      </c>
      <c r="D279" s="5">
        <v>9</v>
      </c>
      <c r="E279" s="5">
        <v>8</v>
      </c>
      <c r="F279">
        <v>31.63</v>
      </c>
      <c r="G279">
        <f t="shared" si="8"/>
        <v>253.04</v>
      </c>
      <c r="H279">
        <f t="shared" si="9"/>
        <v>1</v>
      </c>
    </row>
    <row r="280" spans="1:8" ht="15.75" thickBot="1" x14ac:dyDescent="0.3">
      <c r="A280" s="8">
        <v>45672</v>
      </c>
      <c r="B280" t="str">
        <f>_xlfn.XLOOKUP(C280, [1]Product_Id!B:B, [1]Product_Id!A:A, "Not Found")</f>
        <v>V013</v>
      </c>
      <c r="C280" t="s">
        <v>20</v>
      </c>
      <c r="D280" s="5">
        <v>9</v>
      </c>
      <c r="E280" s="5">
        <v>4</v>
      </c>
      <c r="F280">
        <v>17.22</v>
      </c>
      <c r="G280">
        <f t="shared" si="8"/>
        <v>68.88</v>
      </c>
      <c r="H280">
        <f t="shared" si="9"/>
        <v>5</v>
      </c>
    </row>
    <row r="281" spans="1:8" ht="15.75" thickBot="1" x14ac:dyDescent="0.3">
      <c r="A281" s="8">
        <v>45672</v>
      </c>
      <c r="B281" t="str">
        <f>_xlfn.XLOOKUP(C281, [1]Product_Id!B:B, [1]Product_Id!A:A, "Not Found")</f>
        <v>V014</v>
      </c>
      <c r="C281" t="s">
        <v>21</v>
      </c>
      <c r="D281" s="5">
        <v>6</v>
      </c>
      <c r="E281" s="5">
        <v>4</v>
      </c>
      <c r="F281">
        <v>58.55</v>
      </c>
      <c r="G281">
        <f t="shared" si="8"/>
        <v>234.2</v>
      </c>
      <c r="H281">
        <f t="shared" si="9"/>
        <v>2</v>
      </c>
    </row>
    <row r="282" spans="1:8" ht="15.75" thickBot="1" x14ac:dyDescent="0.3">
      <c r="A282" s="8">
        <v>45672</v>
      </c>
      <c r="B282" t="str">
        <f>_xlfn.XLOOKUP(C282, [1]Product_Id!B:B, [1]Product_Id!A:A, "Not Found")</f>
        <v>V015</v>
      </c>
      <c r="C282" t="s">
        <v>22</v>
      </c>
      <c r="D282" s="5">
        <v>10</v>
      </c>
      <c r="E282" s="5">
        <v>7</v>
      </c>
      <c r="F282">
        <v>39.65</v>
      </c>
      <c r="G282">
        <f t="shared" si="8"/>
        <v>277.55</v>
      </c>
      <c r="H282">
        <f t="shared" si="9"/>
        <v>3</v>
      </c>
    </row>
    <row r="283" spans="1:8" ht="15.75" thickBot="1" x14ac:dyDescent="0.3">
      <c r="A283" s="8">
        <v>45672</v>
      </c>
      <c r="B283" t="str">
        <f>_xlfn.XLOOKUP(C283, [1]Product_Id!B:B, [1]Product_Id!A:A, "Not Found")</f>
        <v>V016</v>
      </c>
      <c r="C283" t="s">
        <v>23</v>
      </c>
      <c r="D283" s="5">
        <v>7</v>
      </c>
      <c r="E283" s="5">
        <v>4</v>
      </c>
      <c r="F283">
        <v>42.88</v>
      </c>
      <c r="G283">
        <f t="shared" si="8"/>
        <v>171.52</v>
      </c>
      <c r="H283">
        <f t="shared" si="9"/>
        <v>3</v>
      </c>
    </row>
    <row r="284" spans="1:8" ht="15.75" thickBot="1" x14ac:dyDescent="0.3">
      <c r="A284" s="8">
        <v>45672</v>
      </c>
      <c r="B284" t="str">
        <f>_xlfn.XLOOKUP(C284, [1]Product_Id!B:B, [1]Product_Id!A:A, "Not Found")</f>
        <v>V017</v>
      </c>
      <c r="C284" t="s">
        <v>24</v>
      </c>
      <c r="D284" s="5">
        <v>5</v>
      </c>
      <c r="E284" s="5">
        <v>4</v>
      </c>
      <c r="F284">
        <v>28.74</v>
      </c>
      <c r="G284">
        <f t="shared" si="8"/>
        <v>114.96</v>
      </c>
      <c r="H284">
        <f t="shared" si="9"/>
        <v>1</v>
      </c>
    </row>
    <row r="285" spans="1:8" ht="15.75" thickBot="1" x14ac:dyDescent="0.3">
      <c r="A285" s="8">
        <v>45672</v>
      </c>
      <c r="B285" t="str">
        <f>_xlfn.XLOOKUP(C285, [1]Product_Id!B:B, [1]Product_Id!A:A, "Not Found")</f>
        <v>V018</v>
      </c>
      <c r="C285" t="s">
        <v>25</v>
      </c>
      <c r="D285" s="5">
        <v>7</v>
      </c>
      <c r="E285" s="5">
        <v>4</v>
      </c>
      <c r="F285">
        <v>65.709999999999994</v>
      </c>
      <c r="G285">
        <f t="shared" si="8"/>
        <v>262.83999999999997</v>
      </c>
      <c r="H285">
        <f t="shared" si="9"/>
        <v>3</v>
      </c>
    </row>
    <row r="286" spans="1:8" ht="15.75" thickBot="1" x14ac:dyDescent="0.3">
      <c r="A286" s="8">
        <v>45672</v>
      </c>
      <c r="B286" t="str">
        <f>_xlfn.XLOOKUP(C286, [1]Product_Id!B:B, [1]Product_Id!A:A, "Not Found")</f>
        <v>V019</v>
      </c>
      <c r="C286" t="s">
        <v>26</v>
      </c>
      <c r="D286" s="5">
        <v>6</v>
      </c>
      <c r="E286" s="5">
        <v>5</v>
      </c>
      <c r="F286">
        <v>15.46</v>
      </c>
      <c r="G286">
        <f t="shared" si="8"/>
        <v>77.300000000000011</v>
      </c>
      <c r="H286">
        <f t="shared" si="9"/>
        <v>1</v>
      </c>
    </row>
    <row r="287" spans="1:8" ht="15.75" thickBot="1" x14ac:dyDescent="0.3">
      <c r="A287" s="8">
        <v>45673</v>
      </c>
      <c r="B287" t="str">
        <f>_xlfn.XLOOKUP(C287, [1]Product_Id!B:B, [1]Product_Id!A:A, "Not Found")</f>
        <v>V001</v>
      </c>
      <c r="C287" t="s">
        <v>8</v>
      </c>
      <c r="D287" s="5">
        <v>6</v>
      </c>
      <c r="E287" s="5">
        <v>4</v>
      </c>
      <c r="F287">
        <v>39.47</v>
      </c>
      <c r="G287">
        <f t="shared" si="8"/>
        <v>157.88</v>
      </c>
      <c r="H287">
        <f t="shared" si="9"/>
        <v>2</v>
      </c>
    </row>
    <row r="288" spans="1:8" ht="15.75" thickBot="1" x14ac:dyDescent="0.3">
      <c r="A288" s="8">
        <v>45673</v>
      </c>
      <c r="B288" t="str">
        <f>_xlfn.XLOOKUP(C288, [1]Product_Id!B:B, [1]Product_Id!A:A, "Not Found")</f>
        <v>V002</v>
      </c>
      <c r="C288" t="s">
        <v>9</v>
      </c>
      <c r="D288" s="5">
        <v>9</v>
      </c>
      <c r="E288" s="5">
        <v>7</v>
      </c>
      <c r="F288">
        <v>22.52</v>
      </c>
      <c r="G288">
        <f t="shared" si="8"/>
        <v>157.63999999999999</v>
      </c>
      <c r="H288">
        <f t="shared" si="9"/>
        <v>2</v>
      </c>
    </row>
    <row r="289" spans="1:8" ht="15.75" thickBot="1" x14ac:dyDescent="0.3">
      <c r="A289" s="8">
        <v>45673</v>
      </c>
      <c r="B289" t="str">
        <f>_xlfn.XLOOKUP(C289, [1]Product_Id!B:B, [1]Product_Id!A:A, "Not Found")</f>
        <v>V003</v>
      </c>
      <c r="C289" t="s">
        <v>10</v>
      </c>
      <c r="D289" s="5">
        <v>5</v>
      </c>
      <c r="E289" s="5">
        <v>4</v>
      </c>
      <c r="F289">
        <v>42.09</v>
      </c>
      <c r="G289">
        <f t="shared" si="8"/>
        <v>168.36</v>
      </c>
      <c r="H289">
        <f t="shared" si="9"/>
        <v>1</v>
      </c>
    </row>
    <row r="290" spans="1:8" ht="15.75" thickBot="1" x14ac:dyDescent="0.3">
      <c r="A290" s="8">
        <v>45673</v>
      </c>
      <c r="B290" t="str">
        <f>_xlfn.XLOOKUP(C290, [1]Product_Id!B:B, [1]Product_Id!A:A, "Not Found")</f>
        <v>V004</v>
      </c>
      <c r="C290" t="s">
        <v>11</v>
      </c>
      <c r="D290" s="5">
        <v>8</v>
      </c>
      <c r="E290" s="5">
        <v>7</v>
      </c>
      <c r="F290">
        <v>44.44</v>
      </c>
      <c r="G290">
        <f t="shared" si="8"/>
        <v>311.08</v>
      </c>
      <c r="H290">
        <f t="shared" si="9"/>
        <v>1</v>
      </c>
    </row>
    <row r="291" spans="1:8" ht="15.75" thickBot="1" x14ac:dyDescent="0.3">
      <c r="A291" s="8">
        <v>45673</v>
      </c>
      <c r="B291" t="str">
        <f>_xlfn.XLOOKUP(C291, [1]Product_Id!B:B, [1]Product_Id!A:A, "Not Found")</f>
        <v>V005</v>
      </c>
      <c r="C291" t="s">
        <v>12</v>
      </c>
      <c r="D291" s="5">
        <v>8</v>
      </c>
      <c r="E291" s="5">
        <v>5</v>
      </c>
      <c r="F291">
        <v>26.93</v>
      </c>
      <c r="G291">
        <f t="shared" si="8"/>
        <v>134.65</v>
      </c>
      <c r="H291">
        <f t="shared" si="9"/>
        <v>3</v>
      </c>
    </row>
    <row r="292" spans="1:8" ht="15.75" thickBot="1" x14ac:dyDescent="0.3">
      <c r="A292" s="8">
        <v>45673</v>
      </c>
      <c r="B292" t="str">
        <f>_xlfn.XLOOKUP(C292, [1]Product_Id!B:B, [1]Product_Id!A:A, "Not Found")</f>
        <v>V006</v>
      </c>
      <c r="C292" t="s">
        <v>13</v>
      </c>
      <c r="D292" s="5">
        <v>8</v>
      </c>
      <c r="E292" s="5">
        <v>5</v>
      </c>
      <c r="F292">
        <v>65.56</v>
      </c>
      <c r="G292">
        <f t="shared" si="8"/>
        <v>327.8</v>
      </c>
      <c r="H292">
        <f t="shared" si="9"/>
        <v>3</v>
      </c>
    </row>
    <row r="293" spans="1:8" ht="15.75" thickBot="1" x14ac:dyDescent="0.3">
      <c r="A293" s="8">
        <v>45673</v>
      </c>
      <c r="B293" t="str">
        <f>_xlfn.XLOOKUP(C293, [1]Product_Id!B:B, [1]Product_Id!A:A, "Not Found")</f>
        <v>V007</v>
      </c>
      <c r="C293" t="s">
        <v>14</v>
      </c>
      <c r="D293" s="5">
        <v>8</v>
      </c>
      <c r="E293" s="5">
        <v>4</v>
      </c>
      <c r="F293">
        <v>57.98</v>
      </c>
      <c r="G293">
        <f t="shared" si="8"/>
        <v>231.92</v>
      </c>
      <c r="H293">
        <f t="shared" si="9"/>
        <v>4</v>
      </c>
    </row>
    <row r="294" spans="1:8" ht="15.75" thickBot="1" x14ac:dyDescent="0.3">
      <c r="A294" s="8">
        <v>45673</v>
      </c>
      <c r="B294" t="str">
        <f>_xlfn.XLOOKUP(C294, [1]Product_Id!B:B, [1]Product_Id!A:A, "Not Found")</f>
        <v>V008</v>
      </c>
      <c r="C294" t="s">
        <v>15</v>
      </c>
      <c r="D294" s="5">
        <v>10</v>
      </c>
      <c r="E294" s="5">
        <v>5</v>
      </c>
      <c r="F294">
        <v>53.46</v>
      </c>
      <c r="G294">
        <f t="shared" si="8"/>
        <v>267.3</v>
      </c>
      <c r="H294">
        <f t="shared" si="9"/>
        <v>5</v>
      </c>
    </row>
    <row r="295" spans="1:8" ht="15.75" thickBot="1" x14ac:dyDescent="0.3">
      <c r="A295" s="8">
        <v>45673</v>
      </c>
      <c r="B295" t="str">
        <f>_xlfn.XLOOKUP(C295, [1]Product_Id!B:B, [1]Product_Id!A:A, "Not Found")</f>
        <v>V009</v>
      </c>
      <c r="C295" t="s">
        <v>16</v>
      </c>
      <c r="D295" s="5">
        <v>5</v>
      </c>
      <c r="E295" s="5">
        <v>4</v>
      </c>
      <c r="F295">
        <v>48.81</v>
      </c>
      <c r="G295">
        <f t="shared" si="8"/>
        <v>195.24</v>
      </c>
      <c r="H295">
        <f t="shared" si="9"/>
        <v>1</v>
      </c>
    </row>
    <row r="296" spans="1:8" ht="15.75" thickBot="1" x14ac:dyDescent="0.3">
      <c r="A296" s="8">
        <v>45673</v>
      </c>
      <c r="B296" t="str">
        <f>_xlfn.XLOOKUP(C296, [1]Product_Id!B:B, [1]Product_Id!A:A, "Not Found")</f>
        <v>V010</v>
      </c>
      <c r="C296" t="s">
        <v>17</v>
      </c>
      <c r="D296" s="5">
        <v>8</v>
      </c>
      <c r="E296" s="5">
        <v>7</v>
      </c>
      <c r="F296">
        <v>14.14</v>
      </c>
      <c r="G296">
        <f t="shared" si="8"/>
        <v>98.98</v>
      </c>
      <c r="H296">
        <f t="shared" si="9"/>
        <v>1</v>
      </c>
    </row>
    <row r="297" spans="1:8" ht="15.75" thickBot="1" x14ac:dyDescent="0.3">
      <c r="A297" s="8">
        <v>45673</v>
      </c>
      <c r="B297" t="str">
        <f>_xlfn.XLOOKUP(C297, [1]Product_Id!B:B, [1]Product_Id!A:A, "Not Found")</f>
        <v>V011</v>
      </c>
      <c r="C297" t="s">
        <v>18</v>
      </c>
      <c r="D297" s="5">
        <v>8</v>
      </c>
      <c r="E297" s="5">
        <v>4</v>
      </c>
      <c r="F297">
        <v>55.38</v>
      </c>
      <c r="G297">
        <f t="shared" si="8"/>
        <v>221.52</v>
      </c>
      <c r="H297">
        <f t="shared" si="9"/>
        <v>4</v>
      </c>
    </row>
    <row r="298" spans="1:8" ht="15.75" thickBot="1" x14ac:dyDescent="0.3">
      <c r="A298" s="8">
        <v>45673</v>
      </c>
      <c r="B298" t="str">
        <f>_xlfn.XLOOKUP(C298, [1]Product_Id!B:B, [1]Product_Id!A:A, "Not Found")</f>
        <v>V012</v>
      </c>
      <c r="C298" t="s">
        <v>19</v>
      </c>
      <c r="D298" s="5">
        <v>7</v>
      </c>
      <c r="E298" s="5">
        <v>6</v>
      </c>
      <c r="F298">
        <v>16.62</v>
      </c>
      <c r="G298">
        <f t="shared" si="8"/>
        <v>99.72</v>
      </c>
      <c r="H298">
        <f t="shared" si="9"/>
        <v>1</v>
      </c>
    </row>
    <row r="299" spans="1:8" ht="15.75" thickBot="1" x14ac:dyDescent="0.3">
      <c r="A299" s="8">
        <v>45673</v>
      </c>
      <c r="B299" t="str">
        <f>_xlfn.XLOOKUP(C299, [1]Product_Id!B:B, [1]Product_Id!A:A, "Not Found")</f>
        <v>V013</v>
      </c>
      <c r="C299" t="s">
        <v>20</v>
      </c>
      <c r="D299" s="5">
        <v>5</v>
      </c>
      <c r="E299" s="5">
        <v>4</v>
      </c>
      <c r="F299">
        <v>46.85</v>
      </c>
      <c r="G299">
        <f t="shared" si="8"/>
        <v>187.4</v>
      </c>
      <c r="H299">
        <f t="shared" si="9"/>
        <v>1</v>
      </c>
    </row>
    <row r="300" spans="1:8" ht="15.75" thickBot="1" x14ac:dyDescent="0.3">
      <c r="A300" s="8">
        <v>45673</v>
      </c>
      <c r="B300" t="str">
        <f>_xlfn.XLOOKUP(C300, [1]Product_Id!B:B, [1]Product_Id!A:A, "Not Found")</f>
        <v>V014</v>
      </c>
      <c r="C300" t="s">
        <v>21</v>
      </c>
      <c r="D300" s="5">
        <v>9</v>
      </c>
      <c r="E300" s="5">
        <v>8</v>
      </c>
      <c r="F300">
        <v>35.979999999999997</v>
      </c>
      <c r="G300">
        <f t="shared" si="8"/>
        <v>287.83999999999997</v>
      </c>
      <c r="H300">
        <f t="shared" si="9"/>
        <v>1</v>
      </c>
    </row>
    <row r="301" spans="1:8" ht="15.75" thickBot="1" x14ac:dyDescent="0.3">
      <c r="A301" s="8">
        <v>45673</v>
      </c>
      <c r="B301" t="str">
        <f>_xlfn.XLOOKUP(C301, [1]Product_Id!B:B, [1]Product_Id!A:A, "Not Found")</f>
        <v>V015</v>
      </c>
      <c r="C301" t="s">
        <v>22</v>
      </c>
      <c r="D301" s="5">
        <v>10</v>
      </c>
      <c r="E301" s="5">
        <v>8</v>
      </c>
      <c r="F301">
        <v>53.37</v>
      </c>
      <c r="G301">
        <f t="shared" si="8"/>
        <v>426.96</v>
      </c>
      <c r="H301">
        <f t="shared" si="9"/>
        <v>2</v>
      </c>
    </row>
    <row r="302" spans="1:8" ht="15.75" thickBot="1" x14ac:dyDescent="0.3">
      <c r="A302" s="8">
        <v>45673</v>
      </c>
      <c r="B302" t="str">
        <f>_xlfn.XLOOKUP(C302, [1]Product_Id!B:B, [1]Product_Id!A:A, "Not Found")</f>
        <v>V016</v>
      </c>
      <c r="C302" t="s">
        <v>23</v>
      </c>
      <c r="D302" s="5">
        <v>6</v>
      </c>
      <c r="E302" s="5">
        <v>5</v>
      </c>
      <c r="F302">
        <v>61.2</v>
      </c>
      <c r="G302">
        <f t="shared" si="8"/>
        <v>306</v>
      </c>
      <c r="H302">
        <f t="shared" si="9"/>
        <v>1</v>
      </c>
    </row>
    <row r="303" spans="1:8" ht="15.75" thickBot="1" x14ac:dyDescent="0.3">
      <c r="A303" s="8">
        <v>45673</v>
      </c>
      <c r="B303" t="str">
        <f>_xlfn.XLOOKUP(C303, [1]Product_Id!B:B, [1]Product_Id!A:A, "Not Found")</f>
        <v>V017</v>
      </c>
      <c r="C303" t="s">
        <v>24</v>
      </c>
      <c r="D303" s="5">
        <v>9</v>
      </c>
      <c r="E303" s="5">
        <v>7</v>
      </c>
      <c r="F303">
        <v>40.19</v>
      </c>
      <c r="G303">
        <f t="shared" si="8"/>
        <v>281.33</v>
      </c>
      <c r="H303">
        <f t="shared" si="9"/>
        <v>2</v>
      </c>
    </row>
    <row r="304" spans="1:8" ht="15.75" thickBot="1" x14ac:dyDescent="0.3">
      <c r="A304" s="8">
        <v>45673</v>
      </c>
      <c r="B304" t="str">
        <f>_xlfn.XLOOKUP(C304, [1]Product_Id!B:B, [1]Product_Id!A:A, "Not Found")</f>
        <v>V018</v>
      </c>
      <c r="C304" t="s">
        <v>25</v>
      </c>
      <c r="D304" s="5">
        <v>7</v>
      </c>
      <c r="E304" s="5">
        <v>6</v>
      </c>
      <c r="F304">
        <v>44.35</v>
      </c>
      <c r="G304">
        <f t="shared" si="8"/>
        <v>266.10000000000002</v>
      </c>
      <c r="H304">
        <f t="shared" si="9"/>
        <v>1</v>
      </c>
    </row>
    <row r="305" spans="1:8" ht="15.75" thickBot="1" x14ac:dyDescent="0.3">
      <c r="A305" s="8">
        <v>45673</v>
      </c>
      <c r="B305" t="str">
        <f>_xlfn.XLOOKUP(C305, [1]Product_Id!B:B, [1]Product_Id!A:A, "Not Found")</f>
        <v>V019</v>
      </c>
      <c r="C305" t="s">
        <v>26</v>
      </c>
      <c r="D305" s="5">
        <v>6</v>
      </c>
      <c r="E305" s="5">
        <v>5</v>
      </c>
      <c r="F305">
        <v>18.28</v>
      </c>
      <c r="G305">
        <f t="shared" si="8"/>
        <v>91.4</v>
      </c>
      <c r="H305">
        <f t="shared" si="9"/>
        <v>1</v>
      </c>
    </row>
    <row r="306" spans="1:8" ht="15.75" thickBot="1" x14ac:dyDescent="0.3">
      <c r="A306" s="8">
        <v>45674</v>
      </c>
      <c r="B306" t="str">
        <f>_xlfn.XLOOKUP(C306, [1]Product_Id!B:B, [1]Product_Id!A:A, "Not Found")</f>
        <v>V001</v>
      </c>
      <c r="C306" t="s">
        <v>8</v>
      </c>
      <c r="D306" s="5">
        <v>5</v>
      </c>
      <c r="E306" s="5">
        <v>4</v>
      </c>
      <c r="F306">
        <v>19.63</v>
      </c>
      <c r="G306">
        <f t="shared" si="8"/>
        <v>78.52</v>
      </c>
      <c r="H306">
        <f t="shared" si="9"/>
        <v>1</v>
      </c>
    </row>
    <row r="307" spans="1:8" ht="15.75" thickBot="1" x14ac:dyDescent="0.3">
      <c r="A307" s="8">
        <v>45674</v>
      </c>
      <c r="B307" t="str">
        <f>_xlfn.XLOOKUP(C307, [1]Product_Id!B:B, [1]Product_Id!A:A, "Not Found")</f>
        <v>V002</v>
      </c>
      <c r="C307" t="s">
        <v>9</v>
      </c>
      <c r="D307" s="5">
        <v>9</v>
      </c>
      <c r="E307" s="5">
        <v>8</v>
      </c>
      <c r="F307">
        <v>45.5</v>
      </c>
      <c r="G307">
        <f t="shared" si="8"/>
        <v>364</v>
      </c>
      <c r="H307">
        <f t="shared" si="9"/>
        <v>1</v>
      </c>
    </row>
    <row r="308" spans="1:8" ht="15.75" thickBot="1" x14ac:dyDescent="0.3">
      <c r="A308" s="8">
        <v>45674</v>
      </c>
      <c r="B308" t="str">
        <f>_xlfn.XLOOKUP(C308, [1]Product_Id!B:B, [1]Product_Id!A:A, "Not Found")</f>
        <v>V003</v>
      </c>
      <c r="C308" t="s">
        <v>10</v>
      </c>
      <c r="D308" s="5">
        <v>9</v>
      </c>
      <c r="E308" s="5">
        <v>4</v>
      </c>
      <c r="F308">
        <v>21.66</v>
      </c>
      <c r="G308">
        <f t="shared" si="8"/>
        <v>86.64</v>
      </c>
      <c r="H308">
        <f t="shared" si="9"/>
        <v>5</v>
      </c>
    </row>
    <row r="309" spans="1:8" ht="15.75" thickBot="1" x14ac:dyDescent="0.3">
      <c r="A309" s="8">
        <v>45674</v>
      </c>
      <c r="B309" t="str">
        <f>_xlfn.XLOOKUP(C309, [1]Product_Id!B:B, [1]Product_Id!A:A, "Not Found")</f>
        <v>V004</v>
      </c>
      <c r="C309" t="s">
        <v>11</v>
      </c>
      <c r="D309" s="5">
        <v>8</v>
      </c>
      <c r="E309" s="5">
        <v>5</v>
      </c>
      <c r="F309">
        <v>58.58</v>
      </c>
      <c r="G309">
        <f t="shared" si="8"/>
        <v>292.89999999999998</v>
      </c>
      <c r="H309">
        <f t="shared" si="9"/>
        <v>3</v>
      </c>
    </row>
    <row r="310" spans="1:8" ht="15.75" thickBot="1" x14ac:dyDescent="0.3">
      <c r="A310" s="8">
        <v>45674</v>
      </c>
      <c r="B310" t="str">
        <f>_xlfn.XLOOKUP(C310, [1]Product_Id!B:B, [1]Product_Id!A:A, "Not Found")</f>
        <v>V005</v>
      </c>
      <c r="C310" t="s">
        <v>12</v>
      </c>
      <c r="D310" s="5">
        <v>8</v>
      </c>
      <c r="E310" s="5">
        <v>7</v>
      </c>
      <c r="F310">
        <v>26.97</v>
      </c>
      <c r="G310">
        <f t="shared" si="8"/>
        <v>188.79</v>
      </c>
      <c r="H310">
        <f t="shared" si="9"/>
        <v>1</v>
      </c>
    </row>
    <row r="311" spans="1:8" ht="15.75" thickBot="1" x14ac:dyDescent="0.3">
      <c r="A311" s="8">
        <v>45674</v>
      </c>
      <c r="B311" t="str">
        <f>_xlfn.XLOOKUP(C311, [1]Product_Id!B:B, [1]Product_Id!A:A, "Not Found")</f>
        <v>V006</v>
      </c>
      <c r="C311" t="s">
        <v>13</v>
      </c>
      <c r="D311" s="5">
        <v>5</v>
      </c>
      <c r="E311" s="5">
        <v>4</v>
      </c>
      <c r="F311">
        <v>53.61</v>
      </c>
      <c r="G311">
        <f t="shared" si="8"/>
        <v>214.44</v>
      </c>
      <c r="H311">
        <f t="shared" si="9"/>
        <v>1</v>
      </c>
    </row>
    <row r="312" spans="1:8" ht="15.75" thickBot="1" x14ac:dyDescent="0.3">
      <c r="A312" s="8">
        <v>45674</v>
      </c>
      <c r="B312" t="str">
        <f>_xlfn.XLOOKUP(C312, [1]Product_Id!B:B, [1]Product_Id!A:A, "Not Found")</f>
        <v>V007</v>
      </c>
      <c r="C312" t="s">
        <v>14</v>
      </c>
      <c r="D312" s="5">
        <v>7</v>
      </c>
      <c r="E312" s="5">
        <v>6</v>
      </c>
      <c r="F312">
        <v>35.56</v>
      </c>
      <c r="G312">
        <f t="shared" si="8"/>
        <v>213.36</v>
      </c>
      <c r="H312">
        <f t="shared" si="9"/>
        <v>1</v>
      </c>
    </row>
    <row r="313" spans="1:8" ht="15.75" thickBot="1" x14ac:dyDescent="0.3">
      <c r="A313" s="8">
        <v>45674</v>
      </c>
      <c r="B313" t="str">
        <f>_xlfn.XLOOKUP(C313, [1]Product_Id!B:B, [1]Product_Id!A:A, "Not Found")</f>
        <v>V008</v>
      </c>
      <c r="C313" t="s">
        <v>15</v>
      </c>
      <c r="D313" s="5">
        <v>10</v>
      </c>
      <c r="E313" s="5">
        <v>5</v>
      </c>
      <c r="F313">
        <v>19.54</v>
      </c>
      <c r="G313">
        <f t="shared" si="8"/>
        <v>97.699999999999989</v>
      </c>
      <c r="H313">
        <f t="shared" si="9"/>
        <v>5</v>
      </c>
    </row>
    <row r="314" spans="1:8" ht="15.75" thickBot="1" x14ac:dyDescent="0.3">
      <c r="A314" s="8">
        <v>45674</v>
      </c>
      <c r="B314" t="str">
        <f>_xlfn.XLOOKUP(C314, [1]Product_Id!B:B, [1]Product_Id!A:A, "Not Found")</f>
        <v>V009</v>
      </c>
      <c r="C314" t="s">
        <v>16</v>
      </c>
      <c r="D314" s="5">
        <v>8</v>
      </c>
      <c r="E314" s="5">
        <v>5</v>
      </c>
      <c r="F314">
        <v>30.83</v>
      </c>
      <c r="G314">
        <f t="shared" si="8"/>
        <v>154.14999999999998</v>
      </c>
      <c r="H314">
        <f t="shared" si="9"/>
        <v>3</v>
      </c>
    </row>
    <row r="315" spans="1:8" ht="15.75" thickBot="1" x14ac:dyDescent="0.3">
      <c r="A315" s="8">
        <v>45674</v>
      </c>
      <c r="B315" t="str">
        <f>_xlfn.XLOOKUP(C315, [1]Product_Id!B:B, [1]Product_Id!A:A, "Not Found")</f>
        <v>V010</v>
      </c>
      <c r="C315" t="s">
        <v>17</v>
      </c>
      <c r="D315" s="5">
        <v>5</v>
      </c>
      <c r="E315" s="5">
        <v>4</v>
      </c>
      <c r="F315">
        <v>58.34</v>
      </c>
      <c r="G315">
        <f t="shared" si="8"/>
        <v>233.36</v>
      </c>
      <c r="H315">
        <f t="shared" si="9"/>
        <v>1</v>
      </c>
    </row>
    <row r="316" spans="1:8" ht="15.75" thickBot="1" x14ac:dyDescent="0.3">
      <c r="A316" s="8">
        <v>45674</v>
      </c>
      <c r="B316" t="str">
        <f>_xlfn.XLOOKUP(C316, [1]Product_Id!B:B, [1]Product_Id!A:A, "Not Found")</f>
        <v>V011</v>
      </c>
      <c r="C316" t="s">
        <v>18</v>
      </c>
      <c r="D316" s="5">
        <v>7</v>
      </c>
      <c r="E316" s="5">
        <v>4</v>
      </c>
      <c r="F316">
        <v>36.58</v>
      </c>
      <c r="G316">
        <f t="shared" si="8"/>
        <v>146.32</v>
      </c>
      <c r="H316">
        <f t="shared" si="9"/>
        <v>3</v>
      </c>
    </row>
    <row r="317" spans="1:8" ht="15.75" thickBot="1" x14ac:dyDescent="0.3">
      <c r="A317" s="8">
        <v>45674</v>
      </c>
      <c r="B317" t="str">
        <f>_xlfn.XLOOKUP(C317, [1]Product_Id!B:B, [1]Product_Id!A:A, "Not Found")</f>
        <v>V012</v>
      </c>
      <c r="C317" t="s">
        <v>19</v>
      </c>
      <c r="D317" s="5">
        <v>6</v>
      </c>
      <c r="E317" s="5">
        <v>4</v>
      </c>
      <c r="F317">
        <v>65.83</v>
      </c>
      <c r="G317">
        <f t="shared" si="8"/>
        <v>263.32</v>
      </c>
      <c r="H317">
        <f t="shared" si="9"/>
        <v>2</v>
      </c>
    </row>
    <row r="318" spans="1:8" ht="15.75" thickBot="1" x14ac:dyDescent="0.3">
      <c r="A318" s="8">
        <v>45674</v>
      </c>
      <c r="B318" t="str">
        <f>_xlfn.XLOOKUP(C318, [1]Product_Id!B:B, [1]Product_Id!A:A, "Not Found")</f>
        <v>V013</v>
      </c>
      <c r="C318" t="s">
        <v>20</v>
      </c>
      <c r="D318" s="5">
        <v>10</v>
      </c>
      <c r="E318" s="5">
        <v>5</v>
      </c>
      <c r="F318">
        <v>65.239999999999995</v>
      </c>
      <c r="G318">
        <f t="shared" si="8"/>
        <v>326.2</v>
      </c>
      <c r="H318">
        <f t="shared" si="9"/>
        <v>5</v>
      </c>
    </row>
    <row r="319" spans="1:8" ht="15.75" thickBot="1" x14ac:dyDescent="0.3">
      <c r="A319" s="8">
        <v>45674</v>
      </c>
      <c r="B319" t="str">
        <f>_xlfn.XLOOKUP(C319, [1]Product_Id!B:B, [1]Product_Id!A:A, "Not Found")</f>
        <v>V014</v>
      </c>
      <c r="C319" t="s">
        <v>21</v>
      </c>
      <c r="D319" s="5">
        <v>9</v>
      </c>
      <c r="E319" s="5">
        <v>6</v>
      </c>
      <c r="F319">
        <v>21.93</v>
      </c>
      <c r="G319">
        <f t="shared" si="8"/>
        <v>131.57999999999998</v>
      </c>
      <c r="H319">
        <f t="shared" si="9"/>
        <v>3</v>
      </c>
    </row>
    <row r="320" spans="1:8" ht="15.75" thickBot="1" x14ac:dyDescent="0.3">
      <c r="A320" s="8">
        <v>45674</v>
      </c>
      <c r="B320" t="str">
        <f>_xlfn.XLOOKUP(C320, [1]Product_Id!B:B, [1]Product_Id!A:A, "Not Found")</f>
        <v>V015</v>
      </c>
      <c r="C320" t="s">
        <v>22</v>
      </c>
      <c r="D320" s="5">
        <v>10</v>
      </c>
      <c r="E320" s="5">
        <v>5</v>
      </c>
      <c r="F320">
        <v>24.99</v>
      </c>
      <c r="G320">
        <f t="shared" si="8"/>
        <v>124.94999999999999</v>
      </c>
      <c r="H320">
        <f t="shared" si="9"/>
        <v>5</v>
      </c>
    </row>
    <row r="321" spans="1:8" ht="15.75" thickBot="1" x14ac:dyDescent="0.3">
      <c r="A321" s="8">
        <v>45674</v>
      </c>
      <c r="B321" t="str">
        <f>_xlfn.XLOOKUP(C321, [1]Product_Id!B:B, [1]Product_Id!A:A, "Not Found")</f>
        <v>V016</v>
      </c>
      <c r="C321" t="s">
        <v>23</v>
      </c>
      <c r="D321" s="5">
        <v>5</v>
      </c>
      <c r="E321" s="5">
        <v>4</v>
      </c>
      <c r="F321">
        <v>64.61</v>
      </c>
      <c r="G321">
        <f t="shared" si="8"/>
        <v>258.44</v>
      </c>
      <c r="H321">
        <f t="shared" si="9"/>
        <v>1</v>
      </c>
    </row>
    <row r="322" spans="1:8" ht="15.75" thickBot="1" x14ac:dyDescent="0.3">
      <c r="A322" s="8">
        <v>45674</v>
      </c>
      <c r="B322" t="str">
        <f>_xlfn.XLOOKUP(C322, [1]Product_Id!B:B, [1]Product_Id!A:A, "Not Found")</f>
        <v>V017</v>
      </c>
      <c r="C322" t="s">
        <v>24</v>
      </c>
      <c r="D322" s="5">
        <v>5</v>
      </c>
      <c r="E322" s="5">
        <v>4</v>
      </c>
      <c r="F322">
        <v>20.86</v>
      </c>
      <c r="G322">
        <f t="shared" si="8"/>
        <v>83.44</v>
      </c>
      <c r="H322">
        <f t="shared" si="9"/>
        <v>1</v>
      </c>
    </row>
    <row r="323" spans="1:8" ht="15.75" thickBot="1" x14ac:dyDescent="0.3">
      <c r="A323" s="8">
        <v>45674</v>
      </c>
      <c r="B323" t="str">
        <f>_xlfn.XLOOKUP(C323, [1]Product_Id!B:B, [1]Product_Id!A:A, "Not Found")</f>
        <v>V018</v>
      </c>
      <c r="C323" t="s">
        <v>25</v>
      </c>
      <c r="D323" s="5">
        <v>8</v>
      </c>
      <c r="E323" s="5">
        <v>7</v>
      </c>
      <c r="F323">
        <v>58.79</v>
      </c>
      <c r="G323">
        <f t="shared" ref="G323:G386" si="10">PRODUCT(E323,F323)</f>
        <v>411.53</v>
      </c>
      <c r="H323">
        <f t="shared" ref="H323:H386" si="11">D323-E323</f>
        <v>1</v>
      </c>
    </row>
    <row r="324" spans="1:8" ht="15.75" thickBot="1" x14ac:dyDescent="0.3">
      <c r="A324" s="8">
        <v>45674</v>
      </c>
      <c r="B324" t="str">
        <f>_xlfn.XLOOKUP(C324, [1]Product_Id!B:B, [1]Product_Id!A:A, "Not Found")</f>
        <v>V019</v>
      </c>
      <c r="C324" t="s">
        <v>26</v>
      </c>
      <c r="D324" s="5">
        <v>10</v>
      </c>
      <c r="E324" s="5">
        <v>6</v>
      </c>
      <c r="F324">
        <v>64.92</v>
      </c>
      <c r="G324">
        <f t="shared" si="10"/>
        <v>389.52</v>
      </c>
      <c r="H324">
        <f t="shared" si="11"/>
        <v>4</v>
      </c>
    </row>
    <row r="325" spans="1:8" ht="15.75" thickBot="1" x14ac:dyDescent="0.3">
      <c r="A325" s="8">
        <v>45675</v>
      </c>
      <c r="B325" t="str">
        <f>_xlfn.XLOOKUP(C325, [1]Product_Id!B:B, [1]Product_Id!A:A, "Not Found")</f>
        <v>V001</v>
      </c>
      <c r="C325" t="s">
        <v>8</v>
      </c>
      <c r="D325" s="5">
        <v>9</v>
      </c>
      <c r="E325" s="5">
        <v>4</v>
      </c>
      <c r="F325">
        <v>21.42</v>
      </c>
      <c r="G325">
        <f t="shared" si="10"/>
        <v>85.68</v>
      </c>
      <c r="H325">
        <f t="shared" si="11"/>
        <v>5</v>
      </c>
    </row>
    <row r="326" spans="1:8" ht="15.75" thickBot="1" x14ac:dyDescent="0.3">
      <c r="A326" s="8">
        <v>45675</v>
      </c>
      <c r="B326" t="str">
        <f>_xlfn.XLOOKUP(C326, [1]Product_Id!B:B, [1]Product_Id!A:A, "Not Found")</f>
        <v>V002</v>
      </c>
      <c r="C326" t="s">
        <v>9</v>
      </c>
      <c r="D326" s="5">
        <v>10</v>
      </c>
      <c r="E326" s="5">
        <v>8</v>
      </c>
      <c r="F326">
        <v>38.03</v>
      </c>
      <c r="G326">
        <f t="shared" si="10"/>
        <v>304.24</v>
      </c>
      <c r="H326">
        <f t="shared" si="11"/>
        <v>2</v>
      </c>
    </row>
    <row r="327" spans="1:8" ht="15.75" thickBot="1" x14ac:dyDescent="0.3">
      <c r="A327" s="8">
        <v>45675</v>
      </c>
      <c r="B327" t="str">
        <f>_xlfn.XLOOKUP(C327, [1]Product_Id!B:B, [1]Product_Id!A:A, "Not Found")</f>
        <v>V003</v>
      </c>
      <c r="C327" t="s">
        <v>10</v>
      </c>
      <c r="D327" s="5">
        <v>5</v>
      </c>
      <c r="E327" s="5">
        <v>4</v>
      </c>
      <c r="F327">
        <v>15.89</v>
      </c>
      <c r="G327">
        <f t="shared" si="10"/>
        <v>63.56</v>
      </c>
      <c r="H327">
        <f t="shared" si="11"/>
        <v>1</v>
      </c>
    </row>
    <row r="328" spans="1:8" ht="15.75" thickBot="1" x14ac:dyDescent="0.3">
      <c r="A328" s="8">
        <v>45675</v>
      </c>
      <c r="B328" t="str">
        <f>_xlfn.XLOOKUP(C328, [1]Product_Id!B:B, [1]Product_Id!A:A, "Not Found")</f>
        <v>V004</v>
      </c>
      <c r="C328" t="s">
        <v>11</v>
      </c>
      <c r="D328" s="5">
        <v>6</v>
      </c>
      <c r="E328" s="5">
        <v>4</v>
      </c>
      <c r="F328">
        <v>34.700000000000003</v>
      </c>
      <c r="G328">
        <f t="shared" si="10"/>
        <v>138.80000000000001</v>
      </c>
      <c r="H328">
        <f t="shared" si="11"/>
        <v>2</v>
      </c>
    </row>
    <row r="329" spans="1:8" ht="15.75" thickBot="1" x14ac:dyDescent="0.3">
      <c r="A329" s="8">
        <v>45675</v>
      </c>
      <c r="B329" t="str">
        <f>_xlfn.XLOOKUP(C329, [1]Product_Id!B:B, [1]Product_Id!A:A, "Not Found")</f>
        <v>V005</v>
      </c>
      <c r="C329" t="s">
        <v>12</v>
      </c>
      <c r="D329" s="5">
        <v>7</v>
      </c>
      <c r="E329" s="5">
        <v>4</v>
      </c>
      <c r="F329">
        <v>46.99</v>
      </c>
      <c r="G329">
        <f t="shared" si="10"/>
        <v>187.96</v>
      </c>
      <c r="H329">
        <f t="shared" si="11"/>
        <v>3</v>
      </c>
    </row>
    <row r="330" spans="1:8" ht="15.75" thickBot="1" x14ac:dyDescent="0.3">
      <c r="A330" s="8">
        <v>45675</v>
      </c>
      <c r="B330" t="str">
        <f>_xlfn.XLOOKUP(C330, [1]Product_Id!B:B, [1]Product_Id!A:A, "Not Found")</f>
        <v>V006</v>
      </c>
      <c r="C330" t="s">
        <v>13</v>
      </c>
      <c r="D330" s="5">
        <v>10</v>
      </c>
      <c r="E330" s="5">
        <v>7</v>
      </c>
      <c r="F330">
        <v>21.14</v>
      </c>
      <c r="G330">
        <f t="shared" si="10"/>
        <v>147.98000000000002</v>
      </c>
      <c r="H330">
        <f t="shared" si="11"/>
        <v>3</v>
      </c>
    </row>
    <row r="331" spans="1:8" ht="15.75" thickBot="1" x14ac:dyDescent="0.3">
      <c r="A331" s="8">
        <v>45675</v>
      </c>
      <c r="B331" t="str">
        <f>_xlfn.XLOOKUP(C331, [1]Product_Id!B:B, [1]Product_Id!A:A, "Not Found")</f>
        <v>V007</v>
      </c>
      <c r="C331" t="s">
        <v>14</v>
      </c>
      <c r="D331" s="5">
        <v>5</v>
      </c>
      <c r="E331" s="5">
        <v>4</v>
      </c>
      <c r="F331">
        <v>35.71</v>
      </c>
      <c r="G331">
        <f t="shared" si="10"/>
        <v>142.84</v>
      </c>
      <c r="H331">
        <f t="shared" si="11"/>
        <v>1</v>
      </c>
    </row>
    <row r="332" spans="1:8" ht="15.75" thickBot="1" x14ac:dyDescent="0.3">
      <c r="A332" s="8">
        <v>45675</v>
      </c>
      <c r="B332" t="str">
        <f>_xlfn.XLOOKUP(C332, [1]Product_Id!B:B, [1]Product_Id!A:A, "Not Found")</f>
        <v>V008</v>
      </c>
      <c r="C332" t="s">
        <v>15</v>
      </c>
      <c r="D332" s="5">
        <v>7</v>
      </c>
      <c r="E332" s="5">
        <v>5</v>
      </c>
      <c r="F332">
        <v>33.75</v>
      </c>
      <c r="G332">
        <f t="shared" si="10"/>
        <v>168.75</v>
      </c>
      <c r="H332">
        <f t="shared" si="11"/>
        <v>2</v>
      </c>
    </row>
    <row r="333" spans="1:8" ht="15.75" thickBot="1" x14ac:dyDescent="0.3">
      <c r="A333" s="8">
        <v>45675</v>
      </c>
      <c r="B333" t="str">
        <f>_xlfn.XLOOKUP(C333, [1]Product_Id!B:B, [1]Product_Id!A:A, "Not Found")</f>
        <v>V009</v>
      </c>
      <c r="C333" t="s">
        <v>16</v>
      </c>
      <c r="D333" s="5">
        <v>10</v>
      </c>
      <c r="E333" s="5">
        <v>4</v>
      </c>
      <c r="F333">
        <v>35.89</v>
      </c>
      <c r="G333">
        <f t="shared" si="10"/>
        <v>143.56</v>
      </c>
      <c r="H333">
        <f t="shared" si="11"/>
        <v>6</v>
      </c>
    </row>
    <row r="334" spans="1:8" ht="15.75" thickBot="1" x14ac:dyDescent="0.3">
      <c r="A334" s="8">
        <v>45675</v>
      </c>
      <c r="B334" t="str">
        <f>_xlfn.XLOOKUP(C334, [1]Product_Id!B:B, [1]Product_Id!A:A, "Not Found")</f>
        <v>V010</v>
      </c>
      <c r="C334" t="s">
        <v>17</v>
      </c>
      <c r="D334" s="5">
        <v>10</v>
      </c>
      <c r="E334" s="5">
        <v>5</v>
      </c>
      <c r="F334">
        <v>29.61</v>
      </c>
      <c r="G334">
        <f t="shared" si="10"/>
        <v>148.05000000000001</v>
      </c>
      <c r="H334">
        <f t="shared" si="11"/>
        <v>5</v>
      </c>
    </row>
    <row r="335" spans="1:8" ht="15.75" thickBot="1" x14ac:dyDescent="0.3">
      <c r="A335" s="8">
        <v>45675</v>
      </c>
      <c r="B335" t="str">
        <f>_xlfn.XLOOKUP(C335, [1]Product_Id!B:B, [1]Product_Id!A:A, "Not Found")</f>
        <v>V011</v>
      </c>
      <c r="C335" t="s">
        <v>18</v>
      </c>
      <c r="D335" s="5">
        <v>6</v>
      </c>
      <c r="E335" s="5">
        <v>5</v>
      </c>
      <c r="F335">
        <v>57.97</v>
      </c>
      <c r="G335">
        <f t="shared" si="10"/>
        <v>289.85000000000002</v>
      </c>
      <c r="H335">
        <f t="shared" si="11"/>
        <v>1</v>
      </c>
    </row>
    <row r="336" spans="1:8" ht="15.75" thickBot="1" x14ac:dyDescent="0.3">
      <c r="A336" s="8">
        <v>45675</v>
      </c>
      <c r="B336" t="str">
        <f>_xlfn.XLOOKUP(C336, [1]Product_Id!B:B, [1]Product_Id!A:A, "Not Found")</f>
        <v>V012</v>
      </c>
      <c r="C336" t="s">
        <v>19</v>
      </c>
      <c r="D336" s="5">
        <v>9</v>
      </c>
      <c r="E336" s="5">
        <v>7</v>
      </c>
      <c r="F336">
        <v>36.840000000000003</v>
      </c>
      <c r="G336">
        <f t="shared" si="10"/>
        <v>257.88</v>
      </c>
      <c r="H336">
        <f t="shared" si="11"/>
        <v>2</v>
      </c>
    </row>
    <row r="337" spans="1:8" ht="15.75" thickBot="1" x14ac:dyDescent="0.3">
      <c r="A337" s="8">
        <v>45675</v>
      </c>
      <c r="B337" t="str">
        <f>_xlfn.XLOOKUP(C337, [1]Product_Id!B:B, [1]Product_Id!A:A, "Not Found")</f>
        <v>V013</v>
      </c>
      <c r="C337" t="s">
        <v>20</v>
      </c>
      <c r="D337" s="5">
        <v>10</v>
      </c>
      <c r="E337" s="5">
        <v>9</v>
      </c>
      <c r="F337">
        <v>30.85</v>
      </c>
      <c r="G337">
        <f t="shared" si="10"/>
        <v>277.65000000000003</v>
      </c>
      <c r="H337">
        <f t="shared" si="11"/>
        <v>1</v>
      </c>
    </row>
    <row r="338" spans="1:8" ht="15.75" thickBot="1" x14ac:dyDescent="0.3">
      <c r="A338" s="8">
        <v>45675</v>
      </c>
      <c r="B338" t="str">
        <f>_xlfn.XLOOKUP(C338, [1]Product_Id!B:B, [1]Product_Id!A:A, "Not Found")</f>
        <v>V014</v>
      </c>
      <c r="C338" t="s">
        <v>21</v>
      </c>
      <c r="D338" s="5">
        <v>6</v>
      </c>
      <c r="E338" s="5">
        <v>4</v>
      </c>
      <c r="F338">
        <v>22.72</v>
      </c>
      <c r="G338">
        <f t="shared" si="10"/>
        <v>90.88</v>
      </c>
      <c r="H338">
        <f t="shared" si="11"/>
        <v>2</v>
      </c>
    </row>
    <row r="339" spans="1:8" ht="15.75" thickBot="1" x14ac:dyDescent="0.3">
      <c r="A339" s="8">
        <v>45675</v>
      </c>
      <c r="B339" t="str">
        <f>_xlfn.XLOOKUP(C339, [1]Product_Id!B:B, [1]Product_Id!A:A, "Not Found")</f>
        <v>V015</v>
      </c>
      <c r="C339" t="s">
        <v>22</v>
      </c>
      <c r="D339" s="5">
        <v>9</v>
      </c>
      <c r="E339" s="5">
        <v>8</v>
      </c>
      <c r="F339">
        <v>43.51</v>
      </c>
      <c r="G339">
        <f t="shared" si="10"/>
        <v>348.08</v>
      </c>
      <c r="H339">
        <f t="shared" si="11"/>
        <v>1</v>
      </c>
    </row>
    <row r="340" spans="1:8" ht="15.75" thickBot="1" x14ac:dyDescent="0.3">
      <c r="A340" s="8">
        <v>45675</v>
      </c>
      <c r="B340" t="str">
        <f>_xlfn.XLOOKUP(C340, [1]Product_Id!B:B, [1]Product_Id!A:A, "Not Found")</f>
        <v>V016</v>
      </c>
      <c r="C340" t="s">
        <v>23</v>
      </c>
      <c r="D340" s="5">
        <v>6</v>
      </c>
      <c r="E340" s="5">
        <v>4</v>
      </c>
      <c r="F340">
        <v>21.67</v>
      </c>
      <c r="G340">
        <f t="shared" si="10"/>
        <v>86.68</v>
      </c>
      <c r="H340">
        <f t="shared" si="11"/>
        <v>2</v>
      </c>
    </row>
    <row r="341" spans="1:8" ht="15.75" thickBot="1" x14ac:dyDescent="0.3">
      <c r="A341" s="8">
        <v>45675</v>
      </c>
      <c r="B341" t="str">
        <f>_xlfn.XLOOKUP(C341, [1]Product_Id!B:B, [1]Product_Id!A:A, "Not Found")</f>
        <v>V017</v>
      </c>
      <c r="C341" t="s">
        <v>24</v>
      </c>
      <c r="D341" s="5">
        <v>7</v>
      </c>
      <c r="E341" s="5">
        <v>5</v>
      </c>
      <c r="F341">
        <v>14.55</v>
      </c>
      <c r="G341">
        <f t="shared" si="10"/>
        <v>72.75</v>
      </c>
      <c r="H341">
        <f t="shared" si="11"/>
        <v>2</v>
      </c>
    </row>
    <row r="342" spans="1:8" ht="15.75" thickBot="1" x14ac:dyDescent="0.3">
      <c r="A342" s="8">
        <v>45675</v>
      </c>
      <c r="B342" t="str">
        <f>_xlfn.XLOOKUP(C342, [1]Product_Id!B:B, [1]Product_Id!A:A, "Not Found")</f>
        <v>V018</v>
      </c>
      <c r="C342" t="s">
        <v>25</v>
      </c>
      <c r="D342" s="5">
        <v>6</v>
      </c>
      <c r="E342" s="5">
        <v>4</v>
      </c>
      <c r="F342">
        <v>62.77</v>
      </c>
      <c r="G342">
        <f t="shared" si="10"/>
        <v>251.08</v>
      </c>
      <c r="H342">
        <f t="shared" si="11"/>
        <v>2</v>
      </c>
    </row>
    <row r="343" spans="1:8" ht="15.75" thickBot="1" x14ac:dyDescent="0.3">
      <c r="A343" s="8">
        <v>45675</v>
      </c>
      <c r="B343" t="str">
        <f>_xlfn.XLOOKUP(C343, [1]Product_Id!B:B, [1]Product_Id!A:A, "Not Found")</f>
        <v>V019</v>
      </c>
      <c r="C343" t="s">
        <v>26</v>
      </c>
      <c r="D343" s="5">
        <v>9</v>
      </c>
      <c r="E343" s="5">
        <v>7</v>
      </c>
      <c r="F343">
        <v>61.67</v>
      </c>
      <c r="G343">
        <f t="shared" si="10"/>
        <v>431.69</v>
      </c>
      <c r="H343">
        <f t="shared" si="11"/>
        <v>2</v>
      </c>
    </row>
    <row r="344" spans="1:8" ht="15.75" thickBot="1" x14ac:dyDescent="0.3">
      <c r="A344" s="8">
        <v>45676</v>
      </c>
      <c r="B344" t="str">
        <f>_xlfn.XLOOKUP(C344, [1]Product_Id!B:B, [1]Product_Id!A:A, "Not Found")</f>
        <v>V001</v>
      </c>
      <c r="C344" t="s">
        <v>8</v>
      </c>
      <c r="D344" s="5">
        <v>7</v>
      </c>
      <c r="E344" s="5">
        <v>6</v>
      </c>
      <c r="F344">
        <v>41.14</v>
      </c>
      <c r="G344">
        <f t="shared" si="10"/>
        <v>246.84</v>
      </c>
      <c r="H344">
        <f t="shared" si="11"/>
        <v>1</v>
      </c>
    </row>
    <row r="345" spans="1:8" ht="15.75" thickBot="1" x14ac:dyDescent="0.3">
      <c r="A345" s="8">
        <v>45676</v>
      </c>
      <c r="B345" t="str">
        <f>_xlfn.XLOOKUP(C345, [1]Product_Id!B:B, [1]Product_Id!A:A, "Not Found")</f>
        <v>V002</v>
      </c>
      <c r="C345" t="s">
        <v>9</v>
      </c>
      <c r="D345" s="5">
        <v>10</v>
      </c>
      <c r="E345" s="5">
        <v>7</v>
      </c>
      <c r="F345">
        <v>42.38</v>
      </c>
      <c r="G345">
        <f t="shared" si="10"/>
        <v>296.66000000000003</v>
      </c>
      <c r="H345">
        <f t="shared" si="11"/>
        <v>3</v>
      </c>
    </row>
    <row r="346" spans="1:8" ht="15.75" thickBot="1" x14ac:dyDescent="0.3">
      <c r="A346" s="8">
        <v>45676</v>
      </c>
      <c r="B346" t="str">
        <f>_xlfn.XLOOKUP(C346, [1]Product_Id!B:B, [1]Product_Id!A:A, "Not Found")</f>
        <v>V003</v>
      </c>
      <c r="C346" t="s">
        <v>10</v>
      </c>
      <c r="D346" s="5">
        <v>10</v>
      </c>
      <c r="E346" s="5">
        <v>9</v>
      </c>
      <c r="F346">
        <v>20.91</v>
      </c>
      <c r="G346">
        <f t="shared" si="10"/>
        <v>188.19</v>
      </c>
      <c r="H346">
        <f t="shared" si="11"/>
        <v>1</v>
      </c>
    </row>
    <row r="347" spans="1:8" ht="15.75" thickBot="1" x14ac:dyDescent="0.3">
      <c r="A347" s="8">
        <v>45676</v>
      </c>
      <c r="B347" t="str">
        <f>_xlfn.XLOOKUP(C347, [1]Product_Id!B:B, [1]Product_Id!A:A, "Not Found")</f>
        <v>V004</v>
      </c>
      <c r="C347" t="s">
        <v>11</v>
      </c>
      <c r="D347" s="5">
        <v>9</v>
      </c>
      <c r="E347" s="5">
        <v>8</v>
      </c>
      <c r="F347">
        <v>31.54</v>
      </c>
      <c r="G347">
        <f t="shared" si="10"/>
        <v>252.32</v>
      </c>
      <c r="H347">
        <f t="shared" si="11"/>
        <v>1</v>
      </c>
    </row>
    <row r="348" spans="1:8" ht="15.75" thickBot="1" x14ac:dyDescent="0.3">
      <c r="A348" s="8">
        <v>45676</v>
      </c>
      <c r="B348" t="str">
        <f>_xlfn.XLOOKUP(C348, [1]Product_Id!B:B, [1]Product_Id!A:A, "Not Found")</f>
        <v>V005</v>
      </c>
      <c r="C348" t="s">
        <v>12</v>
      </c>
      <c r="D348" s="5">
        <v>10</v>
      </c>
      <c r="E348" s="5">
        <v>4</v>
      </c>
      <c r="F348">
        <v>37.909999999999997</v>
      </c>
      <c r="G348">
        <f t="shared" si="10"/>
        <v>151.63999999999999</v>
      </c>
      <c r="H348">
        <f t="shared" si="11"/>
        <v>6</v>
      </c>
    </row>
    <row r="349" spans="1:8" ht="15.75" thickBot="1" x14ac:dyDescent="0.3">
      <c r="A349" s="8">
        <v>45676</v>
      </c>
      <c r="B349" t="str">
        <f>_xlfn.XLOOKUP(C349, [1]Product_Id!B:B, [1]Product_Id!A:A, "Not Found")</f>
        <v>V006</v>
      </c>
      <c r="C349" t="s">
        <v>13</v>
      </c>
      <c r="D349" s="5">
        <v>10</v>
      </c>
      <c r="E349" s="5">
        <v>6</v>
      </c>
      <c r="F349">
        <v>41.01</v>
      </c>
      <c r="G349">
        <f t="shared" si="10"/>
        <v>246.06</v>
      </c>
      <c r="H349">
        <f t="shared" si="11"/>
        <v>4</v>
      </c>
    </row>
    <row r="350" spans="1:8" ht="15.75" thickBot="1" x14ac:dyDescent="0.3">
      <c r="A350" s="8">
        <v>45676</v>
      </c>
      <c r="B350" t="str">
        <f>_xlfn.XLOOKUP(C350, [1]Product_Id!B:B, [1]Product_Id!A:A, "Not Found")</f>
        <v>V007</v>
      </c>
      <c r="C350" t="s">
        <v>14</v>
      </c>
      <c r="D350" s="5">
        <v>10</v>
      </c>
      <c r="E350" s="5">
        <v>6</v>
      </c>
      <c r="F350">
        <v>46.43</v>
      </c>
      <c r="G350">
        <f t="shared" si="10"/>
        <v>278.58</v>
      </c>
      <c r="H350">
        <f t="shared" si="11"/>
        <v>4</v>
      </c>
    </row>
    <row r="351" spans="1:8" ht="15.75" thickBot="1" x14ac:dyDescent="0.3">
      <c r="A351" s="8">
        <v>45676</v>
      </c>
      <c r="B351" t="str">
        <f>_xlfn.XLOOKUP(C351, [1]Product_Id!B:B, [1]Product_Id!A:A, "Not Found")</f>
        <v>V008</v>
      </c>
      <c r="C351" t="s">
        <v>15</v>
      </c>
      <c r="D351" s="5">
        <v>5</v>
      </c>
      <c r="E351" s="5">
        <v>4</v>
      </c>
      <c r="F351">
        <v>26.03</v>
      </c>
      <c r="G351">
        <f t="shared" si="10"/>
        <v>104.12</v>
      </c>
      <c r="H351">
        <f t="shared" si="11"/>
        <v>1</v>
      </c>
    </row>
    <row r="352" spans="1:8" ht="15.75" thickBot="1" x14ac:dyDescent="0.3">
      <c r="A352" s="8">
        <v>45676</v>
      </c>
      <c r="B352" t="str">
        <f>_xlfn.XLOOKUP(C352, [1]Product_Id!B:B, [1]Product_Id!A:A, "Not Found")</f>
        <v>V009</v>
      </c>
      <c r="C352" t="s">
        <v>16</v>
      </c>
      <c r="D352" s="5">
        <v>8</v>
      </c>
      <c r="E352" s="5">
        <v>4</v>
      </c>
      <c r="F352">
        <v>28.93</v>
      </c>
      <c r="G352">
        <f t="shared" si="10"/>
        <v>115.72</v>
      </c>
      <c r="H352">
        <f t="shared" si="11"/>
        <v>4</v>
      </c>
    </row>
    <row r="353" spans="1:8" ht="15.75" thickBot="1" x14ac:dyDescent="0.3">
      <c r="A353" s="8">
        <v>45676</v>
      </c>
      <c r="B353" t="str">
        <f>_xlfn.XLOOKUP(C353, [1]Product_Id!B:B, [1]Product_Id!A:A, "Not Found")</f>
        <v>V010</v>
      </c>
      <c r="C353" t="s">
        <v>17</v>
      </c>
      <c r="D353" s="5">
        <v>10</v>
      </c>
      <c r="E353" s="5">
        <v>4</v>
      </c>
      <c r="F353">
        <v>62.9</v>
      </c>
      <c r="G353">
        <f t="shared" si="10"/>
        <v>251.6</v>
      </c>
      <c r="H353">
        <f t="shared" si="11"/>
        <v>6</v>
      </c>
    </row>
    <row r="354" spans="1:8" ht="15.75" thickBot="1" x14ac:dyDescent="0.3">
      <c r="A354" s="8">
        <v>45676</v>
      </c>
      <c r="B354" t="str">
        <f>_xlfn.XLOOKUP(C354, [1]Product_Id!B:B, [1]Product_Id!A:A, "Not Found")</f>
        <v>V011</v>
      </c>
      <c r="C354" t="s">
        <v>18</v>
      </c>
      <c r="D354" s="5">
        <v>9</v>
      </c>
      <c r="E354" s="5">
        <v>7</v>
      </c>
      <c r="F354">
        <v>36.520000000000003</v>
      </c>
      <c r="G354">
        <f t="shared" si="10"/>
        <v>255.64000000000001</v>
      </c>
      <c r="H354">
        <f t="shared" si="11"/>
        <v>2</v>
      </c>
    </row>
    <row r="355" spans="1:8" ht="15.75" thickBot="1" x14ac:dyDescent="0.3">
      <c r="A355" s="8">
        <v>45676</v>
      </c>
      <c r="B355" t="str">
        <f>_xlfn.XLOOKUP(C355, [1]Product_Id!B:B, [1]Product_Id!A:A, "Not Found")</f>
        <v>V012</v>
      </c>
      <c r="C355" t="s">
        <v>19</v>
      </c>
      <c r="D355" s="5">
        <v>10</v>
      </c>
      <c r="E355" s="5">
        <v>6</v>
      </c>
      <c r="F355">
        <v>35.64</v>
      </c>
      <c r="G355">
        <f t="shared" si="10"/>
        <v>213.84</v>
      </c>
      <c r="H355">
        <f t="shared" si="11"/>
        <v>4</v>
      </c>
    </row>
    <row r="356" spans="1:8" ht="15.75" thickBot="1" x14ac:dyDescent="0.3">
      <c r="A356" s="8">
        <v>45676</v>
      </c>
      <c r="B356" t="str">
        <f>_xlfn.XLOOKUP(C356, [1]Product_Id!B:B, [1]Product_Id!A:A, "Not Found")</f>
        <v>V013</v>
      </c>
      <c r="C356" t="s">
        <v>20</v>
      </c>
      <c r="D356" s="5">
        <v>8</v>
      </c>
      <c r="E356" s="5">
        <v>7</v>
      </c>
      <c r="F356">
        <v>13.48</v>
      </c>
      <c r="G356">
        <f t="shared" si="10"/>
        <v>94.36</v>
      </c>
      <c r="H356">
        <f t="shared" si="11"/>
        <v>1</v>
      </c>
    </row>
    <row r="357" spans="1:8" ht="15.75" thickBot="1" x14ac:dyDescent="0.3">
      <c r="A357" s="8">
        <v>45676</v>
      </c>
      <c r="B357" t="str">
        <f>_xlfn.XLOOKUP(C357, [1]Product_Id!B:B, [1]Product_Id!A:A, "Not Found")</f>
        <v>V014</v>
      </c>
      <c r="C357" t="s">
        <v>21</v>
      </c>
      <c r="D357" s="5">
        <v>8</v>
      </c>
      <c r="E357" s="5">
        <v>5</v>
      </c>
      <c r="F357">
        <v>51.47</v>
      </c>
      <c r="G357">
        <f t="shared" si="10"/>
        <v>257.35000000000002</v>
      </c>
      <c r="H357">
        <f t="shared" si="11"/>
        <v>3</v>
      </c>
    </row>
    <row r="358" spans="1:8" ht="15.75" thickBot="1" x14ac:dyDescent="0.3">
      <c r="A358" s="8">
        <v>45676</v>
      </c>
      <c r="B358" t="str">
        <f>_xlfn.XLOOKUP(C358, [1]Product_Id!B:B, [1]Product_Id!A:A, "Not Found")</f>
        <v>V015</v>
      </c>
      <c r="C358" t="s">
        <v>22</v>
      </c>
      <c r="D358" s="5">
        <v>8</v>
      </c>
      <c r="E358" s="5">
        <v>5</v>
      </c>
      <c r="F358">
        <v>15.36</v>
      </c>
      <c r="G358">
        <f t="shared" si="10"/>
        <v>76.8</v>
      </c>
      <c r="H358">
        <f t="shared" si="11"/>
        <v>3</v>
      </c>
    </row>
    <row r="359" spans="1:8" ht="15.75" thickBot="1" x14ac:dyDescent="0.3">
      <c r="A359" s="8">
        <v>45676</v>
      </c>
      <c r="B359" t="str">
        <f>_xlfn.XLOOKUP(C359, [1]Product_Id!B:B, [1]Product_Id!A:A, "Not Found")</f>
        <v>V016</v>
      </c>
      <c r="C359" t="s">
        <v>23</v>
      </c>
      <c r="D359" s="5">
        <v>9</v>
      </c>
      <c r="E359" s="5">
        <v>8</v>
      </c>
      <c r="F359">
        <v>25.19</v>
      </c>
      <c r="G359">
        <f t="shared" si="10"/>
        <v>201.52</v>
      </c>
      <c r="H359">
        <f t="shared" si="11"/>
        <v>1</v>
      </c>
    </row>
    <row r="360" spans="1:8" ht="15.75" thickBot="1" x14ac:dyDescent="0.3">
      <c r="A360" s="8">
        <v>45676</v>
      </c>
      <c r="B360" t="str">
        <f>_xlfn.XLOOKUP(C360, [1]Product_Id!B:B, [1]Product_Id!A:A, "Not Found")</f>
        <v>V017</v>
      </c>
      <c r="C360" t="s">
        <v>24</v>
      </c>
      <c r="D360" s="5">
        <v>5</v>
      </c>
      <c r="E360" s="5">
        <v>4</v>
      </c>
      <c r="F360">
        <v>13.84</v>
      </c>
      <c r="G360">
        <f t="shared" si="10"/>
        <v>55.36</v>
      </c>
      <c r="H360">
        <f t="shared" si="11"/>
        <v>1</v>
      </c>
    </row>
    <row r="361" spans="1:8" ht="15.75" thickBot="1" x14ac:dyDescent="0.3">
      <c r="A361" s="8">
        <v>45676</v>
      </c>
      <c r="B361" t="str">
        <f>_xlfn.XLOOKUP(C361, [1]Product_Id!B:B, [1]Product_Id!A:A, "Not Found")</f>
        <v>V018</v>
      </c>
      <c r="C361" t="s">
        <v>25</v>
      </c>
      <c r="D361" s="5">
        <v>6</v>
      </c>
      <c r="E361" s="5">
        <v>5</v>
      </c>
      <c r="F361">
        <v>43.59</v>
      </c>
      <c r="G361">
        <f t="shared" si="10"/>
        <v>217.95000000000002</v>
      </c>
      <c r="H361">
        <f t="shared" si="11"/>
        <v>1</v>
      </c>
    </row>
    <row r="362" spans="1:8" ht="15.75" thickBot="1" x14ac:dyDescent="0.3">
      <c r="A362" s="8">
        <v>45676</v>
      </c>
      <c r="B362" t="str">
        <f>_xlfn.XLOOKUP(C362, [1]Product_Id!B:B, [1]Product_Id!A:A, "Not Found")</f>
        <v>V019</v>
      </c>
      <c r="C362" t="s">
        <v>26</v>
      </c>
      <c r="D362" s="5">
        <v>5</v>
      </c>
      <c r="E362" s="5">
        <v>4</v>
      </c>
      <c r="F362">
        <v>25.05</v>
      </c>
      <c r="G362">
        <f t="shared" si="10"/>
        <v>100.2</v>
      </c>
      <c r="H362">
        <f t="shared" si="11"/>
        <v>1</v>
      </c>
    </row>
    <row r="363" spans="1:8" ht="15.75" thickBot="1" x14ac:dyDescent="0.3">
      <c r="A363" s="8">
        <v>45677</v>
      </c>
      <c r="B363" t="str">
        <f>_xlfn.XLOOKUP(C363, [1]Product_Id!B:B, [1]Product_Id!A:A, "Not Found")</f>
        <v>V001</v>
      </c>
      <c r="C363" t="s">
        <v>8</v>
      </c>
      <c r="D363" s="5">
        <v>9</v>
      </c>
      <c r="E363" s="5">
        <v>4</v>
      </c>
      <c r="F363">
        <v>48.7</v>
      </c>
      <c r="G363">
        <f t="shared" si="10"/>
        <v>194.8</v>
      </c>
      <c r="H363">
        <f t="shared" si="11"/>
        <v>5</v>
      </c>
    </row>
    <row r="364" spans="1:8" ht="15.75" thickBot="1" x14ac:dyDescent="0.3">
      <c r="A364" s="8">
        <v>45677</v>
      </c>
      <c r="B364" t="str">
        <f>_xlfn.XLOOKUP(C364, [1]Product_Id!B:B, [1]Product_Id!A:A, "Not Found")</f>
        <v>V002</v>
      </c>
      <c r="C364" t="s">
        <v>9</v>
      </c>
      <c r="D364" s="5">
        <v>5</v>
      </c>
      <c r="E364" s="5">
        <v>4</v>
      </c>
      <c r="F364">
        <v>37.799999999999997</v>
      </c>
      <c r="G364">
        <f t="shared" si="10"/>
        <v>151.19999999999999</v>
      </c>
      <c r="H364">
        <f t="shared" si="11"/>
        <v>1</v>
      </c>
    </row>
    <row r="365" spans="1:8" ht="15.75" thickBot="1" x14ac:dyDescent="0.3">
      <c r="A365" s="8">
        <v>45677</v>
      </c>
      <c r="B365" t="str">
        <f>_xlfn.XLOOKUP(C365, [1]Product_Id!B:B, [1]Product_Id!A:A, "Not Found")</f>
        <v>V003</v>
      </c>
      <c r="C365" t="s">
        <v>10</v>
      </c>
      <c r="D365" s="5">
        <v>9</v>
      </c>
      <c r="E365" s="5">
        <v>4</v>
      </c>
      <c r="F365">
        <v>17.97</v>
      </c>
      <c r="G365">
        <f t="shared" si="10"/>
        <v>71.88</v>
      </c>
      <c r="H365">
        <f t="shared" si="11"/>
        <v>5</v>
      </c>
    </row>
    <row r="366" spans="1:8" ht="15.75" thickBot="1" x14ac:dyDescent="0.3">
      <c r="A366" s="8">
        <v>45677</v>
      </c>
      <c r="B366" t="str">
        <f>_xlfn.XLOOKUP(C366, [1]Product_Id!B:B, [1]Product_Id!A:A, "Not Found")</f>
        <v>V004</v>
      </c>
      <c r="C366" t="s">
        <v>11</v>
      </c>
      <c r="D366" s="5">
        <v>5</v>
      </c>
      <c r="E366" s="5">
        <v>4</v>
      </c>
      <c r="F366">
        <v>25.84</v>
      </c>
      <c r="G366">
        <f t="shared" si="10"/>
        <v>103.36</v>
      </c>
      <c r="H366">
        <f t="shared" si="11"/>
        <v>1</v>
      </c>
    </row>
    <row r="367" spans="1:8" ht="15.75" thickBot="1" x14ac:dyDescent="0.3">
      <c r="A367" s="8">
        <v>45677</v>
      </c>
      <c r="B367" t="str">
        <f>_xlfn.XLOOKUP(C367, [1]Product_Id!B:B, [1]Product_Id!A:A, "Not Found")</f>
        <v>V005</v>
      </c>
      <c r="C367" t="s">
        <v>12</v>
      </c>
      <c r="D367" s="5">
        <v>6</v>
      </c>
      <c r="E367" s="5">
        <v>4</v>
      </c>
      <c r="F367">
        <v>25.79</v>
      </c>
      <c r="G367">
        <f t="shared" si="10"/>
        <v>103.16</v>
      </c>
      <c r="H367">
        <f t="shared" si="11"/>
        <v>2</v>
      </c>
    </row>
    <row r="368" spans="1:8" ht="15.75" thickBot="1" x14ac:dyDescent="0.3">
      <c r="A368" s="8">
        <v>45677</v>
      </c>
      <c r="B368" t="str">
        <f>_xlfn.XLOOKUP(C368, [1]Product_Id!B:B, [1]Product_Id!A:A, "Not Found")</f>
        <v>V006</v>
      </c>
      <c r="C368" t="s">
        <v>13</v>
      </c>
      <c r="D368" s="5">
        <v>10</v>
      </c>
      <c r="E368" s="5">
        <v>4</v>
      </c>
      <c r="F368">
        <v>58</v>
      </c>
      <c r="G368">
        <f t="shared" si="10"/>
        <v>232</v>
      </c>
      <c r="H368">
        <f t="shared" si="11"/>
        <v>6</v>
      </c>
    </row>
    <row r="369" spans="1:8" ht="15.75" thickBot="1" x14ac:dyDescent="0.3">
      <c r="A369" s="8">
        <v>45677</v>
      </c>
      <c r="B369" t="str">
        <f>_xlfn.XLOOKUP(C369, [1]Product_Id!B:B, [1]Product_Id!A:A, "Not Found")</f>
        <v>V007</v>
      </c>
      <c r="C369" t="s">
        <v>14</v>
      </c>
      <c r="D369" s="5">
        <v>10</v>
      </c>
      <c r="E369" s="5">
        <v>7</v>
      </c>
      <c r="F369">
        <v>66.5</v>
      </c>
      <c r="G369">
        <f t="shared" si="10"/>
        <v>465.5</v>
      </c>
      <c r="H369">
        <f t="shared" si="11"/>
        <v>3</v>
      </c>
    </row>
    <row r="370" spans="1:8" ht="15.75" thickBot="1" x14ac:dyDescent="0.3">
      <c r="A370" s="8">
        <v>45677</v>
      </c>
      <c r="B370" t="str">
        <f>_xlfn.XLOOKUP(C370, [1]Product_Id!B:B, [1]Product_Id!A:A, "Not Found")</f>
        <v>V008</v>
      </c>
      <c r="C370" t="s">
        <v>15</v>
      </c>
      <c r="D370" s="5">
        <v>6</v>
      </c>
      <c r="E370" s="5">
        <v>4</v>
      </c>
      <c r="F370">
        <v>34.11</v>
      </c>
      <c r="G370">
        <f t="shared" si="10"/>
        <v>136.44</v>
      </c>
      <c r="H370">
        <f t="shared" si="11"/>
        <v>2</v>
      </c>
    </row>
    <row r="371" spans="1:8" ht="15.75" thickBot="1" x14ac:dyDescent="0.3">
      <c r="A371" s="8">
        <v>45677</v>
      </c>
      <c r="B371" t="str">
        <f>_xlfn.XLOOKUP(C371, [1]Product_Id!B:B, [1]Product_Id!A:A, "Not Found")</f>
        <v>V009</v>
      </c>
      <c r="C371" t="s">
        <v>16</v>
      </c>
      <c r="D371" s="5">
        <v>8</v>
      </c>
      <c r="E371" s="5">
        <v>7</v>
      </c>
      <c r="F371">
        <v>51.51</v>
      </c>
      <c r="G371">
        <f t="shared" si="10"/>
        <v>360.57</v>
      </c>
      <c r="H371">
        <f t="shared" si="11"/>
        <v>1</v>
      </c>
    </row>
    <row r="372" spans="1:8" ht="15.75" thickBot="1" x14ac:dyDescent="0.3">
      <c r="A372" s="8">
        <v>45677</v>
      </c>
      <c r="B372" t="str">
        <f>_xlfn.XLOOKUP(C372, [1]Product_Id!B:B, [1]Product_Id!A:A, "Not Found")</f>
        <v>V010</v>
      </c>
      <c r="C372" t="s">
        <v>17</v>
      </c>
      <c r="D372" s="5">
        <v>9</v>
      </c>
      <c r="E372" s="5">
        <v>8</v>
      </c>
      <c r="F372">
        <v>20.75</v>
      </c>
      <c r="G372">
        <f t="shared" si="10"/>
        <v>166</v>
      </c>
      <c r="H372">
        <f t="shared" si="11"/>
        <v>1</v>
      </c>
    </row>
    <row r="373" spans="1:8" ht="15.75" thickBot="1" x14ac:dyDescent="0.3">
      <c r="A373" s="8">
        <v>45677</v>
      </c>
      <c r="B373" t="str">
        <f>_xlfn.XLOOKUP(C373, [1]Product_Id!B:B, [1]Product_Id!A:A, "Not Found")</f>
        <v>V011</v>
      </c>
      <c r="C373" t="s">
        <v>18</v>
      </c>
      <c r="D373" s="5">
        <v>5</v>
      </c>
      <c r="E373" s="5">
        <v>4</v>
      </c>
      <c r="F373">
        <v>22.21</v>
      </c>
      <c r="G373">
        <f t="shared" si="10"/>
        <v>88.84</v>
      </c>
      <c r="H373">
        <f t="shared" si="11"/>
        <v>1</v>
      </c>
    </row>
    <row r="374" spans="1:8" ht="15.75" thickBot="1" x14ac:dyDescent="0.3">
      <c r="A374" s="8">
        <v>45677</v>
      </c>
      <c r="B374" t="str">
        <f>_xlfn.XLOOKUP(C374, [1]Product_Id!B:B, [1]Product_Id!A:A, "Not Found")</f>
        <v>V012</v>
      </c>
      <c r="C374" t="s">
        <v>19</v>
      </c>
      <c r="D374" s="5">
        <v>10</v>
      </c>
      <c r="E374" s="5">
        <v>4</v>
      </c>
      <c r="F374">
        <v>28.88</v>
      </c>
      <c r="G374">
        <f t="shared" si="10"/>
        <v>115.52</v>
      </c>
      <c r="H374">
        <f t="shared" si="11"/>
        <v>6</v>
      </c>
    </row>
    <row r="375" spans="1:8" ht="15.75" thickBot="1" x14ac:dyDescent="0.3">
      <c r="A375" s="8">
        <v>45677</v>
      </c>
      <c r="B375" t="str">
        <f>_xlfn.XLOOKUP(C375, [1]Product_Id!B:B, [1]Product_Id!A:A, "Not Found")</f>
        <v>V013</v>
      </c>
      <c r="C375" t="s">
        <v>20</v>
      </c>
      <c r="D375" s="5">
        <v>10</v>
      </c>
      <c r="E375" s="5">
        <v>8</v>
      </c>
      <c r="F375">
        <v>63.86</v>
      </c>
      <c r="G375">
        <f t="shared" si="10"/>
        <v>510.88</v>
      </c>
      <c r="H375">
        <f t="shared" si="11"/>
        <v>2</v>
      </c>
    </row>
    <row r="376" spans="1:8" ht="15.75" thickBot="1" x14ac:dyDescent="0.3">
      <c r="A376" s="8">
        <v>45677</v>
      </c>
      <c r="B376" t="str">
        <f>_xlfn.XLOOKUP(C376, [1]Product_Id!B:B, [1]Product_Id!A:A, "Not Found")</f>
        <v>V014</v>
      </c>
      <c r="C376" t="s">
        <v>21</v>
      </c>
      <c r="D376" s="5">
        <v>10</v>
      </c>
      <c r="E376" s="5">
        <v>6</v>
      </c>
      <c r="F376">
        <v>39.01</v>
      </c>
      <c r="G376">
        <f t="shared" si="10"/>
        <v>234.06</v>
      </c>
      <c r="H376">
        <f t="shared" si="11"/>
        <v>4</v>
      </c>
    </row>
    <row r="377" spans="1:8" ht="15.75" thickBot="1" x14ac:dyDescent="0.3">
      <c r="A377" s="8">
        <v>45677</v>
      </c>
      <c r="B377" t="str">
        <f>_xlfn.XLOOKUP(C377, [1]Product_Id!B:B, [1]Product_Id!A:A, "Not Found")</f>
        <v>V015</v>
      </c>
      <c r="C377" t="s">
        <v>22</v>
      </c>
      <c r="D377" s="5">
        <v>9</v>
      </c>
      <c r="E377" s="5">
        <v>5</v>
      </c>
      <c r="F377">
        <v>21.91</v>
      </c>
      <c r="G377">
        <f t="shared" si="10"/>
        <v>109.55</v>
      </c>
      <c r="H377">
        <f t="shared" si="11"/>
        <v>4</v>
      </c>
    </row>
    <row r="378" spans="1:8" ht="15.75" thickBot="1" x14ac:dyDescent="0.3">
      <c r="A378" s="8">
        <v>45677</v>
      </c>
      <c r="B378" t="str">
        <f>_xlfn.XLOOKUP(C378, [1]Product_Id!B:B, [1]Product_Id!A:A, "Not Found")</f>
        <v>V016</v>
      </c>
      <c r="C378" t="s">
        <v>23</v>
      </c>
      <c r="D378" s="5">
        <v>8</v>
      </c>
      <c r="E378" s="5">
        <v>5</v>
      </c>
      <c r="F378">
        <v>60.76</v>
      </c>
      <c r="G378">
        <f t="shared" si="10"/>
        <v>303.8</v>
      </c>
      <c r="H378">
        <f t="shared" si="11"/>
        <v>3</v>
      </c>
    </row>
    <row r="379" spans="1:8" ht="15.75" thickBot="1" x14ac:dyDescent="0.3">
      <c r="A379" s="8">
        <v>45677</v>
      </c>
      <c r="B379" t="str">
        <f>_xlfn.XLOOKUP(C379, [1]Product_Id!B:B, [1]Product_Id!A:A, "Not Found")</f>
        <v>V017</v>
      </c>
      <c r="C379" t="s">
        <v>24</v>
      </c>
      <c r="D379" s="5">
        <v>8</v>
      </c>
      <c r="E379" s="5">
        <v>5</v>
      </c>
      <c r="F379">
        <v>31.47</v>
      </c>
      <c r="G379">
        <f t="shared" si="10"/>
        <v>157.35</v>
      </c>
      <c r="H379">
        <f t="shared" si="11"/>
        <v>3</v>
      </c>
    </row>
    <row r="380" spans="1:8" ht="15.75" thickBot="1" x14ac:dyDescent="0.3">
      <c r="A380" s="8">
        <v>45677</v>
      </c>
      <c r="B380" t="str">
        <f>_xlfn.XLOOKUP(C380, [1]Product_Id!B:B, [1]Product_Id!A:A, "Not Found")</f>
        <v>V018</v>
      </c>
      <c r="C380" t="s">
        <v>25</v>
      </c>
      <c r="D380" s="5">
        <v>10</v>
      </c>
      <c r="E380" s="5">
        <v>9</v>
      </c>
      <c r="F380">
        <v>30.58</v>
      </c>
      <c r="G380">
        <f t="shared" si="10"/>
        <v>275.21999999999997</v>
      </c>
      <c r="H380">
        <f t="shared" si="11"/>
        <v>1</v>
      </c>
    </row>
    <row r="381" spans="1:8" ht="15.75" thickBot="1" x14ac:dyDescent="0.3">
      <c r="A381" s="8">
        <v>45677</v>
      </c>
      <c r="B381" t="str">
        <f>_xlfn.XLOOKUP(C381, [1]Product_Id!B:B, [1]Product_Id!A:A, "Not Found")</f>
        <v>V019</v>
      </c>
      <c r="C381" t="s">
        <v>26</v>
      </c>
      <c r="D381" s="5">
        <v>5</v>
      </c>
      <c r="E381" s="5">
        <v>4</v>
      </c>
      <c r="F381">
        <v>44.66</v>
      </c>
      <c r="G381">
        <f t="shared" si="10"/>
        <v>178.64</v>
      </c>
      <c r="H381">
        <f t="shared" si="11"/>
        <v>1</v>
      </c>
    </row>
    <row r="382" spans="1:8" ht="15.75" thickBot="1" x14ac:dyDescent="0.3">
      <c r="A382" s="8">
        <v>45678</v>
      </c>
      <c r="B382" t="str">
        <f>_xlfn.XLOOKUP(C382, [1]Product_Id!B:B, [1]Product_Id!A:A, "Not Found")</f>
        <v>V001</v>
      </c>
      <c r="C382" t="s">
        <v>8</v>
      </c>
      <c r="D382" s="5">
        <v>6</v>
      </c>
      <c r="E382" s="5">
        <v>5</v>
      </c>
      <c r="F382">
        <v>24.76</v>
      </c>
      <c r="G382">
        <f t="shared" si="10"/>
        <v>123.80000000000001</v>
      </c>
      <c r="H382">
        <f t="shared" si="11"/>
        <v>1</v>
      </c>
    </row>
    <row r="383" spans="1:8" ht="15.75" thickBot="1" x14ac:dyDescent="0.3">
      <c r="A383" s="8">
        <v>45678</v>
      </c>
      <c r="B383" t="str">
        <f>_xlfn.XLOOKUP(C383, [1]Product_Id!B:B, [1]Product_Id!A:A, "Not Found")</f>
        <v>V002</v>
      </c>
      <c r="C383" t="s">
        <v>9</v>
      </c>
      <c r="D383" s="5">
        <v>10</v>
      </c>
      <c r="E383" s="5">
        <v>6</v>
      </c>
      <c r="F383">
        <v>49.35</v>
      </c>
      <c r="G383">
        <f t="shared" si="10"/>
        <v>296.10000000000002</v>
      </c>
      <c r="H383">
        <f t="shared" si="11"/>
        <v>4</v>
      </c>
    </row>
    <row r="384" spans="1:8" ht="15.75" thickBot="1" x14ac:dyDescent="0.3">
      <c r="A384" s="8">
        <v>45678</v>
      </c>
      <c r="B384" t="str">
        <f>_xlfn.XLOOKUP(C384, [1]Product_Id!B:B, [1]Product_Id!A:A, "Not Found")</f>
        <v>V003</v>
      </c>
      <c r="C384" t="s">
        <v>10</v>
      </c>
      <c r="D384" s="5">
        <v>6</v>
      </c>
      <c r="E384" s="5">
        <v>4</v>
      </c>
      <c r="F384">
        <v>68.12</v>
      </c>
      <c r="G384">
        <f t="shared" si="10"/>
        <v>272.48</v>
      </c>
      <c r="H384">
        <f t="shared" si="11"/>
        <v>2</v>
      </c>
    </row>
    <row r="385" spans="1:8" ht="15.75" thickBot="1" x14ac:dyDescent="0.3">
      <c r="A385" s="8">
        <v>45678</v>
      </c>
      <c r="B385" t="str">
        <f>_xlfn.XLOOKUP(C385, [1]Product_Id!B:B, [1]Product_Id!A:A, "Not Found")</f>
        <v>V004</v>
      </c>
      <c r="C385" t="s">
        <v>11</v>
      </c>
      <c r="D385" s="5">
        <v>8</v>
      </c>
      <c r="E385" s="5">
        <v>4</v>
      </c>
      <c r="F385">
        <v>38.159999999999997</v>
      </c>
      <c r="G385">
        <f t="shared" si="10"/>
        <v>152.63999999999999</v>
      </c>
      <c r="H385">
        <f t="shared" si="11"/>
        <v>4</v>
      </c>
    </row>
    <row r="386" spans="1:8" ht="15.75" thickBot="1" x14ac:dyDescent="0.3">
      <c r="A386" s="8">
        <v>45678</v>
      </c>
      <c r="B386" t="str">
        <f>_xlfn.XLOOKUP(C386, [1]Product_Id!B:B, [1]Product_Id!A:A, "Not Found")</f>
        <v>V005</v>
      </c>
      <c r="C386" t="s">
        <v>12</v>
      </c>
      <c r="D386" s="5">
        <v>7</v>
      </c>
      <c r="E386" s="5">
        <v>4</v>
      </c>
      <c r="F386">
        <v>38.03</v>
      </c>
      <c r="G386">
        <f t="shared" si="10"/>
        <v>152.12</v>
      </c>
      <c r="H386">
        <f t="shared" si="11"/>
        <v>3</v>
      </c>
    </row>
    <row r="387" spans="1:8" ht="15.75" thickBot="1" x14ac:dyDescent="0.3">
      <c r="A387" s="8">
        <v>45678</v>
      </c>
      <c r="B387" t="str">
        <f>_xlfn.XLOOKUP(C387, [1]Product_Id!B:B, [1]Product_Id!A:A, "Not Found")</f>
        <v>V006</v>
      </c>
      <c r="C387" t="s">
        <v>13</v>
      </c>
      <c r="D387" s="5">
        <v>6</v>
      </c>
      <c r="E387" s="5">
        <v>4</v>
      </c>
      <c r="F387">
        <v>65.209999999999994</v>
      </c>
      <c r="G387">
        <f t="shared" ref="G387:G450" si="12">PRODUCT(E387,F387)</f>
        <v>260.83999999999997</v>
      </c>
      <c r="H387">
        <f t="shared" ref="H387:H450" si="13">D387-E387</f>
        <v>2</v>
      </c>
    </row>
    <row r="388" spans="1:8" ht="15.75" thickBot="1" x14ac:dyDescent="0.3">
      <c r="A388" s="8">
        <v>45678</v>
      </c>
      <c r="B388" t="str">
        <f>_xlfn.XLOOKUP(C388, [1]Product_Id!B:B, [1]Product_Id!A:A, "Not Found")</f>
        <v>V007</v>
      </c>
      <c r="C388" t="s">
        <v>14</v>
      </c>
      <c r="D388" s="5">
        <v>8</v>
      </c>
      <c r="E388" s="5">
        <v>4</v>
      </c>
      <c r="F388">
        <v>25.35</v>
      </c>
      <c r="G388">
        <f t="shared" si="12"/>
        <v>101.4</v>
      </c>
      <c r="H388">
        <f t="shared" si="13"/>
        <v>4</v>
      </c>
    </row>
    <row r="389" spans="1:8" ht="15.75" thickBot="1" x14ac:dyDescent="0.3">
      <c r="A389" s="8">
        <v>45678</v>
      </c>
      <c r="B389" t="str">
        <f>_xlfn.XLOOKUP(C389, [1]Product_Id!B:B, [1]Product_Id!A:A, "Not Found")</f>
        <v>V008</v>
      </c>
      <c r="C389" t="s">
        <v>15</v>
      </c>
      <c r="D389" s="5">
        <v>7</v>
      </c>
      <c r="E389" s="5">
        <v>6</v>
      </c>
      <c r="F389">
        <v>23.06</v>
      </c>
      <c r="G389">
        <f t="shared" si="12"/>
        <v>138.35999999999999</v>
      </c>
      <c r="H389">
        <f t="shared" si="13"/>
        <v>1</v>
      </c>
    </row>
    <row r="390" spans="1:8" ht="15.75" thickBot="1" x14ac:dyDescent="0.3">
      <c r="A390" s="8">
        <v>45678</v>
      </c>
      <c r="B390" t="str">
        <f>_xlfn.XLOOKUP(C390, [1]Product_Id!B:B, [1]Product_Id!A:A, "Not Found")</f>
        <v>V009</v>
      </c>
      <c r="C390" t="s">
        <v>16</v>
      </c>
      <c r="D390" s="5">
        <v>5</v>
      </c>
      <c r="E390" s="5">
        <v>4</v>
      </c>
      <c r="F390">
        <v>48.95</v>
      </c>
      <c r="G390">
        <f t="shared" si="12"/>
        <v>195.8</v>
      </c>
      <c r="H390">
        <f t="shared" si="13"/>
        <v>1</v>
      </c>
    </row>
    <row r="391" spans="1:8" ht="15.75" thickBot="1" x14ac:dyDescent="0.3">
      <c r="A391" s="8">
        <v>45678</v>
      </c>
      <c r="B391" t="str">
        <f>_xlfn.XLOOKUP(C391, [1]Product_Id!B:B, [1]Product_Id!A:A, "Not Found")</f>
        <v>V010</v>
      </c>
      <c r="C391" t="s">
        <v>17</v>
      </c>
      <c r="D391" s="5">
        <v>9</v>
      </c>
      <c r="E391" s="5">
        <v>8</v>
      </c>
      <c r="F391">
        <v>36.21</v>
      </c>
      <c r="G391">
        <f t="shared" si="12"/>
        <v>289.68</v>
      </c>
      <c r="H391">
        <f t="shared" si="13"/>
        <v>1</v>
      </c>
    </row>
    <row r="392" spans="1:8" ht="15.75" thickBot="1" x14ac:dyDescent="0.3">
      <c r="A392" s="8">
        <v>45678</v>
      </c>
      <c r="B392" t="str">
        <f>_xlfn.XLOOKUP(C392, [1]Product_Id!B:B, [1]Product_Id!A:A, "Not Found")</f>
        <v>V011</v>
      </c>
      <c r="C392" t="s">
        <v>18</v>
      </c>
      <c r="D392" s="5">
        <v>7</v>
      </c>
      <c r="E392" s="5">
        <v>6</v>
      </c>
      <c r="F392">
        <v>50.91</v>
      </c>
      <c r="G392">
        <f t="shared" si="12"/>
        <v>305.45999999999998</v>
      </c>
      <c r="H392">
        <f t="shared" si="13"/>
        <v>1</v>
      </c>
    </row>
    <row r="393" spans="1:8" ht="15.75" thickBot="1" x14ac:dyDescent="0.3">
      <c r="A393" s="8">
        <v>45678</v>
      </c>
      <c r="B393" t="str">
        <f>_xlfn.XLOOKUP(C393, [1]Product_Id!B:B, [1]Product_Id!A:A, "Not Found")</f>
        <v>V012</v>
      </c>
      <c r="C393" t="s">
        <v>19</v>
      </c>
      <c r="D393" s="5">
        <v>7</v>
      </c>
      <c r="E393" s="5">
        <v>5</v>
      </c>
      <c r="F393">
        <v>24.42</v>
      </c>
      <c r="G393">
        <f t="shared" si="12"/>
        <v>122.10000000000001</v>
      </c>
      <c r="H393">
        <f t="shared" si="13"/>
        <v>2</v>
      </c>
    </row>
    <row r="394" spans="1:8" ht="15.75" thickBot="1" x14ac:dyDescent="0.3">
      <c r="A394" s="8">
        <v>45678</v>
      </c>
      <c r="B394" t="str">
        <f>_xlfn.XLOOKUP(C394, [1]Product_Id!B:B, [1]Product_Id!A:A, "Not Found")</f>
        <v>V013</v>
      </c>
      <c r="C394" t="s">
        <v>20</v>
      </c>
      <c r="D394" s="5">
        <v>6</v>
      </c>
      <c r="E394" s="5">
        <v>5</v>
      </c>
      <c r="F394">
        <v>36.83</v>
      </c>
      <c r="G394">
        <f t="shared" si="12"/>
        <v>184.14999999999998</v>
      </c>
      <c r="H394">
        <f t="shared" si="13"/>
        <v>1</v>
      </c>
    </row>
    <row r="395" spans="1:8" ht="15.75" thickBot="1" x14ac:dyDescent="0.3">
      <c r="A395" s="8">
        <v>45678</v>
      </c>
      <c r="B395" t="str">
        <f>_xlfn.XLOOKUP(C395, [1]Product_Id!B:B, [1]Product_Id!A:A, "Not Found")</f>
        <v>V014</v>
      </c>
      <c r="C395" t="s">
        <v>21</v>
      </c>
      <c r="D395" s="5">
        <v>8</v>
      </c>
      <c r="E395" s="5">
        <v>6</v>
      </c>
      <c r="F395">
        <v>33.090000000000003</v>
      </c>
      <c r="G395">
        <f t="shared" si="12"/>
        <v>198.54000000000002</v>
      </c>
      <c r="H395">
        <f t="shared" si="13"/>
        <v>2</v>
      </c>
    </row>
    <row r="396" spans="1:8" ht="15.75" thickBot="1" x14ac:dyDescent="0.3">
      <c r="A396" s="8">
        <v>45678</v>
      </c>
      <c r="B396" t="str">
        <f>_xlfn.XLOOKUP(C396, [1]Product_Id!B:B, [1]Product_Id!A:A, "Not Found")</f>
        <v>V015</v>
      </c>
      <c r="C396" t="s">
        <v>22</v>
      </c>
      <c r="D396" s="5">
        <v>5</v>
      </c>
      <c r="E396" s="5">
        <v>4</v>
      </c>
      <c r="F396">
        <v>59.26</v>
      </c>
      <c r="G396">
        <f t="shared" si="12"/>
        <v>237.04</v>
      </c>
      <c r="H396">
        <f t="shared" si="13"/>
        <v>1</v>
      </c>
    </row>
    <row r="397" spans="1:8" ht="15.75" thickBot="1" x14ac:dyDescent="0.3">
      <c r="A397" s="8">
        <v>45678</v>
      </c>
      <c r="B397" t="str">
        <f>_xlfn.XLOOKUP(C397, [1]Product_Id!B:B, [1]Product_Id!A:A, "Not Found")</f>
        <v>V016</v>
      </c>
      <c r="C397" t="s">
        <v>23</v>
      </c>
      <c r="D397" s="5">
        <v>5</v>
      </c>
      <c r="E397" s="5">
        <v>4</v>
      </c>
      <c r="F397">
        <v>47.95</v>
      </c>
      <c r="G397">
        <f t="shared" si="12"/>
        <v>191.8</v>
      </c>
      <c r="H397">
        <f t="shared" si="13"/>
        <v>1</v>
      </c>
    </row>
    <row r="398" spans="1:8" ht="15.75" thickBot="1" x14ac:dyDescent="0.3">
      <c r="A398" s="8">
        <v>45678</v>
      </c>
      <c r="B398" t="str">
        <f>_xlfn.XLOOKUP(C398, [1]Product_Id!B:B, [1]Product_Id!A:A, "Not Found")</f>
        <v>V017</v>
      </c>
      <c r="C398" t="s">
        <v>24</v>
      </c>
      <c r="D398" s="5">
        <v>8</v>
      </c>
      <c r="E398" s="5">
        <v>6</v>
      </c>
      <c r="F398">
        <v>39.950000000000003</v>
      </c>
      <c r="G398">
        <f t="shared" si="12"/>
        <v>239.70000000000002</v>
      </c>
      <c r="H398">
        <f t="shared" si="13"/>
        <v>2</v>
      </c>
    </row>
    <row r="399" spans="1:8" ht="15.75" thickBot="1" x14ac:dyDescent="0.3">
      <c r="A399" s="8">
        <v>45678</v>
      </c>
      <c r="B399" t="str">
        <f>_xlfn.XLOOKUP(C399, [1]Product_Id!B:B, [1]Product_Id!A:A, "Not Found")</f>
        <v>V018</v>
      </c>
      <c r="C399" t="s">
        <v>25</v>
      </c>
      <c r="D399" s="5">
        <v>5</v>
      </c>
      <c r="E399" s="5">
        <v>4</v>
      </c>
      <c r="F399">
        <v>33.44</v>
      </c>
      <c r="G399">
        <f t="shared" si="12"/>
        <v>133.76</v>
      </c>
      <c r="H399">
        <f t="shared" si="13"/>
        <v>1</v>
      </c>
    </row>
    <row r="400" spans="1:8" ht="15.75" thickBot="1" x14ac:dyDescent="0.3">
      <c r="A400" s="8">
        <v>45678</v>
      </c>
      <c r="B400" t="str">
        <f>_xlfn.XLOOKUP(C400, [1]Product_Id!B:B, [1]Product_Id!A:A, "Not Found")</f>
        <v>V019</v>
      </c>
      <c r="C400" t="s">
        <v>26</v>
      </c>
      <c r="D400" s="5">
        <v>8</v>
      </c>
      <c r="E400" s="5">
        <v>4</v>
      </c>
      <c r="F400">
        <v>52.31</v>
      </c>
      <c r="G400">
        <f t="shared" si="12"/>
        <v>209.24</v>
      </c>
      <c r="H400">
        <f t="shared" si="13"/>
        <v>4</v>
      </c>
    </row>
    <row r="401" spans="1:8" ht="15.75" thickBot="1" x14ac:dyDescent="0.3">
      <c r="A401" s="8">
        <v>45679</v>
      </c>
      <c r="B401" t="str">
        <f>_xlfn.XLOOKUP(C401, [1]Product_Id!B:B, [1]Product_Id!A:A, "Not Found")</f>
        <v>V001</v>
      </c>
      <c r="C401" t="s">
        <v>8</v>
      </c>
      <c r="D401" s="5">
        <v>9</v>
      </c>
      <c r="E401" s="5">
        <v>7</v>
      </c>
      <c r="F401">
        <v>65.17</v>
      </c>
      <c r="G401">
        <f t="shared" si="12"/>
        <v>456.19</v>
      </c>
      <c r="H401">
        <f t="shared" si="13"/>
        <v>2</v>
      </c>
    </row>
    <row r="402" spans="1:8" ht="15.75" thickBot="1" x14ac:dyDescent="0.3">
      <c r="A402" s="8">
        <v>45679</v>
      </c>
      <c r="B402" t="str">
        <f>_xlfn.XLOOKUP(C402, [1]Product_Id!B:B, [1]Product_Id!A:A, "Not Found")</f>
        <v>V002</v>
      </c>
      <c r="C402" t="s">
        <v>9</v>
      </c>
      <c r="D402" s="5">
        <v>9</v>
      </c>
      <c r="E402" s="5">
        <v>6</v>
      </c>
      <c r="F402">
        <v>67.430000000000007</v>
      </c>
      <c r="G402">
        <f t="shared" si="12"/>
        <v>404.58000000000004</v>
      </c>
      <c r="H402">
        <f t="shared" si="13"/>
        <v>3</v>
      </c>
    </row>
    <row r="403" spans="1:8" ht="15.75" thickBot="1" x14ac:dyDescent="0.3">
      <c r="A403" s="8">
        <v>45679</v>
      </c>
      <c r="B403" t="str">
        <f>_xlfn.XLOOKUP(C403, [1]Product_Id!B:B, [1]Product_Id!A:A, "Not Found")</f>
        <v>V003</v>
      </c>
      <c r="C403" t="s">
        <v>10</v>
      </c>
      <c r="D403" s="5">
        <v>10</v>
      </c>
      <c r="E403" s="5">
        <v>8</v>
      </c>
      <c r="F403">
        <v>44.22</v>
      </c>
      <c r="G403">
        <f t="shared" si="12"/>
        <v>353.76</v>
      </c>
      <c r="H403">
        <f t="shared" si="13"/>
        <v>2</v>
      </c>
    </row>
    <row r="404" spans="1:8" ht="15.75" thickBot="1" x14ac:dyDescent="0.3">
      <c r="A404" s="8">
        <v>45679</v>
      </c>
      <c r="B404" t="str">
        <f>_xlfn.XLOOKUP(C404, [1]Product_Id!B:B, [1]Product_Id!A:A, "Not Found")</f>
        <v>V004</v>
      </c>
      <c r="C404" t="s">
        <v>11</v>
      </c>
      <c r="D404" s="5">
        <v>10</v>
      </c>
      <c r="E404" s="5">
        <v>6</v>
      </c>
      <c r="F404">
        <v>22.9</v>
      </c>
      <c r="G404">
        <f t="shared" si="12"/>
        <v>137.39999999999998</v>
      </c>
      <c r="H404">
        <f t="shared" si="13"/>
        <v>4</v>
      </c>
    </row>
    <row r="405" spans="1:8" ht="15.75" thickBot="1" x14ac:dyDescent="0.3">
      <c r="A405" s="8">
        <v>45679</v>
      </c>
      <c r="B405" t="str">
        <f>_xlfn.XLOOKUP(C405, [1]Product_Id!B:B, [1]Product_Id!A:A, "Not Found")</f>
        <v>V005</v>
      </c>
      <c r="C405" t="s">
        <v>12</v>
      </c>
      <c r="D405" s="5">
        <v>10</v>
      </c>
      <c r="E405" s="5">
        <v>5</v>
      </c>
      <c r="F405">
        <v>34.54</v>
      </c>
      <c r="G405">
        <f t="shared" si="12"/>
        <v>172.7</v>
      </c>
      <c r="H405">
        <f t="shared" si="13"/>
        <v>5</v>
      </c>
    </row>
    <row r="406" spans="1:8" ht="15.75" thickBot="1" x14ac:dyDescent="0.3">
      <c r="A406" s="8">
        <v>45679</v>
      </c>
      <c r="B406" t="str">
        <f>_xlfn.XLOOKUP(C406, [1]Product_Id!B:B, [1]Product_Id!A:A, "Not Found")</f>
        <v>V006</v>
      </c>
      <c r="C406" t="s">
        <v>13</v>
      </c>
      <c r="D406" s="5">
        <v>10</v>
      </c>
      <c r="E406" s="5">
        <v>6</v>
      </c>
      <c r="F406">
        <v>57.52</v>
      </c>
      <c r="G406">
        <f t="shared" si="12"/>
        <v>345.12</v>
      </c>
      <c r="H406">
        <f t="shared" si="13"/>
        <v>4</v>
      </c>
    </row>
    <row r="407" spans="1:8" ht="15.75" thickBot="1" x14ac:dyDescent="0.3">
      <c r="A407" s="8">
        <v>45679</v>
      </c>
      <c r="B407" t="str">
        <f>_xlfn.XLOOKUP(C407, [1]Product_Id!B:B, [1]Product_Id!A:A, "Not Found")</f>
        <v>V007</v>
      </c>
      <c r="C407" t="s">
        <v>14</v>
      </c>
      <c r="D407" s="5">
        <v>10</v>
      </c>
      <c r="E407" s="5">
        <v>7</v>
      </c>
      <c r="F407">
        <v>26.44</v>
      </c>
      <c r="G407">
        <f t="shared" si="12"/>
        <v>185.08</v>
      </c>
      <c r="H407">
        <f t="shared" si="13"/>
        <v>3</v>
      </c>
    </row>
    <row r="408" spans="1:8" ht="15.75" thickBot="1" x14ac:dyDescent="0.3">
      <c r="A408" s="8">
        <v>45679</v>
      </c>
      <c r="B408" t="str">
        <f>_xlfn.XLOOKUP(C408, [1]Product_Id!B:B, [1]Product_Id!A:A, "Not Found")</f>
        <v>V008</v>
      </c>
      <c r="C408" t="s">
        <v>15</v>
      </c>
      <c r="D408" s="5">
        <v>9</v>
      </c>
      <c r="E408" s="5">
        <v>5</v>
      </c>
      <c r="F408">
        <v>17.350000000000001</v>
      </c>
      <c r="G408">
        <f t="shared" si="12"/>
        <v>86.75</v>
      </c>
      <c r="H408">
        <f t="shared" si="13"/>
        <v>4</v>
      </c>
    </row>
    <row r="409" spans="1:8" ht="15.75" thickBot="1" x14ac:dyDescent="0.3">
      <c r="A409" s="8">
        <v>45679</v>
      </c>
      <c r="B409" t="str">
        <f>_xlfn.XLOOKUP(C409, [1]Product_Id!B:B, [1]Product_Id!A:A, "Not Found")</f>
        <v>V009</v>
      </c>
      <c r="C409" t="s">
        <v>16</v>
      </c>
      <c r="D409" s="5">
        <v>7</v>
      </c>
      <c r="E409" s="5">
        <v>5</v>
      </c>
      <c r="F409">
        <v>33.81</v>
      </c>
      <c r="G409">
        <f t="shared" si="12"/>
        <v>169.05</v>
      </c>
      <c r="H409">
        <f t="shared" si="13"/>
        <v>2</v>
      </c>
    </row>
    <row r="410" spans="1:8" ht="15.75" thickBot="1" x14ac:dyDescent="0.3">
      <c r="A410" s="8">
        <v>45679</v>
      </c>
      <c r="B410" t="str">
        <f>_xlfn.XLOOKUP(C410, [1]Product_Id!B:B, [1]Product_Id!A:A, "Not Found")</f>
        <v>V010</v>
      </c>
      <c r="C410" t="s">
        <v>17</v>
      </c>
      <c r="D410" s="5">
        <v>10</v>
      </c>
      <c r="E410" s="5">
        <v>8</v>
      </c>
      <c r="F410">
        <v>61.19</v>
      </c>
      <c r="G410">
        <f t="shared" si="12"/>
        <v>489.52</v>
      </c>
      <c r="H410">
        <f t="shared" si="13"/>
        <v>2</v>
      </c>
    </row>
    <row r="411" spans="1:8" ht="15.75" thickBot="1" x14ac:dyDescent="0.3">
      <c r="A411" s="8">
        <v>45679</v>
      </c>
      <c r="B411" t="str">
        <f>_xlfn.XLOOKUP(C411, [1]Product_Id!B:B, [1]Product_Id!A:A, "Not Found")</f>
        <v>V011</v>
      </c>
      <c r="C411" t="s">
        <v>18</v>
      </c>
      <c r="D411" s="5">
        <v>8</v>
      </c>
      <c r="E411" s="5">
        <v>5</v>
      </c>
      <c r="F411">
        <v>34.25</v>
      </c>
      <c r="G411">
        <f t="shared" si="12"/>
        <v>171.25</v>
      </c>
      <c r="H411">
        <f t="shared" si="13"/>
        <v>3</v>
      </c>
    </row>
    <row r="412" spans="1:8" ht="15.75" thickBot="1" x14ac:dyDescent="0.3">
      <c r="A412" s="8">
        <v>45679</v>
      </c>
      <c r="B412" t="str">
        <f>_xlfn.XLOOKUP(C412, [1]Product_Id!B:B, [1]Product_Id!A:A, "Not Found")</f>
        <v>V012</v>
      </c>
      <c r="C412" t="s">
        <v>19</v>
      </c>
      <c r="D412" s="5">
        <v>9</v>
      </c>
      <c r="E412" s="5">
        <v>7</v>
      </c>
      <c r="F412">
        <v>51.09</v>
      </c>
      <c r="G412">
        <f t="shared" si="12"/>
        <v>357.63</v>
      </c>
      <c r="H412">
        <f t="shared" si="13"/>
        <v>2</v>
      </c>
    </row>
    <row r="413" spans="1:8" ht="15.75" thickBot="1" x14ac:dyDescent="0.3">
      <c r="A413" s="8">
        <v>45679</v>
      </c>
      <c r="B413" t="str">
        <f>_xlfn.XLOOKUP(C413, [1]Product_Id!B:B, [1]Product_Id!A:A, "Not Found")</f>
        <v>V013</v>
      </c>
      <c r="C413" t="s">
        <v>20</v>
      </c>
      <c r="D413" s="5">
        <v>9</v>
      </c>
      <c r="E413" s="5">
        <v>4</v>
      </c>
      <c r="F413">
        <v>57.9</v>
      </c>
      <c r="G413">
        <f t="shared" si="12"/>
        <v>231.6</v>
      </c>
      <c r="H413">
        <f t="shared" si="13"/>
        <v>5</v>
      </c>
    </row>
    <row r="414" spans="1:8" ht="15.75" thickBot="1" x14ac:dyDescent="0.3">
      <c r="A414" s="8">
        <v>45679</v>
      </c>
      <c r="B414" t="str">
        <f>_xlfn.XLOOKUP(C414, [1]Product_Id!B:B, [1]Product_Id!A:A, "Not Found")</f>
        <v>V014</v>
      </c>
      <c r="C414" t="s">
        <v>21</v>
      </c>
      <c r="D414" s="5">
        <v>9</v>
      </c>
      <c r="E414" s="5">
        <v>6</v>
      </c>
      <c r="F414">
        <v>44.36</v>
      </c>
      <c r="G414">
        <f t="shared" si="12"/>
        <v>266.15999999999997</v>
      </c>
      <c r="H414">
        <f t="shared" si="13"/>
        <v>3</v>
      </c>
    </row>
    <row r="415" spans="1:8" ht="15.75" thickBot="1" x14ac:dyDescent="0.3">
      <c r="A415" s="8">
        <v>45679</v>
      </c>
      <c r="B415" t="str">
        <f>_xlfn.XLOOKUP(C415, [1]Product_Id!B:B, [1]Product_Id!A:A, "Not Found")</f>
        <v>V015</v>
      </c>
      <c r="C415" t="s">
        <v>22</v>
      </c>
      <c r="D415" s="5">
        <v>8</v>
      </c>
      <c r="E415" s="5">
        <v>5</v>
      </c>
      <c r="F415">
        <v>29.21</v>
      </c>
      <c r="G415">
        <f t="shared" si="12"/>
        <v>146.05000000000001</v>
      </c>
      <c r="H415">
        <f t="shared" si="13"/>
        <v>3</v>
      </c>
    </row>
    <row r="416" spans="1:8" ht="15.75" thickBot="1" x14ac:dyDescent="0.3">
      <c r="A416" s="8">
        <v>45679</v>
      </c>
      <c r="B416" t="str">
        <f>_xlfn.XLOOKUP(C416, [1]Product_Id!B:B, [1]Product_Id!A:A, "Not Found")</f>
        <v>V016</v>
      </c>
      <c r="C416" t="s">
        <v>23</v>
      </c>
      <c r="D416" s="5">
        <v>7</v>
      </c>
      <c r="E416" s="5">
        <v>5</v>
      </c>
      <c r="F416">
        <v>39.590000000000003</v>
      </c>
      <c r="G416">
        <f t="shared" si="12"/>
        <v>197.95000000000002</v>
      </c>
      <c r="H416">
        <f t="shared" si="13"/>
        <v>2</v>
      </c>
    </row>
    <row r="417" spans="1:8" ht="15.75" thickBot="1" x14ac:dyDescent="0.3">
      <c r="A417" s="8">
        <v>45679</v>
      </c>
      <c r="B417" t="str">
        <f>_xlfn.XLOOKUP(C417, [1]Product_Id!B:B, [1]Product_Id!A:A, "Not Found")</f>
        <v>V017</v>
      </c>
      <c r="C417" t="s">
        <v>24</v>
      </c>
      <c r="D417" s="5">
        <v>9</v>
      </c>
      <c r="E417" s="5">
        <v>8</v>
      </c>
      <c r="F417">
        <v>51.5</v>
      </c>
      <c r="G417">
        <f t="shared" si="12"/>
        <v>412</v>
      </c>
      <c r="H417">
        <f t="shared" si="13"/>
        <v>1</v>
      </c>
    </row>
    <row r="418" spans="1:8" ht="15.75" thickBot="1" x14ac:dyDescent="0.3">
      <c r="A418" s="8">
        <v>45679</v>
      </c>
      <c r="B418" t="str">
        <f>_xlfn.XLOOKUP(C418, [1]Product_Id!B:B, [1]Product_Id!A:A, "Not Found")</f>
        <v>V018</v>
      </c>
      <c r="C418" t="s">
        <v>25</v>
      </c>
      <c r="D418" s="5">
        <v>7</v>
      </c>
      <c r="E418" s="5">
        <v>6</v>
      </c>
      <c r="F418">
        <v>15.13</v>
      </c>
      <c r="G418">
        <f t="shared" si="12"/>
        <v>90.78</v>
      </c>
      <c r="H418">
        <f t="shared" si="13"/>
        <v>1</v>
      </c>
    </row>
    <row r="419" spans="1:8" ht="15.75" thickBot="1" x14ac:dyDescent="0.3">
      <c r="A419" s="8">
        <v>45679</v>
      </c>
      <c r="B419" t="str">
        <f>_xlfn.XLOOKUP(C419, [1]Product_Id!B:B, [1]Product_Id!A:A, "Not Found")</f>
        <v>V019</v>
      </c>
      <c r="C419" t="s">
        <v>26</v>
      </c>
      <c r="D419" s="5">
        <v>5</v>
      </c>
      <c r="E419" s="5">
        <v>4</v>
      </c>
      <c r="F419">
        <v>59.49</v>
      </c>
      <c r="G419">
        <f t="shared" si="12"/>
        <v>237.96</v>
      </c>
      <c r="H419">
        <f t="shared" si="13"/>
        <v>1</v>
      </c>
    </row>
    <row r="420" spans="1:8" ht="15.75" thickBot="1" x14ac:dyDescent="0.3">
      <c r="A420" s="8">
        <v>45680</v>
      </c>
      <c r="B420" t="str">
        <f>_xlfn.XLOOKUP(C420, [1]Product_Id!B:B, [1]Product_Id!A:A, "Not Found")</f>
        <v>V001</v>
      </c>
      <c r="C420" t="s">
        <v>8</v>
      </c>
      <c r="D420" s="5">
        <v>8</v>
      </c>
      <c r="E420" s="5">
        <v>7</v>
      </c>
      <c r="F420">
        <v>51.31</v>
      </c>
      <c r="G420">
        <f t="shared" si="12"/>
        <v>359.17</v>
      </c>
      <c r="H420">
        <f t="shared" si="13"/>
        <v>1</v>
      </c>
    </row>
    <row r="421" spans="1:8" ht="15.75" thickBot="1" x14ac:dyDescent="0.3">
      <c r="A421" s="8">
        <v>45680</v>
      </c>
      <c r="B421" t="str">
        <f>_xlfn.XLOOKUP(C421, [1]Product_Id!B:B, [1]Product_Id!A:A, "Not Found")</f>
        <v>V002</v>
      </c>
      <c r="C421" t="s">
        <v>9</v>
      </c>
      <c r="D421" s="5">
        <v>5</v>
      </c>
      <c r="E421" s="5">
        <v>4</v>
      </c>
      <c r="F421">
        <v>55.55</v>
      </c>
      <c r="G421">
        <f t="shared" si="12"/>
        <v>222.2</v>
      </c>
      <c r="H421">
        <f t="shared" si="13"/>
        <v>1</v>
      </c>
    </row>
    <row r="422" spans="1:8" ht="15.75" thickBot="1" x14ac:dyDescent="0.3">
      <c r="A422" s="8">
        <v>45680</v>
      </c>
      <c r="B422" t="str">
        <f>_xlfn.XLOOKUP(C422, [1]Product_Id!B:B, [1]Product_Id!A:A, "Not Found")</f>
        <v>V003</v>
      </c>
      <c r="C422" t="s">
        <v>10</v>
      </c>
      <c r="D422" s="5">
        <v>10</v>
      </c>
      <c r="E422" s="5">
        <v>7</v>
      </c>
      <c r="F422">
        <v>41.75</v>
      </c>
      <c r="G422">
        <f t="shared" si="12"/>
        <v>292.25</v>
      </c>
      <c r="H422">
        <f t="shared" si="13"/>
        <v>3</v>
      </c>
    </row>
    <row r="423" spans="1:8" ht="15.75" thickBot="1" x14ac:dyDescent="0.3">
      <c r="A423" s="8">
        <v>45680</v>
      </c>
      <c r="B423" t="str">
        <f>_xlfn.XLOOKUP(C423, [1]Product_Id!B:B, [1]Product_Id!A:A, "Not Found")</f>
        <v>V004</v>
      </c>
      <c r="C423" t="s">
        <v>11</v>
      </c>
      <c r="D423" s="5">
        <v>10</v>
      </c>
      <c r="E423" s="5">
        <v>6</v>
      </c>
      <c r="F423">
        <v>46.04</v>
      </c>
      <c r="G423">
        <f t="shared" si="12"/>
        <v>276.24</v>
      </c>
      <c r="H423">
        <f t="shared" si="13"/>
        <v>4</v>
      </c>
    </row>
    <row r="424" spans="1:8" ht="15.75" thickBot="1" x14ac:dyDescent="0.3">
      <c r="A424" s="8">
        <v>45680</v>
      </c>
      <c r="B424" t="str">
        <f>_xlfn.XLOOKUP(C424, [1]Product_Id!B:B, [1]Product_Id!A:A, "Not Found")</f>
        <v>V005</v>
      </c>
      <c r="C424" t="s">
        <v>12</v>
      </c>
      <c r="D424" s="5">
        <v>9</v>
      </c>
      <c r="E424" s="5">
        <v>8</v>
      </c>
      <c r="F424">
        <v>62.08</v>
      </c>
      <c r="G424">
        <f t="shared" si="12"/>
        <v>496.64</v>
      </c>
      <c r="H424">
        <f t="shared" si="13"/>
        <v>1</v>
      </c>
    </row>
    <row r="425" spans="1:8" ht="15.75" thickBot="1" x14ac:dyDescent="0.3">
      <c r="A425" s="8">
        <v>45680</v>
      </c>
      <c r="B425" t="str">
        <f>_xlfn.XLOOKUP(C425, [1]Product_Id!B:B, [1]Product_Id!A:A, "Not Found")</f>
        <v>V006</v>
      </c>
      <c r="C425" t="s">
        <v>13</v>
      </c>
      <c r="D425" s="5">
        <v>7</v>
      </c>
      <c r="E425" s="5">
        <v>5</v>
      </c>
      <c r="F425">
        <v>40.119999999999997</v>
      </c>
      <c r="G425">
        <f t="shared" si="12"/>
        <v>200.6</v>
      </c>
      <c r="H425">
        <f t="shared" si="13"/>
        <v>2</v>
      </c>
    </row>
    <row r="426" spans="1:8" ht="15.75" thickBot="1" x14ac:dyDescent="0.3">
      <c r="A426" s="8">
        <v>45680</v>
      </c>
      <c r="B426" t="str">
        <f>_xlfn.XLOOKUP(C426, [1]Product_Id!B:B, [1]Product_Id!A:A, "Not Found")</f>
        <v>V007</v>
      </c>
      <c r="C426" t="s">
        <v>14</v>
      </c>
      <c r="D426" s="5">
        <v>8</v>
      </c>
      <c r="E426" s="5">
        <v>4</v>
      </c>
      <c r="F426">
        <v>27.33</v>
      </c>
      <c r="G426">
        <f t="shared" si="12"/>
        <v>109.32</v>
      </c>
      <c r="H426">
        <f t="shared" si="13"/>
        <v>4</v>
      </c>
    </row>
    <row r="427" spans="1:8" ht="15.75" thickBot="1" x14ac:dyDescent="0.3">
      <c r="A427" s="8">
        <v>45680</v>
      </c>
      <c r="B427" t="str">
        <f>_xlfn.XLOOKUP(C427, [1]Product_Id!B:B, [1]Product_Id!A:A, "Not Found")</f>
        <v>V008</v>
      </c>
      <c r="C427" t="s">
        <v>15</v>
      </c>
      <c r="D427" s="5">
        <v>5</v>
      </c>
      <c r="E427" s="5">
        <v>4</v>
      </c>
      <c r="F427">
        <v>18.920000000000002</v>
      </c>
      <c r="G427">
        <f t="shared" si="12"/>
        <v>75.680000000000007</v>
      </c>
      <c r="H427">
        <f t="shared" si="13"/>
        <v>1</v>
      </c>
    </row>
    <row r="428" spans="1:8" ht="15.75" thickBot="1" x14ac:dyDescent="0.3">
      <c r="A428" s="8">
        <v>45680</v>
      </c>
      <c r="B428" t="str">
        <f>_xlfn.XLOOKUP(C428, [1]Product_Id!B:B, [1]Product_Id!A:A, "Not Found")</f>
        <v>V009</v>
      </c>
      <c r="C428" t="s">
        <v>16</v>
      </c>
      <c r="D428" s="5">
        <v>8</v>
      </c>
      <c r="E428" s="5">
        <v>4</v>
      </c>
      <c r="F428">
        <v>44.4</v>
      </c>
      <c r="G428">
        <f t="shared" si="12"/>
        <v>177.6</v>
      </c>
      <c r="H428">
        <f t="shared" si="13"/>
        <v>4</v>
      </c>
    </row>
    <row r="429" spans="1:8" ht="15.75" thickBot="1" x14ac:dyDescent="0.3">
      <c r="A429" s="8">
        <v>45680</v>
      </c>
      <c r="B429" t="str">
        <f>_xlfn.XLOOKUP(C429, [1]Product_Id!B:B, [1]Product_Id!A:A, "Not Found")</f>
        <v>V010</v>
      </c>
      <c r="C429" t="s">
        <v>17</v>
      </c>
      <c r="D429" s="5">
        <v>9</v>
      </c>
      <c r="E429" s="5">
        <v>5</v>
      </c>
      <c r="F429">
        <v>61.83</v>
      </c>
      <c r="G429">
        <f t="shared" si="12"/>
        <v>309.14999999999998</v>
      </c>
      <c r="H429">
        <f t="shared" si="13"/>
        <v>4</v>
      </c>
    </row>
    <row r="430" spans="1:8" ht="15.75" thickBot="1" x14ac:dyDescent="0.3">
      <c r="A430" s="8">
        <v>45680</v>
      </c>
      <c r="B430" t="str">
        <f>_xlfn.XLOOKUP(C430, [1]Product_Id!B:B, [1]Product_Id!A:A, "Not Found")</f>
        <v>V011</v>
      </c>
      <c r="C430" t="s">
        <v>18</v>
      </c>
      <c r="D430" s="5">
        <v>6</v>
      </c>
      <c r="E430" s="5">
        <v>4</v>
      </c>
      <c r="F430">
        <v>52.5</v>
      </c>
      <c r="G430">
        <f t="shared" si="12"/>
        <v>210</v>
      </c>
      <c r="H430">
        <f t="shared" si="13"/>
        <v>2</v>
      </c>
    </row>
    <row r="431" spans="1:8" ht="15.75" thickBot="1" x14ac:dyDescent="0.3">
      <c r="A431" s="8">
        <v>45680</v>
      </c>
      <c r="B431" t="str">
        <f>_xlfn.XLOOKUP(C431, [1]Product_Id!B:B, [1]Product_Id!A:A, "Not Found")</f>
        <v>V012</v>
      </c>
      <c r="C431" t="s">
        <v>19</v>
      </c>
      <c r="D431" s="5">
        <v>5</v>
      </c>
      <c r="E431" s="5">
        <v>4</v>
      </c>
      <c r="F431">
        <v>23.1</v>
      </c>
      <c r="G431">
        <f t="shared" si="12"/>
        <v>92.4</v>
      </c>
      <c r="H431">
        <f t="shared" si="13"/>
        <v>1</v>
      </c>
    </row>
    <row r="432" spans="1:8" ht="15.75" thickBot="1" x14ac:dyDescent="0.3">
      <c r="A432" s="8">
        <v>45680</v>
      </c>
      <c r="B432" t="str">
        <f>_xlfn.XLOOKUP(C432, [1]Product_Id!B:B, [1]Product_Id!A:A, "Not Found")</f>
        <v>V013</v>
      </c>
      <c r="C432" t="s">
        <v>20</v>
      </c>
      <c r="D432" s="5">
        <v>6</v>
      </c>
      <c r="E432" s="5">
        <v>4</v>
      </c>
      <c r="F432">
        <v>41.27</v>
      </c>
      <c r="G432">
        <f t="shared" si="12"/>
        <v>165.08</v>
      </c>
      <c r="H432">
        <f t="shared" si="13"/>
        <v>2</v>
      </c>
    </row>
    <row r="433" spans="1:8" ht="15.75" thickBot="1" x14ac:dyDescent="0.3">
      <c r="A433" s="8">
        <v>45680</v>
      </c>
      <c r="B433" t="str">
        <f>_xlfn.XLOOKUP(C433, [1]Product_Id!B:B, [1]Product_Id!A:A, "Not Found")</f>
        <v>V014</v>
      </c>
      <c r="C433" t="s">
        <v>21</v>
      </c>
      <c r="D433" s="5">
        <v>10</v>
      </c>
      <c r="E433" s="5">
        <v>4</v>
      </c>
      <c r="F433">
        <v>59.46</v>
      </c>
      <c r="G433">
        <f t="shared" si="12"/>
        <v>237.84</v>
      </c>
      <c r="H433">
        <f t="shared" si="13"/>
        <v>6</v>
      </c>
    </row>
    <row r="434" spans="1:8" ht="15.75" thickBot="1" x14ac:dyDescent="0.3">
      <c r="A434" s="8">
        <v>45680</v>
      </c>
      <c r="B434" t="str">
        <f>_xlfn.XLOOKUP(C434, [1]Product_Id!B:B, [1]Product_Id!A:A, "Not Found")</f>
        <v>V015</v>
      </c>
      <c r="C434" t="s">
        <v>22</v>
      </c>
      <c r="D434" s="5">
        <v>9</v>
      </c>
      <c r="E434" s="5">
        <v>5</v>
      </c>
      <c r="F434">
        <v>41.8</v>
      </c>
      <c r="G434">
        <f t="shared" si="12"/>
        <v>209</v>
      </c>
      <c r="H434">
        <f t="shared" si="13"/>
        <v>4</v>
      </c>
    </row>
    <row r="435" spans="1:8" ht="15.75" thickBot="1" x14ac:dyDescent="0.3">
      <c r="A435" s="8">
        <v>45680</v>
      </c>
      <c r="B435" t="str">
        <f>_xlfn.XLOOKUP(C435, [1]Product_Id!B:B, [1]Product_Id!A:A, "Not Found")</f>
        <v>V016</v>
      </c>
      <c r="C435" t="s">
        <v>23</v>
      </c>
      <c r="D435" s="5">
        <v>7</v>
      </c>
      <c r="E435" s="5">
        <v>5</v>
      </c>
      <c r="F435">
        <v>48.39</v>
      </c>
      <c r="G435">
        <f t="shared" si="12"/>
        <v>241.95</v>
      </c>
      <c r="H435">
        <f t="shared" si="13"/>
        <v>2</v>
      </c>
    </row>
    <row r="436" spans="1:8" ht="15.75" thickBot="1" x14ac:dyDescent="0.3">
      <c r="A436" s="8">
        <v>45680</v>
      </c>
      <c r="B436" t="str">
        <f>_xlfn.XLOOKUP(C436, [1]Product_Id!B:B, [1]Product_Id!A:A, "Not Found")</f>
        <v>V017</v>
      </c>
      <c r="C436" t="s">
        <v>24</v>
      </c>
      <c r="D436" s="5">
        <v>8</v>
      </c>
      <c r="E436" s="5">
        <v>7</v>
      </c>
      <c r="F436">
        <v>14.55</v>
      </c>
      <c r="G436">
        <f t="shared" si="12"/>
        <v>101.85000000000001</v>
      </c>
      <c r="H436">
        <f t="shared" si="13"/>
        <v>1</v>
      </c>
    </row>
    <row r="437" spans="1:8" ht="15.75" thickBot="1" x14ac:dyDescent="0.3">
      <c r="A437" s="8">
        <v>45680</v>
      </c>
      <c r="B437" t="str">
        <f>_xlfn.XLOOKUP(C437, [1]Product_Id!B:B, [1]Product_Id!A:A, "Not Found")</f>
        <v>V018</v>
      </c>
      <c r="C437" t="s">
        <v>25</v>
      </c>
      <c r="D437" s="5">
        <v>6</v>
      </c>
      <c r="E437" s="5">
        <v>4</v>
      </c>
      <c r="F437">
        <v>64</v>
      </c>
      <c r="G437">
        <f t="shared" si="12"/>
        <v>256</v>
      </c>
      <c r="H437">
        <f t="shared" si="13"/>
        <v>2</v>
      </c>
    </row>
    <row r="438" spans="1:8" ht="15.75" thickBot="1" x14ac:dyDescent="0.3">
      <c r="A438" s="8">
        <v>45680</v>
      </c>
      <c r="B438" t="str">
        <f>_xlfn.XLOOKUP(C438, [1]Product_Id!B:B, [1]Product_Id!A:A, "Not Found")</f>
        <v>V019</v>
      </c>
      <c r="C438" t="s">
        <v>26</v>
      </c>
      <c r="D438" s="5">
        <v>5</v>
      </c>
      <c r="E438" s="5">
        <v>4</v>
      </c>
      <c r="F438">
        <v>54.85</v>
      </c>
      <c r="G438">
        <f t="shared" si="12"/>
        <v>219.4</v>
      </c>
      <c r="H438">
        <f t="shared" si="13"/>
        <v>1</v>
      </c>
    </row>
    <row r="439" spans="1:8" ht="15.75" thickBot="1" x14ac:dyDescent="0.3">
      <c r="A439" s="8">
        <v>45681</v>
      </c>
      <c r="B439" t="str">
        <f>_xlfn.XLOOKUP(C439, [1]Product_Id!B:B, [1]Product_Id!A:A, "Not Found")</f>
        <v>V001</v>
      </c>
      <c r="C439" t="s">
        <v>8</v>
      </c>
      <c r="D439" s="5">
        <v>6</v>
      </c>
      <c r="E439" s="5">
        <v>4</v>
      </c>
      <c r="F439">
        <v>35.880000000000003</v>
      </c>
      <c r="G439">
        <f t="shared" si="12"/>
        <v>143.52000000000001</v>
      </c>
      <c r="H439">
        <f t="shared" si="13"/>
        <v>2</v>
      </c>
    </row>
    <row r="440" spans="1:8" ht="15.75" thickBot="1" x14ac:dyDescent="0.3">
      <c r="A440" s="8">
        <v>45681</v>
      </c>
      <c r="B440" t="str">
        <f>_xlfn.XLOOKUP(C440, [1]Product_Id!B:B, [1]Product_Id!A:A, "Not Found")</f>
        <v>V002</v>
      </c>
      <c r="C440" t="s">
        <v>9</v>
      </c>
      <c r="D440" s="5">
        <v>8</v>
      </c>
      <c r="E440" s="5">
        <v>5</v>
      </c>
      <c r="F440">
        <v>17.57</v>
      </c>
      <c r="G440">
        <f t="shared" si="12"/>
        <v>87.85</v>
      </c>
      <c r="H440">
        <f t="shared" si="13"/>
        <v>3</v>
      </c>
    </row>
    <row r="441" spans="1:8" ht="15.75" thickBot="1" x14ac:dyDescent="0.3">
      <c r="A441" s="8">
        <v>45681</v>
      </c>
      <c r="B441" t="str">
        <f>_xlfn.XLOOKUP(C441, [1]Product_Id!B:B, [1]Product_Id!A:A, "Not Found")</f>
        <v>V003</v>
      </c>
      <c r="C441" t="s">
        <v>10</v>
      </c>
      <c r="D441" s="5">
        <v>5</v>
      </c>
      <c r="E441" s="5">
        <v>4</v>
      </c>
      <c r="F441">
        <v>20.07</v>
      </c>
      <c r="G441">
        <f t="shared" si="12"/>
        <v>80.28</v>
      </c>
      <c r="H441">
        <f t="shared" si="13"/>
        <v>1</v>
      </c>
    </row>
    <row r="442" spans="1:8" ht="15.75" thickBot="1" x14ac:dyDescent="0.3">
      <c r="A442" s="8">
        <v>45681</v>
      </c>
      <c r="B442" t="str">
        <f>_xlfn.XLOOKUP(C442, [1]Product_Id!B:B, [1]Product_Id!A:A, "Not Found")</f>
        <v>V004</v>
      </c>
      <c r="C442" t="s">
        <v>11</v>
      </c>
      <c r="D442" s="5">
        <v>6</v>
      </c>
      <c r="E442" s="5">
        <v>4</v>
      </c>
      <c r="F442">
        <v>27.48</v>
      </c>
      <c r="G442">
        <f t="shared" si="12"/>
        <v>109.92</v>
      </c>
      <c r="H442">
        <f t="shared" si="13"/>
        <v>2</v>
      </c>
    </row>
    <row r="443" spans="1:8" ht="15.75" thickBot="1" x14ac:dyDescent="0.3">
      <c r="A443" s="8">
        <v>45681</v>
      </c>
      <c r="B443" t="str">
        <f>_xlfn.XLOOKUP(C443, [1]Product_Id!B:B, [1]Product_Id!A:A, "Not Found")</f>
        <v>V005</v>
      </c>
      <c r="C443" t="s">
        <v>12</v>
      </c>
      <c r="D443" s="5">
        <v>9</v>
      </c>
      <c r="E443" s="5">
        <v>7</v>
      </c>
      <c r="F443">
        <v>51</v>
      </c>
      <c r="G443">
        <f t="shared" si="12"/>
        <v>357</v>
      </c>
      <c r="H443">
        <f t="shared" si="13"/>
        <v>2</v>
      </c>
    </row>
    <row r="444" spans="1:8" ht="15.75" thickBot="1" x14ac:dyDescent="0.3">
      <c r="A444" s="8">
        <v>45681</v>
      </c>
      <c r="B444" t="str">
        <f>_xlfn.XLOOKUP(C444, [1]Product_Id!B:B, [1]Product_Id!A:A, "Not Found")</f>
        <v>V006</v>
      </c>
      <c r="C444" t="s">
        <v>13</v>
      </c>
      <c r="D444" s="5">
        <v>9</v>
      </c>
      <c r="E444" s="5">
        <v>5</v>
      </c>
      <c r="F444">
        <v>40.14</v>
      </c>
      <c r="G444">
        <f t="shared" si="12"/>
        <v>200.7</v>
      </c>
      <c r="H444">
        <f t="shared" si="13"/>
        <v>4</v>
      </c>
    </row>
    <row r="445" spans="1:8" ht="15.75" thickBot="1" x14ac:dyDescent="0.3">
      <c r="A445" s="8">
        <v>45681</v>
      </c>
      <c r="B445" t="str">
        <f>_xlfn.XLOOKUP(C445, [1]Product_Id!B:B, [1]Product_Id!A:A, "Not Found")</f>
        <v>V007</v>
      </c>
      <c r="C445" t="s">
        <v>14</v>
      </c>
      <c r="D445" s="5">
        <v>6</v>
      </c>
      <c r="E445" s="5">
        <v>4</v>
      </c>
      <c r="F445">
        <v>29.28</v>
      </c>
      <c r="G445">
        <f t="shared" si="12"/>
        <v>117.12</v>
      </c>
      <c r="H445">
        <f t="shared" si="13"/>
        <v>2</v>
      </c>
    </row>
    <row r="446" spans="1:8" ht="15.75" thickBot="1" x14ac:dyDescent="0.3">
      <c r="A446" s="8">
        <v>45681</v>
      </c>
      <c r="B446" t="str">
        <f>_xlfn.XLOOKUP(C446, [1]Product_Id!B:B, [1]Product_Id!A:A, "Not Found")</f>
        <v>V008</v>
      </c>
      <c r="C446" t="s">
        <v>15</v>
      </c>
      <c r="D446" s="5">
        <v>10</v>
      </c>
      <c r="E446" s="5">
        <v>6</v>
      </c>
      <c r="F446">
        <v>50.78</v>
      </c>
      <c r="G446">
        <f t="shared" si="12"/>
        <v>304.68</v>
      </c>
      <c r="H446">
        <f t="shared" si="13"/>
        <v>4</v>
      </c>
    </row>
    <row r="447" spans="1:8" ht="15.75" thickBot="1" x14ac:dyDescent="0.3">
      <c r="A447" s="8">
        <v>45681</v>
      </c>
      <c r="B447" t="str">
        <f>_xlfn.XLOOKUP(C447, [1]Product_Id!B:B, [1]Product_Id!A:A, "Not Found")</f>
        <v>V009</v>
      </c>
      <c r="C447" t="s">
        <v>16</v>
      </c>
      <c r="D447" s="5">
        <v>5</v>
      </c>
      <c r="E447" s="5">
        <v>4</v>
      </c>
      <c r="F447">
        <v>67.08</v>
      </c>
      <c r="G447">
        <f t="shared" si="12"/>
        <v>268.32</v>
      </c>
      <c r="H447">
        <f t="shared" si="13"/>
        <v>1</v>
      </c>
    </row>
    <row r="448" spans="1:8" ht="15.75" thickBot="1" x14ac:dyDescent="0.3">
      <c r="A448" s="8">
        <v>45681</v>
      </c>
      <c r="B448" t="str">
        <f>_xlfn.XLOOKUP(C448, [1]Product_Id!B:B, [1]Product_Id!A:A, "Not Found")</f>
        <v>V010</v>
      </c>
      <c r="C448" t="s">
        <v>17</v>
      </c>
      <c r="D448" s="5">
        <v>10</v>
      </c>
      <c r="E448" s="5">
        <v>8</v>
      </c>
      <c r="F448">
        <v>64.64</v>
      </c>
      <c r="G448">
        <f t="shared" si="12"/>
        <v>517.12</v>
      </c>
      <c r="H448">
        <f t="shared" si="13"/>
        <v>2</v>
      </c>
    </row>
    <row r="449" spans="1:8" ht="15.75" thickBot="1" x14ac:dyDescent="0.3">
      <c r="A449" s="8">
        <v>45681</v>
      </c>
      <c r="B449" t="str">
        <f>_xlfn.XLOOKUP(C449, [1]Product_Id!B:B, [1]Product_Id!A:A, "Not Found")</f>
        <v>V011</v>
      </c>
      <c r="C449" t="s">
        <v>18</v>
      </c>
      <c r="D449" s="5">
        <v>9</v>
      </c>
      <c r="E449" s="5">
        <v>5</v>
      </c>
      <c r="F449">
        <v>45.63</v>
      </c>
      <c r="G449">
        <f t="shared" si="12"/>
        <v>228.15</v>
      </c>
      <c r="H449">
        <f t="shared" si="13"/>
        <v>4</v>
      </c>
    </row>
    <row r="450" spans="1:8" ht="15.75" thickBot="1" x14ac:dyDescent="0.3">
      <c r="A450" s="8">
        <v>45681</v>
      </c>
      <c r="B450" t="str">
        <f>_xlfn.XLOOKUP(C450, [1]Product_Id!B:B, [1]Product_Id!A:A, "Not Found")</f>
        <v>V012</v>
      </c>
      <c r="C450" t="s">
        <v>19</v>
      </c>
      <c r="D450" s="5">
        <v>5</v>
      </c>
      <c r="E450" s="5">
        <v>4</v>
      </c>
      <c r="F450">
        <v>56.3</v>
      </c>
      <c r="G450">
        <f t="shared" si="12"/>
        <v>225.2</v>
      </c>
      <c r="H450">
        <f t="shared" si="13"/>
        <v>1</v>
      </c>
    </row>
    <row r="451" spans="1:8" ht="15.75" thickBot="1" x14ac:dyDescent="0.3">
      <c r="A451" s="8">
        <v>45681</v>
      </c>
      <c r="B451" t="str">
        <f>_xlfn.XLOOKUP(C451, [1]Product_Id!B:B, [1]Product_Id!A:A, "Not Found")</f>
        <v>V013</v>
      </c>
      <c r="C451" t="s">
        <v>20</v>
      </c>
      <c r="D451" s="5">
        <v>7</v>
      </c>
      <c r="E451" s="5">
        <v>6</v>
      </c>
      <c r="F451">
        <v>65.75</v>
      </c>
      <c r="G451">
        <f t="shared" ref="G451:G514" si="14">PRODUCT(E451,F451)</f>
        <v>394.5</v>
      </c>
      <c r="H451">
        <f t="shared" ref="H451:H514" si="15">D451-E451</f>
        <v>1</v>
      </c>
    </row>
    <row r="452" spans="1:8" ht="15.75" thickBot="1" x14ac:dyDescent="0.3">
      <c r="A452" s="8">
        <v>45681</v>
      </c>
      <c r="B452" t="str">
        <f>_xlfn.XLOOKUP(C452, [1]Product_Id!B:B, [1]Product_Id!A:A, "Not Found")</f>
        <v>V014</v>
      </c>
      <c r="C452" t="s">
        <v>21</v>
      </c>
      <c r="D452" s="5">
        <v>9</v>
      </c>
      <c r="E452" s="5">
        <v>7</v>
      </c>
      <c r="F452">
        <v>40.729999999999997</v>
      </c>
      <c r="G452">
        <f t="shared" si="14"/>
        <v>285.10999999999996</v>
      </c>
      <c r="H452">
        <f t="shared" si="15"/>
        <v>2</v>
      </c>
    </row>
    <row r="453" spans="1:8" ht="15.75" thickBot="1" x14ac:dyDescent="0.3">
      <c r="A453" s="8">
        <v>45681</v>
      </c>
      <c r="B453" t="str">
        <f>_xlfn.XLOOKUP(C453, [1]Product_Id!B:B, [1]Product_Id!A:A, "Not Found")</f>
        <v>V015</v>
      </c>
      <c r="C453" t="s">
        <v>22</v>
      </c>
      <c r="D453" s="5">
        <v>8</v>
      </c>
      <c r="E453" s="5">
        <v>5</v>
      </c>
      <c r="F453">
        <v>60.03</v>
      </c>
      <c r="G453">
        <f t="shared" si="14"/>
        <v>300.14999999999998</v>
      </c>
      <c r="H453">
        <f t="shared" si="15"/>
        <v>3</v>
      </c>
    </row>
    <row r="454" spans="1:8" ht="15.75" thickBot="1" x14ac:dyDescent="0.3">
      <c r="A454" s="8">
        <v>45681</v>
      </c>
      <c r="B454" t="str">
        <f>_xlfn.XLOOKUP(C454, [1]Product_Id!B:B, [1]Product_Id!A:A, "Not Found")</f>
        <v>V016</v>
      </c>
      <c r="C454" t="s">
        <v>23</v>
      </c>
      <c r="D454" s="5">
        <v>5</v>
      </c>
      <c r="E454" s="5">
        <v>4</v>
      </c>
      <c r="F454">
        <v>16.920000000000002</v>
      </c>
      <c r="G454">
        <f t="shared" si="14"/>
        <v>67.680000000000007</v>
      </c>
      <c r="H454">
        <f t="shared" si="15"/>
        <v>1</v>
      </c>
    </row>
    <row r="455" spans="1:8" ht="15.75" thickBot="1" x14ac:dyDescent="0.3">
      <c r="A455" s="8">
        <v>45681</v>
      </c>
      <c r="B455" t="str">
        <f>_xlfn.XLOOKUP(C455, [1]Product_Id!B:B, [1]Product_Id!A:A, "Not Found")</f>
        <v>V017</v>
      </c>
      <c r="C455" t="s">
        <v>24</v>
      </c>
      <c r="D455" s="5">
        <v>5</v>
      </c>
      <c r="E455" s="5">
        <v>4</v>
      </c>
      <c r="F455">
        <v>33.76</v>
      </c>
      <c r="G455">
        <f t="shared" si="14"/>
        <v>135.04</v>
      </c>
      <c r="H455">
        <f t="shared" si="15"/>
        <v>1</v>
      </c>
    </row>
    <row r="456" spans="1:8" ht="15.75" thickBot="1" x14ac:dyDescent="0.3">
      <c r="A456" s="8">
        <v>45681</v>
      </c>
      <c r="B456" t="str">
        <f>_xlfn.XLOOKUP(C456, [1]Product_Id!B:B, [1]Product_Id!A:A, "Not Found")</f>
        <v>V018</v>
      </c>
      <c r="C456" t="s">
        <v>25</v>
      </c>
      <c r="D456" s="5">
        <v>6</v>
      </c>
      <c r="E456" s="5">
        <v>4</v>
      </c>
      <c r="F456">
        <v>14.06</v>
      </c>
      <c r="G456">
        <f t="shared" si="14"/>
        <v>56.24</v>
      </c>
      <c r="H456">
        <f t="shared" si="15"/>
        <v>2</v>
      </c>
    </row>
    <row r="457" spans="1:8" ht="15.75" thickBot="1" x14ac:dyDescent="0.3">
      <c r="A457" s="8">
        <v>45681</v>
      </c>
      <c r="B457" t="str">
        <f>_xlfn.XLOOKUP(C457, [1]Product_Id!B:B, [1]Product_Id!A:A, "Not Found")</f>
        <v>V019</v>
      </c>
      <c r="C457" t="s">
        <v>26</v>
      </c>
      <c r="D457" s="5">
        <v>10</v>
      </c>
      <c r="E457" s="5">
        <v>5</v>
      </c>
      <c r="F457">
        <v>60.5</v>
      </c>
      <c r="G457">
        <f t="shared" si="14"/>
        <v>302.5</v>
      </c>
      <c r="H457">
        <f t="shared" si="15"/>
        <v>5</v>
      </c>
    </row>
    <row r="458" spans="1:8" ht="15.75" thickBot="1" x14ac:dyDescent="0.3">
      <c r="A458" s="8">
        <v>45682</v>
      </c>
      <c r="B458" t="str">
        <f>_xlfn.XLOOKUP(C458, [1]Product_Id!B:B, [1]Product_Id!A:A, "Not Found")</f>
        <v>V001</v>
      </c>
      <c r="C458" t="s">
        <v>8</v>
      </c>
      <c r="D458" s="5">
        <v>7</v>
      </c>
      <c r="E458" s="5">
        <v>6</v>
      </c>
      <c r="F458">
        <v>39.799999999999997</v>
      </c>
      <c r="G458">
        <f t="shared" si="14"/>
        <v>238.79999999999998</v>
      </c>
      <c r="H458">
        <f t="shared" si="15"/>
        <v>1</v>
      </c>
    </row>
    <row r="459" spans="1:8" ht="15.75" thickBot="1" x14ac:dyDescent="0.3">
      <c r="A459" s="8">
        <v>45682</v>
      </c>
      <c r="B459" t="str">
        <f>_xlfn.XLOOKUP(C459, [1]Product_Id!B:B, [1]Product_Id!A:A, "Not Found")</f>
        <v>V002</v>
      </c>
      <c r="C459" t="s">
        <v>9</v>
      </c>
      <c r="D459" s="5">
        <v>6</v>
      </c>
      <c r="E459" s="5">
        <v>5</v>
      </c>
      <c r="F459">
        <v>13.07</v>
      </c>
      <c r="G459">
        <f t="shared" si="14"/>
        <v>65.349999999999994</v>
      </c>
      <c r="H459">
        <f t="shared" si="15"/>
        <v>1</v>
      </c>
    </row>
    <row r="460" spans="1:8" ht="15.75" thickBot="1" x14ac:dyDescent="0.3">
      <c r="A460" s="8">
        <v>45682</v>
      </c>
      <c r="B460" t="str">
        <f>_xlfn.XLOOKUP(C460, [1]Product_Id!B:B, [1]Product_Id!A:A, "Not Found")</f>
        <v>V003</v>
      </c>
      <c r="C460" t="s">
        <v>10</v>
      </c>
      <c r="D460" s="5">
        <v>5</v>
      </c>
      <c r="E460" s="5">
        <v>4</v>
      </c>
      <c r="F460">
        <v>21.91</v>
      </c>
      <c r="G460">
        <f t="shared" si="14"/>
        <v>87.64</v>
      </c>
      <c r="H460">
        <f t="shared" si="15"/>
        <v>1</v>
      </c>
    </row>
    <row r="461" spans="1:8" ht="15.75" thickBot="1" x14ac:dyDescent="0.3">
      <c r="A461" s="8">
        <v>45682</v>
      </c>
      <c r="B461" t="str">
        <f>_xlfn.XLOOKUP(C461, [1]Product_Id!B:B, [1]Product_Id!A:A, "Not Found")</f>
        <v>V004</v>
      </c>
      <c r="C461" t="s">
        <v>11</v>
      </c>
      <c r="D461" s="5">
        <v>6</v>
      </c>
      <c r="E461" s="5">
        <v>4</v>
      </c>
      <c r="F461">
        <v>61.7</v>
      </c>
      <c r="G461">
        <f t="shared" si="14"/>
        <v>246.8</v>
      </c>
      <c r="H461">
        <f t="shared" si="15"/>
        <v>2</v>
      </c>
    </row>
    <row r="462" spans="1:8" ht="15.75" thickBot="1" x14ac:dyDescent="0.3">
      <c r="A462" s="8">
        <v>45682</v>
      </c>
      <c r="B462" t="str">
        <f>_xlfn.XLOOKUP(C462, [1]Product_Id!B:B, [1]Product_Id!A:A, "Not Found")</f>
        <v>V005</v>
      </c>
      <c r="C462" t="s">
        <v>12</v>
      </c>
      <c r="D462" s="5">
        <v>6</v>
      </c>
      <c r="E462" s="5">
        <v>5</v>
      </c>
      <c r="F462">
        <v>45.55</v>
      </c>
      <c r="G462">
        <f t="shared" si="14"/>
        <v>227.75</v>
      </c>
      <c r="H462">
        <f t="shared" si="15"/>
        <v>1</v>
      </c>
    </row>
    <row r="463" spans="1:8" ht="15.75" thickBot="1" x14ac:dyDescent="0.3">
      <c r="A463" s="8">
        <v>45682</v>
      </c>
      <c r="B463" t="str">
        <f>_xlfn.XLOOKUP(C463, [1]Product_Id!B:B, [1]Product_Id!A:A, "Not Found")</f>
        <v>V006</v>
      </c>
      <c r="C463" t="s">
        <v>13</v>
      </c>
      <c r="D463" s="5">
        <v>6</v>
      </c>
      <c r="E463" s="5">
        <v>5</v>
      </c>
      <c r="F463">
        <v>62.97</v>
      </c>
      <c r="G463">
        <f t="shared" si="14"/>
        <v>314.85000000000002</v>
      </c>
      <c r="H463">
        <f t="shared" si="15"/>
        <v>1</v>
      </c>
    </row>
    <row r="464" spans="1:8" ht="15.75" thickBot="1" x14ac:dyDescent="0.3">
      <c r="A464" s="8">
        <v>45682</v>
      </c>
      <c r="B464" t="str">
        <f>_xlfn.XLOOKUP(C464, [1]Product_Id!B:B, [1]Product_Id!A:A, "Not Found")</f>
        <v>V007</v>
      </c>
      <c r="C464" t="s">
        <v>14</v>
      </c>
      <c r="D464" s="5">
        <v>5</v>
      </c>
      <c r="E464" s="5">
        <v>4</v>
      </c>
      <c r="F464">
        <v>16.02</v>
      </c>
      <c r="G464">
        <f t="shared" si="14"/>
        <v>64.08</v>
      </c>
      <c r="H464">
        <f t="shared" si="15"/>
        <v>1</v>
      </c>
    </row>
    <row r="465" spans="1:8" ht="15.75" thickBot="1" x14ac:dyDescent="0.3">
      <c r="A465" s="8">
        <v>45682</v>
      </c>
      <c r="B465" t="str">
        <f>_xlfn.XLOOKUP(C465, [1]Product_Id!B:B, [1]Product_Id!A:A, "Not Found")</f>
        <v>V008</v>
      </c>
      <c r="C465" t="s">
        <v>15</v>
      </c>
      <c r="D465" s="5">
        <v>6</v>
      </c>
      <c r="E465" s="5">
        <v>4</v>
      </c>
      <c r="F465">
        <v>27.89</v>
      </c>
      <c r="G465">
        <f t="shared" si="14"/>
        <v>111.56</v>
      </c>
      <c r="H465">
        <f t="shared" si="15"/>
        <v>2</v>
      </c>
    </row>
    <row r="466" spans="1:8" ht="15.75" thickBot="1" x14ac:dyDescent="0.3">
      <c r="A466" s="8">
        <v>45682</v>
      </c>
      <c r="B466" t="str">
        <f>_xlfn.XLOOKUP(C466, [1]Product_Id!B:B, [1]Product_Id!A:A, "Not Found")</f>
        <v>V009</v>
      </c>
      <c r="C466" t="s">
        <v>16</v>
      </c>
      <c r="D466" s="5">
        <v>9</v>
      </c>
      <c r="E466" s="5">
        <v>8</v>
      </c>
      <c r="F466">
        <v>26.63</v>
      </c>
      <c r="G466">
        <f t="shared" si="14"/>
        <v>213.04</v>
      </c>
      <c r="H466">
        <f t="shared" si="15"/>
        <v>1</v>
      </c>
    </row>
    <row r="467" spans="1:8" ht="15.75" thickBot="1" x14ac:dyDescent="0.3">
      <c r="A467" s="8">
        <v>45682</v>
      </c>
      <c r="B467" t="str">
        <f>_xlfn.XLOOKUP(C467, [1]Product_Id!B:B, [1]Product_Id!A:A, "Not Found")</f>
        <v>V010</v>
      </c>
      <c r="C467" t="s">
        <v>17</v>
      </c>
      <c r="D467" s="5">
        <v>6</v>
      </c>
      <c r="E467" s="5">
        <v>4</v>
      </c>
      <c r="F467">
        <v>50.7</v>
      </c>
      <c r="G467">
        <f t="shared" si="14"/>
        <v>202.8</v>
      </c>
      <c r="H467">
        <f t="shared" si="15"/>
        <v>2</v>
      </c>
    </row>
    <row r="468" spans="1:8" ht="15.75" thickBot="1" x14ac:dyDescent="0.3">
      <c r="A468" s="8">
        <v>45682</v>
      </c>
      <c r="B468" t="str">
        <f>_xlfn.XLOOKUP(C468, [1]Product_Id!B:B, [1]Product_Id!A:A, "Not Found")</f>
        <v>V011</v>
      </c>
      <c r="C468" t="s">
        <v>18</v>
      </c>
      <c r="D468" s="5">
        <v>7</v>
      </c>
      <c r="E468" s="5">
        <v>6</v>
      </c>
      <c r="F468">
        <v>61.03</v>
      </c>
      <c r="G468">
        <f t="shared" si="14"/>
        <v>366.18</v>
      </c>
      <c r="H468">
        <f t="shared" si="15"/>
        <v>1</v>
      </c>
    </row>
    <row r="469" spans="1:8" ht="15.75" thickBot="1" x14ac:dyDescent="0.3">
      <c r="A469" s="8">
        <v>45682</v>
      </c>
      <c r="B469" t="str">
        <f>_xlfn.XLOOKUP(C469, [1]Product_Id!B:B, [1]Product_Id!A:A, "Not Found")</f>
        <v>V012</v>
      </c>
      <c r="C469" t="s">
        <v>19</v>
      </c>
      <c r="D469" s="5">
        <v>10</v>
      </c>
      <c r="E469" s="5">
        <v>7</v>
      </c>
      <c r="F469">
        <v>18.64</v>
      </c>
      <c r="G469">
        <f t="shared" si="14"/>
        <v>130.48000000000002</v>
      </c>
      <c r="H469">
        <f t="shared" si="15"/>
        <v>3</v>
      </c>
    </row>
    <row r="470" spans="1:8" ht="15.75" thickBot="1" x14ac:dyDescent="0.3">
      <c r="A470" s="8">
        <v>45682</v>
      </c>
      <c r="B470" t="str">
        <f>_xlfn.XLOOKUP(C470, [1]Product_Id!B:B, [1]Product_Id!A:A, "Not Found")</f>
        <v>V013</v>
      </c>
      <c r="C470" t="s">
        <v>20</v>
      </c>
      <c r="D470" s="5">
        <v>9</v>
      </c>
      <c r="E470" s="5">
        <v>7</v>
      </c>
      <c r="F470">
        <v>27.68</v>
      </c>
      <c r="G470">
        <f t="shared" si="14"/>
        <v>193.76</v>
      </c>
      <c r="H470">
        <f t="shared" si="15"/>
        <v>2</v>
      </c>
    </row>
    <row r="471" spans="1:8" ht="15.75" thickBot="1" x14ac:dyDescent="0.3">
      <c r="A471" s="8">
        <v>45682</v>
      </c>
      <c r="B471" t="str">
        <f>_xlfn.XLOOKUP(C471, [1]Product_Id!B:B, [1]Product_Id!A:A, "Not Found")</f>
        <v>V014</v>
      </c>
      <c r="C471" t="s">
        <v>21</v>
      </c>
      <c r="D471" s="5">
        <v>10</v>
      </c>
      <c r="E471" s="5">
        <v>7</v>
      </c>
      <c r="F471">
        <v>69.180000000000007</v>
      </c>
      <c r="G471">
        <f t="shared" si="14"/>
        <v>484.26000000000005</v>
      </c>
      <c r="H471">
        <f t="shared" si="15"/>
        <v>3</v>
      </c>
    </row>
    <row r="472" spans="1:8" ht="15.75" thickBot="1" x14ac:dyDescent="0.3">
      <c r="A472" s="8">
        <v>45682</v>
      </c>
      <c r="B472" t="str">
        <f>_xlfn.XLOOKUP(C472, [1]Product_Id!B:B, [1]Product_Id!A:A, "Not Found")</f>
        <v>V015</v>
      </c>
      <c r="C472" t="s">
        <v>22</v>
      </c>
      <c r="D472" s="5">
        <v>6</v>
      </c>
      <c r="E472" s="5">
        <v>4</v>
      </c>
      <c r="F472">
        <v>19.760000000000002</v>
      </c>
      <c r="G472">
        <f t="shared" si="14"/>
        <v>79.040000000000006</v>
      </c>
      <c r="H472">
        <f t="shared" si="15"/>
        <v>2</v>
      </c>
    </row>
    <row r="473" spans="1:8" ht="15.75" thickBot="1" x14ac:dyDescent="0.3">
      <c r="A473" s="8">
        <v>45682</v>
      </c>
      <c r="B473" t="str">
        <f>_xlfn.XLOOKUP(C473, [1]Product_Id!B:B, [1]Product_Id!A:A, "Not Found")</f>
        <v>V016</v>
      </c>
      <c r="C473" t="s">
        <v>23</v>
      </c>
      <c r="D473" s="5">
        <v>7</v>
      </c>
      <c r="E473" s="5">
        <v>5</v>
      </c>
      <c r="F473">
        <v>18.149999999999999</v>
      </c>
      <c r="G473">
        <f t="shared" si="14"/>
        <v>90.75</v>
      </c>
      <c r="H473">
        <f t="shared" si="15"/>
        <v>2</v>
      </c>
    </row>
    <row r="474" spans="1:8" ht="15.75" thickBot="1" x14ac:dyDescent="0.3">
      <c r="A474" s="8">
        <v>45682</v>
      </c>
      <c r="B474" t="str">
        <f>_xlfn.XLOOKUP(C474, [1]Product_Id!B:B, [1]Product_Id!A:A, "Not Found")</f>
        <v>V017</v>
      </c>
      <c r="C474" t="s">
        <v>24</v>
      </c>
      <c r="D474" s="5">
        <v>10</v>
      </c>
      <c r="E474" s="5">
        <v>4</v>
      </c>
      <c r="F474">
        <v>46.78</v>
      </c>
      <c r="G474">
        <f t="shared" si="14"/>
        <v>187.12</v>
      </c>
      <c r="H474">
        <f t="shared" si="15"/>
        <v>6</v>
      </c>
    </row>
    <row r="475" spans="1:8" ht="15.75" thickBot="1" x14ac:dyDescent="0.3">
      <c r="A475" s="8">
        <v>45682</v>
      </c>
      <c r="B475" t="str">
        <f>_xlfn.XLOOKUP(C475, [1]Product_Id!B:B, [1]Product_Id!A:A, "Not Found")</f>
        <v>V018</v>
      </c>
      <c r="C475" t="s">
        <v>25</v>
      </c>
      <c r="D475" s="5">
        <v>8</v>
      </c>
      <c r="E475" s="5">
        <v>5</v>
      </c>
      <c r="F475">
        <v>53.28</v>
      </c>
      <c r="G475">
        <f t="shared" si="14"/>
        <v>266.39999999999998</v>
      </c>
      <c r="H475">
        <f t="shared" si="15"/>
        <v>3</v>
      </c>
    </row>
    <row r="476" spans="1:8" ht="15.75" thickBot="1" x14ac:dyDescent="0.3">
      <c r="A476" s="8">
        <v>45682</v>
      </c>
      <c r="B476" t="str">
        <f>_xlfn.XLOOKUP(C476, [1]Product_Id!B:B, [1]Product_Id!A:A, "Not Found")</f>
        <v>V019</v>
      </c>
      <c r="C476" t="s">
        <v>26</v>
      </c>
      <c r="D476" s="5">
        <v>6</v>
      </c>
      <c r="E476" s="5">
        <v>5</v>
      </c>
      <c r="F476">
        <v>49.39</v>
      </c>
      <c r="G476">
        <f t="shared" si="14"/>
        <v>246.95</v>
      </c>
      <c r="H476">
        <f t="shared" si="15"/>
        <v>1</v>
      </c>
    </row>
    <row r="477" spans="1:8" ht="15.75" thickBot="1" x14ac:dyDescent="0.3">
      <c r="A477" s="8">
        <v>45683</v>
      </c>
      <c r="B477" t="str">
        <f>_xlfn.XLOOKUP(C477, [1]Product_Id!B:B, [1]Product_Id!A:A, "Not Found")</f>
        <v>V001</v>
      </c>
      <c r="C477" t="s">
        <v>8</v>
      </c>
      <c r="D477" s="5">
        <v>6</v>
      </c>
      <c r="E477" s="5">
        <v>4</v>
      </c>
      <c r="F477">
        <v>31.72</v>
      </c>
      <c r="G477">
        <f t="shared" si="14"/>
        <v>126.88</v>
      </c>
      <c r="H477">
        <f t="shared" si="15"/>
        <v>2</v>
      </c>
    </row>
    <row r="478" spans="1:8" ht="15.75" thickBot="1" x14ac:dyDescent="0.3">
      <c r="A478" s="8">
        <v>45683</v>
      </c>
      <c r="B478" t="str">
        <f>_xlfn.XLOOKUP(C478, [1]Product_Id!B:B, [1]Product_Id!A:A, "Not Found")</f>
        <v>V002</v>
      </c>
      <c r="C478" t="s">
        <v>9</v>
      </c>
      <c r="D478" s="5">
        <v>6</v>
      </c>
      <c r="E478" s="5">
        <v>5</v>
      </c>
      <c r="F478">
        <v>55.44</v>
      </c>
      <c r="G478">
        <f t="shared" si="14"/>
        <v>277.2</v>
      </c>
      <c r="H478">
        <f t="shared" si="15"/>
        <v>1</v>
      </c>
    </row>
    <row r="479" spans="1:8" ht="15.75" thickBot="1" x14ac:dyDescent="0.3">
      <c r="A479" s="8">
        <v>45683</v>
      </c>
      <c r="B479" t="str">
        <f>_xlfn.XLOOKUP(C479, [1]Product_Id!B:B, [1]Product_Id!A:A, "Not Found")</f>
        <v>V003</v>
      </c>
      <c r="C479" t="s">
        <v>10</v>
      </c>
      <c r="D479" s="5">
        <v>9</v>
      </c>
      <c r="E479" s="5">
        <v>4</v>
      </c>
      <c r="F479">
        <v>31.34</v>
      </c>
      <c r="G479">
        <f t="shared" si="14"/>
        <v>125.36</v>
      </c>
      <c r="H479">
        <f t="shared" si="15"/>
        <v>5</v>
      </c>
    </row>
    <row r="480" spans="1:8" ht="15.75" thickBot="1" x14ac:dyDescent="0.3">
      <c r="A480" s="8">
        <v>45683</v>
      </c>
      <c r="B480" t="str">
        <f>_xlfn.XLOOKUP(C480, [1]Product_Id!B:B, [1]Product_Id!A:A, "Not Found")</f>
        <v>V004</v>
      </c>
      <c r="C480" t="s">
        <v>11</v>
      </c>
      <c r="D480" s="5">
        <v>9</v>
      </c>
      <c r="E480" s="5">
        <v>8</v>
      </c>
      <c r="F480">
        <v>66.17</v>
      </c>
      <c r="G480">
        <f t="shared" si="14"/>
        <v>529.36</v>
      </c>
      <c r="H480">
        <f t="shared" si="15"/>
        <v>1</v>
      </c>
    </row>
    <row r="481" spans="1:8" ht="15.75" thickBot="1" x14ac:dyDescent="0.3">
      <c r="A481" s="8">
        <v>45683</v>
      </c>
      <c r="B481" t="str">
        <f>_xlfn.XLOOKUP(C481, [1]Product_Id!B:B, [1]Product_Id!A:A, "Not Found")</f>
        <v>V005</v>
      </c>
      <c r="C481" t="s">
        <v>12</v>
      </c>
      <c r="D481" s="5">
        <v>8</v>
      </c>
      <c r="E481" s="5">
        <v>7</v>
      </c>
      <c r="F481">
        <v>20.81</v>
      </c>
      <c r="G481">
        <f t="shared" si="14"/>
        <v>145.66999999999999</v>
      </c>
      <c r="H481">
        <f t="shared" si="15"/>
        <v>1</v>
      </c>
    </row>
    <row r="482" spans="1:8" ht="15.75" thickBot="1" x14ac:dyDescent="0.3">
      <c r="A482" s="8">
        <v>45683</v>
      </c>
      <c r="B482" t="str">
        <f>_xlfn.XLOOKUP(C482, [1]Product_Id!B:B, [1]Product_Id!A:A, "Not Found")</f>
        <v>V006</v>
      </c>
      <c r="C482" t="s">
        <v>13</v>
      </c>
      <c r="D482" s="5">
        <v>7</v>
      </c>
      <c r="E482" s="5">
        <v>6</v>
      </c>
      <c r="F482">
        <v>25.39</v>
      </c>
      <c r="G482">
        <f t="shared" si="14"/>
        <v>152.34</v>
      </c>
      <c r="H482">
        <f t="shared" si="15"/>
        <v>1</v>
      </c>
    </row>
    <row r="483" spans="1:8" ht="15.75" thickBot="1" x14ac:dyDescent="0.3">
      <c r="A483" s="8">
        <v>45683</v>
      </c>
      <c r="B483" t="str">
        <f>_xlfn.XLOOKUP(C483, [1]Product_Id!B:B, [1]Product_Id!A:A, "Not Found")</f>
        <v>V007</v>
      </c>
      <c r="C483" t="s">
        <v>14</v>
      </c>
      <c r="D483" s="5">
        <v>8</v>
      </c>
      <c r="E483" s="5">
        <v>6</v>
      </c>
      <c r="F483">
        <v>61</v>
      </c>
      <c r="G483">
        <f t="shared" si="14"/>
        <v>366</v>
      </c>
      <c r="H483">
        <f t="shared" si="15"/>
        <v>2</v>
      </c>
    </row>
    <row r="484" spans="1:8" ht="15.75" thickBot="1" x14ac:dyDescent="0.3">
      <c r="A484" s="8">
        <v>45683</v>
      </c>
      <c r="B484" t="str">
        <f>_xlfn.XLOOKUP(C484, [1]Product_Id!B:B, [1]Product_Id!A:A, "Not Found")</f>
        <v>V008</v>
      </c>
      <c r="C484" t="s">
        <v>15</v>
      </c>
      <c r="D484" s="5">
        <v>6</v>
      </c>
      <c r="E484" s="5">
        <v>5</v>
      </c>
      <c r="F484">
        <v>31.65</v>
      </c>
      <c r="G484">
        <f t="shared" si="14"/>
        <v>158.25</v>
      </c>
      <c r="H484">
        <f t="shared" si="15"/>
        <v>1</v>
      </c>
    </row>
    <row r="485" spans="1:8" ht="15.75" thickBot="1" x14ac:dyDescent="0.3">
      <c r="A485" s="8">
        <v>45683</v>
      </c>
      <c r="B485" t="str">
        <f>_xlfn.XLOOKUP(C485, [1]Product_Id!B:B, [1]Product_Id!A:A, "Not Found")</f>
        <v>V009</v>
      </c>
      <c r="C485" t="s">
        <v>16</v>
      </c>
      <c r="D485" s="5">
        <v>10</v>
      </c>
      <c r="E485" s="5">
        <v>4</v>
      </c>
      <c r="F485">
        <v>64.47</v>
      </c>
      <c r="G485">
        <f t="shared" si="14"/>
        <v>257.88</v>
      </c>
      <c r="H485">
        <f t="shared" si="15"/>
        <v>6</v>
      </c>
    </row>
    <row r="486" spans="1:8" ht="15.75" thickBot="1" x14ac:dyDescent="0.3">
      <c r="A486" s="8">
        <v>45683</v>
      </c>
      <c r="B486" t="str">
        <f>_xlfn.XLOOKUP(C486, [1]Product_Id!B:B, [1]Product_Id!A:A, "Not Found")</f>
        <v>V010</v>
      </c>
      <c r="C486" t="s">
        <v>17</v>
      </c>
      <c r="D486" s="5">
        <v>8</v>
      </c>
      <c r="E486" s="5">
        <v>4</v>
      </c>
      <c r="F486">
        <v>41.26</v>
      </c>
      <c r="G486">
        <f t="shared" si="14"/>
        <v>165.04</v>
      </c>
      <c r="H486">
        <f t="shared" si="15"/>
        <v>4</v>
      </c>
    </row>
    <row r="487" spans="1:8" ht="15.75" thickBot="1" x14ac:dyDescent="0.3">
      <c r="A487" s="8">
        <v>45683</v>
      </c>
      <c r="B487" t="str">
        <f>_xlfn.XLOOKUP(C487, [1]Product_Id!B:B, [1]Product_Id!A:A, "Not Found")</f>
        <v>V011</v>
      </c>
      <c r="C487" t="s">
        <v>18</v>
      </c>
      <c r="D487" s="5">
        <v>5</v>
      </c>
      <c r="E487" s="5">
        <v>4</v>
      </c>
      <c r="F487">
        <v>37.58</v>
      </c>
      <c r="G487">
        <f t="shared" si="14"/>
        <v>150.32</v>
      </c>
      <c r="H487">
        <f t="shared" si="15"/>
        <v>1</v>
      </c>
    </row>
    <row r="488" spans="1:8" ht="15.75" thickBot="1" x14ac:dyDescent="0.3">
      <c r="A488" s="8">
        <v>45683</v>
      </c>
      <c r="B488" t="str">
        <f>_xlfn.XLOOKUP(C488, [1]Product_Id!B:B, [1]Product_Id!A:A, "Not Found")</f>
        <v>V012</v>
      </c>
      <c r="C488" t="s">
        <v>19</v>
      </c>
      <c r="D488" s="5">
        <v>8</v>
      </c>
      <c r="E488" s="5">
        <v>4</v>
      </c>
      <c r="F488">
        <v>22.24</v>
      </c>
      <c r="G488">
        <f t="shared" si="14"/>
        <v>88.96</v>
      </c>
      <c r="H488">
        <f t="shared" si="15"/>
        <v>4</v>
      </c>
    </row>
    <row r="489" spans="1:8" ht="15.75" thickBot="1" x14ac:dyDescent="0.3">
      <c r="A489" s="8">
        <v>45683</v>
      </c>
      <c r="B489" t="str">
        <f>_xlfn.XLOOKUP(C489, [1]Product_Id!B:B, [1]Product_Id!A:A, "Not Found")</f>
        <v>V013</v>
      </c>
      <c r="C489" t="s">
        <v>20</v>
      </c>
      <c r="D489" s="5">
        <v>7</v>
      </c>
      <c r="E489" s="5">
        <v>5</v>
      </c>
      <c r="F489">
        <v>61.98</v>
      </c>
      <c r="G489">
        <f t="shared" si="14"/>
        <v>309.89999999999998</v>
      </c>
      <c r="H489">
        <f t="shared" si="15"/>
        <v>2</v>
      </c>
    </row>
    <row r="490" spans="1:8" ht="15.75" thickBot="1" x14ac:dyDescent="0.3">
      <c r="A490" s="8">
        <v>45683</v>
      </c>
      <c r="B490" t="str">
        <f>_xlfn.XLOOKUP(C490, [1]Product_Id!B:B, [1]Product_Id!A:A, "Not Found")</f>
        <v>V014</v>
      </c>
      <c r="C490" t="s">
        <v>21</v>
      </c>
      <c r="D490" s="5">
        <v>10</v>
      </c>
      <c r="E490" s="5">
        <v>4</v>
      </c>
      <c r="F490">
        <v>45.25</v>
      </c>
      <c r="G490">
        <f t="shared" si="14"/>
        <v>181</v>
      </c>
      <c r="H490">
        <f t="shared" si="15"/>
        <v>6</v>
      </c>
    </row>
    <row r="491" spans="1:8" ht="15.75" thickBot="1" x14ac:dyDescent="0.3">
      <c r="A491" s="8">
        <v>45683</v>
      </c>
      <c r="B491" t="str">
        <f>_xlfn.XLOOKUP(C491, [1]Product_Id!B:B, [1]Product_Id!A:A, "Not Found")</f>
        <v>V015</v>
      </c>
      <c r="C491" t="s">
        <v>22</v>
      </c>
      <c r="D491" s="5">
        <v>9</v>
      </c>
      <c r="E491" s="5">
        <v>6</v>
      </c>
      <c r="F491">
        <v>20.95</v>
      </c>
      <c r="G491">
        <f t="shared" si="14"/>
        <v>125.69999999999999</v>
      </c>
      <c r="H491">
        <f t="shared" si="15"/>
        <v>3</v>
      </c>
    </row>
    <row r="492" spans="1:8" ht="15.75" thickBot="1" x14ac:dyDescent="0.3">
      <c r="A492" s="8">
        <v>45683</v>
      </c>
      <c r="B492" t="str">
        <f>_xlfn.XLOOKUP(C492, [1]Product_Id!B:B, [1]Product_Id!A:A, "Not Found")</f>
        <v>V016</v>
      </c>
      <c r="C492" t="s">
        <v>23</v>
      </c>
      <c r="D492" s="5">
        <v>6</v>
      </c>
      <c r="E492" s="5">
        <v>5</v>
      </c>
      <c r="F492">
        <v>21.87</v>
      </c>
      <c r="G492">
        <f t="shared" si="14"/>
        <v>109.35000000000001</v>
      </c>
      <c r="H492">
        <f t="shared" si="15"/>
        <v>1</v>
      </c>
    </row>
    <row r="493" spans="1:8" ht="15.75" thickBot="1" x14ac:dyDescent="0.3">
      <c r="A493" s="8">
        <v>45683</v>
      </c>
      <c r="B493" t="str">
        <f>_xlfn.XLOOKUP(C493, [1]Product_Id!B:B, [1]Product_Id!A:A, "Not Found")</f>
        <v>V017</v>
      </c>
      <c r="C493" t="s">
        <v>24</v>
      </c>
      <c r="D493" s="5">
        <v>9</v>
      </c>
      <c r="E493" s="5">
        <v>7</v>
      </c>
      <c r="F493">
        <v>53.61</v>
      </c>
      <c r="G493">
        <f t="shared" si="14"/>
        <v>375.27</v>
      </c>
      <c r="H493">
        <f t="shared" si="15"/>
        <v>2</v>
      </c>
    </row>
    <row r="494" spans="1:8" ht="15.75" thickBot="1" x14ac:dyDescent="0.3">
      <c r="A494" s="8">
        <v>45683</v>
      </c>
      <c r="B494" t="str">
        <f>_xlfn.XLOOKUP(C494, [1]Product_Id!B:B, [1]Product_Id!A:A, "Not Found")</f>
        <v>V018</v>
      </c>
      <c r="C494" t="s">
        <v>25</v>
      </c>
      <c r="D494" s="5">
        <v>6</v>
      </c>
      <c r="E494" s="5">
        <v>5</v>
      </c>
      <c r="F494">
        <v>25.32</v>
      </c>
      <c r="G494">
        <f t="shared" si="14"/>
        <v>126.6</v>
      </c>
      <c r="H494">
        <f t="shared" si="15"/>
        <v>1</v>
      </c>
    </row>
    <row r="495" spans="1:8" ht="15.75" thickBot="1" x14ac:dyDescent="0.3">
      <c r="A495" s="8">
        <v>45683</v>
      </c>
      <c r="B495" t="str">
        <f>_xlfn.XLOOKUP(C495, [1]Product_Id!B:B, [1]Product_Id!A:A, "Not Found")</f>
        <v>V019</v>
      </c>
      <c r="C495" t="s">
        <v>26</v>
      </c>
      <c r="D495" s="5">
        <v>10</v>
      </c>
      <c r="E495" s="5">
        <v>7</v>
      </c>
      <c r="F495">
        <v>27.76</v>
      </c>
      <c r="G495">
        <f t="shared" si="14"/>
        <v>194.32000000000002</v>
      </c>
      <c r="H495">
        <f t="shared" si="15"/>
        <v>3</v>
      </c>
    </row>
    <row r="496" spans="1:8" ht="15.75" thickBot="1" x14ac:dyDescent="0.3">
      <c r="A496" s="8">
        <v>45684</v>
      </c>
      <c r="B496" t="str">
        <f>_xlfn.XLOOKUP(C496, [1]Product_Id!B:B, [1]Product_Id!A:A, "Not Found")</f>
        <v>V001</v>
      </c>
      <c r="C496" t="s">
        <v>8</v>
      </c>
      <c r="D496" s="5">
        <v>6</v>
      </c>
      <c r="E496" s="5">
        <v>5</v>
      </c>
      <c r="F496">
        <v>47.12</v>
      </c>
      <c r="G496">
        <f t="shared" si="14"/>
        <v>235.6</v>
      </c>
      <c r="H496">
        <f t="shared" si="15"/>
        <v>1</v>
      </c>
    </row>
    <row r="497" spans="1:8" ht="15.75" thickBot="1" x14ac:dyDescent="0.3">
      <c r="A497" s="8">
        <v>45684</v>
      </c>
      <c r="B497" t="str">
        <f>_xlfn.XLOOKUP(C497, [1]Product_Id!B:B, [1]Product_Id!A:A, "Not Found")</f>
        <v>V002</v>
      </c>
      <c r="C497" t="s">
        <v>9</v>
      </c>
      <c r="D497" s="5">
        <v>8</v>
      </c>
      <c r="E497" s="5">
        <v>4</v>
      </c>
      <c r="F497">
        <v>22.24</v>
      </c>
      <c r="G497">
        <f t="shared" si="14"/>
        <v>88.96</v>
      </c>
      <c r="H497">
        <f t="shared" si="15"/>
        <v>4</v>
      </c>
    </row>
    <row r="498" spans="1:8" ht="15.75" thickBot="1" x14ac:dyDescent="0.3">
      <c r="A498" s="8">
        <v>45684</v>
      </c>
      <c r="B498" t="str">
        <f>_xlfn.XLOOKUP(C498, [1]Product_Id!B:B, [1]Product_Id!A:A, "Not Found")</f>
        <v>V003</v>
      </c>
      <c r="C498" t="s">
        <v>10</v>
      </c>
      <c r="D498" s="5">
        <v>6</v>
      </c>
      <c r="E498" s="5">
        <v>4</v>
      </c>
      <c r="F498">
        <v>19.7</v>
      </c>
      <c r="G498">
        <f t="shared" si="14"/>
        <v>78.8</v>
      </c>
      <c r="H498">
        <f t="shared" si="15"/>
        <v>2</v>
      </c>
    </row>
    <row r="499" spans="1:8" ht="15.75" thickBot="1" x14ac:dyDescent="0.3">
      <c r="A499" s="8">
        <v>45684</v>
      </c>
      <c r="B499" t="str">
        <f>_xlfn.XLOOKUP(C499, [1]Product_Id!B:B, [1]Product_Id!A:A, "Not Found")</f>
        <v>V004</v>
      </c>
      <c r="C499" t="s">
        <v>11</v>
      </c>
      <c r="D499" s="5">
        <v>9</v>
      </c>
      <c r="E499" s="5">
        <v>7</v>
      </c>
      <c r="F499">
        <v>26.62</v>
      </c>
      <c r="G499">
        <f t="shared" si="14"/>
        <v>186.34</v>
      </c>
      <c r="H499">
        <f t="shared" si="15"/>
        <v>2</v>
      </c>
    </row>
    <row r="500" spans="1:8" ht="15.75" thickBot="1" x14ac:dyDescent="0.3">
      <c r="A500" s="8">
        <v>45684</v>
      </c>
      <c r="B500" t="str">
        <f>_xlfn.XLOOKUP(C500, [1]Product_Id!B:B, [1]Product_Id!A:A, "Not Found")</f>
        <v>V005</v>
      </c>
      <c r="C500" t="s">
        <v>12</v>
      </c>
      <c r="D500" s="5">
        <v>9</v>
      </c>
      <c r="E500" s="5">
        <v>4</v>
      </c>
      <c r="F500">
        <v>33.630000000000003</v>
      </c>
      <c r="G500">
        <f t="shared" si="14"/>
        <v>134.52000000000001</v>
      </c>
      <c r="H500">
        <f t="shared" si="15"/>
        <v>5</v>
      </c>
    </row>
    <row r="501" spans="1:8" ht="15.75" thickBot="1" x14ac:dyDescent="0.3">
      <c r="A501" s="8">
        <v>45684</v>
      </c>
      <c r="B501" t="str">
        <f>_xlfn.XLOOKUP(C501, [1]Product_Id!B:B, [1]Product_Id!A:A, "Not Found")</f>
        <v>V006</v>
      </c>
      <c r="C501" t="s">
        <v>13</v>
      </c>
      <c r="D501" s="5">
        <v>8</v>
      </c>
      <c r="E501" s="5">
        <v>7</v>
      </c>
      <c r="F501">
        <v>34.17</v>
      </c>
      <c r="G501">
        <f t="shared" si="14"/>
        <v>239.19</v>
      </c>
      <c r="H501">
        <f t="shared" si="15"/>
        <v>1</v>
      </c>
    </row>
    <row r="502" spans="1:8" ht="15.75" thickBot="1" x14ac:dyDescent="0.3">
      <c r="A502" s="8">
        <v>45684</v>
      </c>
      <c r="B502" t="str">
        <f>_xlfn.XLOOKUP(C502, [1]Product_Id!B:B, [1]Product_Id!A:A, "Not Found")</f>
        <v>V007</v>
      </c>
      <c r="C502" t="s">
        <v>14</v>
      </c>
      <c r="D502" s="5">
        <v>6</v>
      </c>
      <c r="E502" s="5">
        <v>4</v>
      </c>
      <c r="F502">
        <v>34.159999999999997</v>
      </c>
      <c r="G502">
        <f t="shared" si="14"/>
        <v>136.63999999999999</v>
      </c>
      <c r="H502">
        <f t="shared" si="15"/>
        <v>2</v>
      </c>
    </row>
    <row r="503" spans="1:8" ht="15.75" thickBot="1" x14ac:dyDescent="0.3">
      <c r="A503" s="8">
        <v>45684</v>
      </c>
      <c r="B503" t="str">
        <f>_xlfn.XLOOKUP(C503, [1]Product_Id!B:B, [1]Product_Id!A:A, "Not Found")</f>
        <v>V008</v>
      </c>
      <c r="C503" t="s">
        <v>15</v>
      </c>
      <c r="D503" s="5">
        <v>5</v>
      </c>
      <c r="E503" s="5">
        <v>4</v>
      </c>
      <c r="F503">
        <v>13.95</v>
      </c>
      <c r="G503">
        <f t="shared" si="14"/>
        <v>55.8</v>
      </c>
      <c r="H503">
        <f t="shared" si="15"/>
        <v>1</v>
      </c>
    </row>
    <row r="504" spans="1:8" ht="15.75" thickBot="1" x14ac:dyDescent="0.3">
      <c r="A504" s="8">
        <v>45684</v>
      </c>
      <c r="B504" t="str">
        <f>_xlfn.XLOOKUP(C504, [1]Product_Id!B:B, [1]Product_Id!A:A, "Not Found")</f>
        <v>V009</v>
      </c>
      <c r="C504" t="s">
        <v>16</v>
      </c>
      <c r="D504" s="5">
        <v>7</v>
      </c>
      <c r="E504" s="5">
        <v>5</v>
      </c>
      <c r="F504">
        <v>27.32</v>
      </c>
      <c r="G504">
        <f t="shared" si="14"/>
        <v>136.6</v>
      </c>
      <c r="H504">
        <f t="shared" si="15"/>
        <v>2</v>
      </c>
    </row>
    <row r="505" spans="1:8" ht="15.75" thickBot="1" x14ac:dyDescent="0.3">
      <c r="A505" s="8">
        <v>45684</v>
      </c>
      <c r="B505" t="str">
        <f>_xlfn.XLOOKUP(C505, [1]Product_Id!B:B, [1]Product_Id!A:A, "Not Found")</f>
        <v>V010</v>
      </c>
      <c r="C505" t="s">
        <v>17</v>
      </c>
      <c r="D505" s="5">
        <v>5</v>
      </c>
      <c r="E505" s="5">
        <v>4</v>
      </c>
      <c r="F505">
        <v>15.4</v>
      </c>
      <c r="G505">
        <f t="shared" si="14"/>
        <v>61.6</v>
      </c>
      <c r="H505">
        <f t="shared" si="15"/>
        <v>1</v>
      </c>
    </row>
    <row r="506" spans="1:8" ht="15.75" thickBot="1" x14ac:dyDescent="0.3">
      <c r="A506" s="8">
        <v>45684</v>
      </c>
      <c r="B506" t="str">
        <f>_xlfn.XLOOKUP(C506, [1]Product_Id!B:B, [1]Product_Id!A:A, "Not Found")</f>
        <v>V011</v>
      </c>
      <c r="C506" t="s">
        <v>18</v>
      </c>
      <c r="D506" s="5">
        <v>7</v>
      </c>
      <c r="E506" s="5">
        <v>5</v>
      </c>
      <c r="F506">
        <v>53.8</v>
      </c>
      <c r="G506">
        <f t="shared" si="14"/>
        <v>269</v>
      </c>
      <c r="H506">
        <f t="shared" si="15"/>
        <v>2</v>
      </c>
    </row>
    <row r="507" spans="1:8" ht="15.75" thickBot="1" x14ac:dyDescent="0.3">
      <c r="A507" s="8">
        <v>45684</v>
      </c>
      <c r="B507" t="str">
        <f>_xlfn.XLOOKUP(C507, [1]Product_Id!B:B, [1]Product_Id!A:A, "Not Found")</f>
        <v>V012</v>
      </c>
      <c r="C507" t="s">
        <v>19</v>
      </c>
      <c r="D507" s="5">
        <v>5</v>
      </c>
      <c r="E507" s="5">
        <v>4</v>
      </c>
      <c r="F507">
        <v>20.72</v>
      </c>
      <c r="G507">
        <f t="shared" si="14"/>
        <v>82.88</v>
      </c>
      <c r="H507">
        <f t="shared" si="15"/>
        <v>1</v>
      </c>
    </row>
    <row r="508" spans="1:8" ht="15.75" thickBot="1" x14ac:dyDescent="0.3">
      <c r="A508" s="8">
        <v>45684</v>
      </c>
      <c r="B508" t="str">
        <f>_xlfn.XLOOKUP(C508, [1]Product_Id!B:B, [1]Product_Id!A:A, "Not Found")</f>
        <v>V013</v>
      </c>
      <c r="C508" t="s">
        <v>20</v>
      </c>
      <c r="D508" s="5">
        <v>10</v>
      </c>
      <c r="E508" s="5">
        <v>9</v>
      </c>
      <c r="F508">
        <v>30.31</v>
      </c>
      <c r="G508">
        <f t="shared" si="14"/>
        <v>272.78999999999996</v>
      </c>
      <c r="H508">
        <f t="shared" si="15"/>
        <v>1</v>
      </c>
    </row>
    <row r="509" spans="1:8" ht="15.75" thickBot="1" x14ac:dyDescent="0.3">
      <c r="A509" s="8">
        <v>45684</v>
      </c>
      <c r="B509" t="str">
        <f>_xlfn.XLOOKUP(C509, [1]Product_Id!B:B, [1]Product_Id!A:A, "Not Found")</f>
        <v>V014</v>
      </c>
      <c r="C509" t="s">
        <v>21</v>
      </c>
      <c r="D509" s="5">
        <v>10</v>
      </c>
      <c r="E509" s="5">
        <v>9</v>
      </c>
      <c r="F509">
        <v>36.5</v>
      </c>
      <c r="G509">
        <f t="shared" si="14"/>
        <v>328.5</v>
      </c>
      <c r="H509">
        <f t="shared" si="15"/>
        <v>1</v>
      </c>
    </row>
    <row r="510" spans="1:8" ht="15.75" thickBot="1" x14ac:dyDescent="0.3">
      <c r="A510" s="8">
        <v>45684</v>
      </c>
      <c r="B510" t="str">
        <f>_xlfn.XLOOKUP(C510, [1]Product_Id!B:B, [1]Product_Id!A:A, "Not Found")</f>
        <v>V015</v>
      </c>
      <c r="C510" t="s">
        <v>22</v>
      </c>
      <c r="D510" s="5">
        <v>9</v>
      </c>
      <c r="E510" s="5">
        <v>8</v>
      </c>
      <c r="F510">
        <v>51.26</v>
      </c>
      <c r="G510">
        <f t="shared" si="14"/>
        <v>410.08</v>
      </c>
      <c r="H510">
        <f t="shared" si="15"/>
        <v>1</v>
      </c>
    </row>
    <row r="511" spans="1:8" ht="15.75" thickBot="1" x14ac:dyDescent="0.3">
      <c r="A511" s="8">
        <v>45684</v>
      </c>
      <c r="B511" t="str">
        <f>_xlfn.XLOOKUP(C511, [1]Product_Id!B:B, [1]Product_Id!A:A, "Not Found")</f>
        <v>V016</v>
      </c>
      <c r="C511" t="s">
        <v>23</v>
      </c>
      <c r="D511" s="5">
        <v>9</v>
      </c>
      <c r="E511" s="5">
        <v>4</v>
      </c>
      <c r="F511">
        <v>60.08</v>
      </c>
      <c r="G511">
        <f t="shared" si="14"/>
        <v>240.32</v>
      </c>
      <c r="H511">
        <f t="shared" si="15"/>
        <v>5</v>
      </c>
    </row>
    <row r="512" spans="1:8" ht="15.75" thickBot="1" x14ac:dyDescent="0.3">
      <c r="A512" s="8">
        <v>45684</v>
      </c>
      <c r="B512" t="str">
        <f>_xlfn.XLOOKUP(C512, [1]Product_Id!B:B, [1]Product_Id!A:A, "Not Found")</f>
        <v>V017</v>
      </c>
      <c r="C512" t="s">
        <v>24</v>
      </c>
      <c r="D512" s="5">
        <v>8</v>
      </c>
      <c r="E512" s="5">
        <v>4</v>
      </c>
      <c r="F512">
        <v>23.55</v>
      </c>
      <c r="G512">
        <f t="shared" si="14"/>
        <v>94.2</v>
      </c>
      <c r="H512">
        <f t="shared" si="15"/>
        <v>4</v>
      </c>
    </row>
    <row r="513" spans="1:8" ht="15.75" thickBot="1" x14ac:dyDescent="0.3">
      <c r="A513" s="8">
        <v>45684</v>
      </c>
      <c r="B513" t="str">
        <f>_xlfn.XLOOKUP(C513, [1]Product_Id!B:B, [1]Product_Id!A:A, "Not Found")</f>
        <v>V018</v>
      </c>
      <c r="C513" t="s">
        <v>25</v>
      </c>
      <c r="D513" s="5">
        <v>9</v>
      </c>
      <c r="E513" s="5">
        <v>8</v>
      </c>
      <c r="F513">
        <v>32.42</v>
      </c>
      <c r="G513">
        <f t="shared" si="14"/>
        <v>259.36</v>
      </c>
      <c r="H513">
        <f t="shared" si="15"/>
        <v>1</v>
      </c>
    </row>
    <row r="514" spans="1:8" ht="15.75" thickBot="1" x14ac:dyDescent="0.3">
      <c r="A514" s="8">
        <v>45684</v>
      </c>
      <c r="B514" t="str">
        <f>_xlfn.XLOOKUP(C514, [1]Product_Id!B:B, [1]Product_Id!A:A, "Not Found")</f>
        <v>V019</v>
      </c>
      <c r="C514" t="s">
        <v>26</v>
      </c>
      <c r="D514" s="5">
        <v>5</v>
      </c>
      <c r="E514" s="5">
        <v>4</v>
      </c>
      <c r="F514">
        <v>21.11</v>
      </c>
      <c r="G514">
        <f t="shared" si="14"/>
        <v>84.44</v>
      </c>
      <c r="H514">
        <f t="shared" si="15"/>
        <v>1</v>
      </c>
    </row>
    <row r="515" spans="1:8" ht="15.75" thickBot="1" x14ac:dyDescent="0.3">
      <c r="A515" s="8">
        <v>45685</v>
      </c>
      <c r="B515" t="str">
        <f>_xlfn.XLOOKUP(C515, [1]Product_Id!B:B, [1]Product_Id!A:A, "Not Found")</f>
        <v>V001</v>
      </c>
      <c r="C515" t="s">
        <v>8</v>
      </c>
      <c r="D515" s="5">
        <v>5</v>
      </c>
      <c r="E515" s="5">
        <v>4</v>
      </c>
      <c r="F515">
        <v>45.39</v>
      </c>
      <c r="G515">
        <f t="shared" ref="G515:G578" si="16">PRODUCT(E515,F515)</f>
        <v>181.56</v>
      </c>
      <c r="H515">
        <f t="shared" ref="H515:H578" si="17">D515-E515</f>
        <v>1</v>
      </c>
    </row>
    <row r="516" spans="1:8" ht="15.75" thickBot="1" x14ac:dyDescent="0.3">
      <c r="A516" s="8">
        <v>45685</v>
      </c>
      <c r="B516" t="str">
        <f>_xlfn.XLOOKUP(C516, [1]Product_Id!B:B, [1]Product_Id!A:A, "Not Found")</f>
        <v>V002</v>
      </c>
      <c r="C516" t="s">
        <v>9</v>
      </c>
      <c r="D516" s="5">
        <v>5</v>
      </c>
      <c r="E516" s="5">
        <v>4</v>
      </c>
      <c r="F516">
        <v>19.809999999999999</v>
      </c>
      <c r="G516">
        <f t="shared" si="16"/>
        <v>79.239999999999995</v>
      </c>
      <c r="H516">
        <f t="shared" si="17"/>
        <v>1</v>
      </c>
    </row>
    <row r="517" spans="1:8" ht="15.75" thickBot="1" x14ac:dyDescent="0.3">
      <c r="A517" s="8">
        <v>45685</v>
      </c>
      <c r="B517" t="str">
        <f>_xlfn.XLOOKUP(C517, [1]Product_Id!B:B, [1]Product_Id!A:A, "Not Found")</f>
        <v>V003</v>
      </c>
      <c r="C517" t="s">
        <v>10</v>
      </c>
      <c r="D517" s="5">
        <v>9</v>
      </c>
      <c r="E517" s="5">
        <v>8</v>
      </c>
      <c r="F517">
        <v>59.8</v>
      </c>
      <c r="G517">
        <f t="shared" si="16"/>
        <v>478.4</v>
      </c>
      <c r="H517">
        <f t="shared" si="17"/>
        <v>1</v>
      </c>
    </row>
    <row r="518" spans="1:8" ht="15.75" thickBot="1" x14ac:dyDescent="0.3">
      <c r="A518" s="8">
        <v>45685</v>
      </c>
      <c r="B518" t="str">
        <f>_xlfn.XLOOKUP(C518, [1]Product_Id!B:B, [1]Product_Id!A:A, "Not Found")</f>
        <v>V004</v>
      </c>
      <c r="C518" t="s">
        <v>11</v>
      </c>
      <c r="D518" s="5">
        <v>10</v>
      </c>
      <c r="E518" s="5">
        <v>4</v>
      </c>
      <c r="F518">
        <v>68.47</v>
      </c>
      <c r="G518">
        <f t="shared" si="16"/>
        <v>273.88</v>
      </c>
      <c r="H518">
        <f t="shared" si="17"/>
        <v>6</v>
      </c>
    </row>
    <row r="519" spans="1:8" ht="15.75" thickBot="1" x14ac:dyDescent="0.3">
      <c r="A519" s="8">
        <v>45685</v>
      </c>
      <c r="B519" t="str">
        <f>_xlfn.XLOOKUP(C519, [1]Product_Id!B:B, [1]Product_Id!A:A, "Not Found")</f>
        <v>V005</v>
      </c>
      <c r="C519" t="s">
        <v>12</v>
      </c>
      <c r="D519" s="5">
        <v>8</v>
      </c>
      <c r="E519" s="5">
        <v>5</v>
      </c>
      <c r="F519">
        <v>63.65</v>
      </c>
      <c r="G519">
        <f t="shared" si="16"/>
        <v>318.25</v>
      </c>
      <c r="H519">
        <f t="shared" si="17"/>
        <v>3</v>
      </c>
    </row>
    <row r="520" spans="1:8" ht="15.75" thickBot="1" x14ac:dyDescent="0.3">
      <c r="A520" s="8">
        <v>45685</v>
      </c>
      <c r="B520" t="str">
        <f>_xlfn.XLOOKUP(C520, [1]Product_Id!B:B, [1]Product_Id!A:A, "Not Found")</f>
        <v>V006</v>
      </c>
      <c r="C520" t="s">
        <v>13</v>
      </c>
      <c r="D520" s="5">
        <v>10</v>
      </c>
      <c r="E520" s="5">
        <v>9</v>
      </c>
      <c r="F520">
        <v>37.67</v>
      </c>
      <c r="G520">
        <f t="shared" si="16"/>
        <v>339.03000000000003</v>
      </c>
      <c r="H520">
        <f t="shared" si="17"/>
        <v>1</v>
      </c>
    </row>
    <row r="521" spans="1:8" ht="15.75" thickBot="1" x14ac:dyDescent="0.3">
      <c r="A521" s="8">
        <v>45685</v>
      </c>
      <c r="B521" t="str">
        <f>_xlfn.XLOOKUP(C521, [1]Product_Id!B:B, [1]Product_Id!A:A, "Not Found")</f>
        <v>V007</v>
      </c>
      <c r="C521" t="s">
        <v>14</v>
      </c>
      <c r="D521" s="5">
        <v>8</v>
      </c>
      <c r="E521" s="5">
        <v>7</v>
      </c>
      <c r="F521">
        <v>65.27</v>
      </c>
      <c r="G521">
        <f t="shared" si="16"/>
        <v>456.89</v>
      </c>
      <c r="H521">
        <f t="shared" si="17"/>
        <v>1</v>
      </c>
    </row>
    <row r="522" spans="1:8" ht="15.75" thickBot="1" x14ac:dyDescent="0.3">
      <c r="A522" s="8">
        <v>45685</v>
      </c>
      <c r="B522" t="str">
        <f>_xlfn.XLOOKUP(C522, [1]Product_Id!B:B, [1]Product_Id!A:A, "Not Found")</f>
        <v>V008</v>
      </c>
      <c r="C522" t="s">
        <v>15</v>
      </c>
      <c r="D522" s="5">
        <v>6</v>
      </c>
      <c r="E522" s="5">
        <v>4</v>
      </c>
      <c r="F522">
        <v>34.409999999999997</v>
      </c>
      <c r="G522">
        <f t="shared" si="16"/>
        <v>137.63999999999999</v>
      </c>
      <c r="H522">
        <f t="shared" si="17"/>
        <v>2</v>
      </c>
    </row>
    <row r="523" spans="1:8" ht="15.75" thickBot="1" x14ac:dyDescent="0.3">
      <c r="A523" s="8">
        <v>45685</v>
      </c>
      <c r="B523" t="str">
        <f>_xlfn.XLOOKUP(C523, [1]Product_Id!B:B, [1]Product_Id!A:A, "Not Found")</f>
        <v>V009</v>
      </c>
      <c r="C523" t="s">
        <v>16</v>
      </c>
      <c r="D523" s="5">
        <v>8</v>
      </c>
      <c r="E523" s="5">
        <v>7</v>
      </c>
      <c r="F523">
        <v>22.57</v>
      </c>
      <c r="G523">
        <f t="shared" si="16"/>
        <v>157.99</v>
      </c>
      <c r="H523">
        <f t="shared" si="17"/>
        <v>1</v>
      </c>
    </row>
    <row r="524" spans="1:8" ht="15.75" thickBot="1" x14ac:dyDescent="0.3">
      <c r="A524" s="8">
        <v>45685</v>
      </c>
      <c r="B524" t="str">
        <f>_xlfn.XLOOKUP(C524, [1]Product_Id!B:B, [1]Product_Id!A:A, "Not Found")</f>
        <v>V010</v>
      </c>
      <c r="C524" t="s">
        <v>17</v>
      </c>
      <c r="D524" s="5">
        <v>7</v>
      </c>
      <c r="E524" s="5">
        <v>5</v>
      </c>
      <c r="F524">
        <v>14.98</v>
      </c>
      <c r="G524">
        <f t="shared" si="16"/>
        <v>74.900000000000006</v>
      </c>
      <c r="H524">
        <f t="shared" si="17"/>
        <v>2</v>
      </c>
    </row>
    <row r="525" spans="1:8" ht="15.75" thickBot="1" x14ac:dyDescent="0.3">
      <c r="A525" s="8">
        <v>45685</v>
      </c>
      <c r="B525" t="str">
        <f>_xlfn.XLOOKUP(C525, [1]Product_Id!B:B, [1]Product_Id!A:A, "Not Found")</f>
        <v>V011</v>
      </c>
      <c r="C525" t="s">
        <v>18</v>
      </c>
      <c r="D525" s="5">
        <v>7</v>
      </c>
      <c r="E525" s="5">
        <v>5</v>
      </c>
      <c r="F525">
        <v>63.12</v>
      </c>
      <c r="G525">
        <f t="shared" si="16"/>
        <v>315.59999999999997</v>
      </c>
      <c r="H525">
        <f t="shared" si="17"/>
        <v>2</v>
      </c>
    </row>
    <row r="526" spans="1:8" ht="15.75" thickBot="1" x14ac:dyDescent="0.3">
      <c r="A526" s="8">
        <v>45685</v>
      </c>
      <c r="B526" t="str">
        <f>_xlfn.XLOOKUP(C526, [1]Product_Id!B:B, [1]Product_Id!A:A, "Not Found")</f>
        <v>V012</v>
      </c>
      <c r="C526" t="s">
        <v>19</v>
      </c>
      <c r="D526" s="5">
        <v>8</v>
      </c>
      <c r="E526" s="5">
        <v>5</v>
      </c>
      <c r="F526">
        <v>14.48</v>
      </c>
      <c r="G526">
        <f t="shared" si="16"/>
        <v>72.400000000000006</v>
      </c>
      <c r="H526">
        <f t="shared" si="17"/>
        <v>3</v>
      </c>
    </row>
    <row r="527" spans="1:8" ht="15.75" thickBot="1" x14ac:dyDescent="0.3">
      <c r="A527" s="8">
        <v>45685</v>
      </c>
      <c r="B527" t="str">
        <f>_xlfn.XLOOKUP(C527, [1]Product_Id!B:B, [1]Product_Id!A:A, "Not Found")</f>
        <v>V013</v>
      </c>
      <c r="C527" t="s">
        <v>20</v>
      </c>
      <c r="D527" s="5">
        <v>7</v>
      </c>
      <c r="E527" s="5">
        <v>5</v>
      </c>
      <c r="F527">
        <v>40.479999999999997</v>
      </c>
      <c r="G527">
        <f t="shared" si="16"/>
        <v>202.39999999999998</v>
      </c>
      <c r="H527">
        <f t="shared" si="17"/>
        <v>2</v>
      </c>
    </row>
    <row r="528" spans="1:8" ht="15.75" thickBot="1" x14ac:dyDescent="0.3">
      <c r="A528" s="8">
        <v>45685</v>
      </c>
      <c r="B528" t="str">
        <f>_xlfn.XLOOKUP(C528, [1]Product_Id!B:B, [1]Product_Id!A:A, "Not Found")</f>
        <v>V014</v>
      </c>
      <c r="C528" t="s">
        <v>21</v>
      </c>
      <c r="D528" s="5">
        <v>8</v>
      </c>
      <c r="E528" s="5">
        <v>7</v>
      </c>
      <c r="F528">
        <v>56.04</v>
      </c>
      <c r="G528">
        <f t="shared" si="16"/>
        <v>392.28</v>
      </c>
      <c r="H528">
        <f t="shared" si="17"/>
        <v>1</v>
      </c>
    </row>
    <row r="529" spans="1:8" ht="15.75" thickBot="1" x14ac:dyDescent="0.3">
      <c r="A529" s="8">
        <v>45685</v>
      </c>
      <c r="B529" t="str">
        <f>_xlfn.XLOOKUP(C529, [1]Product_Id!B:B, [1]Product_Id!A:A, "Not Found")</f>
        <v>V015</v>
      </c>
      <c r="C529" t="s">
        <v>22</v>
      </c>
      <c r="D529" s="5">
        <v>5</v>
      </c>
      <c r="E529" s="5">
        <v>4</v>
      </c>
      <c r="F529">
        <v>32.409999999999997</v>
      </c>
      <c r="G529">
        <f t="shared" si="16"/>
        <v>129.63999999999999</v>
      </c>
      <c r="H529">
        <f t="shared" si="17"/>
        <v>1</v>
      </c>
    </row>
    <row r="530" spans="1:8" ht="15.75" thickBot="1" x14ac:dyDescent="0.3">
      <c r="A530" s="8">
        <v>45685</v>
      </c>
      <c r="B530" t="str">
        <f>_xlfn.XLOOKUP(C530, [1]Product_Id!B:B, [1]Product_Id!A:A, "Not Found")</f>
        <v>V016</v>
      </c>
      <c r="C530" t="s">
        <v>23</v>
      </c>
      <c r="D530" s="5">
        <v>9</v>
      </c>
      <c r="E530" s="5">
        <v>7</v>
      </c>
      <c r="F530">
        <v>64.430000000000007</v>
      </c>
      <c r="G530">
        <f t="shared" si="16"/>
        <v>451.01000000000005</v>
      </c>
      <c r="H530">
        <f t="shared" si="17"/>
        <v>2</v>
      </c>
    </row>
    <row r="531" spans="1:8" ht="15.75" thickBot="1" x14ac:dyDescent="0.3">
      <c r="A531" s="8">
        <v>45685</v>
      </c>
      <c r="B531" t="str">
        <f>_xlfn.XLOOKUP(C531, [1]Product_Id!B:B, [1]Product_Id!A:A, "Not Found")</f>
        <v>V017</v>
      </c>
      <c r="C531" t="s">
        <v>24</v>
      </c>
      <c r="D531" s="5">
        <v>8</v>
      </c>
      <c r="E531" s="5">
        <v>5</v>
      </c>
      <c r="F531">
        <v>23.35</v>
      </c>
      <c r="G531">
        <f t="shared" si="16"/>
        <v>116.75</v>
      </c>
      <c r="H531">
        <f t="shared" si="17"/>
        <v>3</v>
      </c>
    </row>
    <row r="532" spans="1:8" ht="15.75" thickBot="1" x14ac:dyDescent="0.3">
      <c r="A532" s="8">
        <v>45685</v>
      </c>
      <c r="B532" t="str">
        <f>_xlfn.XLOOKUP(C532, [1]Product_Id!B:B, [1]Product_Id!A:A, "Not Found")</f>
        <v>V018</v>
      </c>
      <c r="C532" t="s">
        <v>25</v>
      </c>
      <c r="D532" s="5">
        <v>6</v>
      </c>
      <c r="E532" s="5">
        <v>4</v>
      </c>
      <c r="F532">
        <v>24.07</v>
      </c>
      <c r="G532">
        <f t="shared" si="16"/>
        <v>96.28</v>
      </c>
      <c r="H532">
        <f t="shared" si="17"/>
        <v>2</v>
      </c>
    </row>
    <row r="533" spans="1:8" ht="15.75" thickBot="1" x14ac:dyDescent="0.3">
      <c r="A533" s="8">
        <v>45685</v>
      </c>
      <c r="B533" t="str">
        <f>_xlfn.XLOOKUP(C533, [1]Product_Id!B:B, [1]Product_Id!A:A, "Not Found")</f>
        <v>V019</v>
      </c>
      <c r="C533" t="s">
        <v>26</v>
      </c>
      <c r="D533" s="5">
        <v>6</v>
      </c>
      <c r="E533" s="5">
        <v>4</v>
      </c>
      <c r="F533">
        <v>27.27</v>
      </c>
      <c r="G533">
        <f t="shared" si="16"/>
        <v>109.08</v>
      </c>
      <c r="H533">
        <f t="shared" si="17"/>
        <v>2</v>
      </c>
    </row>
    <row r="534" spans="1:8" ht="15.75" thickBot="1" x14ac:dyDescent="0.3">
      <c r="A534" s="8">
        <v>45686</v>
      </c>
      <c r="B534" t="str">
        <f>_xlfn.XLOOKUP(C534, [1]Product_Id!B:B, [1]Product_Id!A:A, "Not Found")</f>
        <v>V001</v>
      </c>
      <c r="C534" t="s">
        <v>8</v>
      </c>
      <c r="D534" s="5">
        <v>10</v>
      </c>
      <c r="E534" s="5">
        <v>4</v>
      </c>
      <c r="F534">
        <v>26.64</v>
      </c>
      <c r="G534">
        <f t="shared" si="16"/>
        <v>106.56</v>
      </c>
      <c r="H534">
        <f t="shared" si="17"/>
        <v>6</v>
      </c>
    </row>
    <row r="535" spans="1:8" ht="15.75" thickBot="1" x14ac:dyDescent="0.3">
      <c r="A535" s="8">
        <v>45686</v>
      </c>
      <c r="B535" t="str">
        <f>_xlfn.XLOOKUP(C535, [1]Product_Id!B:B, [1]Product_Id!A:A, "Not Found")</f>
        <v>V002</v>
      </c>
      <c r="C535" t="s">
        <v>9</v>
      </c>
      <c r="D535" s="5">
        <v>9</v>
      </c>
      <c r="E535" s="5">
        <v>8</v>
      </c>
      <c r="F535">
        <v>44.6</v>
      </c>
      <c r="G535">
        <f t="shared" si="16"/>
        <v>356.8</v>
      </c>
      <c r="H535">
        <f t="shared" si="17"/>
        <v>1</v>
      </c>
    </row>
    <row r="536" spans="1:8" ht="15.75" thickBot="1" x14ac:dyDescent="0.3">
      <c r="A536" s="8">
        <v>45686</v>
      </c>
      <c r="B536" t="str">
        <f>_xlfn.XLOOKUP(C536, [1]Product_Id!B:B, [1]Product_Id!A:A, "Not Found")</f>
        <v>V003</v>
      </c>
      <c r="C536" t="s">
        <v>10</v>
      </c>
      <c r="D536" s="5">
        <v>5</v>
      </c>
      <c r="E536" s="5">
        <v>4</v>
      </c>
      <c r="F536">
        <v>27.04</v>
      </c>
      <c r="G536">
        <f t="shared" si="16"/>
        <v>108.16</v>
      </c>
      <c r="H536">
        <f t="shared" si="17"/>
        <v>1</v>
      </c>
    </row>
    <row r="537" spans="1:8" ht="15.75" thickBot="1" x14ac:dyDescent="0.3">
      <c r="A537" s="8">
        <v>45686</v>
      </c>
      <c r="B537" t="str">
        <f>_xlfn.XLOOKUP(C537, [1]Product_Id!B:B, [1]Product_Id!A:A, "Not Found")</f>
        <v>V004</v>
      </c>
      <c r="C537" t="s">
        <v>11</v>
      </c>
      <c r="D537" s="5">
        <v>8</v>
      </c>
      <c r="E537" s="5">
        <v>6</v>
      </c>
      <c r="F537">
        <v>33.380000000000003</v>
      </c>
      <c r="G537">
        <f t="shared" si="16"/>
        <v>200.28000000000003</v>
      </c>
      <c r="H537">
        <f t="shared" si="17"/>
        <v>2</v>
      </c>
    </row>
    <row r="538" spans="1:8" ht="15.75" thickBot="1" x14ac:dyDescent="0.3">
      <c r="A538" s="8">
        <v>45686</v>
      </c>
      <c r="B538" t="str">
        <f>_xlfn.XLOOKUP(C538, [1]Product_Id!B:B, [1]Product_Id!A:A, "Not Found")</f>
        <v>V005</v>
      </c>
      <c r="C538" t="s">
        <v>12</v>
      </c>
      <c r="D538" s="5">
        <v>7</v>
      </c>
      <c r="E538" s="5">
        <v>4</v>
      </c>
      <c r="F538">
        <v>34.340000000000003</v>
      </c>
      <c r="G538">
        <f t="shared" si="16"/>
        <v>137.36000000000001</v>
      </c>
      <c r="H538">
        <f t="shared" si="17"/>
        <v>3</v>
      </c>
    </row>
    <row r="539" spans="1:8" ht="15.75" thickBot="1" x14ac:dyDescent="0.3">
      <c r="A539" s="8">
        <v>45686</v>
      </c>
      <c r="B539" t="str">
        <f>_xlfn.XLOOKUP(C539, [1]Product_Id!B:B, [1]Product_Id!A:A, "Not Found")</f>
        <v>V006</v>
      </c>
      <c r="C539" t="s">
        <v>13</v>
      </c>
      <c r="D539" s="5">
        <v>10</v>
      </c>
      <c r="E539" s="5">
        <v>4</v>
      </c>
      <c r="F539">
        <v>67.010000000000005</v>
      </c>
      <c r="G539">
        <f t="shared" si="16"/>
        <v>268.04000000000002</v>
      </c>
      <c r="H539">
        <f t="shared" si="17"/>
        <v>6</v>
      </c>
    </row>
    <row r="540" spans="1:8" ht="15.75" thickBot="1" x14ac:dyDescent="0.3">
      <c r="A540" s="8">
        <v>45686</v>
      </c>
      <c r="B540" t="str">
        <f>_xlfn.XLOOKUP(C540, [1]Product_Id!B:B, [1]Product_Id!A:A, "Not Found")</f>
        <v>V007</v>
      </c>
      <c r="C540" t="s">
        <v>14</v>
      </c>
      <c r="D540" s="5">
        <v>10</v>
      </c>
      <c r="E540" s="5">
        <v>7</v>
      </c>
      <c r="F540">
        <v>53.79</v>
      </c>
      <c r="G540">
        <f t="shared" si="16"/>
        <v>376.53</v>
      </c>
      <c r="H540">
        <f t="shared" si="17"/>
        <v>3</v>
      </c>
    </row>
    <row r="541" spans="1:8" ht="15.75" thickBot="1" x14ac:dyDescent="0.3">
      <c r="A541" s="8">
        <v>45686</v>
      </c>
      <c r="B541" t="str">
        <f>_xlfn.XLOOKUP(C541, [1]Product_Id!B:B, [1]Product_Id!A:A, "Not Found")</f>
        <v>V008</v>
      </c>
      <c r="C541" t="s">
        <v>15</v>
      </c>
      <c r="D541" s="5">
        <v>7</v>
      </c>
      <c r="E541" s="5">
        <v>6</v>
      </c>
      <c r="F541">
        <v>48.57</v>
      </c>
      <c r="G541">
        <f t="shared" si="16"/>
        <v>291.42</v>
      </c>
      <c r="H541">
        <f t="shared" si="17"/>
        <v>1</v>
      </c>
    </row>
    <row r="542" spans="1:8" ht="15.75" thickBot="1" x14ac:dyDescent="0.3">
      <c r="A542" s="8">
        <v>45686</v>
      </c>
      <c r="B542" t="str">
        <f>_xlfn.XLOOKUP(C542, [1]Product_Id!B:B, [1]Product_Id!A:A, "Not Found")</f>
        <v>V009</v>
      </c>
      <c r="C542" t="s">
        <v>16</v>
      </c>
      <c r="D542" s="5">
        <v>8</v>
      </c>
      <c r="E542" s="5">
        <v>4</v>
      </c>
      <c r="F542">
        <v>47.27</v>
      </c>
      <c r="G542">
        <f t="shared" si="16"/>
        <v>189.08</v>
      </c>
      <c r="H542">
        <f t="shared" si="17"/>
        <v>4</v>
      </c>
    </row>
    <row r="543" spans="1:8" ht="15.75" thickBot="1" x14ac:dyDescent="0.3">
      <c r="A543" s="8">
        <v>45686</v>
      </c>
      <c r="B543" t="str">
        <f>_xlfn.XLOOKUP(C543, [1]Product_Id!B:B, [1]Product_Id!A:A, "Not Found")</f>
        <v>V010</v>
      </c>
      <c r="C543" t="s">
        <v>17</v>
      </c>
      <c r="D543" s="5">
        <v>7</v>
      </c>
      <c r="E543" s="5">
        <v>4</v>
      </c>
      <c r="F543">
        <v>58.97</v>
      </c>
      <c r="G543">
        <f t="shared" si="16"/>
        <v>235.88</v>
      </c>
      <c r="H543">
        <f t="shared" si="17"/>
        <v>3</v>
      </c>
    </row>
    <row r="544" spans="1:8" ht="15.75" thickBot="1" x14ac:dyDescent="0.3">
      <c r="A544" s="8">
        <v>45686</v>
      </c>
      <c r="B544" t="str">
        <f>_xlfn.XLOOKUP(C544, [1]Product_Id!B:B, [1]Product_Id!A:A, "Not Found")</f>
        <v>V011</v>
      </c>
      <c r="C544" t="s">
        <v>18</v>
      </c>
      <c r="D544" s="5">
        <v>6</v>
      </c>
      <c r="E544" s="5">
        <v>4</v>
      </c>
      <c r="F544">
        <v>56.75</v>
      </c>
      <c r="G544">
        <f t="shared" si="16"/>
        <v>227</v>
      </c>
      <c r="H544">
        <f t="shared" si="17"/>
        <v>2</v>
      </c>
    </row>
    <row r="545" spans="1:8" ht="15.75" thickBot="1" x14ac:dyDescent="0.3">
      <c r="A545" s="8">
        <v>45686</v>
      </c>
      <c r="B545" t="str">
        <f>_xlfn.XLOOKUP(C545, [1]Product_Id!B:B, [1]Product_Id!A:A, "Not Found")</f>
        <v>V012</v>
      </c>
      <c r="C545" t="s">
        <v>19</v>
      </c>
      <c r="D545" s="5">
        <v>7</v>
      </c>
      <c r="E545" s="5">
        <v>5</v>
      </c>
      <c r="F545">
        <v>18.82</v>
      </c>
      <c r="G545">
        <f t="shared" si="16"/>
        <v>94.1</v>
      </c>
      <c r="H545">
        <f t="shared" si="17"/>
        <v>2</v>
      </c>
    </row>
    <row r="546" spans="1:8" ht="15.75" thickBot="1" x14ac:dyDescent="0.3">
      <c r="A546" s="8">
        <v>45686</v>
      </c>
      <c r="B546" t="str">
        <f>_xlfn.XLOOKUP(C546, [1]Product_Id!B:B, [1]Product_Id!A:A, "Not Found")</f>
        <v>V013</v>
      </c>
      <c r="C546" t="s">
        <v>20</v>
      </c>
      <c r="D546" s="5">
        <v>8</v>
      </c>
      <c r="E546" s="5">
        <v>5</v>
      </c>
      <c r="F546">
        <v>52.24</v>
      </c>
      <c r="G546">
        <f t="shared" si="16"/>
        <v>261.2</v>
      </c>
      <c r="H546">
        <f t="shared" si="17"/>
        <v>3</v>
      </c>
    </row>
    <row r="547" spans="1:8" ht="15.75" thickBot="1" x14ac:dyDescent="0.3">
      <c r="A547" s="8">
        <v>45686</v>
      </c>
      <c r="B547" t="str">
        <f>_xlfn.XLOOKUP(C547, [1]Product_Id!B:B, [1]Product_Id!A:A, "Not Found")</f>
        <v>V014</v>
      </c>
      <c r="C547" t="s">
        <v>21</v>
      </c>
      <c r="D547" s="5">
        <v>8</v>
      </c>
      <c r="E547" s="5">
        <v>6</v>
      </c>
      <c r="F547">
        <v>45.6</v>
      </c>
      <c r="G547">
        <f t="shared" si="16"/>
        <v>273.60000000000002</v>
      </c>
      <c r="H547">
        <f t="shared" si="17"/>
        <v>2</v>
      </c>
    </row>
    <row r="548" spans="1:8" ht="15.75" thickBot="1" x14ac:dyDescent="0.3">
      <c r="A548" s="8">
        <v>45686</v>
      </c>
      <c r="B548" t="str">
        <f>_xlfn.XLOOKUP(C548, [1]Product_Id!B:B, [1]Product_Id!A:A, "Not Found")</f>
        <v>V015</v>
      </c>
      <c r="C548" t="s">
        <v>22</v>
      </c>
      <c r="D548" s="5">
        <v>5</v>
      </c>
      <c r="E548" s="5">
        <v>4</v>
      </c>
      <c r="F548">
        <v>54.49</v>
      </c>
      <c r="G548">
        <f t="shared" si="16"/>
        <v>217.96</v>
      </c>
      <c r="H548">
        <f t="shared" si="17"/>
        <v>1</v>
      </c>
    </row>
    <row r="549" spans="1:8" ht="15.75" thickBot="1" x14ac:dyDescent="0.3">
      <c r="A549" s="8">
        <v>45686</v>
      </c>
      <c r="B549" t="str">
        <f>_xlfn.XLOOKUP(C549, [1]Product_Id!B:B, [1]Product_Id!A:A, "Not Found")</f>
        <v>V016</v>
      </c>
      <c r="C549" t="s">
        <v>23</v>
      </c>
      <c r="D549" s="5">
        <v>9</v>
      </c>
      <c r="E549" s="5">
        <v>7</v>
      </c>
      <c r="F549">
        <v>40.83</v>
      </c>
      <c r="G549">
        <f t="shared" si="16"/>
        <v>285.81</v>
      </c>
      <c r="H549">
        <f t="shared" si="17"/>
        <v>2</v>
      </c>
    </row>
    <row r="550" spans="1:8" ht="15.75" thickBot="1" x14ac:dyDescent="0.3">
      <c r="A550" s="8">
        <v>45686</v>
      </c>
      <c r="B550" t="str">
        <f>_xlfn.XLOOKUP(C550, [1]Product_Id!B:B, [1]Product_Id!A:A, "Not Found")</f>
        <v>V017</v>
      </c>
      <c r="C550" t="s">
        <v>24</v>
      </c>
      <c r="D550" s="5">
        <v>10</v>
      </c>
      <c r="E550" s="5">
        <v>7</v>
      </c>
      <c r="F550">
        <v>17.100000000000001</v>
      </c>
      <c r="G550">
        <f t="shared" si="16"/>
        <v>119.70000000000002</v>
      </c>
      <c r="H550">
        <f t="shared" si="17"/>
        <v>3</v>
      </c>
    </row>
    <row r="551" spans="1:8" ht="15.75" thickBot="1" x14ac:dyDescent="0.3">
      <c r="A551" s="8">
        <v>45686</v>
      </c>
      <c r="B551" t="str">
        <f>_xlfn.XLOOKUP(C551, [1]Product_Id!B:B, [1]Product_Id!A:A, "Not Found")</f>
        <v>V018</v>
      </c>
      <c r="C551" t="s">
        <v>25</v>
      </c>
      <c r="D551" s="5">
        <v>5</v>
      </c>
      <c r="E551" s="5">
        <v>4</v>
      </c>
      <c r="F551">
        <v>17.53</v>
      </c>
      <c r="G551">
        <f t="shared" si="16"/>
        <v>70.12</v>
      </c>
      <c r="H551">
        <f t="shared" si="17"/>
        <v>1</v>
      </c>
    </row>
    <row r="552" spans="1:8" ht="15.75" thickBot="1" x14ac:dyDescent="0.3">
      <c r="A552" s="8">
        <v>45686</v>
      </c>
      <c r="B552" t="str">
        <f>_xlfn.XLOOKUP(C552, [1]Product_Id!B:B, [1]Product_Id!A:A, "Not Found")</f>
        <v>V019</v>
      </c>
      <c r="C552" t="s">
        <v>26</v>
      </c>
      <c r="D552" s="5">
        <v>6</v>
      </c>
      <c r="E552" s="5">
        <v>4</v>
      </c>
      <c r="F552">
        <v>63.63</v>
      </c>
      <c r="G552">
        <f t="shared" si="16"/>
        <v>254.52</v>
      </c>
      <c r="H552">
        <f t="shared" si="17"/>
        <v>2</v>
      </c>
    </row>
    <row r="553" spans="1:8" ht="15.75" thickBot="1" x14ac:dyDescent="0.3">
      <c r="A553" s="8">
        <v>45687</v>
      </c>
      <c r="B553" t="str">
        <f>_xlfn.XLOOKUP(C553, [1]Product_Id!B:B, [1]Product_Id!A:A, "Not Found")</f>
        <v>V001</v>
      </c>
      <c r="C553" t="s">
        <v>8</v>
      </c>
      <c r="D553" s="5">
        <v>7</v>
      </c>
      <c r="E553" s="5">
        <v>6</v>
      </c>
      <c r="F553">
        <v>38.56</v>
      </c>
      <c r="G553">
        <f t="shared" si="16"/>
        <v>231.36</v>
      </c>
      <c r="H553">
        <f t="shared" si="17"/>
        <v>1</v>
      </c>
    </row>
    <row r="554" spans="1:8" ht="15.75" thickBot="1" x14ac:dyDescent="0.3">
      <c r="A554" s="8">
        <v>45687</v>
      </c>
      <c r="B554" t="str">
        <f>_xlfn.XLOOKUP(C554, [1]Product_Id!B:B, [1]Product_Id!A:A, "Not Found")</f>
        <v>V002</v>
      </c>
      <c r="C554" t="s">
        <v>9</v>
      </c>
      <c r="D554" s="5">
        <v>9</v>
      </c>
      <c r="E554" s="5">
        <v>8</v>
      </c>
      <c r="F554">
        <v>38.020000000000003</v>
      </c>
      <c r="G554">
        <f t="shared" si="16"/>
        <v>304.16000000000003</v>
      </c>
      <c r="H554">
        <f t="shared" si="17"/>
        <v>1</v>
      </c>
    </row>
    <row r="555" spans="1:8" ht="15.75" thickBot="1" x14ac:dyDescent="0.3">
      <c r="A555" s="8">
        <v>45687</v>
      </c>
      <c r="B555" t="str">
        <f>_xlfn.XLOOKUP(C555, [1]Product_Id!B:B, [1]Product_Id!A:A, "Not Found")</f>
        <v>V003</v>
      </c>
      <c r="C555" t="s">
        <v>10</v>
      </c>
      <c r="D555" s="5">
        <v>8</v>
      </c>
      <c r="E555" s="5">
        <v>4</v>
      </c>
      <c r="F555">
        <v>26</v>
      </c>
      <c r="G555">
        <f t="shared" si="16"/>
        <v>104</v>
      </c>
      <c r="H555">
        <f t="shared" si="17"/>
        <v>4</v>
      </c>
    </row>
    <row r="556" spans="1:8" ht="15.75" thickBot="1" x14ac:dyDescent="0.3">
      <c r="A556" s="8">
        <v>45687</v>
      </c>
      <c r="B556" t="str">
        <f>_xlfn.XLOOKUP(C556, [1]Product_Id!B:B, [1]Product_Id!A:A, "Not Found")</f>
        <v>V004</v>
      </c>
      <c r="C556" t="s">
        <v>11</v>
      </c>
      <c r="D556" s="5">
        <v>9</v>
      </c>
      <c r="E556" s="5">
        <v>8</v>
      </c>
      <c r="F556">
        <v>42.18</v>
      </c>
      <c r="G556">
        <f t="shared" si="16"/>
        <v>337.44</v>
      </c>
      <c r="H556">
        <f t="shared" si="17"/>
        <v>1</v>
      </c>
    </row>
    <row r="557" spans="1:8" ht="15.75" thickBot="1" x14ac:dyDescent="0.3">
      <c r="A557" s="8">
        <v>45687</v>
      </c>
      <c r="B557" t="str">
        <f>_xlfn.XLOOKUP(C557, [1]Product_Id!B:B, [1]Product_Id!A:A, "Not Found")</f>
        <v>V005</v>
      </c>
      <c r="C557" t="s">
        <v>12</v>
      </c>
      <c r="D557" s="5">
        <v>9</v>
      </c>
      <c r="E557" s="5">
        <v>7</v>
      </c>
      <c r="F557">
        <v>18.13</v>
      </c>
      <c r="G557">
        <f t="shared" si="16"/>
        <v>126.91</v>
      </c>
      <c r="H557">
        <f t="shared" si="17"/>
        <v>2</v>
      </c>
    </row>
    <row r="558" spans="1:8" ht="15.75" thickBot="1" x14ac:dyDescent="0.3">
      <c r="A558" s="8">
        <v>45687</v>
      </c>
      <c r="B558" t="str">
        <f>_xlfn.XLOOKUP(C558, [1]Product_Id!B:B, [1]Product_Id!A:A, "Not Found")</f>
        <v>V006</v>
      </c>
      <c r="C558" t="s">
        <v>13</v>
      </c>
      <c r="D558" s="5">
        <v>10</v>
      </c>
      <c r="E558" s="5">
        <v>4</v>
      </c>
      <c r="F558">
        <v>19.21</v>
      </c>
      <c r="G558">
        <f t="shared" si="16"/>
        <v>76.84</v>
      </c>
      <c r="H558">
        <f t="shared" si="17"/>
        <v>6</v>
      </c>
    </row>
    <row r="559" spans="1:8" ht="15.75" thickBot="1" x14ac:dyDescent="0.3">
      <c r="A559" s="8">
        <v>45687</v>
      </c>
      <c r="B559" t="str">
        <f>_xlfn.XLOOKUP(C559, [1]Product_Id!B:B, [1]Product_Id!A:A, "Not Found")</f>
        <v>V007</v>
      </c>
      <c r="C559" t="s">
        <v>14</v>
      </c>
      <c r="D559" s="5">
        <v>10</v>
      </c>
      <c r="E559" s="5">
        <v>6</v>
      </c>
      <c r="F559">
        <v>62</v>
      </c>
      <c r="G559">
        <f t="shared" si="16"/>
        <v>372</v>
      </c>
      <c r="H559">
        <f t="shared" si="17"/>
        <v>4</v>
      </c>
    </row>
    <row r="560" spans="1:8" ht="15.75" thickBot="1" x14ac:dyDescent="0.3">
      <c r="A560" s="8">
        <v>45687</v>
      </c>
      <c r="B560" t="str">
        <f>_xlfn.XLOOKUP(C560, [1]Product_Id!B:B, [1]Product_Id!A:A, "Not Found")</f>
        <v>V008</v>
      </c>
      <c r="C560" t="s">
        <v>15</v>
      </c>
      <c r="D560" s="5">
        <v>7</v>
      </c>
      <c r="E560" s="5">
        <v>4</v>
      </c>
      <c r="F560">
        <v>14.34</v>
      </c>
      <c r="G560">
        <f t="shared" si="16"/>
        <v>57.36</v>
      </c>
      <c r="H560">
        <f t="shared" si="17"/>
        <v>3</v>
      </c>
    </row>
    <row r="561" spans="1:8" ht="15.75" thickBot="1" x14ac:dyDescent="0.3">
      <c r="A561" s="8">
        <v>45687</v>
      </c>
      <c r="B561" t="str">
        <f>_xlfn.XLOOKUP(C561, [1]Product_Id!B:B, [1]Product_Id!A:A, "Not Found")</f>
        <v>V009</v>
      </c>
      <c r="C561" t="s">
        <v>16</v>
      </c>
      <c r="D561" s="5">
        <v>6</v>
      </c>
      <c r="E561" s="5">
        <v>4</v>
      </c>
      <c r="F561">
        <v>51.53</v>
      </c>
      <c r="G561">
        <f t="shared" si="16"/>
        <v>206.12</v>
      </c>
      <c r="H561">
        <f t="shared" si="17"/>
        <v>2</v>
      </c>
    </row>
    <row r="562" spans="1:8" ht="15.75" thickBot="1" x14ac:dyDescent="0.3">
      <c r="A562" s="8">
        <v>45687</v>
      </c>
      <c r="B562" t="str">
        <f>_xlfn.XLOOKUP(C562, [1]Product_Id!B:B, [1]Product_Id!A:A, "Not Found")</f>
        <v>V010</v>
      </c>
      <c r="C562" t="s">
        <v>17</v>
      </c>
      <c r="D562" s="5">
        <v>9</v>
      </c>
      <c r="E562" s="5">
        <v>8</v>
      </c>
      <c r="F562">
        <v>19.54</v>
      </c>
      <c r="G562">
        <f t="shared" si="16"/>
        <v>156.32</v>
      </c>
      <c r="H562">
        <f t="shared" si="17"/>
        <v>1</v>
      </c>
    </row>
    <row r="563" spans="1:8" ht="15.75" thickBot="1" x14ac:dyDescent="0.3">
      <c r="A563" s="8">
        <v>45687</v>
      </c>
      <c r="B563" t="str">
        <f>_xlfn.XLOOKUP(C563, [1]Product_Id!B:B, [1]Product_Id!A:A, "Not Found")</f>
        <v>V011</v>
      </c>
      <c r="C563" t="s">
        <v>18</v>
      </c>
      <c r="D563" s="5">
        <v>5</v>
      </c>
      <c r="E563" s="5">
        <v>4</v>
      </c>
      <c r="F563">
        <v>32.75</v>
      </c>
      <c r="G563">
        <f t="shared" si="16"/>
        <v>131</v>
      </c>
      <c r="H563">
        <f t="shared" si="17"/>
        <v>1</v>
      </c>
    </row>
    <row r="564" spans="1:8" ht="15.75" thickBot="1" x14ac:dyDescent="0.3">
      <c r="A564" s="8">
        <v>45687</v>
      </c>
      <c r="B564" t="str">
        <f>_xlfn.XLOOKUP(C564, [1]Product_Id!B:B, [1]Product_Id!A:A, "Not Found")</f>
        <v>V012</v>
      </c>
      <c r="C564" t="s">
        <v>19</v>
      </c>
      <c r="D564" s="5">
        <v>5</v>
      </c>
      <c r="E564" s="5">
        <v>4</v>
      </c>
      <c r="F564">
        <v>25.29</v>
      </c>
      <c r="G564">
        <f t="shared" si="16"/>
        <v>101.16</v>
      </c>
      <c r="H564">
        <f t="shared" si="17"/>
        <v>1</v>
      </c>
    </row>
    <row r="565" spans="1:8" ht="15.75" thickBot="1" x14ac:dyDescent="0.3">
      <c r="A565" s="8">
        <v>45687</v>
      </c>
      <c r="B565" t="str">
        <f>_xlfn.XLOOKUP(C565, [1]Product_Id!B:B, [1]Product_Id!A:A, "Not Found")</f>
        <v>V013</v>
      </c>
      <c r="C565" t="s">
        <v>20</v>
      </c>
      <c r="D565" s="5">
        <v>7</v>
      </c>
      <c r="E565" s="5">
        <v>4</v>
      </c>
      <c r="F565">
        <v>55.71</v>
      </c>
      <c r="G565">
        <f t="shared" si="16"/>
        <v>222.84</v>
      </c>
      <c r="H565">
        <f t="shared" si="17"/>
        <v>3</v>
      </c>
    </row>
    <row r="566" spans="1:8" ht="15.75" thickBot="1" x14ac:dyDescent="0.3">
      <c r="A566" s="8">
        <v>45687</v>
      </c>
      <c r="B566" t="str">
        <f>_xlfn.XLOOKUP(C566, [1]Product_Id!B:B, [1]Product_Id!A:A, "Not Found")</f>
        <v>V014</v>
      </c>
      <c r="C566" t="s">
        <v>21</v>
      </c>
      <c r="D566" s="5">
        <v>10</v>
      </c>
      <c r="E566" s="5">
        <v>4</v>
      </c>
      <c r="F566">
        <v>50.43</v>
      </c>
      <c r="G566">
        <f t="shared" si="16"/>
        <v>201.72</v>
      </c>
      <c r="H566">
        <f t="shared" si="17"/>
        <v>6</v>
      </c>
    </row>
    <row r="567" spans="1:8" ht="15.75" thickBot="1" x14ac:dyDescent="0.3">
      <c r="A567" s="8">
        <v>45687</v>
      </c>
      <c r="B567" t="str">
        <f>_xlfn.XLOOKUP(C567, [1]Product_Id!B:B, [1]Product_Id!A:A, "Not Found")</f>
        <v>V015</v>
      </c>
      <c r="C567" t="s">
        <v>22</v>
      </c>
      <c r="D567" s="5">
        <v>7</v>
      </c>
      <c r="E567" s="5">
        <v>6</v>
      </c>
      <c r="F567">
        <v>15.15</v>
      </c>
      <c r="G567">
        <f t="shared" si="16"/>
        <v>90.9</v>
      </c>
      <c r="H567">
        <f t="shared" si="17"/>
        <v>1</v>
      </c>
    </row>
    <row r="568" spans="1:8" ht="15.75" thickBot="1" x14ac:dyDescent="0.3">
      <c r="A568" s="8">
        <v>45687</v>
      </c>
      <c r="B568" t="str">
        <f>_xlfn.XLOOKUP(C568, [1]Product_Id!B:B, [1]Product_Id!A:A, "Not Found")</f>
        <v>V016</v>
      </c>
      <c r="C568" t="s">
        <v>23</v>
      </c>
      <c r="D568" s="5">
        <v>6</v>
      </c>
      <c r="E568" s="5">
        <v>4</v>
      </c>
      <c r="F568">
        <v>35.89</v>
      </c>
      <c r="G568">
        <f t="shared" si="16"/>
        <v>143.56</v>
      </c>
      <c r="H568">
        <f t="shared" si="17"/>
        <v>2</v>
      </c>
    </row>
    <row r="569" spans="1:8" ht="15.75" thickBot="1" x14ac:dyDescent="0.3">
      <c r="A569" s="8">
        <v>45687</v>
      </c>
      <c r="B569" t="str">
        <f>_xlfn.XLOOKUP(C569, [1]Product_Id!B:B, [1]Product_Id!A:A, "Not Found")</f>
        <v>V017</v>
      </c>
      <c r="C569" t="s">
        <v>24</v>
      </c>
      <c r="D569" s="5">
        <v>7</v>
      </c>
      <c r="E569" s="5">
        <v>6</v>
      </c>
      <c r="F569">
        <v>18.8</v>
      </c>
      <c r="G569">
        <f t="shared" si="16"/>
        <v>112.80000000000001</v>
      </c>
      <c r="H569">
        <f t="shared" si="17"/>
        <v>1</v>
      </c>
    </row>
    <row r="570" spans="1:8" ht="15.75" thickBot="1" x14ac:dyDescent="0.3">
      <c r="A570" s="8">
        <v>45687</v>
      </c>
      <c r="B570" t="str">
        <f>_xlfn.XLOOKUP(C570, [1]Product_Id!B:B, [1]Product_Id!A:A, "Not Found")</f>
        <v>V018</v>
      </c>
      <c r="C570" t="s">
        <v>25</v>
      </c>
      <c r="D570" s="5">
        <v>6</v>
      </c>
      <c r="E570" s="5">
        <v>5</v>
      </c>
      <c r="F570">
        <v>47.63</v>
      </c>
      <c r="G570">
        <f t="shared" si="16"/>
        <v>238.15</v>
      </c>
      <c r="H570">
        <f t="shared" si="17"/>
        <v>1</v>
      </c>
    </row>
    <row r="571" spans="1:8" ht="15.75" thickBot="1" x14ac:dyDescent="0.3">
      <c r="A571" s="8">
        <v>45687</v>
      </c>
      <c r="B571" t="str">
        <f>_xlfn.XLOOKUP(C571, [1]Product_Id!B:B, [1]Product_Id!A:A, "Not Found")</f>
        <v>V019</v>
      </c>
      <c r="C571" t="s">
        <v>26</v>
      </c>
      <c r="D571" s="5">
        <v>8</v>
      </c>
      <c r="E571" s="5">
        <v>7</v>
      </c>
      <c r="F571">
        <v>51.17</v>
      </c>
      <c r="G571">
        <f t="shared" si="16"/>
        <v>358.19</v>
      </c>
      <c r="H571">
        <f t="shared" si="17"/>
        <v>1</v>
      </c>
    </row>
    <row r="572" spans="1:8" ht="15.75" thickBot="1" x14ac:dyDescent="0.3">
      <c r="A572" s="8">
        <v>45688</v>
      </c>
      <c r="B572" t="str">
        <f>_xlfn.XLOOKUP(C572, [1]Product_Id!B:B, [1]Product_Id!A:A, "Not Found")</f>
        <v>V001</v>
      </c>
      <c r="C572" t="s">
        <v>8</v>
      </c>
      <c r="D572" s="5">
        <v>7</v>
      </c>
      <c r="E572" s="5">
        <v>5</v>
      </c>
      <c r="F572">
        <v>39.92</v>
      </c>
      <c r="G572">
        <f t="shared" si="16"/>
        <v>199.60000000000002</v>
      </c>
      <c r="H572">
        <f t="shared" si="17"/>
        <v>2</v>
      </c>
    </row>
    <row r="573" spans="1:8" ht="15.75" thickBot="1" x14ac:dyDescent="0.3">
      <c r="A573" s="8">
        <v>45688</v>
      </c>
      <c r="B573" t="str">
        <f>_xlfn.XLOOKUP(C573, [1]Product_Id!B:B, [1]Product_Id!A:A, "Not Found")</f>
        <v>V002</v>
      </c>
      <c r="C573" t="s">
        <v>9</v>
      </c>
      <c r="D573" s="5">
        <v>5</v>
      </c>
      <c r="E573" s="5">
        <v>4</v>
      </c>
      <c r="F573">
        <v>48.05</v>
      </c>
      <c r="G573">
        <f t="shared" si="16"/>
        <v>192.2</v>
      </c>
      <c r="H573">
        <f t="shared" si="17"/>
        <v>1</v>
      </c>
    </row>
    <row r="574" spans="1:8" ht="15.75" thickBot="1" x14ac:dyDescent="0.3">
      <c r="A574" s="8">
        <v>45688</v>
      </c>
      <c r="B574" t="str">
        <f>_xlfn.XLOOKUP(C574, [1]Product_Id!B:B, [1]Product_Id!A:A, "Not Found")</f>
        <v>V003</v>
      </c>
      <c r="C574" t="s">
        <v>10</v>
      </c>
      <c r="D574" s="5">
        <v>8</v>
      </c>
      <c r="E574" s="5">
        <v>6</v>
      </c>
      <c r="F574">
        <v>48.04</v>
      </c>
      <c r="G574">
        <f t="shared" si="16"/>
        <v>288.24</v>
      </c>
      <c r="H574">
        <f t="shared" si="17"/>
        <v>2</v>
      </c>
    </row>
    <row r="575" spans="1:8" ht="15.75" thickBot="1" x14ac:dyDescent="0.3">
      <c r="A575" s="8">
        <v>45688</v>
      </c>
      <c r="B575" t="str">
        <f>_xlfn.XLOOKUP(C575, [1]Product_Id!B:B, [1]Product_Id!A:A, "Not Found")</f>
        <v>V004</v>
      </c>
      <c r="C575" t="s">
        <v>11</v>
      </c>
      <c r="D575" s="5">
        <v>6</v>
      </c>
      <c r="E575" s="5">
        <v>5</v>
      </c>
      <c r="F575">
        <v>36.369999999999997</v>
      </c>
      <c r="G575">
        <f t="shared" si="16"/>
        <v>181.85</v>
      </c>
      <c r="H575">
        <f t="shared" si="17"/>
        <v>1</v>
      </c>
    </row>
    <row r="576" spans="1:8" ht="15.75" thickBot="1" x14ac:dyDescent="0.3">
      <c r="A576" s="8">
        <v>45688</v>
      </c>
      <c r="B576" t="str">
        <f>_xlfn.XLOOKUP(C576, [1]Product_Id!B:B, [1]Product_Id!A:A, "Not Found")</f>
        <v>V005</v>
      </c>
      <c r="C576" t="s">
        <v>12</v>
      </c>
      <c r="D576" s="5">
        <v>8</v>
      </c>
      <c r="E576" s="5">
        <v>6</v>
      </c>
      <c r="F576">
        <v>37.06</v>
      </c>
      <c r="G576">
        <f t="shared" si="16"/>
        <v>222.36</v>
      </c>
      <c r="H576">
        <f t="shared" si="17"/>
        <v>2</v>
      </c>
    </row>
    <row r="577" spans="1:8" ht="15.75" thickBot="1" x14ac:dyDescent="0.3">
      <c r="A577" s="8">
        <v>45688</v>
      </c>
      <c r="B577" t="str">
        <f>_xlfn.XLOOKUP(C577, [1]Product_Id!B:B, [1]Product_Id!A:A, "Not Found")</f>
        <v>V006</v>
      </c>
      <c r="C577" t="s">
        <v>13</v>
      </c>
      <c r="D577" s="5">
        <v>8</v>
      </c>
      <c r="E577" s="5">
        <v>6</v>
      </c>
      <c r="F577">
        <v>22.46</v>
      </c>
      <c r="G577">
        <f t="shared" si="16"/>
        <v>134.76</v>
      </c>
      <c r="H577">
        <f t="shared" si="17"/>
        <v>2</v>
      </c>
    </row>
    <row r="578" spans="1:8" ht="15.75" thickBot="1" x14ac:dyDescent="0.3">
      <c r="A578" s="8">
        <v>45688</v>
      </c>
      <c r="B578" t="str">
        <f>_xlfn.XLOOKUP(C578, [1]Product_Id!B:B, [1]Product_Id!A:A, "Not Found")</f>
        <v>V007</v>
      </c>
      <c r="C578" t="s">
        <v>14</v>
      </c>
      <c r="D578" s="5">
        <v>9</v>
      </c>
      <c r="E578" s="5">
        <v>5</v>
      </c>
      <c r="F578">
        <v>67.010000000000005</v>
      </c>
      <c r="G578">
        <f t="shared" si="16"/>
        <v>335.05</v>
      </c>
      <c r="H578">
        <f t="shared" si="17"/>
        <v>4</v>
      </c>
    </row>
    <row r="579" spans="1:8" ht="15.75" thickBot="1" x14ac:dyDescent="0.3">
      <c r="A579" s="8">
        <v>45688</v>
      </c>
      <c r="B579" t="str">
        <f>_xlfn.XLOOKUP(C579, [1]Product_Id!B:B, [1]Product_Id!A:A, "Not Found")</f>
        <v>V008</v>
      </c>
      <c r="C579" t="s">
        <v>15</v>
      </c>
      <c r="D579" s="5">
        <v>8</v>
      </c>
      <c r="E579" s="5">
        <v>6</v>
      </c>
      <c r="F579">
        <v>28.57</v>
      </c>
      <c r="G579">
        <f t="shared" ref="G579:G642" si="18">PRODUCT(E579,F579)</f>
        <v>171.42000000000002</v>
      </c>
      <c r="H579">
        <f t="shared" ref="H579:H642" si="19">D579-E579</f>
        <v>2</v>
      </c>
    </row>
    <row r="580" spans="1:8" ht="15.75" thickBot="1" x14ac:dyDescent="0.3">
      <c r="A580" s="8">
        <v>45688</v>
      </c>
      <c r="B580" t="str">
        <f>_xlfn.XLOOKUP(C580, [1]Product_Id!B:B, [1]Product_Id!A:A, "Not Found")</f>
        <v>V009</v>
      </c>
      <c r="C580" t="s">
        <v>16</v>
      </c>
      <c r="D580" s="5">
        <v>7</v>
      </c>
      <c r="E580" s="5">
        <v>5</v>
      </c>
      <c r="F580">
        <v>14.66</v>
      </c>
      <c r="G580">
        <f t="shared" si="18"/>
        <v>73.3</v>
      </c>
      <c r="H580">
        <f t="shared" si="19"/>
        <v>2</v>
      </c>
    </row>
    <row r="581" spans="1:8" ht="15.75" thickBot="1" x14ac:dyDescent="0.3">
      <c r="A581" s="8">
        <v>45688</v>
      </c>
      <c r="B581" t="str">
        <f>_xlfn.XLOOKUP(C581, [1]Product_Id!B:B, [1]Product_Id!A:A, "Not Found")</f>
        <v>V010</v>
      </c>
      <c r="C581" t="s">
        <v>17</v>
      </c>
      <c r="D581" s="5">
        <v>7</v>
      </c>
      <c r="E581" s="5">
        <v>4</v>
      </c>
      <c r="F581">
        <v>24.77</v>
      </c>
      <c r="G581">
        <f t="shared" si="18"/>
        <v>99.08</v>
      </c>
      <c r="H581">
        <f t="shared" si="19"/>
        <v>3</v>
      </c>
    </row>
    <row r="582" spans="1:8" ht="15.75" thickBot="1" x14ac:dyDescent="0.3">
      <c r="A582" s="8">
        <v>45688</v>
      </c>
      <c r="B582" t="str">
        <f>_xlfn.XLOOKUP(C582, [1]Product_Id!B:B, [1]Product_Id!A:A, "Not Found")</f>
        <v>V011</v>
      </c>
      <c r="C582" t="s">
        <v>18</v>
      </c>
      <c r="D582" s="5">
        <v>10</v>
      </c>
      <c r="E582" s="5">
        <v>5</v>
      </c>
      <c r="F582">
        <v>66.63</v>
      </c>
      <c r="G582">
        <f t="shared" si="18"/>
        <v>333.15</v>
      </c>
      <c r="H582">
        <f t="shared" si="19"/>
        <v>5</v>
      </c>
    </row>
    <row r="583" spans="1:8" ht="15.75" thickBot="1" x14ac:dyDescent="0.3">
      <c r="A583" s="8">
        <v>45688</v>
      </c>
      <c r="B583" t="str">
        <f>_xlfn.XLOOKUP(C583, [1]Product_Id!B:B, [1]Product_Id!A:A, "Not Found")</f>
        <v>V012</v>
      </c>
      <c r="C583" t="s">
        <v>19</v>
      </c>
      <c r="D583" s="5">
        <v>8</v>
      </c>
      <c r="E583" s="5">
        <v>6</v>
      </c>
      <c r="F583">
        <v>53.8</v>
      </c>
      <c r="G583">
        <f t="shared" si="18"/>
        <v>322.79999999999995</v>
      </c>
      <c r="H583">
        <f t="shared" si="19"/>
        <v>2</v>
      </c>
    </row>
    <row r="584" spans="1:8" ht="15.75" thickBot="1" x14ac:dyDescent="0.3">
      <c r="A584" s="8">
        <v>45688</v>
      </c>
      <c r="B584" t="str">
        <f>_xlfn.XLOOKUP(C584, [1]Product_Id!B:B, [1]Product_Id!A:A, "Not Found")</f>
        <v>V013</v>
      </c>
      <c r="C584" t="s">
        <v>20</v>
      </c>
      <c r="D584" s="5">
        <v>10</v>
      </c>
      <c r="E584" s="5">
        <v>4</v>
      </c>
      <c r="F584">
        <v>25.02</v>
      </c>
      <c r="G584">
        <f t="shared" si="18"/>
        <v>100.08</v>
      </c>
      <c r="H584">
        <f t="shared" si="19"/>
        <v>6</v>
      </c>
    </row>
    <row r="585" spans="1:8" ht="15.75" thickBot="1" x14ac:dyDescent="0.3">
      <c r="A585" s="8">
        <v>45688</v>
      </c>
      <c r="B585" t="str">
        <f>_xlfn.XLOOKUP(C585, [1]Product_Id!B:B, [1]Product_Id!A:A, "Not Found")</f>
        <v>V014</v>
      </c>
      <c r="C585" t="s">
        <v>21</v>
      </c>
      <c r="D585" s="5">
        <v>6</v>
      </c>
      <c r="E585" s="5">
        <v>4</v>
      </c>
      <c r="F585">
        <v>56.62</v>
      </c>
      <c r="G585">
        <f t="shared" si="18"/>
        <v>226.48</v>
      </c>
      <c r="H585">
        <f t="shared" si="19"/>
        <v>2</v>
      </c>
    </row>
    <row r="586" spans="1:8" ht="15.75" thickBot="1" x14ac:dyDescent="0.3">
      <c r="A586" s="8">
        <v>45688</v>
      </c>
      <c r="B586" t="str">
        <f>_xlfn.XLOOKUP(C586, [1]Product_Id!B:B, [1]Product_Id!A:A, "Not Found")</f>
        <v>V015</v>
      </c>
      <c r="C586" t="s">
        <v>22</v>
      </c>
      <c r="D586" s="5">
        <v>10</v>
      </c>
      <c r="E586" s="5">
        <v>6</v>
      </c>
      <c r="F586">
        <v>14.4</v>
      </c>
      <c r="G586">
        <f t="shared" si="18"/>
        <v>86.4</v>
      </c>
      <c r="H586">
        <f t="shared" si="19"/>
        <v>4</v>
      </c>
    </row>
    <row r="587" spans="1:8" ht="15.75" thickBot="1" x14ac:dyDescent="0.3">
      <c r="A587" s="8">
        <v>45688</v>
      </c>
      <c r="B587" t="str">
        <f>_xlfn.XLOOKUP(C587, [1]Product_Id!B:B, [1]Product_Id!A:A, "Not Found")</f>
        <v>V016</v>
      </c>
      <c r="C587" t="s">
        <v>23</v>
      </c>
      <c r="D587" s="5">
        <v>10</v>
      </c>
      <c r="E587" s="5">
        <v>7</v>
      </c>
      <c r="F587">
        <v>18.61</v>
      </c>
      <c r="G587">
        <f t="shared" si="18"/>
        <v>130.26999999999998</v>
      </c>
      <c r="H587">
        <f t="shared" si="19"/>
        <v>3</v>
      </c>
    </row>
    <row r="588" spans="1:8" ht="15.75" thickBot="1" x14ac:dyDescent="0.3">
      <c r="A588" s="8">
        <v>45688</v>
      </c>
      <c r="B588" t="str">
        <f>_xlfn.XLOOKUP(C588, [1]Product_Id!B:B, [1]Product_Id!A:A, "Not Found")</f>
        <v>V017</v>
      </c>
      <c r="C588" t="s">
        <v>24</v>
      </c>
      <c r="D588" s="5">
        <v>8</v>
      </c>
      <c r="E588" s="5">
        <v>5</v>
      </c>
      <c r="F588">
        <v>16.59</v>
      </c>
      <c r="G588">
        <f t="shared" si="18"/>
        <v>82.95</v>
      </c>
      <c r="H588">
        <f t="shared" si="19"/>
        <v>3</v>
      </c>
    </row>
    <row r="589" spans="1:8" ht="15.75" thickBot="1" x14ac:dyDescent="0.3">
      <c r="A589" s="8">
        <v>45688</v>
      </c>
      <c r="B589" t="str">
        <f>_xlfn.XLOOKUP(C589, [1]Product_Id!B:B, [1]Product_Id!A:A, "Not Found")</f>
        <v>V018</v>
      </c>
      <c r="C589" t="s">
        <v>25</v>
      </c>
      <c r="D589" s="5">
        <v>6</v>
      </c>
      <c r="E589" s="5">
        <v>5</v>
      </c>
      <c r="F589">
        <v>52.54</v>
      </c>
      <c r="G589">
        <f t="shared" si="18"/>
        <v>262.7</v>
      </c>
      <c r="H589">
        <f t="shared" si="19"/>
        <v>1</v>
      </c>
    </row>
    <row r="590" spans="1:8" ht="15.75" thickBot="1" x14ac:dyDescent="0.3">
      <c r="A590" s="8">
        <v>45688</v>
      </c>
      <c r="B590" t="str">
        <f>_xlfn.XLOOKUP(C590, [1]Product_Id!B:B, [1]Product_Id!A:A, "Not Found")</f>
        <v>V019</v>
      </c>
      <c r="C590" t="s">
        <v>26</v>
      </c>
      <c r="D590" s="5">
        <v>8</v>
      </c>
      <c r="E590" s="5">
        <v>4</v>
      </c>
      <c r="F590">
        <v>63.41</v>
      </c>
      <c r="G590">
        <f t="shared" si="18"/>
        <v>253.64</v>
      </c>
      <c r="H590">
        <f t="shared" si="19"/>
        <v>4</v>
      </c>
    </row>
    <row r="591" spans="1:8" ht="15.75" thickBot="1" x14ac:dyDescent="0.3">
      <c r="A591" s="8">
        <v>45689</v>
      </c>
      <c r="B591" t="str">
        <f>_xlfn.XLOOKUP(C591, [1]Product_Id!B:B, [1]Product_Id!A:A, "Not Found")</f>
        <v>V001</v>
      </c>
      <c r="C591" t="s">
        <v>8</v>
      </c>
      <c r="D591" s="5">
        <v>6</v>
      </c>
      <c r="E591" s="5">
        <v>4</v>
      </c>
      <c r="F591">
        <v>53.22</v>
      </c>
      <c r="G591">
        <f t="shared" si="18"/>
        <v>212.88</v>
      </c>
      <c r="H591">
        <f t="shared" si="19"/>
        <v>2</v>
      </c>
    </row>
    <row r="592" spans="1:8" ht="15.75" thickBot="1" x14ac:dyDescent="0.3">
      <c r="A592" s="8">
        <v>45689</v>
      </c>
      <c r="B592" t="str">
        <f>_xlfn.XLOOKUP(C592, [1]Product_Id!B:B, [1]Product_Id!A:A, "Not Found")</f>
        <v>V002</v>
      </c>
      <c r="C592" t="s">
        <v>9</v>
      </c>
      <c r="D592" s="5">
        <v>9</v>
      </c>
      <c r="E592" s="5">
        <v>4</v>
      </c>
      <c r="F592">
        <v>44.91</v>
      </c>
      <c r="G592">
        <f t="shared" si="18"/>
        <v>179.64</v>
      </c>
      <c r="H592">
        <f t="shared" si="19"/>
        <v>5</v>
      </c>
    </row>
    <row r="593" spans="1:8" ht="15.75" thickBot="1" x14ac:dyDescent="0.3">
      <c r="A593" s="8">
        <v>45689</v>
      </c>
      <c r="B593" t="str">
        <f>_xlfn.XLOOKUP(C593, [1]Product_Id!B:B, [1]Product_Id!A:A, "Not Found")</f>
        <v>V003</v>
      </c>
      <c r="C593" t="s">
        <v>10</v>
      </c>
      <c r="D593" s="5">
        <v>5</v>
      </c>
      <c r="E593" s="5">
        <v>4</v>
      </c>
      <c r="F593">
        <v>51.58</v>
      </c>
      <c r="G593">
        <f t="shared" si="18"/>
        <v>206.32</v>
      </c>
      <c r="H593">
        <f t="shared" si="19"/>
        <v>1</v>
      </c>
    </row>
    <row r="594" spans="1:8" ht="15.75" thickBot="1" x14ac:dyDescent="0.3">
      <c r="A594" s="8">
        <v>45689</v>
      </c>
      <c r="B594" t="str">
        <f>_xlfn.XLOOKUP(C594, [1]Product_Id!B:B, [1]Product_Id!A:A, "Not Found")</f>
        <v>V004</v>
      </c>
      <c r="C594" t="s">
        <v>11</v>
      </c>
      <c r="D594" s="5">
        <v>8</v>
      </c>
      <c r="E594" s="5">
        <v>5</v>
      </c>
      <c r="F594">
        <v>68.48</v>
      </c>
      <c r="G594">
        <f t="shared" si="18"/>
        <v>342.40000000000003</v>
      </c>
      <c r="H594">
        <f t="shared" si="19"/>
        <v>3</v>
      </c>
    </row>
    <row r="595" spans="1:8" ht="15.75" thickBot="1" x14ac:dyDescent="0.3">
      <c r="A595" s="8">
        <v>45689</v>
      </c>
      <c r="B595" t="str">
        <f>_xlfn.XLOOKUP(C595, [1]Product_Id!B:B, [1]Product_Id!A:A, "Not Found")</f>
        <v>V005</v>
      </c>
      <c r="C595" t="s">
        <v>12</v>
      </c>
      <c r="D595" s="5">
        <v>7</v>
      </c>
      <c r="E595" s="5">
        <v>6</v>
      </c>
      <c r="F595">
        <v>53.16</v>
      </c>
      <c r="G595">
        <f t="shared" si="18"/>
        <v>318.95999999999998</v>
      </c>
      <c r="H595">
        <f t="shared" si="19"/>
        <v>1</v>
      </c>
    </row>
    <row r="596" spans="1:8" ht="15.75" thickBot="1" x14ac:dyDescent="0.3">
      <c r="A596" s="8">
        <v>45689</v>
      </c>
      <c r="B596" t="str">
        <f>_xlfn.XLOOKUP(C596, [1]Product_Id!B:B, [1]Product_Id!A:A, "Not Found")</f>
        <v>V006</v>
      </c>
      <c r="C596" t="s">
        <v>13</v>
      </c>
      <c r="D596" s="5">
        <v>6</v>
      </c>
      <c r="E596" s="5">
        <v>4</v>
      </c>
      <c r="F596">
        <v>30.53</v>
      </c>
      <c r="G596">
        <f t="shared" si="18"/>
        <v>122.12</v>
      </c>
      <c r="H596">
        <f t="shared" si="19"/>
        <v>2</v>
      </c>
    </row>
    <row r="597" spans="1:8" ht="15.75" thickBot="1" x14ac:dyDescent="0.3">
      <c r="A597" s="8">
        <v>45689</v>
      </c>
      <c r="B597" t="str">
        <f>_xlfn.XLOOKUP(C597, [1]Product_Id!B:B, [1]Product_Id!A:A, "Not Found")</f>
        <v>V007</v>
      </c>
      <c r="C597" t="s">
        <v>14</v>
      </c>
      <c r="D597" s="5">
        <v>7</v>
      </c>
      <c r="E597" s="5">
        <v>4</v>
      </c>
      <c r="F597">
        <v>21.56</v>
      </c>
      <c r="G597">
        <f t="shared" si="18"/>
        <v>86.24</v>
      </c>
      <c r="H597">
        <f t="shared" si="19"/>
        <v>3</v>
      </c>
    </row>
    <row r="598" spans="1:8" ht="15.75" thickBot="1" x14ac:dyDescent="0.3">
      <c r="A598" s="8">
        <v>45689</v>
      </c>
      <c r="B598" t="str">
        <f>_xlfn.XLOOKUP(C598, [1]Product_Id!B:B, [1]Product_Id!A:A, "Not Found")</f>
        <v>V008</v>
      </c>
      <c r="C598" t="s">
        <v>15</v>
      </c>
      <c r="D598" s="5">
        <v>5</v>
      </c>
      <c r="E598" s="5">
        <v>4</v>
      </c>
      <c r="F598">
        <v>16.12</v>
      </c>
      <c r="G598">
        <f t="shared" si="18"/>
        <v>64.48</v>
      </c>
      <c r="H598">
        <f t="shared" si="19"/>
        <v>1</v>
      </c>
    </row>
    <row r="599" spans="1:8" ht="15.75" thickBot="1" x14ac:dyDescent="0.3">
      <c r="A599" s="8">
        <v>45689</v>
      </c>
      <c r="B599" t="str">
        <f>_xlfn.XLOOKUP(C599, [1]Product_Id!B:B, [1]Product_Id!A:A, "Not Found")</f>
        <v>V009</v>
      </c>
      <c r="C599" t="s">
        <v>16</v>
      </c>
      <c r="D599" s="5">
        <v>9</v>
      </c>
      <c r="E599" s="5">
        <v>7</v>
      </c>
      <c r="F599">
        <v>59.36</v>
      </c>
      <c r="G599">
        <f t="shared" si="18"/>
        <v>415.52</v>
      </c>
      <c r="H599">
        <f t="shared" si="19"/>
        <v>2</v>
      </c>
    </row>
    <row r="600" spans="1:8" ht="15.75" thickBot="1" x14ac:dyDescent="0.3">
      <c r="A600" s="8">
        <v>45689</v>
      </c>
      <c r="B600" t="str">
        <f>_xlfn.XLOOKUP(C600, [1]Product_Id!B:B, [1]Product_Id!A:A, "Not Found")</f>
        <v>V010</v>
      </c>
      <c r="C600" t="s">
        <v>17</v>
      </c>
      <c r="D600" s="5">
        <v>8</v>
      </c>
      <c r="E600" s="5">
        <v>4</v>
      </c>
      <c r="F600">
        <v>20.71</v>
      </c>
      <c r="G600">
        <f t="shared" si="18"/>
        <v>82.84</v>
      </c>
      <c r="H600">
        <f t="shared" si="19"/>
        <v>4</v>
      </c>
    </row>
    <row r="601" spans="1:8" ht="15.75" thickBot="1" x14ac:dyDescent="0.3">
      <c r="A601" s="8">
        <v>45689</v>
      </c>
      <c r="B601" t="str">
        <f>_xlfn.XLOOKUP(C601, [1]Product_Id!B:B, [1]Product_Id!A:A, "Not Found")</f>
        <v>V011</v>
      </c>
      <c r="C601" t="s">
        <v>18</v>
      </c>
      <c r="D601" s="5">
        <v>10</v>
      </c>
      <c r="E601" s="5">
        <v>9</v>
      </c>
      <c r="F601">
        <v>27.42</v>
      </c>
      <c r="G601">
        <f t="shared" si="18"/>
        <v>246.78000000000003</v>
      </c>
      <c r="H601">
        <f t="shared" si="19"/>
        <v>1</v>
      </c>
    </row>
    <row r="602" spans="1:8" ht="15.75" thickBot="1" x14ac:dyDescent="0.3">
      <c r="A602" s="8">
        <v>45689</v>
      </c>
      <c r="B602" t="str">
        <f>_xlfn.XLOOKUP(C602, [1]Product_Id!B:B, [1]Product_Id!A:A, "Not Found")</f>
        <v>V012</v>
      </c>
      <c r="C602" t="s">
        <v>19</v>
      </c>
      <c r="D602" s="5">
        <v>7</v>
      </c>
      <c r="E602" s="5">
        <v>6</v>
      </c>
      <c r="F602">
        <v>31.73</v>
      </c>
      <c r="G602">
        <f t="shared" si="18"/>
        <v>190.38</v>
      </c>
      <c r="H602">
        <f t="shared" si="19"/>
        <v>1</v>
      </c>
    </row>
    <row r="603" spans="1:8" ht="15.75" thickBot="1" x14ac:dyDescent="0.3">
      <c r="A603" s="8">
        <v>45689</v>
      </c>
      <c r="B603" t="str">
        <f>_xlfn.XLOOKUP(C603, [1]Product_Id!B:B, [1]Product_Id!A:A, "Not Found")</f>
        <v>V013</v>
      </c>
      <c r="C603" t="s">
        <v>20</v>
      </c>
      <c r="D603" s="5">
        <v>10</v>
      </c>
      <c r="E603" s="5">
        <v>8</v>
      </c>
      <c r="F603">
        <v>18.16</v>
      </c>
      <c r="G603">
        <f t="shared" si="18"/>
        <v>145.28</v>
      </c>
      <c r="H603">
        <f t="shared" si="19"/>
        <v>2</v>
      </c>
    </row>
    <row r="604" spans="1:8" ht="15.75" thickBot="1" x14ac:dyDescent="0.3">
      <c r="A604" s="8">
        <v>45689</v>
      </c>
      <c r="B604" t="str">
        <f>_xlfn.XLOOKUP(C604, [1]Product_Id!B:B, [1]Product_Id!A:A, "Not Found")</f>
        <v>V014</v>
      </c>
      <c r="C604" t="s">
        <v>21</v>
      </c>
      <c r="D604" s="5">
        <v>5</v>
      </c>
      <c r="E604" s="5">
        <v>4</v>
      </c>
      <c r="F604">
        <v>23.82</v>
      </c>
      <c r="G604">
        <f t="shared" si="18"/>
        <v>95.28</v>
      </c>
      <c r="H604">
        <f t="shared" si="19"/>
        <v>1</v>
      </c>
    </row>
    <row r="605" spans="1:8" ht="15.75" thickBot="1" x14ac:dyDescent="0.3">
      <c r="A605" s="8">
        <v>45689</v>
      </c>
      <c r="B605" t="str">
        <f>_xlfn.XLOOKUP(C605, [1]Product_Id!B:B, [1]Product_Id!A:A, "Not Found")</f>
        <v>V015</v>
      </c>
      <c r="C605" t="s">
        <v>22</v>
      </c>
      <c r="D605" s="5">
        <v>10</v>
      </c>
      <c r="E605" s="5">
        <v>4</v>
      </c>
      <c r="F605">
        <v>65.11</v>
      </c>
      <c r="G605">
        <f t="shared" si="18"/>
        <v>260.44</v>
      </c>
      <c r="H605">
        <f t="shared" si="19"/>
        <v>6</v>
      </c>
    </row>
    <row r="606" spans="1:8" ht="15.75" thickBot="1" x14ac:dyDescent="0.3">
      <c r="A606" s="8">
        <v>45689</v>
      </c>
      <c r="B606" t="str">
        <f>_xlfn.XLOOKUP(C606, [1]Product_Id!B:B, [1]Product_Id!A:A, "Not Found")</f>
        <v>V016</v>
      </c>
      <c r="C606" t="s">
        <v>23</v>
      </c>
      <c r="D606" s="5">
        <v>7</v>
      </c>
      <c r="E606" s="5">
        <v>6</v>
      </c>
      <c r="F606">
        <v>60.68</v>
      </c>
      <c r="G606">
        <f t="shared" si="18"/>
        <v>364.08</v>
      </c>
      <c r="H606">
        <f t="shared" si="19"/>
        <v>1</v>
      </c>
    </row>
    <row r="607" spans="1:8" ht="15.75" thickBot="1" x14ac:dyDescent="0.3">
      <c r="A607" s="8">
        <v>45689</v>
      </c>
      <c r="B607" t="str">
        <f>_xlfn.XLOOKUP(C607, [1]Product_Id!B:B, [1]Product_Id!A:A, "Not Found")</f>
        <v>V017</v>
      </c>
      <c r="C607" t="s">
        <v>24</v>
      </c>
      <c r="D607" s="5">
        <v>6</v>
      </c>
      <c r="E607" s="5">
        <v>5</v>
      </c>
      <c r="F607">
        <v>33.299999999999997</v>
      </c>
      <c r="G607">
        <f t="shared" si="18"/>
        <v>166.5</v>
      </c>
      <c r="H607">
        <f t="shared" si="19"/>
        <v>1</v>
      </c>
    </row>
    <row r="608" spans="1:8" ht="15.75" thickBot="1" x14ac:dyDescent="0.3">
      <c r="A608" s="8">
        <v>45689</v>
      </c>
      <c r="B608" t="str">
        <f>_xlfn.XLOOKUP(C608, [1]Product_Id!B:B, [1]Product_Id!A:A, "Not Found")</f>
        <v>V018</v>
      </c>
      <c r="C608" t="s">
        <v>25</v>
      </c>
      <c r="D608" s="5">
        <v>7</v>
      </c>
      <c r="E608" s="5">
        <v>4</v>
      </c>
      <c r="F608">
        <v>48.29</v>
      </c>
      <c r="G608">
        <f t="shared" si="18"/>
        <v>193.16</v>
      </c>
      <c r="H608">
        <f t="shared" si="19"/>
        <v>3</v>
      </c>
    </row>
    <row r="609" spans="1:8" ht="15.75" thickBot="1" x14ac:dyDescent="0.3">
      <c r="A609" s="8">
        <v>45689</v>
      </c>
      <c r="B609" t="str">
        <f>_xlfn.XLOOKUP(C609, [1]Product_Id!B:B, [1]Product_Id!A:A, "Not Found")</f>
        <v>V019</v>
      </c>
      <c r="C609" t="s">
        <v>26</v>
      </c>
      <c r="D609" s="5">
        <v>7</v>
      </c>
      <c r="E609" s="5">
        <v>6</v>
      </c>
      <c r="F609">
        <v>40.82</v>
      </c>
      <c r="G609">
        <f t="shared" si="18"/>
        <v>244.92000000000002</v>
      </c>
      <c r="H609">
        <f t="shared" si="19"/>
        <v>1</v>
      </c>
    </row>
    <row r="610" spans="1:8" ht="15.75" thickBot="1" x14ac:dyDescent="0.3">
      <c r="A610" s="8">
        <v>45690</v>
      </c>
      <c r="B610" t="str">
        <f>_xlfn.XLOOKUP(C610, [1]Product_Id!B:B, [1]Product_Id!A:A, "Not Found")</f>
        <v>V001</v>
      </c>
      <c r="C610" t="s">
        <v>8</v>
      </c>
      <c r="D610" s="5">
        <v>6</v>
      </c>
      <c r="E610" s="5">
        <v>4</v>
      </c>
      <c r="F610">
        <v>39.090000000000003</v>
      </c>
      <c r="G610">
        <f t="shared" si="18"/>
        <v>156.36000000000001</v>
      </c>
      <c r="H610">
        <f t="shared" si="19"/>
        <v>2</v>
      </c>
    </row>
    <row r="611" spans="1:8" ht="15.75" thickBot="1" x14ac:dyDescent="0.3">
      <c r="A611" s="8">
        <v>45690</v>
      </c>
      <c r="B611" t="str">
        <f>_xlfn.XLOOKUP(C611, [1]Product_Id!B:B, [1]Product_Id!A:A, "Not Found")</f>
        <v>V002</v>
      </c>
      <c r="C611" t="s">
        <v>9</v>
      </c>
      <c r="D611" s="5">
        <v>9</v>
      </c>
      <c r="E611" s="5">
        <v>5</v>
      </c>
      <c r="F611">
        <v>40.85</v>
      </c>
      <c r="G611">
        <f t="shared" si="18"/>
        <v>204.25</v>
      </c>
      <c r="H611">
        <f t="shared" si="19"/>
        <v>4</v>
      </c>
    </row>
    <row r="612" spans="1:8" ht="15.75" thickBot="1" x14ac:dyDescent="0.3">
      <c r="A612" s="8">
        <v>45690</v>
      </c>
      <c r="B612" t="str">
        <f>_xlfn.XLOOKUP(C612, [1]Product_Id!B:B, [1]Product_Id!A:A, "Not Found")</f>
        <v>V003</v>
      </c>
      <c r="C612" t="s">
        <v>10</v>
      </c>
      <c r="D612" s="5">
        <v>5</v>
      </c>
      <c r="E612" s="5">
        <v>4</v>
      </c>
      <c r="F612">
        <v>49.79</v>
      </c>
      <c r="G612">
        <f t="shared" si="18"/>
        <v>199.16</v>
      </c>
      <c r="H612">
        <f t="shared" si="19"/>
        <v>1</v>
      </c>
    </row>
    <row r="613" spans="1:8" ht="15.75" thickBot="1" x14ac:dyDescent="0.3">
      <c r="A613" s="8">
        <v>45690</v>
      </c>
      <c r="B613" t="str">
        <f>_xlfn.XLOOKUP(C613, [1]Product_Id!B:B, [1]Product_Id!A:A, "Not Found")</f>
        <v>V004</v>
      </c>
      <c r="C613" t="s">
        <v>11</v>
      </c>
      <c r="D613" s="5">
        <v>8</v>
      </c>
      <c r="E613" s="5">
        <v>4</v>
      </c>
      <c r="F613">
        <v>25.17</v>
      </c>
      <c r="G613">
        <f t="shared" si="18"/>
        <v>100.68</v>
      </c>
      <c r="H613">
        <f t="shared" si="19"/>
        <v>4</v>
      </c>
    </row>
    <row r="614" spans="1:8" ht="15.75" thickBot="1" x14ac:dyDescent="0.3">
      <c r="A614" s="8">
        <v>45690</v>
      </c>
      <c r="B614" t="str">
        <f>_xlfn.XLOOKUP(C614, [1]Product_Id!B:B, [1]Product_Id!A:A, "Not Found")</f>
        <v>V005</v>
      </c>
      <c r="C614" t="s">
        <v>12</v>
      </c>
      <c r="D614" s="5">
        <v>9</v>
      </c>
      <c r="E614" s="5">
        <v>7</v>
      </c>
      <c r="F614">
        <v>67.23</v>
      </c>
      <c r="G614">
        <f t="shared" si="18"/>
        <v>470.61</v>
      </c>
      <c r="H614">
        <f t="shared" si="19"/>
        <v>2</v>
      </c>
    </row>
    <row r="615" spans="1:8" ht="15.75" thickBot="1" x14ac:dyDescent="0.3">
      <c r="A615" s="8">
        <v>45690</v>
      </c>
      <c r="B615" t="str">
        <f>_xlfn.XLOOKUP(C615, [1]Product_Id!B:B, [1]Product_Id!A:A, "Not Found")</f>
        <v>V006</v>
      </c>
      <c r="C615" t="s">
        <v>13</v>
      </c>
      <c r="D615" s="5">
        <v>7</v>
      </c>
      <c r="E615" s="5">
        <v>5</v>
      </c>
      <c r="F615">
        <v>24.71</v>
      </c>
      <c r="G615">
        <f t="shared" si="18"/>
        <v>123.55000000000001</v>
      </c>
      <c r="H615">
        <f t="shared" si="19"/>
        <v>2</v>
      </c>
    </row>
    <row r="616" spans="1:8" ht="15.75" thickBot="1" x14ac:dyDescent="0.3">
      <c r="A616" s="8">
        <v>45690</v>
      </c>
      <c r="B616" t="str">
        <f>_xlfn.XLOOKUP(C616, [1]Product_Id!B:B, [1]Product_Id!A:A, "Not Found")</f>
        <v>V007</v>
      </c>
      <c r="C616" t="s">
        <v>14</v>
      </c>
      <c r="D616" s="5">
        <v>10</v>
      </c>
      <c r="E616" s="5">
        <v>5</v>
      </c>
      <c r="F616">
        <v>56.5</v>
      </c>
      <c r="G616">
        <f t="shared" si="18"/>
        <v>282.5</v>
      </c>
      <c r="H616">
        <f t="shared" si="19"/>
        <v>5</v>
      </c>
    </row>
    <row r="617" spans="1:8" ht="15.75" thickBot="1" x14ac:dyDescent="0.3">
      <c r="A617" s="8">
        <v>45690</v>
      </c>
      <c r="B617" t="str">
        <f>_xlfn.XLOOKUP(C617, [1]Product_Id!B:B, [1]Product_Id!A:A, "Not Found")</f>
        <v>V008</v>
      </c>
      <c r="C617" t="s">
        <v>15</v>
      </c>
      <c r="D617" s="5">
        <v>9</v>
      </c>
      <c r="E617" s="5">
        <v>5</v>
      </c>
      <c r="F617">
        <v>20.12</v>
      </c>
      <c r="G617">
        <f t="shared" si="18"/>
        <v>100.60000000000001</v>
      </c>
      <c r="H617">
        <f t="shared" si="19"/>
        <v>4</v>
      </c>
    </row>
    <row r="618" spans="1:8" ht="15.75" thickBot="1" x14ac:dyDescent="0.3">
      <c r="A618" s="8">
        <v>45690</v>
      </c>
      <c r="B618" t="str">
        <f>_xlfn.XLOOKUP(C618, [1]Product_Id!B:B, [1]Product_Id!A:A, "Not Found")</f>
        <v>V009</v>
      </c>
      <c r="C618" t="s">
        <v>16</v>
      </c>
      <c r="D618" s="5">
        <v>7</v>
      </c>
      <c r="E618" s="5">
        <v>6</v>
      </c>
      <c r="F618">
        <v>47.5</v>
      </c>
      <c r="G618">
        <f t="shared" si="18"/>
        <v>285</v>
      </c>
      <c r="H618">
        <f t="shared" si="19"/>
        <v>1</v>
      </c>
    </row>
    <row r="619" spans="1:8" ht="15.75" thickBot="1" x14ac:dyDescent="0.3">
      <c r="A619" s="8">
        <v>45690</v>
      </c>
      <c r="B619" t="str">
        <f>_xlfn.XLOOKUP(C619, [1]Product_Id!B:B, [1]Product_Id!A:A, "Not Found")</f>
        <v>V010</v>
      </c>
      <c r="C619" t="s">
        <v>17</v>
      </c>
      <c r="D619" s="5">
        <v>8</v>
      </c>
      <c r="E619" s="5">
        <v>7</v>
      </c>
      <c r="F619">
        <v>57.57</v>
      </c>
      <c r="G619">
        <f t="shared" si="18"/>
        <v>402.99</v>
      </c>
      <c r="H619">
        <f t="shared" si="19"/>
        <v>1</v>
      </c>
    </row>
    <row r="620" spans="1:8" ht="15.75" thickBot="1" x14ac:dyDescent="0.3">
      <c r="A620" s="8">
        <v>45690</v>
      </c>
      <c r="B620" t="str">
        <f>_xlfn.XLOOKUP(C620, [1]Product_Id!B:B, [1]Product_Id!A:A, "Not Found")</f>
        <v>V011</v>
      </c>
      <c r="C620" t="s">
        <v>18</v>
      </c>
      <c r="D620" s="5">
        <v>7</v>
      </c>
      <c r="E620" s="5">
        <v>4</v>
      </c>
      <c r="F620">
        <v>38.46</v>
      </c>
      <c r="G620">
        <f t="shared" si="18"/>
        <v>153.84</v>
      </c>
      <c r="H620">
        <f t="shared" si="19"/>
        <v>3</v>
      </c>
    </row>
    <row r="621" spans="1:8" ht="15.75" thickBot="1" x14ac:dyDescent="0.3">
      <c r="A621" s="8">
        <v>45690</v>
      </c>
      <c r="B621" t="str">
        <f>_xlfn.XLOOKUP(C621, [1]Product_Id!B:B, [1]Product_Id!A:A, "Not Found")</f>
        <v>V012</v>
      </c>
      <c r="C621" t="s">
        <v>19</v>
      </c>
      <c r="D621" s="5">
        <v>6</v>
      </c>
      <c r="E621" s="5">
        <v>4</v>
      </c>
      <c r="F621">
        <v>41.36</v>
      </c>
      <c r="G621">
        <f t="shared" si="18"/>
        <v>165.44</v>
      </c>
      <c r="H621">
        <f t="shared" si="19"/>
        <v>2</v>
      </c>
    </row>
    <row r="622" spans="1:8" ht="15.75" thickBot="1" x14ac:dyDescent="0.3">
      <c r="A622" s="8">
        <v>45690</v>
      </c>
      <c r="B622" t="str">
        <f>_xlfn.XLOOKUP(C622, [1]Product_Id!B:B, [1]Product_Id!A:A, "Not Found")</f>
        <v>V013</v>
      </c>
      <c r="C622" t="s">
        <v>20</v>
      </c>
      <c r="D622" s="5">
        <v>8</v>
      </c>
      <c r="E622" s="5">
        <v>6</v>
      </c>
      <c r="F622">
        <v>64.069999999999993</v>
      </c>
      <c r="G622">
        <f t="shared" si="18"/>
        <v>384.41999999999996</v>
      </c>
      <c r="H622">
        <f t="shared" si="19"/>
        <v>2</v>
      </c>
    </row>
    <row r="623" spans="1:8" ht="15.75" thickBot="1" x14ac:dyDescent="0.3">
      <c r="A623" s="8">
        <v>45690</v>
      </c>
      <c r="B623" t="str">
        <f>_xlfn.XLOOKUP(C623, [1]Product_Id!B:B, [1]Product_Id!A:A, "Not Found")</f>
        <v>V014</v>
      </c>
      <c r="C623" t="s">
        <v>21</v>
      </c>
      <c r="D623" s="5">
        <v>8</v>
      </c>
      <c r="E623" s="5">
        <v>4</v>
      </c>
      <c r="F623">
        <v>63.33</v>
      </c>
      <c r="G623">
        <f t="shared" si="18"/>
        <v>253.32</v>
      </c>
      <c r="H623">
        <f t="shared" si="19"/>
        <v>4</v>
      </c>
    </row>
    <row r="624" spans="1:8" ht="15.75" thickBot="1" x14ac:dyDescent="0.3">
      <c r="A624" s="8">
        <v>45690</v>
      </c>
      <c r="B624" t="str">
        <f>_xlfn.XLOOKUP(C624, [1]Product_Id!B:B, [1]Product_Id!A:A, "Not Found")</f>
        <v>V015</v>
      </c>
      <c r="C624" t="s">
        <v>22</v>
      </c>
      <c r="D624" s="5">
        <v>6</v>
      </c>
      <c r="E624" s="5">
        <v>5</v>
      </c>
      <c r="F624">
        <v>19.13</v>
      </c>
      <c r="G624">
        <f t="shared" si="18"/>
        <v>95.649999999999991</v>
      </c>
      <c r="H624">
        <f t="shared" si="19"/>
        <v>1</v>
      </c>
    </row>
    <row r="625" spans="1:8" ht="15.75" thickBot="1" x14ac:dyDescent="0.3">
      <c r="A625" s="8">
        <v>45690</v>
      </c>
      <c r="B625" t="str">
        <f>_xlfn.XLOOKUP(C625, [1]Product_Id!B:B, [1]Product_Id!A:A, "Not Found")</f>
        <v>V016</v>
      </c>
      <c r="C625" t="s">
        <v>23</v>
      </c>
      <c r="D625" s="5">
        <v>10</v>
      </c>
      <c r="E625" s="5">
        <v>5</v>
      </c>
      <c r="F625">
        <v>15.84</v>
      </c>
      <c r="G625">
        <f t="shared" si="18"/>
        <v>79.2</v>
      </c>
      <c r="H625">
        <f t="shared" si="19"/>
        <v>5</v>
      </c>
    </row>
    <row r="626" spans="1:8" ht="15.75" thickBot="1" x14ac:dyDescent="0.3">
      <c r="A626" s="8">
        <v>45690</v>
      </c>
      <c r="B626" t="str">
        <f>_xlfn.XLOOKUP(C626, [1]Product_Id!B:B, [1]Product_Id!A:A, "Not Found")</f>
        <v>V017</v>
      </c>
      <c r="C626" t="s">
        <v>24</v>
      </c>
      <c r="D626" s="5">
        <v>9</v>
      </c>
      <c r="E626" s="5">
        <v>6</v>
      </c>
      <c r="F626">
        <v>22.17</v>
      </c>
      <c r="G626">
        <f t="shared" si="18"/>
        <v>133.02000000000001</v>
      </c>
      <c r="H626">
        <f t="shared" si="19"/>
        <v>3</v>
      </c>
    </row>
    <row r="627" spans="1:8" ht="15.75" thickBot="1" x14ac:dyDescent="0.3">
      <c r="A627" s="8">
        <v>45690</v>
      </c>
      <c r="B627" t="str">
        <f>_xlfn.XLOOKUP(C627, [1]Product_Id!B:B, [1]Product_Id!A:A, "Not Found")</f>
        <v>V018</v>
      </c>
      <c r="C627" t="s">
        <v>25</v>
      </c>
      <c r="D627" s="5">
        <v>10</v>
      </c>
      <c r="E627" s="5">
        <v>9</v>
      </c>
      <c r="F627">
        <v>38.11</v>
      </c>
      <c r="G627">
        <f t="shared" si="18"/>
        <v>342.99</v>
      </c>
      <c r="H627">
        <f t="shared" si="19"/>
        <v>1</v>
      </c>
    </row>
    <row r="628" spans="1:8" ht="15.75" thickBot="1" x14ac:dyDescent="0.3">
      <c r="A628" s="8">
        <v>45690</v>
      </c>
      <c r="B628" t="str">
        <f>_xlfn.XLOOKUP(C628, [1]Product_Id!B:B, [1]Product_Id!A:A, "Not Found")</f>
        <v>V019</v>
      </c>
      <c r="C628" t="s">
        <v>26</v>
      </c>
      <c r="D628" s="5">
        <v>5</v>
      </c>
      <c r="E628" s="5">
        <v>4</v>
      </c>
      <c r="F628">
        <v>38.71</v>
      </c>
      <c r="G628">
        <f t="shared" si="18"/>
        <v>154.84</v>
      </c>
      <c r="H628">
        <f t="shared" si="19"/>
        <v>1</v>
      </c>
    </row>
    <row r="629" spans="1:8" ht="15.75" thickBot="1" x14ac:dyDescent="0.3">
      <c r="A629" s="8">
        <v>45691</v>
      </c>
      <c r="B629" t="str">
        <f>_xlfn.XLOOKUP(C629, [1]Product_Id!B:B, [1]Product_Id!A:A, "Not Found")</f>
        <v>V001</v>
      </c>
      <c r="C629" t="s">
        <v>8</v>
      </c>
      <c r="D629" s="5">
        <v>6</v>
      </c>
      <c r="E629" s="5">
        <v>4</v>
      </c>
      <c r="F629">
        <v>39.71</v>
      </c>
      <c r="G629">
        <f t="shared" si="18"/>
        <v>158.84</v>
      </c>
      <c r="H629">
        <f t="shared" si="19"/>
        <v>2</v>
      </c>
    </row>
    <row r="630" spans="1:8" ht="15.75" thickBot="1" x14ac:dyDescent="0.3">
      <c r="A630" s="8">
        <v>45691</v>
      </c>
      <c r="B630" t="str">
        <f>_xlfn.XLOOKUP(C630, [1]Product_Id!B:B, [1]Product_Id!A:A, "Not Found")</f>
        <v>V002</v>
      </c>
      <c r="C630" t="s">
        <v>9</v>
      </c>
      <c r="D630" s="5">
        <v>10</v>
      </c>
      <c r="E630" s="5">
        <v>8</v>
      </c>
      <c r="F630">
        <v>49.06</v>
      </c>
      <c r="G630">
        <f t="shared" si="18"/>
        <v>392.48</v>
      </c>
      <c r="H630">
        <f t="shared" si="19"/>
        <v>2</v>
      </c>
    </row>
    <row r="631" spans="1:8" ht="15.75" thickBot="1" x14ac:dyDescent="0.3">
      <c r="A631" s="8">
        <v>45691</v>
      </c>
      <c r="B631" t="str">
        <f>_xlfn.XLOOKUP(C631, [1]Product_Id!B:B, [1]Product_Id!A:A, "Not Found")</f>
        <v>V003</v>
      </c>
      <c r="C631" t="s">
        <v>10</v>
      </c>
      <c r="D631" s="5">
        <v>10</v>
      </c>
      <c r="E631" s="5">
        <v>5</v>
      </c>
      <c r="F631">
        <v>58.55</v>
      </c>
      <c r="G631">
        <f t="shared" si="18"/>
        <v>292.75</v>
      </c>
      <c r="H631">
        <f t="shared" si="19"/>
        <v>5</v>
      </c>
    </row>
    <row r="632" spans="1:8" ht="15.75" thickBot="1" x14ac:dyDescent="0.3">
      <c r="A632" s="8">
        <v>45691</v>
      </c>
      <c r="B632" t="str">
        <f>_xlfn.XLOOKUP(C632, [1]Product_Id!B:B, [1]Product_Id!A:A, "Not Found")</f>
        <v>V004</v>
      </c>
      <c r="C632" t="s">
        <v>11</v>
      </c>
      <c r="D632" s="5">
        <v>7</v>
      </c>
      <c r="E632" s="5">
        <v>6</v>
      </c>
      <c r="F632">
        <v>42.4</v>
      </c>
      <c r="G632">
        <f t="shared" si="18"/>
        <v>254.39999999999998</v>
      </c>
      <c r="H632">
        <f t="shared" si="19"/>
        <v>1</v>
      </c>
    </row>
    <row r="633" spans="1:8" ht="15.75" thickBot="1" x14ac:dyDescent="0.3">
      <c r="A633" s="8">
        <v>45691</v>
      </c>
      <c r="B633" t="str">
        <f>_xlfn.XLOOKUP(C633, [1]Product_Id!B:B, [1]Product_Id!A:A, "Not Found")</f>
        <v>V005</v>
      </c>
      <c r="C633" t="s">
        <v>12</v>
      </c>
      <c r="D633" s="5">
        <v>9</v>
      </c>
      <c r="E633" s="5">
        <v>7</v>
      </c>
      <c r="F633">
        <v>30.31</v>
      </c>
      <c r="G633">
        <f t="shared" si="18"/>
        <v>212.17</v>
      </c>
      <c r="H633">
        <f t="shared" si="19"/>
        <v>2</v>
      </c>
    </row>
    <row r="634" spans="1:8" ht="15.75" thickBot="1" x14ac:dyDescent="0.3">
      <c r="A634" s="8">
        <v>45691</v>
      </c>
      <c r="B634" t="str">
        <f>_xlfn.XLOOKUP(C634, [1]Product_Id!B:B, [1]Product_Id!A:A, "Not Found")</f>
        <v>V006</v>
      </c>
      <c r="C634" t="s">
        <v>13</v>
      </c>
      <c r="D634" s="5">
        <v>10</v>
      </c>
      <c r="E634" s="5">
        <v>9</v>
      </c>
      <c r="F634">
        <v>24.54</v>
      </c>
      <c r="G634">
        <f t="shared" si="18"/>
        <v>220.85999999999999</v>
      </c>
      <c r="H634">
        <f t="shared" si="19"/>
        <v>1</v>
      </c>
    </row>
    <row r="635" spans="1:8" ht="15.75" thickBot="1" x14ac:dyDescent="0.3">
      <c r="A635" s="8">
        <v>45691</v>
      </c>
      <c r="B635" t="str">
        <f>_xlfn.XLOOKUP(C635, [1]Product_Id!B:B, [1]Product_Id!A:A, "Not Found")</f>
        <v>V007</v>
      </c>
      <c r="C635" t="s">
        <v>14</v>
      </c>
      <c r="D635" s="5">
        <v>8</v>
      </c>
      <c r="E635" s="5">
        <v>6</v>
      </c>
      <c r="F635">
        <v>19.41</v>
      </c>
      <c r="G635">
        <f t="shared" si="18"/>
        <v>116.46000000000001</v>
      </c>
      <c r="H635">
        <f t="shared" si="19"/>
        <v>2</v>
      </c>
    </row>
    <row r="636" spans="1:8" ht="15.75" thickBot="1" x14ac:dyDescent="0.3">
      <c r="A636" s="8">
        <v>45691</v>
      </c>
      <c r="B636" t="str">
        <f>_xlfn.XLOOKUP(C636, [1]Product_Id!B:B, [1]Product_Id!A:A, "Not Found")</f>
        <v>V008</v>
      </c>
      <c r="C636" t="s">
        <v>15</v>
      </c>
      <c r="D636" s="5">
        <v>9</v>
      </c>
      <c r="E636" s="5">
        <v>6</v>
      </c>
      <c r="F636">
        <v>24.63</v>
      </c>
      <c r="G636">
        <f t="shared" si="18"/>
        <v>147.78</v>
      </c>
      <c r="H636">
        <f t="shared" si="19"/>
        <v>3</v>
      </c>
    </row>
    <row r="637" spans="1:8" ht="15.75" thickBot="1" x14ac:dyDescent="0.3">
      <c r="A637" s="8">
        <v>45691</v>
      </c>
      <c r="B637" t="str">
        <f>_xlfn.XLOOKUP(C637, [1]Product_Id!B:B, [1]Product_Id!A:A, "Not Found")</f>
        <v>V009</v>
      </c>
      <c r="C637" t="s">
        <v>16</v>
      </c>
      <c r="D637" s="5">
        <v>9</v>
      </c>
      <c r="E637" s="5">
        <v>7</v>
      </c>
      <c r="F637">
        <v>44.94</v>
      </c>
      <c r="G637">
        <f t="shared" si="18"/>
        <v>314.58</v>
      </c>
      <c r="H637">
        <f t="shared" si="19"/>
        <v>2</v>
      </c>
    </row>
    <row r="638" spans="1:8" ht="15.75" thickBot="1" x14ac:dyDescent="0.3">
      <c r="A638" s="8">
        <v>45691</v>
      </c>
      <c r="B638" t="str">
        <f>_xlfn.XLOOKUP(C638, [1]Product_Id!B:B, [1]Product_Id!A:A, "Not Found")</f>
        <v>V010</v>
      </c>
      <c r="C638" t="s">
        <v>17</v>
      </c>
      <c r="D638" s="5">
        <v>10</v>
      </c>
      <c r="E638" s="5">
        <v>5</v>
      </c>
      <c r="F638">
        <v>59.06</v>
      </c>
      <c r="G638">
        <f t="shared" si="18"/>
        <v>295.3</v>
      </c>
      <c r="H638">
        <f t="shared" si="19"/>
        <v>5</v>
      </c>
    </row>
    <row r="639" spans="1:8" ht="15.75" thickBot="1" x14ac:dyDescent="0.3">
      <c r="A639" s="8">
        <v>45691</v>
      </c>
      <c r="B639" t="str">
        <f>_xlfn.XLOOKUP(C639, [1]Product_Id!B:B, [1]Product_Id!A:A, "Not Found")</f>
        <v>V011</v>
      </c>
      <c r="C639" t="s">
        <v>18</v>
      </c>
      <c r="D639" s="5">
        <v>10</v>
      </c>
      <c r="E639" s="5">
        <v>7</v>
      </c>
      <c r="F639">
        <v>38.11</v>
      </c>
      <c r="G639">
        <f t="shared" si="18"/>
        <v>266.77</v>
      </c>
      <c r="H639">
        <f t="shared" si="19"/>
        <v>3</v>
      </c>
    </row>
    <row r="640" spans="1:8" ht="15.75" thickBot="1" x14ac:dyDescent="0.3">
      <c r="A640" s="8">
        <v>45691</v>
      </c>
      <c r="B640" t="str">
        <f>_xlfn.XLOOKUP(C640, [1]Product_Id!B:B, [1]Product_Id!A:A, "Not Found")</f>
        <v>V012</v>
      </c>
      <c r="C640" t="s">
        <v>19</v>
      </c>
      <c r="D640" s="5">
        <v>7</v>
      </c>
      <c r="E640" s="5">
        <v>5</v>
      </c>
      <c r="F640">
        <v>38.520000000000003</v>
      </c>
      <c r="G640">
        <f t="shared" si="18"/>
        <v>192.60000000000002</v>
      </c>
      <c r="H640">
        <f t="shared" si="19"/>
        <v>2</v>
      </c>
    </row>
    <row r="641" spans="1:8" ht="15.75" thickBot="1" x14ac:dyDescent="0.3">
      <c r="A641" s="8">
        <v>45691</v>
      </c>
      <c r="B641" t="str">
        <f>_xlfn.XLOOKUP(C641, [1]Product_Id!B:B, [1]Product_Id!A:A, "Not Found")</f>
        <v>V013</v>
      </c>
      <c r="C641" t="s">
        <v>20</v>
      </c>
      <c r="D641" s="5">
        <v>5</v>
      </c>
      <c r="E641" s="5">
        <v>4</v>
      </c>
      <c r="F641">
        <v>29.13</v>
      </c>
      <c r="G641">
        <f t="shared" si="18"/>
        <v>116.52</v>
      </c>
      <c r="H641">
        <f t="shared" si="19"/>
        <v>1</v>
      </c>
    </row>
    <row r="642" spans="1:8" ht="15.75" thickBot="1" x14ac:dyDescent="0.3">
      <c r="A642" s="8">
        <v>45691</v>
      </c>
      <c r="B642" t="str">
        <f>_xlfn.XLOOKUP(C642, [1]Product_Id!B:B, [1]Product_Id!A:A, "Not Found")</f>
        <v>V014</v>
      </c>
      <c r="C642" t="s">
        <v>21</v>
      </c>
      <c r="D642" s="5">
        <v>9</v>
      </c>
      <c r="E642" s="5">
        <v>6</v>
      </c>
      <c r="F642">
        <v>41.82</v>
      </c>
      <c r="G642">
        <f t="shared" si="18"/>
        <v>250.92000000000002</v>
      </c>
      <c r="H642">
        <f t="shared" si="19"/>
        <v>3</v>
      </c>
    </row>
    <row r="643" spans="1:8" ht="15.75" thickBot="1" x14ac:dyDescent="0.3">
      <c r="A643" s="8">
        <v>45691</v>
      </c>
      <c r="B643" t="str">
        <f>_xlfn.XLOOKUP(C643, [1]Product_Id!B:B, [1]Product_Id!A:A, "Not Found")</f>
        <v>V015</v>
      </c>
      <c r="C643" t="s">
        <v>22</v>
      </c>
      <c r="D643" s="5">
        <v>6</v>
      </c>
      <c r="E643" s="5">
        <v>5</v>
      </c>
      <c r="F643">
        <v>31.96</v>
      </c>
      <c r="G643">
        <f t="shared" ref="G643:G706" si="20">PRODUCT(E643,F643)</f>
        <v>159.80000000000001</v>
      </c>
      <c r="H643">
        <f t="shared" ref="H643:H706" si="21">D643-E643</f>
        <v>1</v>
      </c>
    </row>
    <row r="644" spans="1:8" ht="15.75" thickBot="1" x14ac:dyDescent="0.3">
      <c r="A644" s="8">
        <v>45691</v>
      </c>
      <c r="B644" t="str">
        <f>_xlfn.XLOOKUP(C644, [1]Product_Id!B:B, [1]Product_Id!A:A, "Not Found")</f>
        <v>V016</v>
      </c>
      <c r="C644" t="s">
        <v>23</v>
      </c>
      <c r="D644" s="5">
        <v>10</v>
      </c>
      <c r="E644" s="5">
        <v>5</v>
      </c>
      <c r="F644">
        <v>59.35</v>
      </c>
      <c r="G644">
        <f t="shared" si="20"/>
        <v>296.75</v>
      </c>
      <c r="H644">
        <f t="shared" si="21"/>
        <v>5</v>
      </c>
    </row>
    <row r="645" spans="1:8" ht="15.75" thickBot="1" x14ac:dyDescent="0.3">
      <c r="A645" s="8">
        <v>45691</v>
      </c>
      <c r="B645" t="str">
        <f>_xlfn.XLOOKUP(C645, [1]Product_Id!B:B, [1]Product_Id!A:A, "Not Found")</f>
        <v>V017</v>
      </c>
      <c r="C645" t="s">
        <v>24</v>
      </c>
      <c r="D645" s="5">
        <v>10</v>
      </c>
      <c r="E645" s="5">
        <v>8</v>
      </c>
      <c r="F645">
        <v>36.049999999999997</v>
      </c>
      <c r="G645">
        <f t="shared" si="20"/>
        <v>288.39999999999998</v>
      </c>
      <c r="H645">
        <f t="shared" si="21"/>
        <v>2</v>
      </c>
    </row>
    <row r="646" spans="1:8" ht="15.75" thickBot="1" x14ac:dyDescent="0.3">
      <c r="A646" s="8">
        <v>45691</v>
      </c>
      <c r="B646" t="str">
        <f>_xlfn.XLOOKUP(C646, [1]Product_Id!B:B, [1]Product_Id!A:A, "Not Found")</f>
        <v>V018</v>
      </c>
      <c r="C646" t="s">
        <v>25</v>
      </c>
      <c r="D646" s="5">
        <v>5</v>
      </c>
      <c r="E646" s="5">
        <v>4</v>
      </c>
      <c r="F646">
        <v>32.35</v>
      </c>
      <c r="G646">
        <f t="shared" si="20"/>
        <v>129.4</v>
      </c>
      <c r="H646">
        <f t="shared" si="21"/>
        <v>1</v>
      </c>
    </row>
    <row r="647" spans="1:8" ht="15.75" thickBot="1" x14ac:dyDescent="0.3">
      <c r="A647" s="8">
        <v>45691</v>
      </c>
      <c r="B647" t="str">
        <f>_xlfn.XLOOKUP(C647, [1]Product_Id!B:B, [1]Product_Id!A:A, "Not Found")</f>
        <v>V019</v>
      </c>
      <c r="C647" t="s">
        <v>26</v>
      </c>
      <c r="D647" s="5">
        <v>7</v>
      </c>
      <c r="E647" s="5">
        <v>6</v>
      </c>
      <c r="F647">
        <v>55.38</v>
      </c>
      <c r="G647">
        <f t="shared" si="20"/>
        <v>332.28000000000003</v>
      </c>
      <c r="H647">
        <f t="shared" si="21"/>
        <v>1</v>
      </c>
    </row>
    <row r="648" spans="1:8" ht="15.75" thickBot="1" x14ac:dyDescent="0.3">
      <c r="A648" s="8">
        <v>45692</v>
      </c>
      <c r="B648" t="str">
        <f>_xlfn.XLOOKUP(C648, [1]Product_Id!B:B, [1]Product_Id!A:A, "Not Found")</f>
        <v>V001</v>
      </c>
      <c r="C648" t="s">
        <v>8</v>
      </c>
      <c r="D648" s="5">
        <v>5</v>
      </c>
      <c r="E648" s="5">
        <v>4</v>
      </c>
      <c r="F648">
        <v>57.55</v>
      </c>
      <c r="G648">
        <f t="shared" si="20"/>
        <v>230.2</v>
      </c>
      <c r="H648">
        <f t="shared" si="21"/>
        <v>1</v>
      </c>
    </row>
    <row r="649" spans="1:8" ht="15.75" thickBot="1" x14ac:dyDescent="0.3">
      <c r="A649" s="8">
        <v>45692</v>
      </c>
      <c r="B649" t="str">
        <f>_xlfn.XLOOKUP(C649, [1]Product_Id!B:B, [1]Product_Id!A:A, "Not Found")</f>
        <v>V002</v>
      </c>
      <c r="C649" t="s">
        <v>9</v>
      </c>
      <c r="D649" s="5">
        <v>9</v>
      </c>
      <c r="E649" s="5">
        <v>7</v>
      </c>
      <c r="F649">
        <v>50.79</v>
      </c>
      <c r="G649">
        <f t="shared" si="20"/>
        <v>355.53</v>
      </c>
      <c r="H649">
        <f t="shared" si="21"/>
        <v>2</v>
      </c>
    </row>
    <row r="650" spans="1:8" ht="15.75" thickBot="1" x14ac:dyDescent="0.3">
      <c r="A650" s="8">
        <v>45692</v>
      </c>
      <c r="B650" t="str">
        <f>_xlfn.XLOOKUP(C650, [1]Product_Id!B:B, [1]Product_Id!A:A, "Not Found")</f>
        <v>V003</v>
      </c>
      <c r="C650" t="s">
        <v>10</v>
      </c>
      <c r="D650" s="5">
        <v>6</v>
      </c>
      <c r="E650" s="5">
        <v>5</v>
      </c>
      <c r="F650">
        <v>60.94</v>
      </c>
      <c r="G650">
        <f t="shared" si="20"/>
        <v>304.7</v>
      </c>
      <c r="H650">
        <f t="shared" si="21"/>
        <v>1</v>
      </c>
    </row>
    <row r="651" spans="1:8" ht="15.75" thickBot="1" x14ac:dyDescent="0.3">
      <c r="A651" s="8">
        <v>45692</v>
      </c>
      <c r="B651" t="str">
        <f>_xlfn.XLOOKUP(C651, [1]Product_Id!B:B, [1]Product_Id!A:A, "Not Found")</f>
        <v>V004</v>
      </c>
      <c r="C651" t="s">
        <v>11</v>
      </c>
      <c r="D651" s="5">
        <v>7</v>
      </c>
      <c r="E651" s="5">
        <v>4</v>
      </c>
      <c r="F651">
        <v>18.59</v>
      </c>
      <c r="G651">
        <f t="shared" si="20"/>
        <v>74.36</v>
      </c>
      <c r="H651">
        <f t="shared" si="21"/>
        <v>3</v>
      </c>
    </row>
    <row r="652" spans="1:8" ht="15.75" thickBot="1" x14ac:dyDescent="0.3">
      <c r="A652" s="8">
        <v>45692</v>
      </c>
      <c r="B652" t="str">
        <f>_xlfn.XLOOKUP(C652, [1]Product_Id!B:B, [1]Product_Id!A:A, "Not Found")</f>
        <v>V005</v>
      </c>
      <c r="C652" t="s">
        <v>12</v>
      </c>
      <c r="D652" s="5">
        <v>5</v>
      </c>
      <c r="E652" s="5">
        <v>4</v>
      </c>
      <c r="F652">
        <v>23.86</v>
      </c>
      <c r="G652">
        <f t="shared" si="20"/>
        <v>95.44</v>
      </c>
      <c r="H652">
        <f t="shared" si="21"/>
        <v>1</v>
      </c>
    </row>
    <row r="653" spans="1:8" ht="15.75" thickBot="1" x14ac:dyDescent="0.3">
      <c r="A653" s="8">
        <v>45692</v>
      </c>
      <c r="B653" t="str">
        <f>_xlfn.XLOOKUP(C653, [1]Product_Id!B:B, [1]Product_Id!A:A, "Not Found")</f>
        <v>V006</v>
      </c>
      <c r="C653" t="s">
        <v>13</v>
      </c>
      <c r="D653" s="5">
        <v>5</v>
      </c>
      <c r="E653" s="5">
        <v>4</v>
      </c>
      <c r="F653">
        <v>52.4</v>
      </c>
      <c r="G653">
        <f t="shared" si="20"/>
        <v>209.6</v>
      </c>
      <c r="H653">
        <f t="shared" si="21"/>
        <v>1</v>
      </c>
    </row>
    <row r="654" spans="1:8" ht="15.75" thickBot="1" x14ac:dyDescent="0.3">
      <c r="A654" s="8">
        <v>45692</v>
      </c>
      <c r="B654" t="str">
        <f>_xlfn.XLOOKUP(C654, [1]Product_Id!B:B, [1]Product_Id!A:A, "Not Found")</f>
        <v>V007</v>
      </c>
      <c r="C654" t="s">
        <v>14</v>
      </c>
      <c r="D654" s="5">
        <v>7</v>
      </c>
      <c r="E654" s="5">
        <v>5</v>
      </c>
      <c r="F654">
        <v>24.79</v>
      </c>
      <c r="G654">
        <f t="shared" si="20"/>
        <v>123.94999999999999</v>
      </c>
      <c r="H654">
        <f t="shared" si="21"/>
        <v>2</v>
      </c>
    </row>
    <row r="655" spans="1:8" ht="15.75" thickBot="1" x14ac:dyDescent="0.3">
      <c r="A655" s="8">
        <v>45692</v>
      </c>
      <c r="B655" t="str">
        <f>_xlfn.XLOOKUP(C655, [1]Product_Id!B:B, [1]Product_Id!A:A, "Not Found")</f>
        <v>V008</v>
      </c>
      <c r="C655" t="s">
        <v>15</v>
      </c>
      <c r="D655" s="5">
        <v>10</v>
      </c>
      <c r="E655" s="5">
        <v>4</v>
      </c>
      <c r="F655">
        <v>63.3</v>
      </c>
      <c r="G655">
        <f t="shared" si="20"/>
        <v>253.2</v>
      </c>
      <c r="H655">
        <f t="shared" si="21"/>
        <v>6</v>
      </c>
    </row>
    <row r="656" spans="1:8" ht="15.75" thickBot="1" x14ac:dyDescent="0.3">
      <c r="A656" s="8">
        <v>45692</v>
      </c>
      <c r="B656" t="str">
        <f>_xlfn.XLOOKUP(C656, [1]Product_Id!B:B, [1]Product_Id!A:A, "Not Found")</f>
        <v>V009</v>
      </c>
      <c r="C656" t="s">
        <v>16</v>
      </c>
      <c r="D656" s="5">
        <v>8</v>
      </c>
      <c r="E656" s="5">
        <v>4</v>
      </c>
      <c r="F656">
        <v>63.43</v>
      </c>
      <c r="G656">
        <f t="shared" si="20"/>
        <v>253.72</v>
      </c>
      <c r="H656">
        <f t="shared" si="21"/>
        <v>4</v>
      </c>
    </row>
    <row r="657" spans="1:8" ht="15.75" thickBot="1" x14ac:dyDescent="0.3">
      <c r="A657" s="8">
        <v>45692</v>
      </c>
      <c r="B657" t="str">
        <f>_xlfn.XLOOKUP(C657, [1]Product_Id!B:B, [1]Product_Id!A:A, "Not Found")</f>
        <v>V010</v>
      </c>
      <c r="C657" t="s">
        <v>17</v>
      </c>
      <c r="D657" s="5">
        <v>6</v>
      </c>
      <c r="E657" s="5">
        <v>4</v>
      </c>
      <c r="F657">
        <v>34.409999999999997</v>
      </c>
      <c r="G657">
        <f t="shared" si="20"/>
        <v>137.63999999999999</v>
      </c>
      <c r="H657">
        <f t="shared" si="21"/>
        <v>2</v>
      </c>
    </row>
    <row r="658" spans="1:8" ht="15.75" thickBot="1" x14ac:dyDescent="0.3">
      <c r="A658" s="8">
        <v>45692</v>
      </c>
      <c r="B658" t="str">
        <f>_xlfn.XLOOKUP(C658, [1]Product_Id!B:B, [1]Product_Id!A:A, "Not Found")</f>
        <v>V011</v>
      </c>
      <c r="C658" t="s">
        <v>18</v>
      </c>
      <c r="D658" s="5">
        <v>9</v>
      </c>
      <c r="E658" s="5">
        <v>7</v>
      </c>
      <c r="F658">
        <v>60.45</v>
      </c>
      <c r="G658">
        <f t="shared" si="20"/>
        <v>423.15000000000003</v>
      </c>
      <c r="H658">
        <f t="shared" si="21"/>
        <v>2</v>
      </c>
    </row>
    <row r="659" spans="1:8" ht="15.75" thickBot="1" x14ac:dyDescent="0.3">
      <c r="A659" s="8">
        <v>45692</v>
      </c>
      <c r="B659" t="str">
        <f>_xlfn.XLOOKUP(C659, [1]Product_Id!B:B, [1]Product_Id!A:A, "Not Found")</f>
        <v>V012</v>
      </c>
      <c r="C659" t="s">
        <v>19</v>
      </c>
      <c r="D659" s="5">
        <v>5</v>
      </c>
      <c r="E659" s="5">
        <v>4</v>
      </c>
      <c r="F659">
        <v>21.07</v>
      </c>
      <c r="G659">
        <f t="shared" si="20"/>
        <v>84.28</v>
      </c>
      <c r="H659">
        <f t="shared" si="21"/>
        <v>1</v>
      </c>
    </row>
    <row r="660" spans="1:8" ht="15.75" thickBot="1" x14ac:dyDescent="0.3">
      <c r="A660" s="8">
        <v>45692</v>
      </c>
      <c r="B660" t="str">
        <f>_xlfn.XLOOKUP(C660, [1]Product_Id!B:B, [1]Product_Id!A:A, "Not Found")</f>
        <v>V013</v>
      </c>
      <c r="C660" t="s">
        <v>20</v>
      </c>
      <c r="D660" s="5">
        <v>7</v>
      </c>
      <c r="E660" s="5">
        <v>6</v>
      </c>
      <c r="F660">
        <v>31.11</v>
      </c>
      <c r="G660">
        <f t="shared" si="20"/>
        <v>186.66</v>
      </c>
      <c r="H660">
        <f t="shared" si="21"/>
        <v>1</v>
      </c>
    </row>
    <row r="661" spans="1:8" ht="15.75" thickBot="1" x14ac:dyDescent="0.3">
      <c r="A661" s="8">
        <v>45692</v>
      </c>
      <c r="B661" t="str">
        <f>_xlfn.XLOOKUP(C661, [1]Product_Id!B:B, [1]Product_Id!A:A, "Not Found")</f>
        <v>V014</v>
      </c>
      <c r="C661" t="s">
        <v>21</v>
      </c>
      <c r="D661" s="5">
        <v>10</v>
      </c>
      <c r="E661" s="5">
        <v>6</v>
      </c>
      <c r="F661">
        <v>64.239999999999995</v>
      </c>
      <c r="G661">
        <f t="shared" si="20"/>
        <v>385.43999999999994</v>
      </c>
      <c r="H661">
        <f t="shared" si="21"/>
        <v>4</v>
      </c>
    </row>
    <row r="662" spans="1:8" ht="15.75" thickBot="1" x14ac:dyDescent="0.3">
      <c r="A662" s="8">
        <v>45692</v>
      </c>
      <c r="B662" t="str">
        <f>_xlfn.XLOOKUP(C662, [1]Product_Id!B:B, [1]Product_Id!A:A, "Not Found")</f>
        <v>V015</v>
      </c>
      <c r="C662" t="s">
        <v>22</v>
      </c>
      <c r="D662" s="5">
        <v>8</v>
      </c>
      <c r="E662" s="5">
        <v>7</v>
      </c>
      <c r="F662">
        <v>21.02</v>
      </c>
      <c r="G662">
        <f t="shared" si="20"/>
        <v>147.13999999999999</v>
      </c>
      <c r="H662">
        <f t="shared" si="21"/>
        <v>1</v>
      </c>
    </row>
    <row r="663" spans="1:8" ht="15.75" thickBot="1" x14ac:dyDescent="0.3">
      <c r="A663" s="8">
        <v>45692</v>
      </c>
      <c r="B663" t="str">
        <f>_xlfn.XLOOKUP(C663, [1]Product_Id!B:B, [1]Product_Id!A:A, "Not Found")</f>
        <v>V016</v>
      </c>
      <c r="C663" t="s">
        <v>23</v>
      </c>
      <c r="D663" s="5">
        <v>9</v>
      </c>
      <c r="E663" s="5">
        <v>6</v>
      </c>
      <c r="F663">
        <v>64.27</v>
      </c>
      <c r="G663">
        <f t="shared" si="20"/>
        <v>385.62</v>
      </c>
      <c r="H663">
        <f t="shared" si="21"/>
        <v>3</v>
      </c>
    </row>
    <row r="664" spans="1:8" ht="15.75" thickBot="1" x14ac:dyDescent="0.3">
      <c r="A664" s="8">
        <v>45692</v>
      </c>
      <c r="B664" t="str">
        <f>_xlfn.XLOOKUP(C664, [1]Product_Id!B:B, [1]Product_Id!A:A, "Not Found")</f>
        <v>V017</v>
      </c>
      <c r="C664" t="s">
        <v>24</v>
      </c>
      <c r="D664" s="5">
        <v>5</v>
      </c>
      <c r="E664" s="5">
        <v>4</v>
      </c>
      <c r="F664">
        <v>41.41</v>
      </c>
      <c r="G664">
        <f t="shared" si="20"/>
        <v>165.64</v>
      </c>
      <c r="H664">
        <f t="shared" si="21"/>
        <v>1</v>
      </c>
    </row>
    <row r="665" spans="1:8" ht="15.75" thickBot="1" x14ac:dyDescent="0.3">
      <c r="A665" s="8">
        <v>45692</v>
      </c>
      <c r="B665" t="str">
        <f>_xlfn.XLOOKUP(C665, [1]Product_Id!B:B, [1]Product_Id!A:A, "Not Found")</f>
        <v>V018</v>
      </c>
      <c r="C665" t="s">
        <v>25</v>
      </c>
      <c r="D665" s="5">
        <v>6</v>
      </c>
      <c r="E665" s="5">
        <v>5</v>
      </c>
      <c r="F665">
        <v>18.079999999999998</v>
      </c>
      <c r="G665">
        <f t="shared" si="20"/>
        <v>90.399999999999991</v>
      </c>
      <c r="H665">
        <f t="shared" si="21"/>
        <v>1</v>
      </c>
    </row>
    <row r="666" spans="1:8" ht="15.75" thickBot="1" x14ac:dyDescent="0.3">
      <c r="A666" s="8">
        <v>45692</v>
      </c>
      <c r="B666" t="str">
        <f>_xlfn.XLOOKUP(C666, [1]Product_Id!B:B, [1]Product_Id!A:A, "Not Found")</f>
        <v>V019</v>
      </c>
      <c r="C666" t="s">
        <v>26</v>
      </c>
      <c r="D666" s="5">
        <v>5</v>
      </c>
      <c r="E666" s="5">
        <v>4</v>
      </c>
      <c r="F666">
        <v>20.329999999999998</v>
      </c>
      <c r="G666">
        <f t="shared" si="20"/>
        <v>81.319999999999993</v>
      </c>
      <c r="H666">
        <f t="shared" si="21"/>
        <v>1</v>
      </c>
    </row>
    <row r="667" spans="1:8" ht="15.75" thickBot="1" x14ac:dyDescent="0.3">
      <c r="A667" s="8">
        <v>45693</v>
      </c>
      <c r="B667" t="str">
        <f>_xlfn.XLOOKUP(C667, [1]Product_Id!B:B, [1]Product_Id!A:A, "Not Found")</f>
        <v>V001</v>
      </c>
      <c r="C667" t="s">
        <v>8</v>
      </c>
      <c r="D667" s="5">
        <v>6</v>
      </c>
      <c r="E667" s="5">
        <v>5</v>
      </c>
      <c r="F667">
        <v>62.32</v>
      </c>
      <c r="G667">
        <f t="shared" si="20"/>
        <v>311.60000000000002</v>
      </c>
      <c r="H667">
        <f t="shared" si="21"/>
        <v>1</v>
      </c>
    </row>
    <row r="668" spans="1:8" ht="15.75" thickBot="1" x14ac:dyDescent="0.3">
      <c r="A668" s="8">
        <v>45693</v>
      </c>
      <c r="B668" t="str">
        <f>_xlfn.XLOOKUP(C668, [1]Product_Id!B:B, [1]Product_Id!A:A, "Not Found")</f>
        <v>V002</v>
      </c>
      <c r="C668" t="s">
        <v>9</v>
      </c>
      <c r="D668" s="5">
        <v>10</v>
      </c>
      <c r="E668" s="5">
        <v>7</v>
      </c>
      <c r="F668">
        <v>54.1</v>
      </c>
      <c r="G668">
        <f t="shared" si="20"/>
        <v>378.7</v>
      </c>
      <c r="H668">
        <f t="shared" si="21"/>
        <v>3</v>
      </c>
    </row>
    <row r="669" spans="1:8" ht="15.75" thickBot="1" x14ac:dyDescent="0.3">
      <c r="A669" s="8">
        <v>45693</v>
      </c>
      <c r="B669" t="str">
        <f>_xlfn.XLOOKUP(C669, [1]Product_Id!B:B, [1]Product_Id!A:A, "Not Found")</f>
        <v>V003</v>
      </c>
      <c r="C669" t="s">
        <v>10</v>
      </c>
      <c r="D669" s="5">
        <v>8</v>
      </c>
      <c r="E669" s="5">
        <v>4</v>
      </c>
      <c r="F669">
        <v>50.66</v>
      </c>
      <c r="G669">
        <f t="shared" si="20"/>
        <v>202.64</v>
      </c>
      <c r="H669">
        <f t="shared" si="21"/>
        <v>4</v>
      </c>
    </row>
    <row r="670" spans="1:8" ht="15.75" thickBot="1" x14ac:dyDescent="0.3">
      <c r="A670" s="8">
        <v>45693</v>
      </c>
      <c r="B670" t="str">
        <f>_xlfn.XLOOKUP(C670, [1]Product_Id!B:B, [1]Product_Id!A:A, "Not Found")</f>
        <v>V004</v>
      </c>
      <c r="C670" t="s">
        <v>11</v>
      </c>
      <c r="D670" s="5">
        <v>5</v>
      </c>
      <c r="E670" s="5">
        <v>4</v>
      </c>
      <c r="F670">
        <v>40.619999999999997</v>
      </c>
      <c r="G670">
        <f t="shared" si="20"/>
        <v>162.47999999999999</v>
      </c>
      <c r="H670">
        <f t="shared" si="21"/>
        <v>1</v>
      </c>
    </row>
    <row r="671" spans="1:8" ht="15.75" thickBot="1" x14ac:dyDescent="0.3">
      <c r="A671" s="8">
        <v>45693</v>
      </c>
      <c r="B671" t="str">
        <f>_xlfn.XLOOKUP(C671, [1]Product_Id!B:B, [1]Product_Id!A:A, "Not Found")</f>
        <v>V005</v>
      </c>
      <c r="C671" t="s">
        <v>12</v>
      </c>
      <c r="D671" s="5">
        <v>10</v>
      </c>
      <c r="E671" s="5">
        <v>4</v>
      </c>
      <c r="F671">
        <v>36.94</v>
      </c>
      <c r="G671">
        <f t="shared" si="20"/>
        <v>147.76</v>
      </c>
      <c r="H671">
        <f t="shared" si="21"/>
        <v>6</v>
      </c>
    </row>
    <row r="672" spans="1:8" ht="15.75" thickBot="1" x14ac:dyDescent="0.3">
      <c r="A672" s="8">
        <v>45693</v>
      </c>
      <c r="B672" t="str">
        <f>_xlfn.XLOOKUP(C672, [1]Product_Id!B:B, [1]Product_Id!A:A, "Not Found")</f>
        <v>V006</v>
      </c>
      <c r="C672" t="s">
        <v>13</v>
      </c>
      <c r="D672" s="5">
        <v>7</v>
      </c>
      <c r="E672" s="5">
        <v>6</v>
      </c>
      <c r="F672">
        <v>65.97</v>
      </c>
      <c r="G672">
        <f t="shared" si="20"/>
        <v>395.82</v>
      </c>
      <c r="H672">
        <f t="shared" si="21"/>
        <v>1</v>
      </c>
    </row>
    <row r="673" spans="1:8" ht="15.75" thickBot="1" x14ac:dyDescent="0.3">
      <c r="A673" s="8">
        <v>45693</v>
      </c>
      <c r="B673" t="str">
        <f>_xlfn.XLOOKUP(C673, [1]Product_Id!B:B, [1]Product_Id!A:A, "Not Found")</f>
        <v>V007</v>
      </c>
      <c r="C673" t="s">
        <v>14</v>
      </c>
      <c r="D673" s="5">
        <v>7</v>
      </c>
      <c r="E673" s="5">
        <v>5</v>
      </c>
      <c r="F673">
        <v>16.28</v>
      </c>
      <c r="G673">
        <f t="shared" si="20"/>
        <v>81.400000000000006</v>
      </c>
      <c r="H673">
        <f t="shared" si="21"/>
        <v>2</v>
      </c>
    </row>
    <row r="674" spans="1:8" ht="15.75" thickBot="1" x14ac:dyDescent="0.3">
      <c r="A674" s="8">
        <v>45693</v>
      </c>
      <c r="B674" t="str">
        <f>_xlfn.XLOOKUP(C674, [1]Product_Id!B:B, [1]Product_Id!A:A, "Not Found")</f>
        <v>V008</v>
      </c>
      <c r="C674" t="s">
        <v>15</v>
      </c>
      <c r="D674" s="5">
        <v>7</v>
      </c>
      <c r="E674" s="5">
        <v>4</v>
      </c>
      <c r="F674">
        <v>41.53</v>
      </c>
      <c r="G674">
        <f t="shared" si="20"/>
        <v>166.12</v>
      </c>
      <c r="H674">
        <f t="shared" si="21"/>
        <v>3</v>
      </c>
    </row>
    <row r="675" spans="1:8" ht="15.75" thickBot="1" x14ac:dyDescent="0.3">
      <c r="A675" s="8">
        <v>45693</v>
      </c>
      <c r="B675" t="str">
        <f>_xlfn.XLOOKUP(C675, [1]Product_Id!B:B, [1]Product_Id!A:A, "Not Found")</f>
        <v>V009</v>
      </c>
      <c r="C675" t="s">
        <v>16</v>
      </c>
      <c r="D675" s="5">
        <v>7</v>
      </c>
      <c r="E675" s="5">
        <v>4</v>
      </c>
      <c r="F675">
        <v>63.99</v>
      </c>
      <c r="G675">
        <f t="shared" si="20"/>
        <v>255.96</v>
      </c>
      <c r="H675">
        <f t="shared" si="21"/>
        <v>3</v>
      </c>
    </row>
    <row r="676" spans="1:8" ht="15.75" thickBot="1" x14ac:dyDescent="0.3">
      <c r="A676" s="8">
        <v>45693</v>
      </c>
      <c r="B676" t="str">
        <f>_xlfn.XLOOKUP(C676, [1]Product_Id!B:B, [1]Product_Id!A:A, "Not Found")</f>
        <v>V010</v>
      </c>
      <c r="C676" t="s">
        <v>17</v>
      </c>
      <c r="D676" s="5">
        <v>8</v>
      </c>
      <c r="E676" s="5">
        <v>7</v>
      </c>
      <c r="F676">
        <v>59.65</v>
      </c>
      <c r="G676">
        <f t="shared" si="20"/>
        <v>417.55</v>
      </c>
      <c r="H676">
        <f t="shared" si="21"/>
        <v>1</v>
      </c>
    </row>
    <row r="677" spans="1:8" ht="15.75" thickBot="1" x14ac:dyDescent="0.3">
      <c r="A677" s="8">
        <v>45693</v>
      </c>
      <c r="B677" t="str">
        <f>_xlfn.XLOOKUP(C677, [1]Product_Id!B:B, [1]Product_Id!A:A, "Not Found")</f>
        <v>V011</v>
      </c>
      <c r="C677" t="s">
        <v>18</v>
      </c>
      <c r="D677" s="5">
        <v>6</v>
      </c>
      <c r="E677" s="5">
        <v>4</v>
      </c>
      <c r="F677">
        <v>63.34</v>
      </c>
      <c r="G677">
        <f t="shared" si="20"/>
        <v>253.36</v>
      </c>
      <c r="H677">
        <f t="shared" si="21"/>
        <v>2</v>
      </c>
    </row>
    <row r="678" spans="1:8" ht="15.75" thickBot="1" x14ac:dyDescent="0.3">
      <c r="A678" s="8">
        <v>45693</v>
      </c>
      <c r="B678" t="str">
        <f>_xlfn.XLOOKUP(C678, [1]Product_Id!B:B, [1]Product_Id!A:A, "Not Found")</f>
        <v>V012</v>
      </c>
      <c r="C678" t="s">
        <v>19</v>
      </c>
      <c r="D678" s="5">
        <v>6</v>
      </c>
      <c r="E678" s="5">
        <v>5</v>
      </c>
      <c r="F678">
        <v>28.94</v>
      </c>
      <c r="G678">
        <f t="shared" si="20"/>
        <v>144.70000000000002</v>
      </c>
      <c r="H678">
        <f t="shared" si="21"/>
        <v>1</v>
      </c>
    </row>
    <row r="679" spans="1:8" ht="15.75" thickBot="1" x14ac:dyDescent="0.3">
      <c r="A679" s="8">
        <v>45693</v>
      </c>
      <c r="B679" t="str">
        <f>_xlfn.XLOOKUP(C679, [1]Product_Id!B:B, [1]Product_Id!A:A, "Not Found")</f>
        <v>V013</v>
      </c>
      <c r="C679" t="s">
        <v>20</v>
      </c>
      <c r="D679" s="5">
        <v>8</v>
      </c>
      <c r="E679" s="5">
        <v>4</v>
      </c>
      <c r="F679">
        <v>60.82</v>
      </c>
      <c r="G679">
        <f t="shared" si="20"/>
        <v>243.28</v>
      </c>
      <c r="H679">
        <f t="shared" si="21"/>
        <v>4</v>
      </c>
    </row>
    <row r="680" spans="1:8" ht="15.75" thickBot="1" x14ac:dyDescent="0.3">
      <c r="A680" s="8">
        <v>45693</v>
      </c>
      <c r="B680" t="str">
        <f>_xlfn.XLOOKUP(C680, [1]Product_Id!B:B, [1]Product_Id!A:A, "Not Found")</f>
        <v>V014</v>
      </c>
      <c r="C680" t="s">
        <v>21</v>
      </c>
      <c r="D680" s="5">
        <v>5</v>
      </c>
      <c r="E680" s="5">
        <v>4</v>
      </c>
      <c r="F680">
        <v>29.74</v>
      </c>
      <c r="G680">
        <f t="shared" si="20"/>
        <v>118.96</v>
      </c>
      <c r="H680">
        <f t="shared" si="21"/>
        <v>1</v>
      </c>
    </row>
    <row r="681" spans="1:8" ht="15.75" thickBot="1" x14ac:dyDescent="0.3">
      <c r="A681" s="8">
        <v>45693</v>
      </c>
      <c r="B681" t="str">
        <f>_xlfn.XLOOKUP(C681, [1]Product_Id!B:B, [1]Product_Id!A:A, "Not Found")</f>
        <v>V015</v>
      </c>
      <c r="C681" t="s">
        <v>22</v>
      </c>
      <c r="D681" s="5">
        <v>5</v>
      </c>
      <c r="E681" s="5">
        <v>4</v>
      </c>
      <c r="F681">
        <v>53.94</v>
      </c>
      <c r="G681">
        <f t="shared" si="20"/>
        <v>215.76</v>
      </c>
      <c r="H681">
        <f t="shared" si="21"/>
        <v>1</v>
      </c>
    </row>
    <row r="682" spans="1:8" ht="15.75" thickBot="1" x14ac:dyDescent="0.3">
      <c r="A682" s="8">
        <v>45693</v>
      </c>
      <c r="B682" t="str">
        <f>_xlfn.XLOOKUP(C682, [1]Product_Id!B:B, [1]Product_Id!A:A, "Not Found")</f>
        <v>V016</v>
      </c>
      <c r="C682" t="s">
        <v>23</v>
      </c>
      <c r="D682" s="5">
        <v>8</v>
      </c>
      <c r="E682" s="5">
        <v>6</v>
      </c>
      <c r="F682">
        <v>33.869999999999997</v>
      </c>
      <c r="G682">
        <f t="shared" si="20"/>
        <v>203.21999999999997</v>
      </c>
      <c r="H682">
        <f t="shared" si="21"/>
        <v>2</v>
      </c>
    </row>
    <row r="683" spans="1:8" ht="15.75" thickBot="1" x14ac:dyDescent="0.3">
      <c r="A683" s="8">
        <v>45693</v>
      </c>
      <c r="B683" t="str">
        <f>_xlfn.XLOOKUP(C683, [1]Product_Id!B:B, [1]Product_Id!A:A, "Not Found")</f>
        <v>V017</v>
      </c>
      <c r="C683" t="s">
        <v>24</v>
      </c>
      <c r="D683" s="5">
        <v>9</v>
      </c>
      <c r="E683" s="5">
        <v>6</v>
      </c>
      <c r="F683">
        <v>44.35</v>
      </c>
      <c r="G683">
        <f t="shared" si="20"/>
        <v>266.10000000000002</v>
      </c>
      <c r="H683">
        <f t="shared" si="21"/>
        <v>3</v>
      </c>
    </row>
    <row r="684" spans="1:8" ht="15.75" thickBot="1" x14ac:dyDescent="0.3">
      <c r="A684" s="8">
        <v>45693</v>
      </c>
      <c r="B684" t="str">
        <f>_xlfn.XLOOKUP(C684, [1]Product_Id!B:B, [1]Product_Id!A:A, "Not Found")</f>
        <v>V018</v>
      </c>
      <c r="C684" t="s">
        <v>25</v>
      </c>
      <c r="D684" s="5">
        <v>7</v>
      </c>
      <c r="E684" s="5">
        <v>5</v>
      </c>
      <c r="F684">
        <v>45.6</v>
      </c>
      <c r="G684">
        <f t="shared" si="20"/>
        <v>228</v>
      </c>
      <c r="H684">
        <f t="shared" si="21"/>
        <v>2</v>
      </c>
    </row>
    <row r="685" spans="1:8" ht="15.75" thickBot="1" x14ac:dyDescent="0.3">
      <c r="A685" s="8">
        <v>45693</v>
      </c>
      <c r="B685" t="str">
        <f>_xlfn.XLOOKUP(C685, [1]Product_Id!B:B, [1]Product_Id!A:A, "Not Found")</f>
        <v>V019</v>
      </c>
      <c r="C685" t="s">
        <v>26</v>
      </c>
      <c r="D685" s="5">
        <v>7</v>
      </c>
      <c r="E685" s="5">
        <v>4</v>
      </c>
      <c r="F685">
        <v>34.71</v>
      </c>
      <c r="G685">
        <f t="shared" si="20"/>
        <v>138.84</v>
      </c>
      <c r="H685">
        <f t="shared" si="21"/>
        <v>3</v>
      </c>
    </row>
    <row r="686" spans="1:8" ht="15.75" thickBot="1" x14ac:dyDescent="0.3">
      <c r="A686" s="8">
        <v>45694</v>
      </c>
      <c r="B686" t="str">
        <f>_xlfn.XLOOKUP(C686, [1]Product_Id!B:B, [1]Product_Id!A:A, "Not Found")</f>
        <v>V001</v>
      </c>
      <c r="C686" t="s">
        <v>8</v>
      </c>
      <c r="D686" s="5">
        <v>10</v>
      </c>
      <c r="E686" s="5">
        <v>6</v>
      </c>
      <c r="F686">
        <v>36.33</v>
      </c>
      <c r="G686">
        <f t="shared" si="20"/>
        <v>217.98</v>
      </c>
      <c r="H686">
        <f t="shared" si="21"/>
        <v>4</v>
      </c>
    </row>
    <row r="687" spans="1:8" ht="15.75" thickBot="1" x14ac:dyDescent="0.3">
      <c r="A687" s="8">
        <v>45694</v>
      </c>
      <c r="B687" t="str">
        <f>_xlfn.XLOOKUP(C687, [1]Product_Id!B:B, [1]Product_Id!A:A, "Not Found")</f>
        <v>V002</v>
      </c>
      <c r="C687" t="s">
        <v>9</v>
      </c>
      <c r="D687" s="5">
        <v>8</v>
      </c>
      <c r="E687" s="5">
        <v>6</v>
      </c>
      <c r="F687">
        <v>67.400000000000006</v>
      </c>
      <c r="G687">
        <f t="shared" si="20"/>
        <v>404.40000000000003</v>
      </c>
      <c r="H687">
        <f t="shared" si="21"/>
        <v>2</v>
      </c>
    </row>
    <row r="688" spans="1:8" ht="15.75" thickBot="1" x14ac:dyDescent="0.3">
      <c r="A688" s="8">
        <v>45694</v>
      </c>
      <c r="B688" t="str">
        <f>_xlfn.XLOOKUP(C688, [1]Product_Id!B:B, [1]Product_Id!A:A, "Not Found")</f>
        <v>V003</v>
      </c>
      <c r="C688" t="s">
        <v>10</v>
      </c>
      <c r="D688" s="5">
        <v>6</v>
      </c>
      <c r="E688" s="5">
        <v>4</v>
      </c>
      <c r="F688">
        <v>47.57</v>
      </c>
      <c r="G688">
        <f t="shared" si="20"/>
        <v>190.28</v>
      </c>
      <c r="H688">
        <f t="shared" si="21"/>
        <v>2</v>
      </c>
    </row>
    <row r="689" spans="1:8" ht="15.75" thickBot="1" x14ac:dyDescent="0.3">
      <c r="A689" s="8">
        <v>45694</v>
      </c>
      <c r="B689" t="str">
        <f>_xlfn.XLOOKUP(C689, [1]Product_Id!B:B, [1]Product_Id!A:A, "Not Found")</f>
        <v>V004</v>
      </c>
      <c r="C689" t="s">
        <v>11</v>
      </c>
      <c r="D689" s="5">
        <v>6</v>
      </c>
      <c r="E689" s="5">
        <v>4</v>
      </c>
      <c r="F689">
        <v>33.35</v>
      </c>
      <c r="G689">
        <f t="shared" si="20"/>
        <v>133.4</v>
      </c>
      <c r="H689">
        <f t="shared" si="21"/>
        <v>2</v>
      </c>
    </row>
    <row r="690" spans="1:8" ht="15.75" thickBot="1" x14ac:dyDescent="0.3">
      <c r="A690" s="8">
        <v>45694</v>
      </c>
      <c r="B690" t="str">
        <f>_xlfn.XLOOKUP(C690, [1]Product_Id!B:B, [1]Product_Id!A:A, "Not Found")</f>
        <v>V005</v>
      </c>
      <c r="C690" t="s">
        <v>12</v>
      </c>
      <c r="D690" s="5">
        <v>9</v>
      </c>
      <c r="E690" s="5">
        <v>6</v>
      </c>
      <c r="F690">
        <v>42.98</v>
      </c>
      <c r="G690">
        <f t="shared" si="20"/>
        <v>257.88</v>
      </c>
      <c r="H690">
        <f t="shared" si="21"/>
        <v>3</v>
      </c>
    </row>
    <row r="691" spans="1:8" ht="15.75" thickBot="1" x14ac:dyDescent="0.3">
      <c r="A691" s="8">
        <v>45694</v>
      </c>
      <c r="B691" t="str">
        <f>_xlfn.XLOOKUP(C691, [1]Product_Id!B:B, [1]Product_Id!A:A, "Not Found")</f>
        <v>V006</v>
      </c>
      <c r="C691" t="s">
        <v>13</v>
      </c>
      <c r="D691" s="5">
        <v>8</v>
      </c>
      <c r="E691" s="5">
        <v>5</v>
      </c>
      <c r="F691">
        <v>61.06</v>
      </c>
      <c r="G691">
        <f t="shared" si="20"/>
        <v>305.3</v>
      </c>
      <c r="H691">
        <f t="shared" si="21"/>
        <v>3</v>
      </c>
    </row>
    <row r="692" spans="1:8" ht="15.75" thickBot="1" x14ac:dyDescent="0.3">
      <c r="A692" s="8">
        <v>45694</v>
      </c>
      <c r="B692" t="str">
        <f>_xlfn.XLOOKUP(C692, [1]Product_Id!B:B, [1]Product_Id!A:A, "Not Found")</f>
        <v>V007</v>
      </c>
      <c r="C692" t="s">
        <v>14</v>
      </c>
      <c r="D692" s="5">
        <v>7</v>
      </c>
      <c r="E692" s="5">
        <v>4</v>
      </c>
      <c r="F692">
        <v>46.58</v>
      </c>
      <c r="G692">
        <f t="shared" si="20"/>
        <v>186.32</v>
      </c>
      <c r="H692">
        <f t="shared" si="21"/>
        <v>3</v>
      </c>
    </row>
    <row r="693" spans="1:8" ht="15.75" thickBot="1" x14ac:dyDescent="0.3">
      <c r="A693" s="8">
        <v>45694</v>
      </c>
      <c r="B693" t="str">
        <f>_xlfn.XLOOKUP(C693, [1]Product_Id!B:B, [1]Product_Id!A:A, "Not Found")</f>
        <v>V008</v>
      </c>
      <c r="C693" t="s">
        <v>15</v>
      </c>
      <c r="D693" s="5">
        <v>9</v>
      </c>
      <c r="E693" s="5">
        <v>7</v>
      </c>
      <c r="F693">
        <v>55.93</v>
      </c>
      <c r="G693">
        <f t="shared" si="20"/>
        <v>391.51</v>
      </c>
      <c r="H693">
        <f t="shared" si="21"/>
        <v>2</v>
      </c>
    </row>
    <row r="694" spans="1:8" ht="15.75" thickBot="1" x14ac:dyDescent="0.3">
      <c r="A694" s="8">
        <v>45694</v>
      </c>
      <c r="B694" t="str">
        <f>_xlfn.XLOOKUP(C694, [1]Product_Id!B:B, [1]Product_Id!A:A, "Not Found")</f>
        <v>V009</v>
      </c>
      <c r="C694" t="s">
        <v>16</v>
      </c>
      <c r="D694" s="5">
        <v>5</v>
      </c>
      <c r="E694" s="5">
        <v>4</v>
      </c>
      <c r="F694">
        <v>65.989999999999995</v>
      </c>
      <c r="G694">
        <f t="shared" si="20"/>
        <v>263.95999999999998</v>
      </c>
      <c r="H694">
        <f t="shared" si="21"/>
        <v>1</v>
      </c>
    </row>
    <row r="695" spans="1:8" ht="15.75" thickBot="1" x14ac:dyDescent="0.3">
      <c r="A695" s="8">
        <v>45694</v>
      </c>
      <c r="B695" t="str">
        <f>_xlfn.XLOOKUP(C695, [1]Product_Id!B:B, [1]Product_Id!A:A, "Not Found")</f>
        <v>V010</v>
      </c>
      <c r="C695" t="s">
        <v>17</v>
      </c>
      <c r="D695" s="5">
        <v>8</v>
      </c>
      <c r="E695" s="5">
        <v>5</v>
      </c>
      <c r="F695">
        <v>53.49</v>
      </c>
      <c r="G695">
        <f t="shared" si="20"/>
        <v>267.45</v>
      </c>
      <c r="H695">
        <f t="shared" si="21"/>
        <v>3</v>
      </c>
    </row>
    <row r="696" spans="1:8" ht="15.75" thickBot="1" x14ac:dyDescent="0.3">
      <c r="A696" s="8">
        <v>45694</v>
      </c>
      <c r="B696" t="str">
        <f>_xlfn.XLOOKUP(C696, [1]Product_Id!B:B, [1]Product_Id!A:A, "Not Found")</f>
        <v>V011</v>
      </c>
      <c r="C696" t="s">
        <v>18</v>
      </c>
      <c r="D696" s="5">
        <v>8</v>
      </c>
      <c r="E696" s="5">
        <v>6</v>
      </c>
      <c r="F696">
        <v>24.56</v>
      </c>
      <c r="G696">
        <f t="shared" si="20"/>
        <v>147.35999999999999</v>
      </c>
      <c r="H696">
        <f t="shared" si="21"/>
        <v>2</v>
      </c>
    </row>
    <row r="697" spans="1:8" ht="15.75" thickBot="1" x14ac:dyDescent="0.3">
      <c r="A697" s="8">
        <v>45694</v>
      </c>
      <c r="B697" t="str">
        <f>_xlfn.XLOOKUP(C697, [1]Product_Id!B:B, [1]Product_Id!A:A, "Not Found")</f>
        <v>V012</v>
      </c>
      <c r="C697" t="s">
        <v>19</v>
      </c>
      <c r="D697" s="5">
        <v>10</v>
      </c>
      <c r="E697" s="5">
        <v>4</v>
      </c>
      <c r="F697">
        <v>49.48</v>
      </c>
      <c r="G697">
        <f t="shared" si="20"/>
        <v>197.92</v>
      </c>
      <c r="H697">
        <f t="shared" si="21"/>
        <v>6</v>
      </c>
    </row>
    <row r="698" spans="1:8" ht="15.75" thickBot="1" x14ac:dyDescent="0.3">
      <c r="A698" s="8">
        <v>45694</v>
      </c>
      <c r="B698" t="str">
        <f>_xlfn.XLOOKUP(C698, [1]Product_Id!B:B, [1]Product_Id!A:A, "Not Found")</f>
        <v>V013</v>
      </c>
      <c r="C698" t="s">
        <v>20</v>
      </c>
      <c r="D698" s="5">
        <v>6</v>
      </c>
      <c r="E698" s="5">
        <v>4</v>
      </c>
      <c r="F698">
        <v>63.88</v>
      </c>
      <c r="G698">
        <f t="shared" si="20"/>
        <v>255.52</v>
      </c>
      <c r="H698">
        <f t="shared" si="21"/>
        <v>2</v>
      </c>
    </row>
    <row r="699" spans="1:8" ht="15.75" thickBot="1" x14ac:dyDescent="0.3">
      <c r="A699" s="8">
        <v>45694</v>
      </c>
      <c r="B699" t="str">
        <f>_xlfn.XLOOKUP(C699, [1]Product_Id!B:B, [1]Product_Id!A:A, "Not Found")</f>
        <v>V014</v>
      </c>
      <c r="C699" t="s">
        <v>21</v>
      </c>
      <c r="D699" s="5">
        <v>7</v>
      </c>
      <c r="E699" s="5">
        <v>6</v>
      </c>
      <c r="F699">
        <v>33.14</v>
      </c>
      <c r="G699">
        <f t="shared" si="20"/>
        <v>198.84</v>
      </c>
      <c r="H699">
        <f t="shared" si="21"/>
        <v>1</v>
      </c>
    </row>
    <row r="700" spans="1:8" ht="15.75" thickBot="1" x14ac:dyDescent="0.3">
      <c r="A700" s="8">
        <v>45694</v>
      </c>
      <c r="B700" t="str">
        <f>_xlfn.XLOOKUP(C700, [1]Product_Id!B:B, [1]Product_Id!A:A, "Not Found")</f>
        <v>V015</v>
      </c>
      <c r="C700" t="s">
        <v>22</v>
      </c>
      <c r="D700" s="5">
        <v>9</v>
      </c>
      <c r="E700" s="5">
        <v>5</v>
      </c>
      <c r="F700">
        <v>26</v>
      </c>
      <c r="G700">
        <f t="shared" si="20"/>
        <v>130</v>
      </c>
      <c r="H700">
        <f t="shared" si="21"/>
        <v>4</v>
      </c>
    </row>
    <row r="701" spans="1:8" ht="15.75" thickBot="1" x14ac:dyDescent="0.3">
      <c r="A701" s="8">
        <v>45694</v>
      </c>
      <c r="B701" t="str">
        <f>_xlfn.XLOOKUP(C701, [1]Product_Id!B:B, [1]Product_Id!A:A, "Not Found")</f>
        <v>V016</v>
      </c>
      <c r="C701" t="s">
        <v>23</v>
      </c>
      <c r="D701" s="5">
        <v>10</v>
      </c>
      <c r="E701" s="5">
        <v>8</v>
      </c>
      <c r="F701">
        <v>16.22</v>
      </c>
      <c r="G701">
        <f t="shared" si="20"/>
        <v>129.76</v>
      </c>
      <c r="H701">
        <f t="shared" si="21"/>
        <v>2</v>
      </c>
    </row>
    <row r="702" spans="1:8" ht="15.75" thickBot="1" x14ac:dyDescent="0.3">
      <c r="A702" s="8">
        <v>45694</v>
      </c>
      <c r="B702" t="str">
        <f>_xlfn.XLOOKUP(C702, [1]Product_Id!B:B, [1]Product_Id!A:A, "Not Found")</f>
        <v>V017</v>
      </c>
      <c r="C702" t="s">
        <v>24</v>
      </c>
      <c r="D702" s="5">
        <v>10</v>
      </c>
      <c r="E702" s="5">
        <v>8</v>
      </c>
      <c r="F702">
        <v>52.67</v>
      </c>
      <c r="G702">
        <f t="shared" si="20"/>
        <v>421.36</v>
      </c>
      <c r="H702">
        <f t="shared" si="21"/>
        <v>2</v>
      </c>
    </row>
    <row r="703" spans="1:8" ht="15.75" thickBot="1" x14ac:dyDescent="0.3">
      <c r="A703" s="8">
        <v>45694</v>
      </c>
      <c r="B703" t="str">
        <f>_xlfn.XLOOKUP(C703, [1]Product_Id!B:B, [1]Product_Id!A:A, "Not Found")</f>
        <v>V018</v>
      </c>
      <c r="C703" t="s">
        <v>25</v>
      </c>
      <c r="D703" s="5">
        <v>5</v>
      </c>
      <c r="E703" s="5">
        <v>4</v>
      </c>
      <c r="F703">
        <v>16.2</v>
      </c>
      <c r="G703">
        <f t="shared" si="20"/>
        <v>64.8</v>
      </c>
      <c r="H703">
        <f t="shared" si="21"/>
        <v>1</v>
      </c>
    </row>
    <row r="704" spans="1:8" ht="15.75" thickBot="1" x14ac:dyDescent="0.3">
      <c r="A704" s="8">
        <v>45694</v>
      </c>
      <c r="B704" t="str">
        <f>_xlfn.XLOOKUP(C704, [1]Product_Id!B:B, [1]Product_Id!A:A, "Not Found")</f>
        <v>V019</v>
      </c>
      <c r="C704" t="s">
        <v>26</v>
      </c>
      <c r="D704" s="5">
        <v>10</v>
      </c>
      <c r="E704" s="5">
        <v>9</v>
      </c>
      <c r="F704">
        <v>20.37</v>
      </c>
      <c r="G704">
        <f t="shared" si="20"/>
        <v>183.33</v>
      </c>
      <c r="H704">
        <f t="shared" si="21"/>
        <v>1</v>
      </c>
    </row>
    <row r="705" spans="1:8" ht="15.75" thickBot="1" x14ac:dyDescent="0.3">
      <c r="A705" s="8">
        <v>45695</v>
      </c>
      <c r="B705" t="str">
        <f>_xlfn.XLOOKUP(C705, [1]Product_Id!B:B, [1]Product_Id!A:A, "Not Found")</f>
        <v>V001</v>
      </c>
      <c r="C705" t="s">
        <v>8</v>
      </c>
      <c r="D705" s="5">
        <v>5</v>
      </c>
      <c r="E705" s="5">
        <v>4</v>
      </c>
      <c r="F705">
        <v>64.5</v>
      </c>
      <c r="G705">
        <f t="shared" si="20"/>
        <v>258</v>
      </c>
      <c r="H705">
        <f t="shared" si="21"/>
        <v>1</v>
      </c>
    </row>
    <row r="706" spans="1:8" ht="15.75" thickBot="1" x14ac:dyDescent="0.3">
      <c r="A706" s="8">
        <v>45695</v>
      </c>
      <c r="B706" t="str">
        <f>_xlfn.XLOOKUP(C706, [1]Product_Id!B:B, [1]Product_Id!A:A, "Not Found")</f>
        <v>V002</v>
      </c>
      <c r="C706" t="s">
        <v>9</v>
      </c>
      <c r="D706" s="5">
        <v>6</v>
      </c>
      <c r="E706" s="5">
        <v>5</v>
      </c>
      <c r="F706">
        <v>32.979999999999997</v>
      </c>
      <c r="G706">
        <f t="shared" si="20"/>
        <v>164.89999999999998</v>
      </c>
      <c r="H706">
        <f t="shared" si="21"/>
        <v>1</v>
      </c>
    </row>
    <row r="707" spans="1:8" ht="15.75" thickBot="1" x14ac:dyDescent="0.3">
      <c r="A707" s="8">
        <v>45695</v>
      </c>
      <c r="B707" t="str">
        <f>_xlfn.XLOOKUP(C707, [1]Product_Id!B:B, [1]Product_Id!A:A, "Not Found")</f>
        <v>V003</v>
      </c>
      <c r="C707" t="s">
        <v>10</v>
      </c>
      <c r="D707" s="5">
        <v>5</v>
      </c>
      <c r="E707" s="5">
        <v>4</v>
      </c>
      <c r="F707">
        <v>43.18</v>
      </c>
      <c r="G707">
        <f t="shared" ref="G707:G770" si="22">PRODUCT(E707,F707)</f>
        <v>172.72</v>
      </c>
      <c r="H707">
        <f t="shared" ref="H707:H770" si="23">D707-E707</f>
        <v>1</v>
      </c>
    </row>
    <row r="708" spans="1:8" ht="15.75" thickBot="1" x14ac:dyDescent="0.3">
      <c r="A708" s="8">
        <v>45695</v>
      </c>
      <c r="B708" t="str">
        <f>_xlfn.XLOOKUP(C708, [1]Product_Id!B:B, [1]Product_Id!A:A, "Not Found")</f>
        <v>V004</v>
      </c>
      <c r="C708" t="s">
        <v>11</v>
      </c>
      <c r="D708" s="5">
        <v>6</v>
      </c>
      <c r="E708" s="5">
        <v>5</v>
      </c>
      <c r="F708">
        <v>18.100000000000001</v>
      </c>
      <c r="G708">
        <f t="shared" si="22"/>
        <v>90.5</v>
      </c>
      <c r="H708">
        <f t="shared" si="23"/>
        <v>1</v>
      </c>
    </row>
    <row r="709" spans="1:8" ht="15.75" thickBot="1" x14ac:dyDescent="0.3">
      <c r="A709" s="8">
        <v>45695</v>
      </c>
      <c r="B709" t="str">
        <f>_xlfn.XLOOKUP(C709, [1]Product_Id!B:B, [1]Product_Id!A:A, "Not Found")</f>
        <v>V005</v>
      </c>
      <c r="C709" t="s">
        <v>12</v>
      </c>
      <c r="D709" s="5">
        <v>6</v>
      </c>
      <c r="E709" s="5">
        <v>5</v>
      </c>
      <c r="F709">
        <v>64.03</v>
      </c>
      <c r="G709">
        <f t="shared" si="22"/>
        <v>320.14999999999998</v>
      </c>
      <c r="H709">
        <f t="shared" si="23"/>
        <v>1</v>
      </c>
    </row>
    <row r="710" spans="1:8" ht="15.75" thickBot="1" x14ac:dyDescent="0.3">
      <c r="A710" s="8">
        <v>45695</v>
      </c>
      <c r="B710" t="str">
        <f>_xlfn.XLOOKUP(C710, [1]Product_Id!B:B, [1]Product_Id!A:A, "Not Found")</f>
        <v>V006</v>
      </c>
      <c r="C710" t="s">
        <v>13</v>
      </c>
      <c r="D710" s="5">
        <v>6</v>
      </c>
      <c r="E710" s="5">
        <v>4</v>
      </c>
      <c r="F710">
        <v>39.53</v>
      </c>
      <c r="G710">
        <f t="shared" si="22"/>
        <v>158.12</v>
      </c>
      <c r="H710">
        <f t="shared" si="23"/>
        <v>2</v>
      </c>
    </row>
    <row r="711" spans="1:8" ht="15.75" thickBot="1" x14ac:dyDescent="0.3">
      <c r="A711" s="8">
        <v>45695</v>
      </c>
      <c r="B711" t="str">
        <f>_xlfn.XLOOKUP(C711, [1]Product_Id!B:B, [1]Product_Id!A:A, "Not Found")</f>
        <v>V007</v>
      </c>
      <c r="C711" t="s">
        <v>14</v>
      </c>
      <c r="D711" s="5">
        <v>8</v>
      </c>
      <c r="E711" s="5">
        <v>7</v>
      </c>
      <c r="F711">
        <v>63.61</v>
      </c>
      <c r="G711">
        <f t="shared" si="22"/>
        <v>445.27</v>
      </c>
      <c r="H711">
        <f t="shared" si="23"/>
        <v>1</v>
      </c>
    </row>
    <row r="712" spans="1:8" ht="15.75" thickBot="1" x14ac:dyDescent="0.3">
      <c r="A712" s="8">
        <v>45695</v>
      </c>
      <c r="B712" t="str">
        <f>_xlfn.XLOOKUP(C712, [1]Product_Id!B:B, [1]Product_Id!A:A, "Not Found")</f>
        <v>V008</v>
      </c>
      <c r="C712" t="s">
        <v>15</v>
      </c>
      <c r="D712" s="5">
        <v>8</v>
      </c>
      <c r="E712" s="5">
        <v>4</v>
      </c>
      <c r="F712">
        <v>26.71</v>
      </c>
      <c r="G712">
        <f t="shared" si="22"/>
        <v>106.84</v>
      </c>
      <c r="H712">
        <f t="shared" si="23"/>
        <v>4</v>
      </c>
    </row>
    <row r="713" spans="1:8" ht="15.75" thickBot="1" x14ac:dyDescent="0.3">
      <c r="A713" s="8">
        <v>45695</v>
      </c>
      <c r="B713" t="str">
        <f>_xlfn.XLOOKUP(C713, [1]Product_Id!B:B, [1]Product_Id!A:A, "Not Found")</f>
        <v>V009</v>
      </c>
      <c r="C713" t="s">
        <v>16</v>
      </c>
      <c r="D713" s="5">
        <v>5</v>
      </c>
      <c r="E713" s="5">
        <v>4</v>
      </c>
      <c r="F713">
        <v>65.150000000000006</v>
      </c>
      <c r="G713">
        <f t="shared" si="22"/>
        <v>260.60000000000002</v>
      </c>
      <c r="H713">
        <f t="shared" si="23"/>
        <v>1</v>
      </c>
    </row>
    <row r="714" spans="1:8" ht="15.75" thickBot="1" x14ac:dyDescent="0.3">
      <c r="A714" s="8">
        <v>45695</v>
      </c>
      <c r="B714" t="str">
        <f>_xlfn.XLOOKUP(C714, [1]Product_Id!B:B, [1]Product_Id!A:A, "Not Found")</f>
        <v>V010</v>
      </c>
      <c r="C714" t="s">
        <v>17</v>
      </c>
      <c r="D714" s="5">
        <v>7</v>
      </c>
      <c r="E714" s="5">
        <v>4</v>
      </c>
      <c r="F714">
        <v>39.590000000000003</v>
      </c>
      <c r="G714">
        <f t="shared" si="22"/>
        <v>158.36000000000001</v>
      </c>
      <c r="H714">
        <f t="shared" si="23"/>
        <v>3</v>
      </c>
    </row>
    <row r="715" spans="1:8" ht="15.75" thickBot="1" x14ac:dyDescent="0.3">
      <c r="A715" s="8">
        <v>45695</v>
      </c>
      <c r="B715" t="str">
        <f>_xlfn.XLOOKUP(C715, [1]Product_Id!B:B, [1]Product_Id!A:A, "Not Found")</f>
        <v>V011</v>
      </c>
      <c r="C715" t="s">
        <v>18</v>
      </c>
      <c r="D715" s="5">
        <v>10</v>
      </c>
      <c r="E715" s="5">
        <v>7</v>
      </c>
      <c r="F715">
        <v>24.57</v>
      </c>
      <c r="G715">
        <f t="shared" si="22"/>
        <v>171.99</v>
      </c>
      <c r="H715">
        <f t="shared" si="23"/>
        <v>3</v>
      </c>
    </row>
    <row r="716" spans="1:8" ht="15.75" thickBot="1" x14ac:dyDescent="0.3">
      <c r="A716" s="8">
        <v>45695</v>
      </c>
      <c r="B716" t="str">
        <f>_xlfn.XLOOKUP(C716, [1]Product_Id!B:B, [1]Product_Id!A:A, "Not Found")</f>
        <v>V012</v>
      </c>
      <c r="C716" t="s">
        <v>19</v>
      </c>
      <c r="D716" s="5">
        <v>9</v>
      </c>
      <c r="E716" s="5">
        <v>8</v>
      </c>
      <c r="F716">
        <v>27.53</v>
      </c>
      <c r="G716">
        <f t="shared" si="22"/>
        <v>220.24</v>
      </c>
      <c r="H716">
        <f t="shared" si="23"/>
        <v>1</v>
      </c>
    </row>
    <row r="717" spans="1:8" ht="15.75" thickBot="1" x14ac:dyDescent="0.3">
      <c r="A717" s="8">
        <v>45695</v>
      </c>
      <c r="B717" t="str">
        <f>_xlfn.XLOOKUP(C717, [1]Product_Id!B:B, [1]Product_Id!A:A, "Not Found")</f>
        <v>V013</v>
      </c>
      <c r="C717" t="s">
        <v>20</v>
      </c>
      <c r="D717" s="5">
        <v>7</v>
      </c>
      <c r="E717" s="5">
        <v>4</v>
      </c>
      <c r="F717">
        <v>52.29</v>
      </c>
      <c r="G717">
        <f t="shared" si="22"/>
        <v>209.16</v>
      </c>
      <c r="H717">
        <f t="shared" si="23"/>
        <v>3</v>
      </c>
    </row>
    <row r="718" spans="1:8" ht="15.75" thickBot="1" x14ac:dyDescent="0.3">
      <c r="A718" s="8">
        <v>45695</v>
      </c>
      <c r="B718" t="str">
        <f>_xlfn.XLOOKUP(C718, [1]Product_Id!B:B, [1]Product_Id!A:A, "Not Found")</f>
        <v>V014</v>
      </c>
      <c r="C718" t="s">
        <v>21</v>
      </c>
      <c r="D718" s="5">
        <v>5</v>
      </c>
      <c r="E718" s="5">
        <v>4</v>
      </c>
      <c r="F718">
        <v>58.69</v>
      </c>
      <c r="G718">
        <f t="shared" si="22"/>
        <v>234.76</v>
      </c>
      <c r="H718">
        <f t="shared" si="23"/>
        <v>1</v>
      </c>
    </row>
    <row r="719" spans="1:8" ht="15.75" thickBot="1" x14ac:dyDescent="0.3">
      <c r="A719" s="8">
        <v>45695</v>
      </c>
      <c r="B719" t="str">
        <f>_xlfn.XLOOKUP(C719, [1]Product_Id!B:B, [1]Product_Id!A:A, "Not Found")</f>
        <v>V015</v>
      </c>
      <c r="C719" t="s">
        <v>22</v>
      </c>
      <c r="D719" s="5">
        <v>5</v>
      </c>
      <c r="E719" s="5">
        <v>4</v>
      </c>
      <c r="F719">
        <v>66.989999999999995</v>
      </c>
      <c r="G719">
        <f t="shared" si="22"/>
        <v>267.95999999999998</v>
      </c>
      <c r="H719">
        <f t="shared" si="23"/>
        <v>1</v>
      </c>
    </row>
    <row r="720" spans="1:8" ht="15.75" thickBot="1" x14ac:dyDescent="0.3">
      <c r="A720" s="8">
        <v>45695</v>
      </c>
      <c r="B720" t="str">
        <f>_xlfn.XLOOKUP(C720, [1]Product_Id!B:B, [1]Product_Id!A:A, "Not Found")</f>
        <v>V016</v>
      </c>
      <c r="C720" t="s">
        <v>23</v>
      </c>
      <c r="D720" s="5">
        <v>8</v>
      </c>
      <c r="E720" s="5">
        <v>6</v>
      </c>
      <c r="F720">
        <v>63.31</v>
      </c>
      <c r="G720">
        <f t="shared" si="22"/>
        <v>379.86</v>
      </c>
      <c r="H720">
        <f t="shared" si="23"/>
        <v>2</v>
      </c>
    </row>
    <row r="721" spans="1:8" ht="15.75" thickBot="1" x14ac:dyDescent="0.3">
      <c r="A721" s="8">
        <v>45695</v>
      </c>
      <c r="B721" t="str">
        <f>_xlfn.XLOOKUP(C721, [1]Product_Id!B:B, [1]Product_Id!A:A, "Not Found")</f>
        <v>V017</v>
      </c>
      <c r="C721" t="s">
        <v>24</v>
      </c>
      <c r="D721" s="5">
        <v>5</v>
      </c>
      <c r="E721" s="5">
        <v>4</v>
      </c>
      <c r="F721">
        <v>46.75</v>
      </c>
      <c r="G721">
        <f t="shared" si="22"/>
        <v>187</v>
      </c>
      <c r="H721">
        <f t="shared" si="23"/>
        <v>1</v>
      </c>
    </row>
    <row r="722" spans="1:8" ht="15.75" thickBot="1" x14ac:dyDescent="0.3">
      <c r="A722" s="8">
        <v>45695</v>
      </c>
      <c r="B722" t="str">
        <f>_xlfn.XLOOKUP(C722, [1]Product_Id!B:B, [1]Product_Id!A:A, "Not Found")</f>
        <v>V018</v>
      </c>
      <c r="C722" t="s">
        <v>25</v>
      </c>
      <c r="D722" s="5">
        <v>5</v>
      </c>
      <c r="E722" s="5">
        <v>4</v>
      </c>
      <c r="F722">
        <v>26.31</v>
      </c>
      <c r="G722">
        <f t="shared" si="22"/>
        <v>105.24</v>
      </c>
      <c r="H722">
        <f t="shared" si="23"/>
        <v>1</v>
      </c>
    </row>
    <row r="723" spans="1:8" ht="15.75" thickBot="1" x14ac:dyDescent="0.3">
      <c r="A723" s="8">
        <v>45695</v>
      </c>
      <c r="B723" t="str">
        <f>_xlfn.XLOOKUP(C723, [1]Product_Id!B:B, [1]Product_Id!A:A, "Not Found")</f>
        <v>V019</v>
      </c>
      <c r="C723" t="s">
        <v>26</v>
      </c>
      <c r="D723" s="5">
        <v>7</v>
      </c>
      <c r="E723" s="5">
        <v>6</v>
      </c>
      <c r="F723">
        <v>56.16</v>
      </c>
      <c r="G723">
        <f t="shared" si="22"/>
        <v>336.96</v>
      </c>
      <c r="H723">
        <f t="shared" si="23"/>
        <v>1</v>
      </c>
    </row>
    <row r="724" spans="1:8" ht="15.75" thickBot="1" x14ac:dyDescent="0.3">
      <c r="A724" s="8">
        <v>45696</v>
      </c>
      <c r="B724" t="str">
        <f>_xlfn.XLOOKUP(C724, [1]Product_Id!B:B, [1]Product_Id!A:A, "Not Found")</f>
        <v>V001</v>
      </c>
      <c r="C724" t="s">
        <v>8</v>
      </c>
      <c r="D724" s="5">
        <v>5</v>
      </c>
      <c r="E724" s="5">
        <v>4</v>
      </c>
      <c r="F724">
        <v>35.18</v>
      </c>
      <c r="G724">
        <f t="shared" si="22"/>
        <v>140.72</v>
      </c>
      <c r="H724">
        <f t="shared" si="23"/>
        <v>1</v>
      </c>
    </row>
    <row r="725" spans="1:8" ht="15.75" thickBot="1" x14ac:dyDescent="0.3">
      <c r="A725" s="8">
        <v>45696</v>
      </c>
      <c r="B725" t="str">
        <f>_xlfn.XLOOKUP(C725, [1]Product_Id!B:B, [1]Product_Id!A:A, "Not Found")</f>
        <v>V002</v>
      </c>
      <c r="C725" t="s">
        <v>9</v>
      </c>
      <c r="D725" s="5">
        <v>7</v>
      </c>
      <c r="E725" s="5">
        <v>6</v>
      </c>
      <c r="F725">
        <v>30.9</v>
      </c>
      <c r="G725">
        <f t="shared" si="22"/>
        <v>185.39999999999998</v>
      </c>
      <c r="H725">
        <f t="shared" si="23"/>
        <v>1</v>
      </c>
    </row>
    <row r="726" spans="1:8" ht="15.75" thickBot="1" x14ac:dyDescent="0.3">
      <c r="A726" s="8">
        <v>45696</v>
      </c>
      <c r="B726" t="str">
        <f>_xlfn.XLOOKUP(C726, [1]Product_Id!B:B, [1]Product_Id!A:A, "Not Found")</f>
        <v>V003</v>
      </c>
      <c r="C726" t="s">
        <v>10</v>
      </c>
      <c r="D726" s="5">
        <v>8</v>
      </c>
      <c r="E726" s="5">
        <v>4</v>
      </c>
      <c r="F726">
        <v>59.3</v>
      </c>
      <c r="G726">
        <f t="shared" si="22"/>
        <v>237.2</v>
      </c>
      <c r="H726">
        <f t="shared" si="23"/>
        <v>4</v>
      </c>
    </row>
    <row r="727" spans="1:8" ht="15.75" thickBot="1" x14ac:dyDescent="0.3">
      <c r="A727" s="8">
        <v>45696</v>
      </c>
      <c r="B727" t="str">
        <f>_xlfn.XLOOKUP(C727, [1]Product_Id!B:B, [1]Product_Id!A:A, "Not Found")</f>
        <v>V004</v>
      </c>
      <c r="C727" t="s">
        <v>11</v>
      </c>
      <c r="D727" s="5">
        <v>5</v>
      </c>
      <c r="E727" s="5">
        <v>4</v>
      </c>
      <c r="F727">
        <v>55.34</v>
      </c>
      <c r="G727">
        <f t="shared" si="22"/>
        <v>221.36</v>
      </c>
      <c r="H727">
        <f t="shared" si="23"/>
        <v>1</v>
      </c>
    </row>
    <row r="728" spans="1:8" ht="15.75" thickBot="1" x14ac:dyDescent="0.3">
      <c r="A728" s="8">
        <v>45696</v>
      </c>
      <c r="B728" t="str">
        <f>_xlfn.XLOOKUP(C728, [1]Product_Id!B:B, [1]Product_Id!A:A, "Not Found")</f>
        <v>V005</v>
      </c>
      <c r="C728" t="s">
        <v>12</v>
      </c>
      <c r="D728" s="5">
        <v>6</v>
      </c>
      <c r="E728" s="5">
        <v>4</v>
      </c>
      <c r="F728">
        <v>65.77</v>
      </c>
      <c r="G728">
        <f t="shared" si="22"/>
        <v>263.08</v>
      </c>
      <c r="H728">
        <f t="shared" si="23"/>
        <v>2</v>
      </c>
    </row>
    <row r="729" spans="1:8" ht="15.75" thickBot="1" x14ac:dyDescent="0.3">
      <c r="A729" s="8">
        <v>45696</v>
      </c>
      <c r="B729" t="str">
        <f>_xlfn.XLOOKUP(C729, [1]Product_Id!B:B, [1]Product_Id!A:A, "Not Found")</f>
        <v>V006</v>
      </c>
      <c r="C729" t="s">
        <v>13</v>
      </c>
      <c r="D729" s="5">
        <v>7</v>
      </c>
      <c r="E729" s="5">
        <v>6</v>
      </c>
      <c r="F729">
        <v>60.19</v>
      </c>
      <c r="G729">
        <f t="shared" si="22"/>
        <v>361.14</v>
      </c>
      <c r="H729">
        <f t="shared" si="23"/>
        <v>1</v>
      </c>
    </row>
    <row r="730" spans="1:8" ht="15.75" thickBot="1" x14ac:dyDescent="0.3">
      <c r="A730" s="8">
        <v>45696</v>
      </c>
      <c r="B730" t="str">
        <f>_xlfn.XLOOKUP(C730, [1]Product_Id!B:B, [1]Product_Id!A:A, "Not Found")</f>
        <v>V007</v>
      </c>
      <c r="C730" t="s">
        <v>14</v>
      </c>
      <c r="D730" s="5">
        <v>10</v>
      </c>
      <c r="E730" s="5">
        <v>8</v>
      </c>
      <c r="F730">
        <v>54.05</v>
      </c>
      <c r="G730">
        <f t="shared" si="22"/>
        <v>432.4</v>
      </c>
      <c r="H730">
        <f t="shared" si="23"/>
        <v>2</v>
      </c>
    </row>
    <row r="731" spans="1:8" ht="15.75" thickBot="1" x14ac:dyDescent="0.3">
      <c r="A731" s="8">
        <v>45696</v>
      </c>
      <c r="B731" t="str">
        <f>_xlfn.XLOOKUP(C731, [1]Product_Id!B:B, [1]Product_Id!A:A, "Not Found")</f>
        <v>V008</v>
      </c>
      <c r="C731" t="s">
        <v>15</v>
      </c>
      <c r="D731" s="5">
        <v>6</v>
      </c>
      <c r="E731" s="5">
        <v>4</v>
      </c>
      <c r="F731">
        <v>41.42</v>
      </c>
      <c r="G731">
        <f t="shared" si="22"/>
        <v>165.68</v>
      </c>
      <c r="H731">
        <f t="shared" si="23"/>
        <v>2</v>
      </c>
    </row>
    <row r="732" spans="1:8" ht="15.75" thickBot="1" x14ac:dyDescent="0.3">
      <c r="A732" s="8">
        <v>45696</v>
      </c>
      <c r="B732" t="str">
        <f>_xlfn.XLOOKUP(C732, [1]Product_Id!B:B, [1]Product_Id!A:A, "Not Found")</f>
        <v>V009</v>
      </c>
      <c r="C732" t="s">
        <v>16</v>
      </c>
      <c r="D732" s="5">
        <v>5</v>
      </c>
      <c r="E732" s="5">
        <v>4</v>
      </c>
      <c r="F732">
        <v>27.66</v>
      </c>
      <c r="G732">
        <f t="shared" si="22"/>
        <v>110.64</v>
      </c>
      <c r="H732">
        <f t="shared" si="23"/>
        <v>1</v>
      </c>
    </row>
    <row r="733" spans="1:8" ht="15.75" thickBot="1" x14ac:dyDescent="0.3">
      <c r="A733" s="8">
        <v>45696</v>
      </c>
      <c r="B733" t="str">
        <f>_xlfn.XLOOKUP(C733, [1]Product_Id!B:B, [1]Product_Id!A:A, "Not Found")</f>
        <v>V010</v>
      </c>
      <c r="C733" t="s">
        <v>17</v>
      </c>
      <c r="D733" s="5">
        <v>9</v>
      </c>
      <c r="E733" s="5">
        <v>8</v>
      </c>
      <c r="F733">
        <v>54.27</v>
      </c>
      <c r="G733">
        <f t="shared" si="22"/>
        <v>434.16</v>
      </c>
      <c r="H733">
        <f t="shared" si="23"/>
        <v>1</v>
      </c>
    </row>
    <row r="734" spans="1:8" ht="15.75" thickBot="1" x14ac:dyDescent="0.3">
      <c r="A734" s="8">
        <v>45696</v>
      </c>
      <c r="B734" t="str">
        <f>_xlfn.XLOOKUP(C734, [1]Product_Id!B:B, [1]Product_Id!A:A, "Not Found")</f>
        <v>V011</v>
      </c>
      <c r="C734" t="s">
        <v>18</v>
      </c>
      <c r="D734" s="5">
        <v>10</v>
      </c>
      <c r="E734" s="5">
        <v>5</v>
      </c>
      <c r="F734">
        <v>42.05</v>
      </c>
      <c r="G734">
        <f t="shared" si="22"/>
        <v>210.25</v>
      </c>
      <c r="H734">
        <f t="shared" si="23"/>
        <v>5</v>
      </c>
    </row>
    <row r="735" spans="1:8" ht="15.75" thickBot="1" x14ac:dyDescent="0.3">
      <c r="A735" s="8">
        <v>45696</v>
      </c>
      <c r="B735" t="str">
        <f>_xlfn.XLOOKUP(C735, [1]Product_Id!B:B, [1]Product_Id!A:A, "Not Found")</f>
        <v>V012</v>
      </c>
      <c r="C735" t="s">
        <v>19</v>
      </c>
      <c r="D735" s="5">
        <v>8</v>
      </c>
      <c r="E735" s="5">
        <v>5</v>
      </c>
      <c r="F735">
        <v>42.9</v>
      </c>
      <c r="G735">
        <f t="shared" si="22"/>
        <v>214.5</v>
      </c>
      <c r="H735">
        <f t="shared" si="23"/>
        <v>3</v>
      </c>
    </row>
    <row r="736" spans="1:8" ht="15.75" thickBot="1" x14ac:dyDescent="0.3">
      <c r="A736" s="8">
        <v>45696</v>
      </c>
      <c r="B736" t="str">
        <f>_xlfn.XLOOKUP(C736, [1]Product_Id!B:B, [1]Product_Id!A:A, "Not Found")</f>
        <v>V013</v>
      </c>
      <c r="C736" t="s">
        <v>20</v>
      </c>
      <c r="D736" s="5">
        <v>9</v>
      </c>
      <c r="E736" s="5">
        <v>8</v>
      </c>
      <c r="F736">
        <v>36.51</v>
      </c>
      <c r="G736">
        <f t="shared" si="22"/>
        <v>292.08</v>
      </c>
      <c r="H736">
        <f t="shared" si="23"/>
        <v>1</v>
      </c>
    </row>
    <row r="737" spans="1:8" ht="15.75" thickBot="1" x14ac:dyDescent="0.3">
      <c r="A737" s="8">
        <v>45696</v>
      </c>
      <c r="B737" t="str">
        <f>_xlfn.XLOOKUP(C737, [1]Product_Id!B:B, [1]Product_Id!A:A, "Not Found")</f>
        <v>V014</v>
      </c>
      <c r="C737" t="s">
        <v>21</v>
      </c>
      <c r="D737" s="5">
        <v>8</v>
      </c>
      <c r="E737" s="5">
        <v>5</v>
      </c>
      <c r="F737">
        <v>28.15</v>
      </c>
      <c r="G737">
        <f t="shared" si="22"/>
        <v>140.75</v>
      </c>
      <c r="H737">
        <f t="shared" si="23"/>
        <v>3</v>
      </c>
    </row>
    <row r="738" spans="1:8" ht="15.75" thickBot="1" x14ac:dyDescent="0.3">
      <c r="A738" s="8">
        <v>45696</v>
      </c>
      <c r="B738" t="str">
        <f>_xlfn.XLOOKUP(C738, [1]Product_Id!B:B, [1]Product_Id!A:A, "Not Found")</f>
        <v>V015</v>
      </c>
      <c r="C738" t="s">
        <v>22</v>
      </c>
      <c r="D738" s="5">
        <v>10</v>
      </c>
      <c r="E738" s="5">
        <v>4</v>
      </c>
      <c r="F738">
        <v>23.2</v>
      </c>
      <c r="G738">
        <f t="shared" si="22"/>
        <v>92.8</v>
      </c>
      <c r="H738">
        <f t="shared" si="23"/>
        <v>6</v>
      </c>
    </row>
    <row r="739" spans="1:8" ht="15.75" thickBot="1" x14ac:dyDescent="0.3">
      <c r="A739" s="8">
        <v>45696</v>
      </c>
      <c r="B739" t="str">
        <f>_xlfn.XLOOKUP(C739, [1]Product_Id!B:B, [1]Product_Id!A:A, "Not Found")</f>
        <v>V016</v>
      </c>
      <c r="C739" t="s">
        <v>23</v>
      </c>
      <c r="D739" s="5">
        <v>8</v>
      </c>
      <c r="E739" s="5">
        <v>4</v>
      </c>
      <c r="F739">
        <v>28.65</v>
      </c>
      <c r="G739">
        <f t="shared" si="22"/>
        <v>114.6</v>
      </c>
      <c r="H739">
        <f t="shared" si="23"/>
        <v>4</v>
      </c>
    </row>
    <row r="740" spans="1:8" ht="15.75" thickBot="1" x14ac:dyDescent="0.3">
      <c r="A740" s="8">
        <v>45696</v>
      </c>
      <c r="B740" t="str">
        <f>_xlfn.XLOOKUP(C740, [1]Product_Id!B:B, [1]Product_Id!A:A, "Not Found")</f>
        <v>V017</v>
      </c>
      <c r="C740" t="s">
        <v>24</v>
      </c>
      <c r="D740" s="5">
        <v>10</v>
      </c>
      <c r="E740" s="5">
        <v>9</v>
      </c>
      <c r="F740">
        <v>18.57</v>
      </c>
      <c r="G740">
        <f t="shared" si="22"/>
        <v>167.13</v>
      </c>
      <c r="H740">
        <f t="shared" si="23"/>
        <v>1</v>
      </c>
    </row>
    <row r="741" spans="1:8" ht="15.75" thickBot="1" x14ac:dyDescent="0.3">
      <c r="A741" s="8">
        <v>45696</v>
      </c>
      <c r="B741" t="str">
        <f>_xlfn.XLOOKUP(C741, [1]Product_Id!B:B, [1]Product_Id!A:A, "Not Found")</f>
        <v>V018</v>
      </c>
      <c r="C741" t="s">
        <v>25</v>
      </c>
      <c r="D741" s="5">
        <v>7</v>
      </c>
      <c r="E741" s="5">
        <v>6</v>
      </c>
      <c r="F741">
        <v>33.69</v>
      </c>
      <c r="G741">
        <f t="shared" si="22"/>
        <v>202.14</v>
      </c>
      <c r="H741">
        <f t="shared" si="23"/>
        <v>1</v>
      </c>
    </row>
    <row r="742" spans="1:8" ht="15.75" thickBot="1" x14ac:dyDescent="0.3">
      <c r="A742" s="8">
        <v>45696</v>
      </c>
      <c r="B742" t="str">
        <f>_xlfn.XLOOKUP(C742, [1]Product_Id!B:B, [1]Product_Id!A:A, "Not Found")</f>
        <v>V019</v>
      </c>
      <c r="C742" t="s">
        <v>26</v>
      </c>
      <c r="D742" s="5">
        <v>6</v>
      </c>
      <c r="E742" s="5">
        <v>5</v>
      </c>
      <c r="F742">
        <v>20.13</v>
      </c>
      <c r="G742">
        <f t="shared" si="22"/>
        <v>100.64999999999999</v>
      </c>
      <c r="H742">
        <f t="shared" si="23"/>
        <v>1</v>
      </c>
    </row>
    <row r="743" spans="1:8" ht="15.75" thickBot="1" x14ac:dyDescent="0.3">
      <c r="A743" s="8">
        <v>45697</v>
      </c>
      <c r="B743" t="str">
        <f>_xlfn.XLOOKUP(C743, [1]Product_Id!B:B, [1]Product_Id!A:A, "Not Found")</f>
        <v>V001</v>
      </c>
      <c r="C743" t="s">
        <v>8</v>
      </c>
      <c r="D743" s="5">
        <v>7</v>
      </c>
      <c r="E743" s="5">
        <v>5</v>
      </c>
      <c r="F743">
        <v>38.92</v>
      </c>
      <c r="G743">
        <f t="shared" si="22"/>
        <v>194.60000000000002</v>
      </c>
      <c r="H743">
        <f t="shared" si="23"/>
        <v>2</v>
      </c>
    </row>
    <row r="744" spans="1:8" ht="15.75" thickBot="1" x14ac:dyDescent="0.3">
      <c r="A744" s="8">
        <v>45697</v>
      </c>
      <c r="B744" t="str">
        <f>_xlfn.XLOOKUP(C744, [1]Product_Id!B:B, [1]Product_Id!A:A, "Not Found")</f>
        <v>V002</v>
      </c>
      <c r="C744" t="s">
        <v>9</v>
      </c>
      <c r="D744" s="5">
        <v>8</v>
      </c>
      <c r="E744" s="5">
        <v>4</v>
      </c>
      <c r="F744">
        <v>16.71</v>
      </c>
      <c r="G744">
        <f t="shared" si="22"/>
        <v>66.84</v>
      </c>
      <c r="H744">
        <f t="shared" si="23"/>
        <v>4</v>
      </c>
    </row>
    <row r="745" spans="1:8" ht="15.75" thickBot="1" x14ac:dyDescent="0.3">
      <c r="A745" s="8">
        <v>45697</v>
      </c>
      <c r="B745" t="str">
        <f>_xlfn.XLOOKUP(C745, [1]Product_Id!B:B, [1]Product_Id!A:A, "Not Found")</f>
        <v>V003</v>
      </c>
      <c r="C745" t="s">
        <v>10</v>
      </c>
      <c r="D745" s="5">
        <v>5</v>
      </c>
      <c r="E745" s="5">
        <v>4</v>
      </c>
      <c r="F745">
        <v>38.43</v>
      </c>
      <c r="G745">
        <f t="shared" si="22"/>
        <v>153.72</v>
      </c>
      <c r="H745">
        <f t="shared" si="23"/>
        <v>1</v>
      </c>
    </row>
    <row r="746" spans="1:8" ht="15.75" thickBot="1" x14ac:dyDescent="0.3">
      <c r="A746" s="8">
        <v>45697</v>
      </c>
      <c r="B746" t="str">
        <f>_xlfn.XLOOKUP(C746, [1]Product_Id!B:B, [1]Product_Id!A:A, "Not Found")</f>
        <v>V004</v>
      </c>
      <c r="C746" t="s">
        <v>11</v>
      </c>
      <c r="D746" s="5">
        <v>8</v>
      </c>
      <c r="E746" s="5">
        <v>6</v>
      </c>
      <c r="F746">
        <v>61.47</v>
      </c>
      <c r="G746">
        <f t="shared" si="22"/>
        <v>368.82</v>
      </c>
      <c r="H746">
        <f t="shared" si="23"/>
        <v>2</v>
      </c>
    </row>
    <row r="747" spans="1:8" ht="15.75" thickBot="1" x14ac:dyDescent="0.3">
      <c r="A747" s="8">
        <v>45697</v>
      </c>
      <c r="B747" t="str">
        <f>_xlfn.XLOOKUP(C747, [1]Product_Id!B:B, [1]Product_Id!A:A, "Not Found")</f>
        <v>V005</v>
      </c>
      <c r="C747" t="s">
        <v>12</v>
      </c>
      <c r="D747" s="5">
        <v>7</v>
      </c>
      <c r="E747" s="5">
        <v>5</v>
      </c>
      <c r="F747">
        <v>63.31</v>
      </c>
      <c r="G747">
        <f t="shared" si="22"/>
        <v>316.55</v>
      </c>
      <c r="H747">
        <f t="shared" si="23"/>
        <v>2</v>
      </c>
    </row>
    <row r="748" spans="1:8" ht="15.75" thickBot="1" x14ac:dyDescent="0.3">
      <c r="A748" s="8">
        <v>45697</v>
      </c>
      <c r="B748" t="str">
        <f>_xlfn.XLOOKUP(C748, [1]Product_Id!B:B, [1]Product_Id!A:A, "Not Found")</f>
        <v>V006</v>
      </c>
      <c r="C748" t="s">
        <v>13</v>
      </c>
      <c r="D748" s="5">
        <v>10</v>
      </c>
      <c r="E748" s="5">
        <v>8</v>
      </c>
      <c r="F748">
        <v>41.25</v>
      </c>
      <c r="G748">
        <f t="shared" si="22"/>
        <v>330</v>
      </c>
      <c r="H748">
        <f t="shared" si="23"/>
        <v>2</v>
      </c>
    </row>
    <row r="749" spans="1:8" ht="15.75" thickBot="1" x14ac:dyDescent="0.3">
      <c r="A749" s="8">
        <v>45697</v>
      </c>
      <c r="B749" t="str">
        <f>_xlfn.XLOOKUP(C749, [1]Product_Id!B:B, [1]Product_Id!A:A, "Not Found")</f>
        <v>V007</v>
      </c>
      <c r="C749" t="s">
        <v>14</v>
      </c>
      <c r="D749" s="5">
        <v>6</v>
      </c>
      <c r="E749" s="5">
        <v>5</v>
      </c>
      <c r="F749">
        <v>49.39</v>
      </c>
      <c r="G749">
        <f t="shared" si="22"/>
        <v>246.95</v>
      </c>
      <c r="H749">
        <f t="shared" si="23"/>
        <v>1</v>
      </c>
    </row>
    <row r="750" spans="1:8" ht="15.75" thickBot="1" x14ac:dyDescent="0.3">
      <c r="A750" s="8">
        <v>45697</v>
      </c>
      <c r="B750" t="str">
        <f>_xlfn.XLOOKUP(C750, [1]Product_Id!B:B, [1]Product_Id!A:A, "Not Found")</f>
        <v>V008</v>
      </c>
      <c r="C750" t="s">
        <v>15</v>
      </c>
      <c r="D750" s="5">
        <v>5</v>
      </c>
      <c r="E750" s="5">
        <v>4</v>
      </c>
      <c r="F750">
        <v>35.89</v>
      </c>
      <c r="G750">
        <f t="shared" si="22"/>
        <v>143.56</v>
      </c>
      <c r="H750">
        <f t="shared" si="23"/>
        <v>1</v>
      </c>
    </row>
    <row r="751" spans="1:8" ht="15.75" thickBot="1" x14ac:dyDescent="0.3">
      <c r="A751" s="8">
        <v>45697</v>
      </c>
      <c r="B751" t="str">
        <f>_xlfn.XLOOKUP(C751, [1]Product_Id!B:B, [1]Product_Id!A:A, "Not Found")</f>
        <v>V009</v>
      </c>
      <c r="C751" t="s">
        <v>16</v>
      </c>
      <c r="D751" s="5">
        <v>5</v>
      </c>
      <c r="E751" s="5">
        <v>4</v>
      </c>
      <c r="F751">
        <v>38.4</v>
      </c>
      <c r="G751">
        <f t="shared" si="22"/>
        <v>153.6</v>
      </c>
      <c r="H751">
        <f t="shared" si="23"/>
        <v>1</v>
      </c>
    </row>
    <row r="752" spans="1:8" ht="15.75" thickBot="1" x14ac:dyDescent="0.3">
      <c r="A752" s="8">
        <v>45697</v>
      </c>
      <c r="B752" t="str">
        <f>_xlfn.XLOOKUP(C752, [1]Product_Id!B:B, [1]Product_Id!A:A, "Not Found")</f>
        <v>V010</v>
      </c>
      <c r="C752" t="s">
        <v>17</v>
      </c>
      <c r="D752" s="5">
        <v>6</v>
      </c>
      <c r="E752" s="5">
        <v>5</v>
      </c>
      <c r="F752">
        <v>41.8</v>
      </c>
      <c r="G752">
        <f t="shared" si="22"/>
        <v>209</v>
      </c>
      <c r="H752">
        <f t="shared" si="23"/>
        <v>1</v>
      </c>
    </row>
    <row r="753" spans="1:8" ht="15.75" thickBot="1" x14ac:dyDescent="0.3">
      <c r="A753" s="8">
        <v>45697</v>
      </c>
      <c r="B753" t="str">
        <f>_xlfn.XLOOKUP(C753, [1]Product_Id!B:B, [1]Product_Id!A:A, "Not Found")</f>
        <v>V011</v>
      </c>
      <c r="C753" t="s">
        <v>18</v>
      </c>
      <c r="D753" s="5">
        <v>10</v>
      </c>
      <c r="E753" s="5">
        <v>5</v>
      </c>
      <c r="F753">
        <v>22.58</v>
      </c>
      <c r="G753">
        <f t="shared" si="22"/>
        <v>112.89999999999999</v>
      </c>
      <c r="H753">
        <f t="shared" si="23"/>
        <v>5</v>
      </c>
    </row>
    <row r="754" spans="1:8" ht="15.75" thickBot="1" x14ac:dyDescent="0.3">
      <c r="A754" s="8">
        <v>45697</v>
      </c>
      <c r="B754" t="str">
        <f>_xlfn.XLOOKUP(C754, [1]Product_Id!B:B, [1]Product_Id!A:A, "Not Found")</f>
        <v>V012</v>
      </c>
      <c r="C754" t="s">
        <v>19</v>
      </c>
      <c r="D754" s="5">
        <v>5</v>
      </c>
      <c r="E754" s="5">
        <v>4</v>
      </c>
      <c r="F754">
        <v>27.48</v>
      </c>
      <c r="G754">
        <f t="shared" si="22"/>
        <v>109.92</v>
      </c>
      <c r="H754">
        <f t="shared" si="23"/>
        <v>1</v>
      </c>
    </row>
    <row r="755" spans="1:8" ht="15.75" thickBot="1" x14ac:dyDescent="0.3">
      <c r="A755" s="8">
        <v>45697</v>
      </c>
      <c r="B755" t="str">
        <f>_xlfn.XLOOKUP(C755, [1]Product_Id!B:B, [1]Product_Id!A:A, "Not Found")</f>
        <v>V013</v>
      </c>
      <c r="C755" t="s">
        <v>20</v>
      </c>
      <c r="D755" s="5">
        <v>9</v>
      </c>
      <c r="E755" s="5">
        <v>5</v>
      </c>
      <c r="F755">
        <v>63.38</v>
      </c>
      <c r="G755">
        <f t="shared" si="22"/>
        <v>316.90000000000003</v>
      </c>
      <c r="H755">
        <f t="shared" si="23"/>
        <v>4</v>
      </c>
    </row>
    <row r="756" spans="1:8" ht="15.75" thickBot="1" x14ac:dyDescent="0.3">
      <c r="A756" s="8">
        <v>45697</v>
      </c>
      <c r="B756" t="str">
        <f>_xlfn.XLOOKUP(C756, [1]Product_Id!B:B, [1]Product_Id!A:A, "Not Found")</f>
        <v>V014</v>
      </c>
      <c r="C756" t="s">
        <v>21</v>
      </c>
      <c r="D756" s="5">
        <v>8</v>
      </c>
      <c r="E756" s="5">
        <v>5</v>
      </c>
      <c r="F756">
        <v>52.89</v>
      </c>
      <c r="G756">
        <f t="shared" si="22"/>
        <v>264.45</v>
      </c>
      <c r="H756">
        <f t="shared" si="23"/>
        <v>3</v>
      </c>
    </row>
    <row r="757" spans="1:8" ht="15.75" thickBot="1" x14ac:dyDescent="0.3">
      <c r="A757" s="8">
        <v>45697</v>
      </c>
      <c r="B757" t="str">
        <f>_xlfn.XLOOKUP(C757, [1]Product_Id!B:B, [1]Product_Id!A:A, "Not Found")</f>
        <v>V015</v>
      </c>
      <c r="C757" t="s">
        <v>22</v>
      </c>
      <c r="D757" s="5">
        <v>6</v>
      </c>
      <c r="E757" s="5">
        <v>5</v>
      </c>
      <c r="F757">
        <v>60.5</v>
      </c>
      <c r="G757">
        <f t="shared" si="22"/>
        <v>302.5</v>
      </c>
      <c r="H757">
        <f t="shared" si="23"/>
        <v>1</v>
      </c>
    </row>
    <row r="758" spans="1:8" ht="15.75" thickBot="1" x14ac:dyDescent="0.3">
      <c r="A758" s="8">
        <v>45697</v>
      </c>
      <c r="B758" t="str">
        <f>_xlfn.XLOOKUP(C758, [1]Product_Id!B:B, [1]Product_Id!A:A, "Not Found")</f>
        <v>V016</v>
      </c>
      <c r="C758" t="s">
        <v>23</v>
      </c>
      <c r="D758" s="5">
        <v>5</v>
      </c>
      <c r="E758" s="5">
        <v>4</v>
      </c>
      <c r="F758">
        <v>20.68</v>
      </c>
      <c r="G758">
        <f t="shared" si="22"/>
        <v>82.72</v>
      </c>
      <c r="H758">
        <f t="shared" si="23"/>
        <v>1</v>
      </c>
    </row>
    <row r="759" spans="1:8" ht="15.75" thickBot="1" x14ac:dyDescent="0.3">
      <c r="A759" s="8">
        <v>45697</v>
      </c>
      <c r="B759" t="str">
        <f>_xlfn.XLOOKUP(C759, [1]Product_Id!B:B, [1]Product_Id!A:A, "Not Found")</f>
        <v>V017</v>
      </c>
      <c r="C759" t="s">
        <v>24</v>
      </c>
      <c r="D759" s="5">
        <v>10</v>
      </c>
      <c r="E759" s="5">
        <v>5</v>
      </c>
      <c r="F759">
        <v>17.559999999999999</v>
      </c>
      <c r="G759">
        <f t="shared" si="22"/>
        <v>87.8</v>
      </c>
      <c r="H759">
        <f t="shared" si="23"/>
        <v>5</v>
      </c>
    </row>
    <row r="760" spans="1:8" ht="15.75" thickBot="1" x14ac:dyDescent="0.3">
      <c r="A760" s="8">
        <v>45697</v>
      </c>
      <c r="B760" t="str">
        <f>_xlfn.XLOOKUP(C760, [1]Product_Id!B:B, [1]Product_Id!A:A, "Not Found")</f>
        <v>V018</v>
      </c>
      <c r="C760" t="s">
        <v>25</v>
      </c>
      <c r="D760" s="5">
        <v>5</v>
      </c>
      <c r="E760" s="5">
        <v>4</v>
      </c>
      <c r="F760">
        <v>38.06</v>
      </c>
      <c r="G760">
        <f t="shared" si="22"/>
        <v>152.24</v>
      </c>
      <c r="H760">
        <f t="shared" si="23"/>
        <v>1</v>
      </c>
    </row>
    <row r="761" spans="1:8" ht="15.75" thickBot="1" x14ac:dyDescent="0.3">
      <c r="A761" s="8">
        <v>45697</v>
      </c>
      <c r="B761" t="str">
        <f>_xlfn.XLOOKUP(C761, [1]Product_Id!B:B, [1]Product_Id!A:A, "Not Found")</f>
        <v>V019</v>
      </c>
      <c r="C761" t="s">
        <v>26</v>
      </c>
      <c r="D761" s="5">
        <v>5</v>
      </c>
      <c r="E761" s="5">
        <v>4</v>
      </c>
      <c r="F761">
        <v>31.7</v>
      </c>
      <c r="G761">
        <f t="shared" si="22"/>
        <v>126.8</v>
      </c>
      <c r="H761">
        <f t="shared" si="23"/>
        <v>1</v>
      </c>
    </row>
    <row r="762" spans="1:8" ht="15.75" thickBot="1" x14ac:dyDescent="0.3">
      <c r="A762" s="8">
        <v>45698</v>
      </c>
      <c r="B762" t="str">
        <f>_xlfn.XLOOKUP(C762, [1]Product_Id!B:B, [1]Product_Id!A:A, "Not Found")</f>
        <v>V001</v>
      </c>
      <c r="C762" t="s">
        <v>8</v>
      </c>
      <c r="D762" s="5">
        <v>6</v>
      </c>
      <c r="E762" s="5">
        <v>4</v>
      </c>
      <c r="F762">
        <v>62.15</v>
      </c>
      <c r="G762">
        <f t="shared" si="22"/>
        <v>248.6</v>
      </c>
      <c r="H762">
        <f t="shared" si="23"/>
        <v>2</v>
      </c>
    </row>
    <row r="763" spans="1:8" ht="15.75" thickBot="1" x14ac:dyDescent="0.3">
      <c r="A763" s="8">
        <v>45698</v>
      </c>
      <c r="B763" t="str">
        <f>_xlfn.XLOOKUP(C763, [1]Product_Id!B:B, [1]Product_Id!A:A, "Not Found")</f>
        <v>V002</v>
      </c>
      <c r="C763" t="s">
        <v>9</v>
      </c>
      <c r="D763" s="5">
        <v>7</v>
      </c>
      <c r="E763" s="5">
        <v>5</v>
      </c>
      <c r="F763">
        <v>54.76</v>
      </c>
      <c r="G763">
        <f t="shared" si="22"/>
        <v>273.8</v>
      </c>
      <c r="H763">
        <f t="shared" si="23"/>
        <v>2</v>
      </c>
    </row>
    <row r="764" spans="1:8" ht="15.75" thickBot="1" x14ac:dyDescent="0.3">
      <c r="A764" s="8">
        <v>45698</v>
      </c>
      <c r="B764" t="str">
        <f>_xlfn.XLOOKUP(C764, [1]Product_Id!B:B, [1]Product_Id!A:A, "Not Found")</f>
        <v>V003</v>
      </c>
      <c r="C764" t="s">
        <v>10</v>
      </c>
      <c r="D764" s="5">
        <v>10</v>
      </c>
      <c r="E764" s="5">
        <v>6</v>
      </c>
      <c r="F764">
        <v>18.38</v>
      </c>
      <c r="G764">
        <f t="shared" si="22"/>
        <v>110.28</v>
      </c>
      <c r="H764">
        <f t="shared" si="23"/>
        <v>4</v>
      </c>
    </row>
    <row r="765" spans="1:8" ht="15.75" thickBot="1" x14ac:dyDescent="0.3">
      <c r="A765" s="8">
        <v>45698</v>
      </c>
      <c r="B765" t="str">
        <f>_xlfn.XLOOKUP(C765, [1]Product_Id!B:B, [1]Product_Id!A:A, "Not Found")</f>
        <v>V004</v>
      </c>
      <c r="C765" t="s">
        <v>11</v>
      </c>
      <c r="D765" s="5">
        <v>5</v>
      </c>
      <c r="E765" s="5">
        <v>4</v>
      </c>
      <c r="F765">
        <v>64.94</v>
      </c>
      <c r="G765">
        <f t="shared" si="22"/>
        <v>259.76</v>
      </c>
      <c r="H765">
        <f t="shared" si="23"/>
        <v>1</v>
      </c>
    </row>
    <row r="766" spans="1:8" ht="15.75" thickBot="1" x14ac:dyDescent="0.3">
      <c r="A766" s="8">
        <v>45698</v>
      </c>
      <c r="B766" t="str">
        <f>_xlfn.XLOOKUP(C766, [1]Product_Id!B:B, [1]Product_Id!A:A, "Not Found")</f>
        <v>V005</v>
      </c>
      <c r="C766" t="s">
        <v>12</v>
      </c>
      <c r="D766" s="5">
        <v>5</v>
      </c>
      <c r="E766" s="5">
        <v>4</v>
      </c>
      <c r="F766">
        <v>23.38</v>
      </c>
      <c r="G766">
        <f t="shared" si="22"/>
        <v>93.52</v>
      </c>
      <c r="H766">
        <f t="shared" si="23"/>
        <v>1</v>
      </c>
    </row>
    <row r="767" spans="1:8" ht="15.75" thickBot="1" x14ac:dyDescent="0.3">
      <c r="A767" s="8">
        <v>45698</v>
      </c>
      <c r="B767" t="str">
        <f>_xlfn.XLOOKUP(C767, [1]Product_Id!B:B, [1]Product_Id!A:A, "Not Found")</f>
        <v>V006</v>
      </c>
      <c r="C767" t="s">
        <v>13</v>
      </c>
      <c r="D767" s="5">
        <v>7</v>
      </c>
      <c r="E767" s="5">
        <v>4</v>
      </c>
      <c r="F767">
        <v>15.59</v>
      </c>
      <c r="G767">
        <f t="shared" si="22"/>
        <v>62.36</v>
      </c>
      <c r="H767">
        <f t="shared" si="23"/>
        <v>3</v>
      </c>
    </row>
    <row r="768" spans="1:8" ht="15.75" thickBot="1" x14ac:dyDescent="0.3">
      <c r="A768" s="8">
        <v>45698</v>
      </c>
      <c r="B768" t="str">
        <f>_xlfn.XLOOKUP(C768, [1]Product_Id!B:B, [1]Product_Id!A:A, "Not Found")</f>
        <v>V007</v>
      </c>
      <c r="C768" t="s">
        <v>14</v>
      </c>
      <c r="D768" s="5">
        <v>7</v>
      </c>
      <c r="E768" s="5">
        <v>4</v>
      </c>
      <c r="F768">
        <v>35.54</v>
      </c>
      <c r="G768">
        <f t="shared" si="22"/>
        <v>142.16</v>
      </c>
      <c r="H768">
        <f t="shared" si="23"/>
        <v>3</v>
      </c>
    </row>
    <row r="769" spans="1:8" ht="15.75" thickBot="1" x14ac:dyDescent="0.3">
      <c r="A769" s="8">
        <v>45698</v>
      </c>
      <c r="B769" t="str">
        <f>_xlfn.XLOOKUP(C769, [1]Product_Id!B:B, [1]Product_Id!A:A, "Not Found")</f>
        <v>V008</v>
      </c>
      <c r="C769" t="s">
        <v>15</v>
      </c>
      <c r="D769" s="5">
        <v>10</v>
      </c>
      <c r="E769" s="5">
        <v>5</v>
      </c>
      <c r="F769">
        <v>63.41</v>
      </c>
      <c r="G769">
        <f t="shared" si="22"/>
        <v>317.04999999999995</v>
      </c>
      <c r="H769">
        <f t="shared" si="23"/>
        <v>5</v>
      </c>
    </row>
    <row r="770" spans="1:8" ht="15.75" thickBot="1" x14ac:dyDescent="0.3">
      <c r="A770" s="8">
        <v>45698</v>
      </c>
      <c r="B770" t="str">
        <f>_xlfn.XLOOKUP(C770, [1]Product_Id!B:B, [1]Product_Id!A:A, "Not Found")</f>
        <v>V009</v>
      </c>
      <c r="C770" t="s">
        <v>16</v>
      </c>
      <c r="D770" s="5">
        <v>5</v>
      </c>
      <c r="E770" s="5">
        <v>4</v>
      </c>
      <c r="F770">
        <v>54.09</v>
      </c>
      <c r="G770">
        <f t="shared" si="22"/>
        <v>216.36</v>
      </c>
      <c r="H770">
        <f t="shared" si="23"/>
        <v>1</v>
      </c>
    </row>
    <row r="771" spans="1:8" ht="15.75" thickBot="1" x14ac:dyDescent="0.3">
      <c r="A771" s="8">
        <v>45698</v>
      </c>
      <c r="B771" t="str">
        <f>_xlfn.XLOOKUP(C771, [1]Product_Id!B:B, [1]Product_Id!A:A, "Not Found")</f>
        <v>V010</v>
      </c>
      <c r="C771" t="s">
        <v>17</v>
      </c>
      <c r="D771" s="5">
        <v>6</v>
      </c>
      <c r="E771" s="5">
        <v>5</v>
      </c>
      <c r="F771">
        <v>48.46</v>
      </c>
      <c r="G771">
        <f t="shared" ref="G771:G834" si="24">PRODUCT(E771,F771)</f>
        <v>242.3</v>
      </c>
      <c r="H771">
        <f t="shared" ref="H771:H834" si="25">D771-E771</f>
        <v>1</v>
      </c>
    </row>
    <row r="772" spans="1:8" ht="15.75" thickBot="1" x14ac:dyDescent="0.3">
      <c r="A772" s="8">
        <v>45698</v>
      </c>
      <c r="B772" t="str">
        <f>_xlfn.XLOOKUP(C772, [1]Product_Id!B:B, [1]Product_Id!A:A, "Not Found")</f>
        <v>V011</v>
      </c>
      <c r="C772" t="s">
        <v>18</v>
      </c>
      <c r="D772" s="5">
        <v>8</v>
      </c>
      <c r="E772" s="5">
        <v>4</v>
      </c>
      <c r="F772">
        <v>45.77</v>
      </c>
      <c r="G772">
        <f t="shared" si="24"/>
        <v>183.08</v>
      </c>
      <c r="H772">
        <f t="shared" si="25"/>
        <v>4</v>
      </c>
    </row>
    <row r="773" spans="1:8" ht="15.75" thickBot="1" x14ac:dyDescent="0.3">
      <c r="A773" s="8">
        <v>45698</v>
      </c>
      <c r="B773" t="str">
        <f>_xlfn.XLOOKUP(C773, [1]Product_Id!B:B, [1]Product_Id!A:A, "Not Found")</f>
        <v>V012</v>
      </c>
      <c r="C773" t="s">
        <v>19</v>
      </c>
      <c r="D773" s="5">
        <v>8</v>
      </c>
      <c r="E773" s="5">
        <v>5</v>
      </c>
      <c r="F773">
        <v>35.99</v>
      </c>
      <c r="G773">
        <f t="shared" si="24"/>
        <v>179.95000000000002</v>
      </c>
      <c r="H773">
        <f t="shared" si="25"/>
        <v>3</v>
      </c>
    </row>
    <row r="774" spans="1:8" ht="15.75" thickBot="1" x14ac:dyDescent="0.3">
      <c r="A774" s="8">
        <v>45698</v>
      </c>
      <c r="B774" t="str">
        <f>_xlfn.XLOOKUP(C774, [1]Product_Id!B:B, [1]Product_Id!A:A, "Not Found")</f>
        <v>V013</v>
      </c>
      <c r="C774" t="s">
        <v>20</v>
      </c>
      <c r="D774" s="5">
        <v>8</v>
      </c>
      <c r="E774" s="5">
        <v>4</v>
      </c>
      <c r="F774">
        <v>44.98</v>
      </c>
      <c r="G774">
        <f t="shared" si="24"/>
        <v>179.92</v>
      </c>
      <c r="H774">
        <f t="shared" si="25"/>
        <v>4</v>
      </c>
    </row>
    <row r="775" spans="1:8" ht="15.75" thickBot="1" x14ac:dyDescent="0.3">
      <c r="A775" s="8">
        <v>45698</v>
      </c>
      <c r="B775" t="str">
        <f>_xlfn.XLOOKUP(C775, [1]Product_Id!B:B, [1]Product_Id!A:A, "Not Found")</f>
        <v>V014</v>
      </c>
      <c r="C775" t="s">
        <v>21</v>
      </c>
      <c r="D775" s="5">
        <v>7</v>
      </c>
      <c r="E775" s="5">
        <v>4</v>
      </c>
      <c r="F775">
        <v>60.2</v>
      </c>
      <c r="G775">
        <f t="shared" si="24"/>
        <v>240.8</v>
      </c>
      <c r="H775">
        <f t="shared" si="25"/>
        <v>3</v>
      </c>
    </row>
    <row r="776" spans="1:8" ht="15.75" thickBot="1" x14ac:dyDescent="0.3">
      <c r="A776" s="8">
        <v>45698</v>
      </c>
      <c r="B776" t="str">
        <f>_xlfn.XLOOKUP(C776, [1]Product_Id!B:B, [1]Product_Id!A:A, "Not Found")</f>
        <v>V015</v>
      </c>
      <c r="C776" t="s">
        <v>22</v>
      </c>
      <c r="D776" s="5">
        <v>10</v>
      </c>
      <c r="E776" s="5">
        <v>9</v>
      </c>
      <c r="F776">
        <v>47.68</v>
      </c>
      <c r="G776">
        <f t="shared" si="24"/>
        <v>429.12</v>
      </c>
      <c r="H776">
        <f t="shared" si="25"/>
        <v>1</v>
      </c>
    </row>
    <row r="777" spans="1:8" ht="15.75" thickBot="1" x14ac:dyDescent="0.3">
      <c r="A777" s="8">
        <v>45698</v>
      </c>
      <c r="B777" t="str">
        <f>_xlfn.XLOOKUP(C777, [1]Product_Id!B:B, [1]Product_Id!A:A, "Not Found")</f>
        <v>V016</v>
      </c>
      <c r="C777" t="s">
        <v>23</v>
      </c>
      <c r="D777" s="5">
        <v>5</v>
      </c>
      <c r="E777" s="5">
        <v>4</v>
      </c>
      <c r="F777">
        <v>30.79</v>
      </c>
      <c r="G777">
        <f t="shared" si="24"/>
        <v>123.16</v>
      </c>
      <c r="H777">
        <f t="shared" si="25"/>
        <v>1</v>
      </c>
    </row>
    <row r="778" spans="1:8" ht="15.75" thickBot="1" x14ac:dyDescent="0.3">
      <c r="A778" s="8">
        <v>45698</v>
      </c>
      <c r="B778" t="str">
        <f>_xlfn.XLOOKUP(C778, [1]Product_Id!B:B, [1]Product_Id!A:A, "Not Found")</f>
        <v>V017</v>
      </c>
      <c r="C778" t="s">
        <v>24</v>
      </c>
      <c r="D778" s="5">
        <v>6</v>
      </c>
      <c r="E778" s="5">
        <v>4</v>
      </c>
      <c r="F778">
        <v>27.94</v>
      </c>
      <c r="G778">
        <f t="shared" si="24"/>
        <v>111.76</v>
      </c>
      <c r="H778">
        <f t="shared" si="25"/>
        <v>2</v>
      </c>
    </row>
    <row r="779" spans="1:8" ht="15.75" thickBot="1" x14ac:dyDescent="0.3">
      <c r="A779" s="8">
        <v>45698</v>
      </c>
      <c r="B779" t="str">
        <f>_xlfn.XLOOKUP(C779, [1]Product_Id!B:B, [1]Product_Id!A:A, "Not Found")</f>
        <v>V018</v>
      </c>
      <c r="C779" t="s">
        <v>25</v>
      </c>
      <c r="D779" s="5">
        <v>8</v>
      </c>
      <c r="E779" s="5">
        <v>5</v>
      </c>
      <c r="F779">
        <v>68.98</v>
      </c>
      <c r="G779">
        <f t="shared" si="24"/>
        <v>344.90000000000003</v>
      </c>
      <c r="H779">
        <f t="shared" si="25"/>
        <v>3</v>
      </c>
    </row>
    <row r="780" spans="1:8" ht="15.75" thickBot="1" x14ac:dyDescent="0.3">
      <c r="A780" s="8">
        <v>45698</v>
      </c>
      <c r="B780" t="str">
        <f>_xlfn.XLOOKUP(C780, [1]Product_Id!B:B, [1]Product_Id!A:A, "Not Found")</f>
        <v>V019</v>
      </c>
      <c r="C780" t="s">
        <v>26</v>
      </c>
      <c r="D780" s="5">
        <v>5</v>
      </c>
      <c r="E780" s="5">
        <v>4</v>
      </c>
      <c r="F780">
        <v>29.94</v>
      </c>
      <c r="G780">
        <f t="shared" si="24"/>
        <v>119.76</v>
      </c>
      <c r="H780">
        <f t="shared" si="25"/>
        <v>1</v>
      </c>
    </row>
    <row r="781" spans="1:8" ht="15.75" thickBot="1" x14ac:dyDescent="0.3">
      <c r="A781" s="8">
        <v>45699</v>
      </c>
      <c r="B781" t="str">
        <f>_xlfn.XLOOKUP(C781, [1]Product_Id!B:B, [1]Product_Id!A:A, "Not Found")</f>
        <v>V001</v>
      </c>
      <c r="C781" t="s">
        <v>8</v>
      </c>
      <c r="D781" s="5">
        <v>10</v>
      </c>
      <c r="E781" s="5">
        <v>4</v>
      </c>
      <c r="F781">
        <v>55.5</v>
      </c>
      <c r="G781">
        <f t="shared" si="24"/>
        <v>222</v>
      </c>
      <c r="H781">
        <f t="shared" si="25"/>
        <v>6</v>
      </c>
    </row>
    <row r="782" spans="1:8" ht="15.75" thickBot="1" x14ac:dyDescent="0.3">
      <c r="A782" s="8">
        <v>45699</v>
      </c>
      <c r="B782" t="str">
        <f>_xlfn.XLOOKUP(C782, [1]Product_Id!B:B, [1]Product_Id!A:A, "Not Found")</f>
        <v>V002</v>
      </c>
      <c r="C782" t="s">
        <v>9</v>
      </c>
      <c r="D782" s="5">
        <v>8</v>
      </c>
      <c r="E782" s="5">
        <v>4</v>
      </c>
      <c r="F782">
        <v>56.28</v>
      </c>
      <c r="G782">
        <f t="shared" si="24"/>
        <v>225.12</v>
      </c>
      <c r="H782">
        <f t="shared" si="25"/>
        <v>4</v>
      </c>
    </row>
    <row r="783" spans="1:8" ht="15.75" thickBot="1" x14ac:dyDescent="0.3">
      <c r="A783" s="8">
        <v>45699</v>
      </c>
      <c r="B783" t="str">
        <f>_xlfn.XLOOKUP(C783, [1]Product_Id!B:B, [1]Product_Id!A:A, "Not Found")</f>
        <v>V003</v>
      </c>
      <c r="C783" t="s">
        <v>10</v>
      </c>
      <c r="D783" s="5">
        <v>10</v>
      </c>
      <c r="E783" s="5">
        <v>8</v>
      </c>
      <c r="F783">
        <v>55.33</v>
      </c>
      <c r="G783">
        <f t="shared" si="24"/>
        <v>442.64</v>
      </c>
      <c r="H783">
        <f t="shared" si="25"/>
        <v>2</v>
      </c>
    </row>
    <row r="784" spans="1:8" ht="15.75" thickBot="1" x14ac:dyDescent="0.3">
      <c r="A784" s="8">
        <v>45699</v>
      </c>
      <c r="B784" t="str">
        <f>_xlfn.XLOOKUP(C784, [1]Product_Id!B:B, [1]Product_Id!A:A, "Not Found")</f>
        <v>V004</v>
      </c>
      <c r="C784" t="s">
        <v>11</v>
      </c>
      <c r="D784" s="5">
        <v>7</v>
      </c>
      <c r="E784" s="5">
        <v>4</v>
      </c>
      <c r="F784">
        <v>43.82</v>
      </c>
      <c r="G784">
        <f t="shared" si="24"/>
        <v>175.28</v>
      </c>
      <c r="H784">
        <f t="shared" si="25"/>
        <v>3</v>
      </c>
    </row>
    <row r="785" spans="1:8" ht="15.75" thickBot="1" x14ac:dyDescent="0.3">
      <c r="A785" s="8">
        <v>45699</v>
      </c>
      <c r="B785" t="str">
        <f>_xlfn.XLOOKUP(C785, [1]Product_Id!B:B, [1]Product_Id!A:A, "Not Found")</f>
        <v>V005</v>
      </c>
      <c r="C785" t="s">
        <v>12</v>
      </c>
      <c r="D785" s="5">
        <v>7</v>
      </c>
      <c r="E785" s="5">
        <v>4</v>
      </c>
      <c r="F785">
        <v>36.39</v>
      </c>
      <c r="G785">
        <f t="shared" si="24"/>
        <v>145.56</v>
      </c>
      <c r="H785">
        <f t="shared" si="25"/>
        <v>3</v>
      </c>
    </row>
    <row r="786" spans="1:8" ht="15.75" thickBot="1" x14ac:dyDescent="0.3">
      <c r="A786" s="8">
        <v>45699</v>
      </c>
      <c r="B786" t="str">
        <f>_xlfn.XLOOKUP(C786, [1]Product_Id!B:B, [1]Product_Id!A:A, "Not Found")</f>
        <v>V006</v>
      </c>
      <c r="C786" t="s">
        <v>13</v>
      </c>
      <c r="D786" s="5">
        <v>8</v>
      </c>
      <c r="E786" s="5">
        <v>4</v>
      </c>
      <c r="F786">
        <v>36.61</v>
      </c>
      <c r="G786">
        <f t="shared" si="24"/>
        <v>146.44</v>
      </c>
      <c r="H786">
        <f t="shared" si="25"/>
        <v>4</v>
      </c>
    </row>
    <row r="787" spans="1:8" ht="15.75" thickBot="1" x14ac:dyDescent="0.3">
      <c r="A787" s="8">
        <v>45699</v>
      </c>
      <c r="B787" t="str">
        <f>_xlfn.XLOOKUP(C787, [1]Product_Id!B:B, [1]Product_Id!A:A, "Not Found")</f>
        <v>V007</v>
      </c>
      <c r="C787" t="s">
        <v>14</v>
      </c>
      <c r="D787" s="5">
        <v>8</v>
      </c>
      <c r="E787" s="5">
        <v>5</v>
      </c>
      <c r="F787">
        <v>34.24</v>
      </c>
      <c r="G787">
        <f t="shared" si="24"/>
        <v>171.20000000000002</v>
      </c>
      <c r="H787">
        <f t="shared" si="25"/>
        <v>3</v>
      </c>
    </row>
    <row r="788" spans="1:8" ht="15.75" thickBot="1" x14ac:dyDescent="0.3">
      <c r="A788" s="8">
        <v>45699</v>
      </c>
      <c r="B788" t="str">
        <f>_xlfn.XLOOKUP(C788, [1]Product_Id!B:B, [1]Product_Id!A:A, "Not Found")</f>
        <v>V008</v>
      </c>
      <c r="C788" t="s">
        <v>15</v>
      </c>
      <c r="D788" s="5">
        <v>6</v>
      </c>
      <c r="E788" s="5">
        <v>5</v>
      </c>
      <c r="F788">
        <v>52.09</v>
      </c>
      <c r="G788">
        <f t="shared" si="24"/>
        <v>260.45000000000005</v>
      </c>
      <c r="H788">
        <f t="shared" si="25"/>
        <v>1</v>
      </c>
    </row>
    <row r="789" spans="1:8" ht="15.75" thickBot="1" x14ac:dyDescent="0.3">
      <c r="A789" s="8">
        <v>45699</v>
      </c>
      <c r="B789" t="str">
        <f>_xlfn.XLOOKUP(C789, [1]Product_Id!B:B, [1]Product_Id!A:A, "Not Found")</f>
        <v>V009</v>
      </c>
      <c r="C789" t="s">
        <v>16</v>
      </c>
      <c r="D789" s="5">
        <v>8</v>
      </c>
      <c r="E789" s="5">
        <v>7</v>
      </c>
      <c r="F789">
        <v>64.349999999999994</v>
      </c>
      <c r="G789">
        <f t="shared" si="24"/>
        <v>450.44999999999993</v>
      </c>
      <c r="H789">
        <f t="shared" si="25"/>
        <v>1</v>
      </c>
    </row>
    <row r="790" spans="1:8" ht="15.75" thickBot="1" x14ac:dyDescent="0.3">
      <c r="A790" s="8">
        <v>45699</v>
      </c>
      <c r="B790" t="str">
        <f>_xlfn.XLOOKUP(C790, [1]Product_Id!B:B, [1]Product_Id!A:A, "Not Found")</f>
        <v>V010</v>
      </c>
      <c r="C790" t="s">
        <v>17</v>
      </c>
      <c r="D790" s="5">
        <v>5</v>
      </c>
      <c r="E790" s="5">
        <v>4</v>
      </c>
      <c r="F790">
        <v>38.31</v>
      </c>
      <c r="G790">
        <f t="shared" si="24"/>
        <v>153.24</v>
      </c>
      <c r="H790">
        <f t="shared" si="25"/>
        <v>1</v>
      </c>
    </row>
    <row r="791" spans="1:8" ht="15.75" thickBot="1" x14ac:dyDescent="0.3">
      <c r="A791" s="8">
        <v>45699</v>
      </c>
      <c r="B791" t="str">
        <f>_xlfn.XLOOKUP(C791, [1]Product_Id!B:B, [1]Product_Id!A:A, "Not Found")</f>
        <v>V011</v>
      </c>
      <c r="C791" t="s">
        <v>18</v>
      </c>
      <c r="D791" s="5">
        <v>8</v>
      </c>
      <c r="E791" s="5">
        <v>4</v>
      </c>
      <c r="F791">
        <v>23.69</v>
      </c>
      <c r="G791">
        <f t="shared" si="24"/>
        <v>94.76</v>
      </c>
      <c r="H791">
        <f t="shared" si="25"/>
        <v>4</v>
      </c>
    </row>
    <row r="792" spans="1:8" ht="15.75" thickBot="1" x14ac:dyDescent="0.3">
      <c r="A792" s="8">
        <v>45699</v>
      </c>
      <c r="B792" t="str">
        <f>_xlfn.XLOOKUP(C792, [1]Product_Id!B:B, [1]Product_Id!A:A, "Not Found")</f>
        <v>V012</v>
      </c>
      <c r="C792" t="s">
        <v>19</v>
      </c>
      <c r="D792" s="5">
        <v>5</v>
      </c>
      <c r="E792" s="5">
        <v>4</v>
      </c>
      <c r="F792">
        <v>26.69</v>
      </c>
      <c r="G792">
        <f t="shared" si="24"/>
        <v>106.76</v>
      </c>
      <c r="H792">
        <f t="shared" si="25"/>
        <v>1</v>
      </c>
    </row>
    <row r="793" spans="1:8" ht="15.75" thickBot="1" x14ac:dyDescent="0.3">
      <c r="A793" s="8">
        <v>45699</v>
      </c>
      <c r="B793" t="str">
        <f>_xlfn.XLOOKUP(C793, [1]Product_Id!B:B, [1]Product_Id!A:A, "Not Found")</f>
        <v>V013</v>
      </c>
      <c r="C793" t="s">
        <v>20</v>
      </c>
      <c r="D793" s="5">
        <v>7</v>
      </c>
      <c r="E793" s="5">
        <v>6</v>
      </c>
      <c r="F793">
        <v>64.569999999999993</v>
      </c>
      <c r="G793">
        <f t="shared" si="24"/>
        <v>387.41999999999996</v>
      </c>
      <c r="H793">
        <f t="shared" si="25"/>
        <v>1</v>
      </c>
    </row>
    <row r="794" spans="1:8" ht="15.75" thickBot="1" x14ac:dyDescent="0.3">
      <c r="A794" s="8">
        <v>45699</v>
      </c>
      <c r="B794" t="str">
        <f>_xlfn.XLOOKUP(C794, [1]Product_Id!B:B, [1]Product_Id!A:A, "Not Found")</f>
        <v>V014</v>
      </c>
      <c r="C794" t="s">
        <v>21</v>
      </c>
      <c r="D794" s="5">
        <v>10</v>
      </c>
      <c r="E794" s="5">
        <v>5</v>
      </c>
      <c r="F794">
        <v>47.33</v>
      </c>
      <c r="G794">
        <f t="shared" si="24"/>
        <v>236.64999999999998</v>
      </c>
      <c r="H794">
        <f t="shared" si="25"/>
        <v>5</v>
      </c>
    </row>
    <row r="795" spans="1:8" ht="15.75" thickBot="1" x14ac:dyDescent="0.3">
      <c r="A795" s="8">
        <v>45699</v>
      </c>
      <c r="B795" t="str">
        <f>_xlfn.XLOOKUP(C795, [1]Product_Id!B:B, [1]Product_Id!A:A, "Not Found")</f>
        <v>V015</v>
      </c>
      <c r="C795" t="s">
        <v>22</v>
      </c>
      <c r="D795" s="5">
        <v>5</v>
      </c>
      <c r="E795" s="5">
        <v>4</v>
      </c>
      <c r="F795">
        <v>24.56</v>
      </c>
      <c r="G795">
        <f t="shared" si="24"/>
        <v>98.24</v>
      </c>
      <c r="H795">
        <f t="shared" si="25"/>
        <v>1</v>
      </c>
    </row>
    <row r="796" spans="1:8" ht="15.75" thickBot="1" x14ac:dyDescent="0.3">
      <c r="A796" s="8">
        <v>45699</v>
      </c>
      <c r="B796" t="str">
        <f>_xlfn.XLOOKUP(C796, [1]Product_Id!B:B, [1]Product_Id!A:A, "Not Found")</f>
        <v>V016</v>
      </c>
      <c r="C796" t="s">
        <v>23</v>
      </c>
      <c r="D796" s="5">
        <v>9</v>
      </c>
      <c r="E796" s="5">
        <v>6</v>
      </c>
      <c r="F796">
        <v>35.76</v>
      </c>
      <c r="G796">
        <f t="shared" si="24"/>
        <v>214.56</v>
      </c>
      <c r="H796">
        <f t="shared" si="25"/>
        <v>3</v>
      </c>
    </row>
    <row r="797" spans="1:8" ht="15.75" thickBot="1" x14ac:dyDescent="0.3">
      <c r="A797" s="8">
        <v>45699</v>
      </c>
      <c r="B797" t="str">
        <f>_xlfn.XLOOKUP(C797, [1]Product_Id!B:B, [1]Product_Id!A:A, "Not Found")</f>
        <v>V017</v>
      </c>
      <c r="C797" t="s">
        <v>24</v>
      </c>
      <c r="D797" s="5">
        <v>5</v>
      </c>
      <c r="E797" s="5">
        <v>4</v>
      </c>
      <c r="F797">
        <v>23.42</v>
      </c>
      <c r="G797">
        <f t="shared" si="24"/>
        <v>93.68</v>
      </c>
      <c r="H797">
        <f t="shared" si="25"/>
        <v>1</v>
      </c>
    </row>
    <row r="798" spans="1:8" ht="15.75" thickBot="1" x14ac:dyDescent="0.3">
      <c r="A798" s="8">
        <v>45699</v>
      </c>
      <c r="B798" t="str">
        <f>_xlfn.XLOOKUP(C798, [1]Product_Id!B:B, [1]Product_Id!A:A, "Not Found")</f>
        <v>V018</v>
      </c>
      <c r="C798" t="s">
        <v>25</v>
      </c>
      <c r="D798" s="5">
        <v>5</v>
      </c>
      <c r="E798" s="5">
        <v>4</v>
      </c>
      <c r="F798">
        <v>39</v>
      </c>
      <c r="G798">
        <f t="shared" si="24"/>
        <v>156</v>
      </c>
      <c r="H798">
        <f t="shared" si="25"/>
        <v>1</v>
      </c>
    </row>
    <row r="799" spans="1:8" ht="15.75" thickBot="1" x14ac:dyDescent="0.3">
      <c r="A799" s="8">
        <v>45699</v>
      </c>
      <c r="B799" t="str">
        <f>_xlfn.XLOOKUP(C799, [1]Product_Id!B:B, [1]Product_Id!A:A, "Not Found")</f>
        <v>V019</v>
      </c>
      <c r="C799" t="s">
        <v>26</v>
      </c>
      <c r="D799" s="5">
        <v>9</v>
      </c>
      <c r="E799" s="5">
        <v>5</v>
      </c>
      <c r="F799">
        <v>63.7</v>
      </c>
      <c r="G799">
        <f t="shared" si="24"/>
        <v>318.5</v>
      </c>
      <c r="H799">
        <f t="shared" si="25"/>
        <v>4</v>
      </c>
    </row>
    <row r="800" spans="1:8" ht="15.75" thickBot="1" x14ac:dyDescent="0.3">
      <c r="A800" s="8">
        <v>45700</v>
      </c>
      <c r="B800" t="str">
        <f>_xlfn.XLOOKUP(C800, [1]Product_Id!B:B, [1]Product_Id!A:A, "Not Found")</f>
        <v>V001</v>
      </c>
      <c r="C800" t="s">
        <v>8</v>
      </c>
      <c r="D800" s="5">
        <v>5</v>
      </c>
      <c r="E800" s="5">
        <v>4</v>
      </c>
      <c r="F800">
        <v>52.51</v>
      </c>
      <c r="G800">
        <f t="shared" si="24"/>
        <v>210.04</v>
      </c>
      <c r="H800">
        <f t="shared" si="25"/>
        <v>1</v>
      </c>
    </row>
    <row r="801" spans="1:8" ht="15.75" thickBot="1" x14ac:dyDescent="0.3">
      <c r="A801" s="8">
        <v>45700</v>
      </c>
      <c r="B801" t="str">
        <f>_xlfn.XLOOKUP(C801, [1]Product_Id!B:B, [1]Product_Id!A:A, "Not Found")</f>
        <v>V002</v>
      </c>
      <c r="C801" t="s">
        <v>9</v>
      </c>
      <c r="D801" s="5">
        <v>8</v>
      </c>
      <c r="E801" s="5">
        <v>5</v>
      </c>
      <c r="F801">
        <v>31.92</v>
      </c>
      <c r="G801">
        <f t="shared" si="24"/>
        <v>159.60000000000002</v>
      </c>
      <c r="H801">
        <f t="shared" si="25"/>
        <v>3</v>
      </c>
    </row>
    <row r="802" spans="1:8" ht="15.75" thickBot="1" x14ac:dyDescent="0.3">
      <c r="A802" s="8">
        <v>45700</v>
      </c>
      <c r="B802" t="str">
        <f>_xlfn.XLOOKUP(C802, [1]Product_Id!B:B, [1]Product_Id!A:A, "Not Found")</f>
        <v>V003</v>
      </c>
      <c r="C802" t="s">
        <v>10</v>
      </c>
      <c r="D802" s="5">
        <v>10</v>
      </c>
      <c r="E802" s="5">
        <v>5</v>
      </c>
      <c r="F802">
        <v>52.74</v>
      </c>
      <c r="G802">
        <f t="shared" si="24"/>
        <v>263.7</v>
      </c>
      <c r="H802">
        <f t="shared" si="25"/>
        <v>5</v>
      </c>
    </row>
    <row r="803" spans="1:8" ht="15.75" thickBot="1" x14ac:dyDescent="0.3">
      <c r="A803" s="8">
        <v>45700</v>
      </c>
      <c r="B803" t="str">
        <f>_xlfn.XLOOKUP(C803, [1]Product_Id!B:B, [1]Product_Id!A:A, "Not Found")</f>
        <v>V004</v>
      </c>
      <c r="C803" t="s">
        <v>11</v>
      </c>
      <c r="D803" s="5">
        <v>9</v>
      </c>
      <c r="E803" s="5">
        <v>5</v>
      </c>
      <c r="F803">
        <v>34.700000000000003</v>
      </c>
      <c r="G803">
        <f t="shared" si="24"/>
        <v>173.5</v>
      </c>
      <c r="H803">
        <f t="shared" si="25"/>
        <v>4</v>
      </c>
    </row>
    <row r="804" spans="1:8" ht="15.75" thickBot="1" x14ac:dyDescent="0.3">
      <c r="A804" s="8">
        <v>45700</v>
      </c>
      <c r="B804" t="str">
        <f>_xlfn.XLOOKUP(C804, [1]Product_Id!B:B, [1]Product_Id!A:A, "Not Found")</f>
        <v>V005</v>
      </c>
      <c r="C804" t="s">
        <v>12</v>
      </c>
      <c r="D804" s="5">
        <v>6</v>
      </c>
      <c r="E804" s="5">
        <v>4</v>
      </c>
      <c r="F804">
        <v>44.54</v>
      </c>
      <c r="G804">
        <f t="shared" si="24"/>
        <v>178.16</v>
      </c>
      <c r="H804">
        <f t="shared" si="25"/>
        <v>2</v>
      </c>
    </row>
    <row r="805" spans="1:8" ht="15.75" thickBot="1" x14ac:dyDescent="0.3">
      <c r="A805" s="8">
        <v>45700</v>
      </c>
      <c r="B805" t="str">
        <f>_xlfn.XLOOKUP(C805, [1]Product_Id!B:B, [1]Product_Id!A:A, "Not Found")</f>
        <v>V006</v>
      </c>
      <c r="C805" t="s">
        <v>13</v>
      </c>
      <c r="D805" s="5">
        <v>6</v>
      </c>
      <c r="E805" s="5">
        <v>5</v>
      </c>
      <c r="F805">
        <v>44.2</v>
      </c>
      <c r="G805">
        <f t="shared" si="24"/>
        <v>221</v>
      </c>
      <c r="H805">
        <f t="shared" si="25"/>
        <v>1</v>
      </c>
    </row>
    <row r="806" spans="1:8" ht="15.75" thickBot="1" x14ac:dyDescent="0.3">
      <c r="A806" s="8">
        <v>45700</v>
      </c>
      <c r="B806" t="str">
        <f>_xlfn.XLOOKUP(C806, [1]Product_Id!B:B, [1]Product_Id!A:A, "Not Found")</f>
        <v>V007</v>
      </c>
      <c r="C806" t="s">
        <v>14</v>
      </c>
      <c r="D806" s="5">
        <v>9</v>
      </c>
      <c r="E806" s="5">
        <v>6</v>
      </c>
      <c r="F806">
        <v>14.25</v>
      </c>
      <c r="G806">
        <f t="shared" si="24"/>
        <v>85.5</v>
      </c>
      <c r="H806">
        <f t="shared" si="25"/>
        <v>3</v>
      </c>
    </row>
    <row r="807" spans="1:8" ht="15.75" thickBot="1" x14ac:dyDescent="0.3">
      <c r="A807" s="8">
        <v>45700</v>
      </c>
      <c r="B807" t="str">
        <f>_xlfn.XLOOKUP(C807, [1]Product_Id!B:B, [1]Product_Id!A:A, "Not Found")</f>
        <v>V008</v>
      </c>
      <c r="C807" t="s">
        <v>15</v>
      </c>
      <c r="D807" s="5">
        <v>8</v>
      </c>
      <c r="E807" s="5">
        <v>6</v>
      </c>
      <c r="F807">
        <v>27.4</v>
      </c>
      <c r="G807">
        <f t="shared" si="24"/>
        <v>164.39999999999998</v>
      </c>
      <c r="H807">
        <f t="shared" si="25"/>
        <v>2</v>
      </c>
    </row>
    <row r="808" spans="1:8" ht="15.75" thickBot="1" x14ac:dyDescent="0.3">
      <c r="A808" s="8">
        <v>45700</v>
      </c>
      <c r="B808" t="str">
        <f>_xlfn.XLOOKUP(C808, [1]Product_Id!B:B, [1]Product_Id!A:A, "Not Found")</f>
        <v>V009</v>
      </c>
      <c r="C808" t="s">
        <v>16</v>
      </c>
      <c r="D808" s="5">
        <v>6</v>
      </c>
      <c r="E808" s="5">
        <v>5</v>
      </c>
      <c r="F808">
        <v>58.11</v>
      </c>
      <c r="G808">
        <f t="shared" si="24"/>
        <v>290.55</v>
      </c>
      <c r="H808">
        <f t="shared" si="25"/>
        <v>1</v>
      </c>
    </row>
    <row r="809" spans="1:8" ht="15.75" thickBot="1" x14ac:dyDescent="0.3">
      <c r="A809" s="8">
        <v>45700</v>
      </c>
      <c r="B809" t="str">
        <f>_xlfn.XLOOKUP(C809, [1]Product_Id!B:B, [1]Product_Id!A:A, "Not Found")</f>
        <v>V010</v>
      </c>
      <c r="C809" t="s">
        <v>17</v>
      </c>
      <c r="D809" s="5">
        <v>7</v>
      </c>
      <c r="E809" s="5">
        <v>5</v>
      </c>
      <c r="F809">
        <v>20.51</v>
      </c>
      <c r="G809">
        <f t="shared" si="24"/>
        <v>102.55000000000001</v>
      </c>
      <c r="H809">
        <f t="shared" si="25"/>
        <v>2</v>
      </c>
    </row>
    <row r="810" spans="1:8" ht="15.75" thickBot="1" x14ac:dyDescent="0.3">
      <c r="A810" s="8">
        <v>45700</v>
      </c>
      <c r="B810" t="str">
        <f>_xlfn.XLOOKUP(C810, [1]Product_Id!B:B, [1]Product_Id!A:A, "Not Found")</f>
        <v>V011</v>
      </c>
      <c r="C810" t="s">
        <v>18</v>
      </c>
      <c r="D810" s="5">
        <v>6</v>
      </c>
      <c r="E810" s="5">
        <v>4</v>
      </c>
      <c r="F810">
        <v>62.36</v>
      </c>
      <c r="G810">
        <f t="shared" si="24"/>
        <v>249.44</v>
      </c>
      <c r="H810">
        <f t="shared" si="25"/>
        <v>2</v>
      </c>
    </row>
    <row r="811" spans="1:8" ht="15.75" thickBot="1" x14ac:dyDescent="0.3">
      <c r="A811" s="8">
        <v>45700</v>
      </c>
      <c r="B811" t="str">
        <f>_xlfn.XLOOKUP(C811, [1]Product_Id!B:B, [1]Product_Id!A:A, "Not Found")</f>
        <v>V012</v>
      </c>
      <c r="C811" t="s">
        <v>19</v>
      </c>
      <c r="D811" s="5">
        <v>8</v>
      </c>
      <c r="E811" s="5">
        <v>5</v>
      </c>
      <c r="F811">
        <v>31.27</v>
      </c>
      <c r="G811">
        <f t="shared" si="24"/>
        <v>156.35</v>
      </c>
      <c r="H811">
        <f t="shared" si="25"/>
        <v>3</v>
      </c>
    </row>
    <row r="812" spans="1:8" ht="15.75" thickBot="1" x14ac:dyDescent="0.3">
      <c r="A812" s="8">
        <v>45700</v>
      </c>
      <c r="B812" t="str">
        <f>_xlfn.XLOOKUP(C812, [1]Product_Id!B:B, [1]Product_Id!A:A, "Not Found")</f>
        <v>V013</v>
      </c>
      <c r="C812" t="s">
        <v>20</v>
      </c>
      <c r="D812" s="5">
        <v>7</v>
      </c>
      <c r="E812" s="5">
        <v>6</v>
      </c>
      <c r="F812">
        <v>39.43</v>
      </c>
      <c r="G812">
        <f t="shared" si="24"/>
        <v>236.57999999999998</v>
      </c>
      <c r="H812">
        <f t="shared" si="25"/>
        <v>1</v>
      </c>
    </row>
    <row r="813" spans="1:8" ht="15.75" thickBot="1" x14ac:dyDescent="0.3">
      <c r="A813" s="8">
        <v>45700</v>
      </c>
      <c r="B813" t="str">
        <f>_xlfn.XLOOKUP(C813, [1]Product_Id!B:B, [1]Product_Id!A:A, "Not Found")</f>
        <v>V014</v>
      </c>
      <c r="C813" t="s">
        <v>21</v>
      </c>
      <c r="D813" s="5">
        <v>8</v>
      </c>
      <c r="E813" s="5">
        <v>6</v>
      </c>
      <c r="F813">
        <v>46.92</v>
      </c>
      <c r="G813">
        <f t="shared" si="24"/>
        <v>281.52</v>
      </c>
      <c r="H813">
        <f t="shared" si="25"/>
        <v>2</v>
      </c>
    </row>
    <row r="814" spans="1:8" ht="15.75" thickBot="1" x14ac:dyDescent="0.3">
      <c r="A814" s="8">
        <v>45700</v>
      </c>
      <c r="B814" t="str">
        <f>_xlfn.XLOOKUP(C814, [1]Product_Id!B:B, [1]Product_Id!A:A, "Not Found")</f>
        <v>V015</v>
      </c>
      <c r="C814" t="s">
        <v>22</v>
      </c>
      <c r="D814" s="5">
        <v>6</v>
      </c>
      <c r="E814" s="5">
        <v>4</v>
      </c>
      <c r="F814">
        <v>66.78</v>
      </c>
      <c r="G814">
        <f t="shared" si="24"/>
        <v>267.12</v>
      </c>
      <c r="H814">
        <f t="shared" si="25"/>
        <v>2</v>
      </c>
    </row>
    <row r="815" spans="1:8" ht="15.75" thickBot="1" x14ac:dyDescent="0.3">
      <c r="A815" s="8">
        <v>45700</v>
      </c>
      <c r="B815" t="str">
        <f>_xlfn.XLOOKUP(C815, [1]Product_Id!B:B, [1]Product_Id!A:A, "Not Found")</f>
        <v>V016</v>
      </c>
      <c r="C815" t="s">
        <v>23</v>
      </c>
      <c r="D815" s="5">
        <v>5</v>
      </c>
      <c r="E815" s="5">
        <v>4</v>
      </c>
      <c r="F815">
        <v>32.31</v>
      </c>
      <c r="G815">
        <f t="shared" si="24"/>
        <v>129.24</v>
      </c>
      <c r="H815">
        <f t="shared" si="25"/>
        <v>1</v>
      </c>
    </row>
    <row r="816" spans="1:8" ht="15.75" thickBot="1" x14ac:dyDescent="0.3">
      <c r="A816" s="8">
        <v>45700</v>
      </c>
      <c r="B816" t="str">
        <f>_xlfn.XLOOKUP(C816, [1]Product_Id!B:B, [1]Product_Id!A:A, "Not Found")</f>
        <v>V017</v>
      </c>
      <c r="C816" t="s">
        <v>24</v>
      </c>
      <c r="D816" s="5">
        <v>9</v>
      </c>
      <c r="E816" s="5">
        <v>6</v>
      </c>
      <c r="F816">
        <v>62.87</v>
      </c>
      <c r="G816">
        <f t="shared" si="24"/>
        <v>377.21999999999997</v>
      </c>
      <c r="H816">
        <f t="shared" si="25"/>
        <v>3</v>
      </c>
    </row>
    <row r="817" spans="1:8" ht="15.75" thickBot="1" x14ac:dyDescent="0.3">
      <c r="A817" s="8">
        <v>45700</v>
      </c>
      <c r="B817" t="str">
        <f>_xlfn.XLOOKUP(C817, [1]Product_Id!B:B, [1]Product_Id!A:A, "Not Found")</f>
        <v>V018</v>
      </c>
      <c r="C817" t="s">
        <v>25</v>
      </c>
      <c r="D817" s="5">
        <v>5</v>
      </c>
      <c r="E817" s="5">
        <v>4</v>
      </c>
      <c r="F817">
        <v>65.56</v>
      </c>
      <c r="G817">
        <f t="shared" si="24"/>
        <v>262.24</v>
      </c>
      <c r="H817">
        <f t="shared" si="25"/>
        <v>1</v>
      </c>
    </row>
    <row r="818" spans="1:8" ht="15.75" thickBot="1" x14ac:dyDescent="0.3">
      <c r="A818" s="8">
        <v>45700</v>
      </c>
      <c r="B818" t="str">
        <f>_xlfn.XLOOKUP(C818, [1]Product_Id!B:B, [1]Product_Id!A:A, "Not Found")</f>
        <v>V019</v>
      </c>
      <c r="C818" t="s">
        <v>26</v>
      </c>
      <c r="D818" s="5">
        <v>6</v>
      </c>
      <c r="E818" s="5">
        <v>5</v>
      </c>
      <c r="F818">
        <v>62.66</v>
      </c>
      <c r="G818">
        <f t="shared" si="24"/>
        <v>313.29999999999995</v>
      </c>
      <c r="H818">
        <f t="shared" si="25"/>
        <v>1</v>
      </c>
    </row>
    <row r="819" spans="1:8" ht="15.75" thickBot="1" x14ac:dyDescent="0.3">
      <c r="A819" s="8">
        <v>45701</v>
      </c>
      <c r="B819" t="str">
        <f>_xlfn.XLOOKUP(C819, [1]Product_Id!B:B, [1]Product_Id!A:A, "Not Found")</f>
        <v>V001</v>
      </c>
      <c r="C819" t="s">
        <v>8</v>
      </c>
      <c r="D819" s="5">
        <v>5</v>
      </c>
      <c r="E819" s="5">
        <v>4</v>
      </c>
      <c r="F819">
        <v>63.4</v>
      </c>
      <c r="G819">
        <f t="shared" si="24"/>
        <v>253.6</v>
      </c>
      <c r="H819">
        <f t="shared" si="25"/>
        <v>1</v>
      </c>
    </row>
    <row r="820" spans="1:8" ht="15.75" thickBot="1" x14ac:dyDescent="0.3">
      <c r="A820" s="8">
        <v>45701</v>
      </c>
      <c r="B820" t="str">
        <f>_xlfn.XLOOKUP(C820, [1]Product_Id!B:B, [1]Product_Id!A:A, "Not Found")</f>
        <v>V002</v>
      </c>
      <c r="C820" t="s">
        <v>9</v>
      </c>
      <c r="D820" s="5">
        <v>6</v>
      </c>
      <c r="E820" s="5">
        <v>4</v>
      </c>
      <c r="F820">
        <v>42.12</v>
      </c>
      <c r="G820">
        <f t="shared" si="24"/>
        <v>168.48</v>
      </c>
      <c r="H820">
        <f t="shared" si="25"/>
        <v>2</v>
      </c>
    </row>
    <row r="821" spans="1:8" ht="15.75" thickBot="1" x14ac:dyDescent="0.3">
      <c r="A821" s="8">
        <v>45701</v>
      </c>
      <c r="B821" t="str">
        <f>_xlfn.XLOOKUP(C821, [1]Product_Id!B:B, [1]Product_Id!A:A, "Not Found")</f>
        <v>V003</v>
      </c>
      <c r="C821" t="s">
        <v>10</v>
      </c>
      <c r="D821" s="5">
        <v>7</v>
      </c>
      <c r="E821" s="5">
        <v>4</v>
      </c>
      <c r="F821">
        <v>18.22</v>
      </c>
      <c r="G821">
        <f t="shared" si="24"/>
        <v>72.88</v>
      </c>
      <c r="H821">
        <f t="shared" si="25"/>
        <v>3</v>
      </c>
    </row>
    <row r="822" spans="1:8" ht="15.75" thickBot="1" x14ac:dyDescent="0.3">
      <c r="A822" s="8">
        <v>45701</v>
      </c>
      <c r="B822" t="str">
        <f>_xlfn.XLOOKUP(C822, [1]Product_Id!B:B, [1]Product_Id!A:A, "Not Found")</f>
        <v>V004</v>
      </c>
      <c r="C822" t="s">
        <v>11</v>
      </c>
      <c r="D822" s="5">
        <v>8</v>
      </c>
      <c r="E822" s="5">
        <v>6</v>
      </c>
      <c r="F822">
        <v>49.24</v>
      </c>
      <c r="G822">
        <f t="shared" si="24"/>
        <v>295.44</v>
      </c>
      <c r="H822">
        <f t="shared" si="25"/>
        <v>2</v>
      </c>
    </row>
    <row r="823" spans="1:8" ht="15.75" thickBot="1" x14ac:dyDescent="0.3">
      <c r="A823" s="8">
        <v>45701</v>
      </c>
      <c r="B823" t="str">
        <f>_xlfn.XLOOKUP(C823, [1]Product_Id!B:B, [1]Product_Id!A:A, "Not Found")</f>
        <v>V005</v>
      </c>
      <c r="C823" t="s">
        <v>12</v>
      </c>
      <c r="D823" s="5">
        <v>9</v>
      </c>
      <c r="E823" s="5">
        <v>6</v>
      </c>
      <c r="F823">
        <v>48.78</v>
      </c>
      <c r="G823">
        <f t="shared" si="24"/>
        <v>292.68</v>
      </c>
      <c r="H823">
        <f t="shared" si="25"/>
        <v>3</v>
      </c>
    </row>
    <row r="824" spans="1:8" ht="15.75" thickBot="1" x14ac:dyDescent="0.3">
      <c r="A824" s="8">
        <v>45701</v>
      </c>
      <c r="B824" t="str">
        <f>_xlfn.XLOOKUP(C824, [1]Product_Id!B:B, [1]Product_Id!A:A, "Not Found")</f>
        <v>V006</v>
      </c>
      <c r="C824" t="s">
        <v>13</v>
      </c>
      <c r="D824" s="5">
        <v>6</v>
      </c>
      <c r="E824" s="5">
        <v>5</v>
      </c>
      <c r="F824">
        <v>45.09</v>
      </c>
      <c r="G824">
        <f t="shared" si="24"/>
        <v>225.45000000000002</v>
      </c>
      <c r="H824">
        <f t="shared" si="25"/>
        <v>1</v>
      </c>
    </row>
    <row r="825" spans="1:8" ht="15.75" thickBot="1" x14ac:dyDescent="0.3">
      <c r="A825" s="8">
        <v>45701</v>
      </c>
      <c r="B825" t="str">
        <f>_xlfn.XLOOKUP(C825, [1]Product_Id!B:B, [1]Product_Id!A:A, "Not Found")</f>
        <v>V007</v>
      </c>
      <c r="C825" t="s">
        <v>14</v>
      </c>
      <c r="D825" s="5">
        <v>10</v>
      </c>
      <c r="E825" s="5">
        <v>8</v>
      </c>
      <c r="F825">
        <v>48.92</v>
      </c>
      <c r="G825">
        <f t="shared" si="24"/>
        <v>391.36</v>
      </c>
      <c r="H825">
        <f t="shared" si="25"/>
        <v>2</v>
      </c>
    </row>
    <row r="826" spans="1:8" ht="15.75" thickBot="1" x14ac:dyDescent="0.3">
      <c r="A826" s="8">
        <v>45701</v>
      </c>
      <c r="B826" t="str">
        <f>_xlfn.XLOOKUP(C826, [1]Product_Id!B:B, [1]Product_Id!A:A, "Not Found")</f>
        <v>V008</v>
      </c>
      <c r="C826" t="s">
        <v>15</v>
      </c>
      <c r="D826" s="5">
        <v>7</v>
      </c>
      <c r="E826" s="5">
        <v>5</v>
      </c>
      <c r="F826">
        <v>47.66</v>
      </c>
      <c r="G826">
        <f t="shared" si="24"/>
        <v>238.29999999999998</v>
      </c>
      <c r="H826">
        <f t="shared" si="25"/>
        <v>2</v>
      </c>
    </row>
    <row r="827" spans="1:8" ht="15.75" thickBot="1" x14ac:dyDescent="0.3">
      <c r="A827" s="8">
        <v>45701</v>
      </c>
      <c r="B827" t="str">
        <f>_xlfn.XLOOKUP(C827, [1]Product_Id!B:B, [1]Product_Id!A:A, "Not Found")</f>
        <v>V009</v>
      </c>
      <c r="C827" t="s">
        <v>16</v>
      </c>
      <c r="D827" s="5">
        <v>7</v>
      </c>
      <c r="E827" s="5">
        <v>4</v>
      </c>
      <c r="F827">
        <v>64.989999999999995</v>
      </c>
      <c r="G827">
        <f t="shared" si="24"/>
        <v>259.95999999999998</v>
      </c>
      <c r="H827">
        <f t="shared" si="25"/>
        <v>3</v>
      </c>
    </row>
    <row r="828" spans="1:8" ht="15.75" thickBot="1" x14ac:dyDescent="0.3">
      <c r="A828" s="8">
        <v>45701</v>
      </c>
      <c r="B828" t="str">
        <f>_xlfn.XLOOKUP(C828, [1]Product_Id!B:B, [1]Product_Id!A:A, "Not Found")</f>
        <v>V010</v>
      </c>
      <c r="C828" t="s">
        <v>17</v>
      </c>
      <c r="D828" s="5">
        <v>5</v>
      </c>
      <c r="E828" s="5">
        <v>4</v>
      </c>
      <c r="F828">
        <v>29.22</v>
      </c>
      <c r="G828">
        <f t="shared" si="24"/>
        <v>116.88</v>
      </c>
      <c r="H828">
        <f t="shared" si="25"/>
        <v>1</v>
      </c>
    </row>
    <row r="829" spans="1:8" ht="15.75" thickBot="1" x14ac:dyDescent="0.3">
      <c r="A829" s="8">
        <v>45701</v>
      </c>
      <c r="B829" t="str">
        <f>_xlfn.XLOOKUP(C829, [1]Product_Id!B:B, [1]Product_Id!A:A, "Not Found")</f>
        <v>V011</v>
      </c>
      <c r="C829" t="s">
        <v>18</v>
      </c>
      <c r="D829" s="5">
        <v>7</v>
      </c>
      <c r="E829" s="5">
        <v>5</v>
      </c>
      <c r="F829">
        <v>43.49</v>
      </c>
      <c r="G829">
        <f t="shared" si="24"/>
        <v>217.45000000000002</v>
      </c>
      <c r="H829">
        <f t="shared" si="25"/>
        <v>2</v>
      </c>
    </row>
    <row r="830" spans="1:8" ht="15.75" thickBot="1" x14ac:dyDescent="0.3">
      <c r="A830" s="8">
        <v>45701</v>
      </c>
      <c r="B830" t="str">
        <f>_xlfn.XLOOKUP(C830, [1]Product_Id!B:B, [1]Product_Id!A:A, "Not Found")</f>
        <v>V012</v>
      </c>
      <c r="C830" t="s">
        <v>19</v>
      </c>
      <c r="D830" s="5">
        <v>5</v>
      </c>
      <c r="E830" s="5">
        <v>4</v>
      </c>
      <c r="F830">
        <v>61.93</v>
      </c>
      <c r="G830">
        <f t="shared" si="24"/>
        <v>247.72</v>
      </c>
      <c r="H830">
        <f t="shared" si="25"/>
        <v>1</v>
      </c>
    </row>
    <row r="831" spans="1:8" ht="15.75" thickBot="1" x14ac:dyDescent="0.3">
      <c r="A831" s="8">
        <v>45701</v>
      </c>
      <c r="B831" t="str">
        <f>_xlfn.XLOOKUP(C831, [1]Product_Id!B:B, [1]Product_Id!A:A, "Not Found")</f>
        <v>V013</v>
      </c>
      <c r="C831" t="s">
        <v>20</v>
      </c>
      <c r="D831" s="5">
        <v>10</v>
      </c>
      <c r="E831" s="5">
        <v>8</v>
      </c>
      <c r="F831">
        <v>19.64</v>
      </c>
      <c r="G831">
        <f t="shared" si="24"/>
        <v>157.12</v>
      </c>
      <c r="H831">
        <f t="shared" si="25"/>
        <v>2</v>
      </c>
    </row>
    <row r="832" spans="1:8" ht="15.75" thickBot="1" x14ac:dyDescent="0.3">
      <c r="A832" s="8">
        <v>45701</v>
      </c>
      <c r="B832" t="str">
        <f>_xlfn.XLOOKUP(C832, [1]Product_Id!B:B, [1]Product_Id!A:A, "Not Found")</f>
        <v>V014</v>
      </c>
      <c r="C832" t="s">
        <v>21</v>
      </c>
      <c r="D832" s="5">
        <v>6</v>
      </c>
      <c r="E832" s="5">
        <v>5</v>
      </c>
      <c r="F832">
        <v>50.54</v>
      </c>
      <c r="G832">
        <f t="shared" si="24"/>
        <v>252.7</v>
      </c>
      <c r="H832">
        <f t="shared" si="25"/>
        <v>1</v>
      </c>
    </row>
    <row r="833" spans="1:8" ht="15.75" thickBot="1" x14ac:dyDescent="0.3">
      <c r="A833" s="8">
        <v>45701</v>
      </c>
      <c r="B833" t="str">
        <f>_xlfn.XLOOKUP(C833, [1]Product_Id!B:B, [1]Product_Id!A:A, "Not Found")</f>
        <v>V015</v>
      </c>
      <c r="C833" t="s">
        <v>22</v>
      </c>
      <c r="D833" s="5">
        <v>7</v>
      </c>
      <c r="E833" s="5">
        <v>6</v>
      </c>
      <c r="F833">
        <v>48.4</v>
      </c>
      <c r="G833">
        <f t="shared" si="24"/>
        <v>290.39999999999998</v>
      </c>
      <c r="H833">
        <f t="shared" si="25"/>
        <v>1</v>
      </c>
    </row>
    <row r="834" spans="1:8" ht="15.75" thickBot="1" x14ac:dyDescent="0.3">
      <c r="A834" s="8">
        <v>45701</v>
      </c>
      <c r="B834" t="str">
        <f>_xlfn.XLOOKUP(C834, [1]Product_Id!B:B, [1]Product_Id!A:A, "Not Found")</f>
        <v>V016</v>
      </c>
      <c r="C834" t="s">
        <v>23</v>
      </c>
      <c r="D834" s="5">
        <v>5</v>
      </c>
      <c r="E834" s="5">
        <v>4</v>
      </c>
      <c r="F834">
        <v>21.38</v>
      </c>
      <c r="G834">
        <f t="shared" si="24"/>
        <v>85.52</v>
      </c>
      <c r="H834">
        <f t="shared" si="25"/>
        <v>1</v>
      </c>
    </row>
    <row r="835" spans="1:8" ht="15.75" thickBot="1" x14ac:dyDescent="0.3">
      <c r="A835" s="8">
        <v>45701</v>
      </c>
      <c r="B835" t="str">
        <f>_xlfn.XLOOKUP(C835, [1]Product_Id!B:B, [1]Product_Id!A:A, "Not Found")</f>
        <v>V017</v>
      </c>
      <c r="C835" t="s">
        <v>24</v>
      </c>
      <c r="D835" s="5">
        <v>10</v>
      </c>
      <c r="E835" s="5">
        <v>5</v>
      </c>
      <c r="F835">
        <v>18.88</v>
      </c>
      <c r="G835">
        <f t="shared" ref="G835:G898" si="26">PRODUCT(E835,F835)</f>
        <v>94.399999999999991</v>
      </c>
      <c r="H835">
        <f t="shared" ref="H835:H898" si="27">D835-E835</f>
        <v>5</v>
      </c>
    </row>
    <row r="836" spans="1:8" ht="15.75" thickBot="1" x14ac:dyDescent="0.3">
      <c r="A836" s="8">
        <v>45701</v>
      </c>
      <c r="B836" t="str">
        <f>_xlfn.XLOOKUP(C836, [1]Product_Id!B:B, [1]Product_Id!A:A, "Not Found")</f>
        <v>V018</v>
      </c>
      <c r="C836" t="s">
        <v>25</v>
      </c>
      <c r="D836" s="5">
        <v>5</v>
      </c>
      <c r="E836" s="5">
        <v>4</v>
      </c>
      <c r="F836">
        <v>22.46</v>
      </c>
      <c r="G836">
        <f t="shared" si="26"/>
        <v>89.84</v>
      </c>
      <c r="H836">
        <f t="shared" si="27"/>
        <v>1</v>
      </c>
    </row>
    <row r="837" spans="1:8" ht="15.75" thickBot="1" x14ac:dyDescent="0.3">
      <c r="A837" s="8">
        <v>45701</v>
      </c>
      <c r="B837" t="str">
        <f>_xlfn.XLOOKUP(C837, [1]Product_Id!B:B, [1]Product_Id!A:A, "Not Found")</f>
        <v>V019</v>
      </c>
      <c r="C837" t="s">
        <v>26</v>
      </c>
      <c r="D837" s="5">
        <v>6</v>
      </c>
      <c r="E837" s="5">
        <v>5</v>
      </c>
      <c r="F837">
        <v>36.9</v>
      </c>
      <c r="G837">
        <f t="shared" si="26"/>
        <v>184.5</v>
      </c>
      <c r="H837">
        <f t="shared" si="27"/>
        <v>1</v>
      </c>
    </row>
    <row r="838" spans="1:8" ht="15.75" thickBot="1" x14ac:dyDescent="0.3">
      <c r="A838" s="8">
        <v>45702</v>
      </c>
      <c r="B838" t="str">
        <f>_xlfn.XLOOKUP(C838, [1]Product_Id!B:B, [1]Product_Id!A:A, "Not Found")</f>
        <v>V001</v>
      </c>
      <c r="C838" t="s">
        <v>8</v>
      </c>
      <c r="D838" s="5">
        <v>6</v>
      </c>
      <c r="E838" s="5">
        <v>4</v>
      </c>
      <c r="F838">
        <v>31.21</v>
      </c>
      <c r="G838">
        <f t="shared" si="26"/>
        <v>124.84</v>
      </c>
      <c r="H838">
        <f t="shared" si="27"/>
        <v>2</v>
      </c>
    </row>
    <row r="839" spans="1:8" ht="15.75" thickBot="1" x14ac:dyDescent="0.3">
      <c r="A839" s="8">
        <v>45702</v>
      </c>
      <c r="B839" t="str">
        <f>_xlfn.XLOOKUP(C839, [1]Product_Id!B:B, [1]Product_Id!A:A, "Not Found")</f>
        <v>V002</v>
      </c>
      <c r="C839" t="s">
        <v>9</v>
      </c>
      <c r="D839" s="5">
        <v>5</v>
      </c>
      <c r="E839" s="5">
        <v>4</v>
      </c>
      <c r="F839">
        <v>49.15</v>
      </c>
      <c r="G839">
        <f t="shared" si="26"/>
        <v>196.6</v>
      </c>
      <c r="H839">
        <f t="shared" si="27"/>
        <v>1</v>
      </c>
    </row>
    <row r="840" spans="1:8" ht="15.75" thickBot="1" x14ac:dyDescent="0.3">
      <c r="A840" s="8">
        <v>45702</v>
      </c>
      <c r="B840" t="str">
        <f>_xlfn.XLOOKUP(C840, [1]Product_Id!B:B, [1]Product_Id!A:A, "Not Found")</f>
        <v>V003</v>
      </c>
      <c r="C840" t="s">
        <v>10</v>
      </c>
      <c r="D840" s="5">
        <v>5</v>
      </c>
      <c r="E840" s="5">
        <v>4</v>
      </c>
      <c r="F840">
        <v>31.69</v>
      </c>
      <c r="G840">
        <f t="shared" si="26"/>
        <v>126.76</v>
      </c>
      <c r="H840">
        <f t="shared" si="27"/>
        <v>1</v>
      </c>
    </row>
    <row r="841" spans="1:8" ht="15.75" thickBot="1" x14ac:dyDescent="0.3">
      <c r="A841" s="8">
        <v>45702</v>
      </c>
      <c r="B841" t="str">
        <f>_xlfn.XLOOKUP(C841, [1]Product_Id!B:B, [1]Product_Id!A:A, "Not Found")</f>
        <v>V004</v>
      </c>
      <c r="C841" t="s">
        <v>11</v>
      </c>
      <c r="D841" s="5">
        <v>8</v>
      </c>
      <c r="E841" s="5">
        <v>5</v>
      </c>
      <c r="F841">
        <v>16.420000000000002</v>
      </c>
      <c r="G841">
        <f t="shared" si="26"/>
        <v>82.100000000000009</v>
      </c>
      <c r="H841">
        <f t="shared" si="27"/>
        <v>3</v>
      </c>
    </row>
    <row r="842" spans="1:8" ht="15.75" thickBot="1" x14ac:dyDescent="0.3">
      <c r="A842" s="8">
        <v>45702</v>
      </c>
      <c r="B842" t="str">
        <f>_xlfn.XLOOKUP(C842, [1]Product_Id!B:B, [1]Product_Id!A:A, "Not Found")</f>
        <v>V005</v>
      </c>
      <c r="C842" t="s">
        <v>12</v>
      </c>
      <c r="D842" s="5">
        <v>9</v>
      </c>
      <c r="E842" s="5">
        <v>5</v>
      </c>
      <c r="F842">
        <v>46.55</v>
      </c>
      <c r="G842">
        <f t="shared" si="26"/>
        <v>232.75</v>
      </c>
      <c r="H842">
        <f t="shared" si="27"/>
        <v>4</v>
      </c>
    </row>
    <row r="843" spans="1:8" ht="15.75" thickBot="1" x14ac:dyDescent="0.3">
      <c r="A843" s="8">
        <v>45702</v>
      </c>
      <c r="B843" t="str">
        <f>_xlfn.XLOOKUP(C843, [1]Product_Id!B:B, [1]Product_Id!A:A, "Not Found")</f>
        <v>V006</v>
      </c>
      <c r="C843" t="s">
        <v>13</v>
      </c>
      <c r="D843" s="5">
        <v>8</v>
      </c>
      <c r="E843" s="5">
        <v>6</v>
      </c>
      <c r="F843">
        <v>26.19</v>
      </c>
      <c r="G843">
        <f t="shared" si="26"/>
        <v>157.14000000000001</v>
      </c>
      <c r="H843">
        <f t="shared" si="27"/>
        <v>2</v>
      </c>
    </row>
    <row r="844" spans="1:8" ht="15.75" thickBot="1" x14ac:dyDescent="0.3">
      <c r="A844" s="8">
        <v>45702</v>
      </c>
      <c r="B844" t="str">
        <f>_xlfn.XLOOKUP(C844, [1]Product_Id!B:B, [1]Product_Id!A:A, "Not Found")</f>
        <v>V007</v>
      </c>
      <c r="C844" t="s">
        <v>14</v>
      </c>
      <c r="D844" s="5">
        <v>9</v>
      </c>
      <c r="E844" s="5">
        <v>6</v>
      </c>
      <c r="F844">
        <v>29.15</v>
      </c>
      <c r="G844">
        <f t="shared" si="26"/>
        <v>174.89999999999998</v>
      </c>
      <c r="H844">
        <f t="shared" si="27"/>
        <v>3</v>
      </c>
    </row>
    <row r="845" spans="1:8" ht="15.75" thickBot="1" x14ac:dyDescent="0.3">
      <c r="A845" s="8">
        <v>45702</v>
      </c>
      <c r="B845" t="str">
        <f>_xlfn.XLOOKUP(C845, [1]Product_Id!B:B, [1]Product_Id!A:A, "Not Found")</f>
        <v>V008</v>
      </c>
      <c r="C845" t="s">
        <v>15</v>
      </c>
      <c r="D845" s="5">
        <v>10</v>
      </c>
      <c r="E845" s="5">
        <v>7</v>
      </c>
      <c r="F845">
        <v>26.12</v>
      </c>
      <c r="G845">
        <f t="shared" si="26"/>
        <v>182.84</v>
      </c>
      <c r="H845">
        <f t="shared" si="27"/>
        <v>3</v>
      </c>
    </row>
    <row r="846" spans="1:8" ht="15.75" thickBot="1" x14ac:dyDescent="0.3">
      <c r="A846" s="8">
        <v>45702</v>
      </c>
      <c r="B846" t="str">
        <f>_xlfn.XLOOKUP(C846, [1]Product_Id!B:B, [1]Product_Id!A:A, "Not Found")</f>
        <v>V009</v>
      </c>
      <c r="C846" t="s">
        <v>16</v>
      </c>
      <c r="D846" s="5">
        <v>5</v>
      </c>
      <c r="E846" s="5">
        <v>4</v>
      </c>
      <c r="F846">
        <v>23.27</v>
      </c>
      <c r="G846">
        <f t="shared" si="26"/>
        <v>93.08</v>
      </c>
      <c r="H846">
        <f t="shared" si="27"/>
        <v>1</v>
      </c>
    </row>
    <row r="847" spans="1:8" ht="15.75" thickBot="1" x14ac:dyDescent="0.3">
      <c r="A847" s="8">
        <v>45702</v>
      </c>
      <c r="B847" t="str">
        <f>_xlfn.XLOOKUP(C847, [1]Product_Id!B:B, [1]Product_Id!A:A, "Not Found")</f>
        <v>V010</v>
      </c>
      <c r="C847" t="s">
        <v>17</v>
      </c>
      <c r="D847" s="5">
        <v>10</v>
      </c>
      <c r="E847" s="5">
        <v>5</v>
      </c>
      <c r="F847">
        <v>34.64</v>
      </c>
      <c r="G847">
        <f t="shared" si="26"/>
        <v>173.2</v>
      </c>
      <c r="H847">
        <f t="shared" si="27"/>
        <v>5</v>
      </c>
    </row>
    <row r="848" spans="1:8" ht="15.75" thickBot="1" x14ac:dyDescent="0.3">
      <c r="A848" s="8">
        <v>45702</v>
      </c>
      <c r="B848" t="str">
        <f>_xlfn.XLOOKUP(C848, [1]Product_Id!B:B, [1]Product_Id!A:A, "Not Found")</f>
        <v>V011</v>
      </c>
      <c r="C848" t="s">
        <v>18</v>
      </c>
      <c r="D848" s="5">
        <v>8</v>
      </c>
      <c r="E848" s="5">
        <v>6</v>
      </c>
      <c r="F848">
        <v>39.42</v>
      </c>
      <c r="G848">
        <f t="shared" si="26"/>
        <v>236.52</v>
      </c>
      <c r="H848">
        <f t="shared" si="27"/>
        <v>2</v>
      </c>
    </row>
    <row r="849" spans="1:8" ht="15.75" thickBot="1" x14ac:dyDescent="0.3">
      <c r="A849" s="8">
        <v>45702</v>
      </c>
      <c r="B849" t="str">
        <f>_xlfn.XLOOKUP(C849, [1]Product_Id!B:B, [1]Product_Id!A:A, "Not Found")</f>
        <v>V012</v>
      </c>
      <c r="C849" t="s">
        <v>19</v>
      </c>
      <c r="D849" s="5">
        <v>10</v>
      </c>
      <c r="E849" s="5">
        <v>9</v>
      </c>
      <c r="F849">
        <v>42.98</v>
      </c>
      <c r="G849">
        <f t="shared" si="26"/>
        <v>386.82</v>
      </c>
      <c r="H849">
        <f t="shared" si="27"/>
        <v>1</v>
      </c>
    </row>
    <row r="850" spans="1:8" ht="15.75" thickBot="1" x14ac:dyDescent="0.3">
      <c r="A850" s="8">
        <v>45702</v>
      </c>
      <c r="B850" t="str">
        <f>_xlfn.XLOOKUP(C850, [1]Product_Id!B:B, [1]Product_Id!A:A, "Not Found")</f>
        <v>V013</v>
      </c>
      <c r="C850" t="s">
        <v>20</v>
      </c>
      <c r="D850" s="5">
        <v>6</v>
      </c>
      <c r="E850" s="5">
        <v>5</v>
      </c>
      <c r="F850">
        <v>61.77</v>
      </c>
      <c r="G850">
        <f t="shared" si="26"/>
        <v>308.85000000000002</v>
      </c>
      <c r="H850">
        <f t="shared" si="27"/>
        <v>1</v>
      </c>
    </row>
    <row r="851" spans="1:8" ht="15.75" thickBot="1" x14ac:dyDescent="0.3">
      <c r="A851" s="8">
        <v>45702</v>
      </c>
      <c r="B851" t="str">
        <f>_xlfn.XLOOKUP(C851, [1]Product_Id!B:B, [1]Product_Id!A:A, "Not Found")</f>
        <v>V014</v>
      </c>
      <c r="C851" t="s">
        <v>21</v>
      </c>
      <c r="D851" s="5">
        <v>5</v>
      </c>
      <c r="E851" s="5">
        <v>4</v>
      </c>
      <c r="F851">
        <v>20.81</v>
      </c>
      <c r="G851">
        <f t="shared" si="26"/>
        <v>83.24</v>
      </c>
      <c r="H851">
        <f t="shared" si="27"/>
        <v>1</v>
      </c>
    </row>
    <row r="852" spans="1:8" ht="15.75" thickBot="1" x14ac:dyDescent="0.3">
      <c r="A852" s="8">
        <v>45702</v>
      </c>
      <c r="B852" t="str">
        <f>_xlfn.XLOOKUP(C852, [1]Product_Id!B:B, [1]Product_Id!A:A, "Not Found")</f>
        <v>V015</v>
      </c>
      <c r="C852" t="s">
        <v>22</v>
      </c>
      <c r="D852" s="5">
        <v>9</v>
      </c>
      <c r="E852" s="5">
        <v>4</v>
      </c>
      <c r="F852">
        <v>38.22</v>
      </c>
      <c r="G852">
        <f t="shared" si="26"/>
        <v>152.88</v>
      </c>
      <c r="H852">
        <f t="shared" si="27"/>
        <v>5</v>
      </c>
    </row>
    <row r="853" spans="1:8" ht="15.75" thickBot="1" x14ac:dyDescent="0.3">
      <c r="A853" s="8">
        <v>45702</v>
      </c>
      <c r="B853" t="str">
        <f>_xlfn.XLOOKUP(C853, [1]Product_Id!B:B, [1]Product_Id!A:A, "Not Found")</f>
        <v>V016</v>
      </c>
      <c r="C853" t="s">
        <v>23</v>
      </c>
      <c r="D853" s="5">
        <v>6</v>
      </c>
      <c r="E853" s="5">
        <v>4</v>
      </c>
      <c r="F853">
        <v>48.96</v>
      </c>
      <c r="G853">
        <f t="shared" si="26"/>
        <v>195.84</v>
      </c>
      <c r="H853">
        <f t="shared" si="27"/>
        <v>2</v>
      </c>
    </row>
    <row r="854" spans="1:8" ht="15.75" thickBot="1" x14ac:dyDescent="0.3">
      <c r="A854" s="8">
        <v>45702</v>
      </c>
      <c r="B854" t="str">
        <f>_xlfn.XLOOKUP(C854, [1]Product_Id!B:B, [1]Product_Id!A:A, "Not Found")</f>
        <v>V017</v>
      </c>
      <c r="C854" t="s">
        <v>24</v>
      </c>
      <c r="D854" s="5">
        <v>10</v>
      </c>
      <c r="E854" s="5">
        <v>9</v>
      </c>
      <c r="F854">
        <v>56.97</v>
      </c>
      <c r="G854">
        <f t="shared" si="26"/>
        <v>512.73</v>
      </c>
      <c r="H854">
        <f t="shared" si="27"/>
        <v>1</v>
      </c>
    </row>
    <row r="855" spans="1:8" ht="15.75" thickBot="1" x14ac:dyDescent="0.3">
      <c r="A855" s="8">
        <v>45702</v>
      </c>
      <c r="B855" t="str">
        <f>_xlfn.XLOOKUP(C855, [1]Product_Id!B:B, [1]Product_Id!A:A, "Not Found")</f>
        <v>V018</v>
      </c>
      <c r="C855" t="s">
        <v>25</v>
      </c>
      <c r="D855" s="5">
        <v>9</v>
      </c>
      <c r="E855" s="5">
        <v>6</v>
      </c>
      <c r="F855">
        <v>65.099999999999994</v>
      </c>
      <c r="G855">
        <f t="shared" si="26"/>
        <v>390.59999999999997</v>
      </c>
      <c r="H855">
        <f t="shared" si="27"/>
        <v>3</v>
      </c>
    </row>
    <row r="856" spans="1:8" ht="15.75" thickBot="1" x14ac:dyDescent="0.3">
      <c r="A856" s="8">
        <v>45702</v>
      </c>
      <c r="B856" t="str">
        <f>_xlfn.XLOOKUP(C856, [1]Product_Id!B:B, [1]Product_Id!A:A, "Not Found")</f>
        <v>V019</v>
      </c>
      <c r="C856" t="s">
        <v>26</v>
      </c>
      <c r="D856" s="5">
        <v>5</v>
      </c>
      <c r="E856" s="5">
        <v>4</v>
      </c>
      <c r="F856">
        <v>42.71</v>
      </c>
      <c r="G856">
        <f t="shared" si="26"/>
        <v>170.84</v>
      </c>
      <c r="H856">
        <f t="shared" si="27"/>
        <v>1</v>
      </c>
    </row>
    <row r="857" spans="1:8" ht="15.75" thickBot="1" x14ac:dyDescent="0.3">
      <c r="A857" s="8">
        <v>45703</v>
      </c>
      <c r="B857" t="str">
        <f>_xlfn.XLOOKUP(C857, [1]Product_Id!B:B, [1]Product_Id!A:A, "Not Found")</f>
        <v>V001</v>
      </c>
      <c r="C857" t="s">
        <v>8</v>
      </c>
      <c r="D857" s="5">
        <v>10</v>
      </c>
      <c r="E857" s="5">
        <v>7</v>
      </c>
      <c r="F857">
        <v>22.19</v>
      </c>
      <c r="G857">
        <f t="shared" si="26"/>
        <v>155.33000000000001</v>
      </c>
      <c r="H857">
        <f t="shared" si="27"/>
        <v>3</v>
      </c>
    </row>
    <row r="858" spans="1:8" ht="15.75" thickBot="1" x14ac:dyDescent="0.3">
      <c r="A858" s="8">
        <v>45703</v>
      </c>
      <c r="B858" t="str">
        <f>_xlfn.XLOOKUP(C858, [1]Product_Id!B:B, [1]Product_Id!A:A, "Not Found")</f>
        <v>V002</v>
      </c>
      <c r="C858" t="s">
        <v>9</v>
      </c>
      <c r="D858" s="5">
        <v>6</v>
      </c>
      <c r="E858" s="5">
        <v>4</v>
      </c>
      <c r="F858">
        <v>52.42</v>
      </c>
      <c r="G858">
        <f t="shared" si="26"/>
        <v>209.68</v>
      </c>
      <c r="H858">
        <f t="shared" si="27"/>
        <v>2</v>
      </c>
    </row>
    <row r="859" spans="1:8" ht="15.75" thickBot="1" x14ac:dyDescent="0.3">
      <c r="A859" s="8">
        <v>45703</v>
      </c>
      <c r="B859" t="str">
        <f>_xlfn.XLOOKUP(C859, [1]Product_Id!B:B, [1]Product_Id!A:A, "Not Found")</f>
        <v>V003</v>
      </c>
      <c r="C859" t="s">
        <v>10</v>
      </c>
      <c r="D859" s="5">
        <v>9</v>
      </c>
      <c r="E859" s="5">
        <v>4</v>
      </c>
      <c r="F859">
        <v>55.5</v>
      </c>
      <c r="G859">
        <f t="shared" si="26"/>
        <v>222</v>
      </c>
      <c r="H859">
        <f t="shared" si="27"/>
        <v>5</v>
      </c>
    </row>
    <row r="860" spans="1:8" ht="15.75" thickBot="1" x14ac:dyDescent="0.3">
      <c r="A860" s="8">
        <v>45703</v>
      </c>
      <c r="B860" t="str">
        <f>_xlfn.XLOOKUP(C860, [1]Product_Id!B:B, [1]Product_Id!A:A, "Not Found")</f>
        <v>V004</v>
      </c>
      <c r="C860" t="s">
        <v>11</v>
      </c>
      <c r="D860" s="5">
        <v>6</v>
      </c>
      <c r="E860" s="5">
        <v>4</v>
      </c>
      <c r="F860">
        <v>60.64</v>
      </c>
      <c r="G860">
        <f t="shared" si="26"/>
        <v>242.56</v>
      </c>
      <c r="H860">
        <f t="shared" si="27"/>
        <v>2</v>
      </c>
    </row>
    <row r="861" spans="1:8" ht="15.75" thickBot="1" x14ac:dyDescent="0.3">
      <c r="A861" s="8">
        <v>45703</v>
      </c>
      <c r="B861" t="str">
        <f>_xlfn.XLOOKUP(C861, [1]Product_Id!B:B, [1]Product_Id!A:A, "Not Found")</f>
        <v>V005</v>
      </c>
      <c r="C861" t="s">
        <v>12</v>
      </c>
      <c r="D861" s="5">
        <v>8</v>
      </c>
      <c r="E861" s="5">
        <v>6</v>
      </c>
      <c r="F861">
        <v>48.13</v>
      </c>
      <c r="G861">
        <f t="shared" si="26"/>
        <v>288.78000000000003</v>
      </c>
      <c r="H861">
        <f t="shared" si="27"/>
        <v>2</v>
      </c>
    </row>
    <row r="862" spans="1:8" ht="15.75" thickBot="1" x14ac:dyDescent="0.3">
      <c r="A862" s="8">
        <v>45703</v>
      </c>
      <c r="B862" t="str">
        <f>_xlfn.XLOOKUP(C862, [1]Product_Id!B:B, [1]Product_Id!A:A, "Not Found")</f>
        <v>V006</v>
      </c>
      <c r="C862" t="s">
        <v>13</v>
      </c>
      <c r="D862" s="5">
        <v>10</v>
      </c>
      <c r="E862" s="5">
        <v>4</v>
      </c>
      <c r="F862">
        <v>27.28</v>
      </c>
      <c r="G862">
        <f t="shared" si="26"/>
        <v>109.12</v>
      </c>
      <c r="H862">
        <f t="shared" si="27"/>
        <v>6</v>
      </c>
    </row>
    <row r="863" spans="1:8" ht="15.75" thickBot="1" x14ac:dyDescent="0.3">
      <c r="A863" s="8">
        <v>45703</v>
      </c>
      <c r="B863" t="str">
        <f>_xlfn.XLOOKUP(C863, [1]Product_Id!B:B, [1]Product_Id!A:A, "Not Found")</f>
        <v>V007</v>
      </c>
      <c r="C863" t="s">
        <v>14</v>
      </c>
      <c r="D863" s="5">
        <v>10</v>
      </c>
      <c r="E863" s="5">
        <v>9</v>
      </c>
      <c r="F863">
        <v>42.95</v>
      </c>
      <c r="G863">
        <f t="shared" si="26"/>
        <v>386.55</v>
      </c>
      <c r="H863">
        <f t="shared" si="27"/>
        <v>1</v>
      </c>
    </row>
    <row r="864" spans="1:8" ht="15.75" thickBot="1" x14ac:dyDescent="0.3">
      <c r="A864" s="8">
        <v>45703</v>
      </c>
      <c r="B864" t="str">
        <f>_xlfn.XLOOKUP(C864, [1]Product_Id!B:B, [1]Product_Id!A:A, "Not Found")</f>
        <v>V008</v>
      </c>
      <c r="C864" t="s">
        <v>15</v>
      </c>
      <c r="D864" s="5">
        <v>8</v>
      </c>
      <c r="E864" s="5">
        <v>7</v>
      </c>
      <c r="F864">
        <v>14.77</v>
      </c>
      <c r="G864">
        <f t="shared" si="26"/>
        <v>103.39</v>
      </c>
      <c r="H864">
        <f t="shared" si="27"/>
        <v>1</v>
      </c>
    </row>
    <row r="865" spans="1:8" ht="15.75" thickBot="1" x14ac:dyDescent="0.3">
      <c r="A865" s="8">
        <v>45703</v>
      </c>
      <c r="B865" t="str">
        <f>_xlfn.XLOOKUP(C865, [1]Product_Id!B:B, [1]Product_Id!A:A, "Not Found")</f>
        <v>V009</v>
      </c>
      <c r="C865" t="s">
        <v>16</v>
      </c>
      <c r="D865" s="5">
        <v>8</v>
      </c>
      <c r="E865" s="5">
        <v>7</v>
      </c>
      <c r="F865">
        <v>14.73</v>
      </c>
      <c r="G865">
        <f t="shared" si="26"/>
        <v>103.11</v>
      </c>
      <c r="H865">
        <f t="shared" si="27"/>
        <v>1</v>
      </c>
    </row>
    <row r="866" spans="1:8" ht="15.75" thickBot="1" x14ac:dyDescent="0.3">
      <c r="A866" s="8">
        <v>45703</v>
      </c>
      <c r="B866" t="str">
        <f>_xlfn.XLOOKUP(C866, [1]Product_Id!B:B, [1]Product_Id!A:A, "Not Found")</f>
        <v>V010</v>
      </c>
      <c r="C866" t="s">
        <v>17</v>
      </c>
      <c r="D866" s="5">
        <v>6</v>
      </c>
      <c r="E866" s="5">
        <v>5</v>
      </c>
      <c r="F866">
        <v>26.02</v>
      </c>
      <c r="G866">
        <f t="shared" si="26"/>
        <v>130.1</v>
      </c>
      <c r="H866">
        <f t="shared" si="27"/>
        <v>1</v>
      </c>
    </row>
    <row r="867" spans="1:8" ht="15.75" thickBot="1" x14ac:dyDescent="0.3">
      <c r="A867" s="8">
        <v>45703</v>
      </c>
      <c r="B867" t="str">
        <f>_xlfn.XLOOKUP(C867, [1]Product_Id!B:B, [1]Product_Id!A:A, "Not Found")</f>
        <v>V011</v>
      </c>
      <c r="C867" t="s">
        <v>18</v>
      </c>
      <c r="D867" s="5">
        <v>9</v>
      </c>
      <c r="E867" s="5">
        <v>7</v>
      </c>
      <c r="F867">
        <v>46.71</v>
      </c>
      <c r="G867">
        <f t="shared" si="26"/>
        <v>326.97000000000003</v>
      </c>
      <c r="H867">
        <f t="shared" si="27"/>
        <v>2</v>
      </c>
    </row>
    <row r="868" spans="1:8" ht="15.75" thickBot="1" x14ac:dyDescent="0.3">
      <c r="A868" s="8">
        <v>45703</v>
      </c>
      <c r="B868" t="str">
        <f>_xlfn.XLOOKUP(C868, [1]Product_Id!B:B, [1]Product_Id!A:A, "Not Found")</f>
        <v>V012</v>
      </c>
      <c r="C868" t="s">
        <v>19</v>
      </c>
      <c r="D868" s="5">
        <v>7</v>
      </c>
      <c r="E868" s="5">
        <v>4</v>
      </c>
      <c r="F868">
        <v>22.83</v>
      </c>
      <c r="G868">
        <f t="shared" si="26"/>
        <v>91.32</v>
      </c>
      <c r="H868">
        <f t="shared" si="27"/>
        <v>3</v>
      </c>
    </row>
    <row r="869" spans="1:8" ht="15.75" thickBot="1" x14ac:dyDescent="0.3">
      <c r="A869" s="8">
        <v>45703</v>
      </c>
      <c r="B869" t="str">
        <f>_xlfn.XLOOKUP(C869, [1]Product_Id!B:B, [1]Product_Id!A:A, "Not Found")</f>
        <v>V013</v>
      </c>
      <c r="C869" t="s">
        <v>20</v>
      </c>
      <c r="D869" s="5">
        <v>8</v>
      </c>
      <c r="E869" s="5">
        <v>5</v>
      </c>
      <c r="F869">
        <v>51.89</v>
      </c>
      <c r="G869">
        <f t="shared" si="26"/>
        <v>259.45</v>
      </c>
      <c r="H869">
        <f t="shared" si="27"/>
        <v>3</v>
      </c>
    </row>
    <row r="870" spans="1:8" ht="15.75" thickBot="1" x14ac:dyDescent="0.3">
      <c r="A870" s="8">
        <v>45703</v>
      </c>
      <c r="B870" t="str">
        <f>_xlfn.XLOOKUP(C870, [1]Product_Id!B:B, [1]Product_Id!A:A, "Not Found")</f>
        <v>V014</v>
      </c>
      <c r="C870" t="s">
        <v>21</v>
      </c>
      <c r="D870" s="5">
        <v>10</v>
      </c>
      <c r="E870" s="5">
        <v>4</v>
      </c>
      <c r="F870">
        <v>57.95</v>
      </c>
      <c r="G870">
        <f t="shared" si="26"/>
        <v>231.8</v>
      </c>
      <c r="H870">
        <f t="shared" si="27"/>
        <v>6</v>
      </c>
    </row>
    <row r="871" spans="1:8" ht="15.75" thickBot="1" x14ac:dyDescent="0.3">
      <c r="A871" s="8">
        <v>45703</v>
      </c>
      <c r="B871" t="str">
        <f>_xlfn.XLOOKUP(C871, [1]Product_Id!B:B, [1]Product_Id!A:A, "Not Found")</f>
        <v>V015</v>
      </c>
      <c r="C871" t="s">
        <v>22</v>
      </c>
      <c r="D871" s="5">
        <v>9</v>
      </c>
      <c r="E871" s="5">
        <v>7</v>
      </c>
      <c r="F871">
        <v>36.659999999999997</v>
      </c>
      <c r="G871">
        <f t="shared" si="26"/>
        <v>256.62</v>
      </c>
      <c r="H871">
        <f t="shared" si="27"/>
        <v>2</v>
      </c>
    </row>
    <row r="872" spans="1:8" ht="15.75" thickBot="1" x14ac:dyDescent="0.3">
      <c r="A872" s="8">
        <v>45703</v>
      </c>
      <c r="B872" t="str">
        <f>_xlfn.XLOOKUP(C872, [1]Product_Id!B:B, [1]Product_Id!A:A, "Not Found")</f>
        <v>V016</v>
      </c>
      <c r="C872" t="s">
        <v>23</v>
      </c>
      <c r="D872" s="5">
        <v>5</v>
      </c>
      <c r="E872" s="5">
        <v>4</v>
      </c>
      <c r="F872">
        <v>23.84</v>
      </c>
      <c r="G872">
        <f t="shared" si="26"/>
        <v>95.36</v>
      </c>
      <c r="H872">
        <f t="shared" si="27"/>
        <v>1</v>
      </c>
    </row>
    <row r="873" spans="1:8" ht="15.75" thickBot="1" x14ac:dyDescent="0.3">
      <c r="A873" s="8">
        <v>45703</v>
      </c>
      <c r="B873" t="str">
        <f>_xlfn.XLOOKUP(C873, [1]Product_Id!B:B, [1]Product_Id!A:A, "Not Found")</f>
        <v>V017</v>
      </c>
      <c r="C873" t="s">
        <v>24</v>
      </c>
      <c r="D873" s="5">
        <v>8</v>
      </c>
      <c r="E873" s="5">
        <v>7</v>
      </c>
      <c r="F873">
        <v>49.01</v>
      </c>
      <c r="G873">
        <f t="shared" si="26"/>
        <v>343.07</v>
      </c>
      <c r="H873">
        <f t="shared" si="27"/>
        <v>1</v>
      </c>
    </row>
    <row r="874" spans="1:8" ht="15.75" thickBot="1" x14ac:dyDescent="0.3">
      <c r="A874" s="8">
        <v>45703</v>
      </c>
      <c r="B874" t="str">
        <f>_xlfn.XLOOKUP(C874, [1]Product_Id!B:B, [1]Product_Id!A:A, "Not Found")</f>
        <v>V018</v>
      </c>
      <c r="C874" t="s">
        <v>25</v>
      </c>
      <c r="D874" s="5">
        <v>6</v>
      </c>
      <c r="E874" s="5">
        <v>4</v>
      </c>
      <c r="F874">
        <v>29.08</v>
      </c>
      <c r="G874">
        <f t="shared" si="26"/>
        <v>116.32</v>
      </c>
      <c r="H874">
        <f t="shared" si="27"/>
        <v>2</v>
      </c>
    </row>
    <row r="875" spans="1:8" ht="15.75" thickBot="1" x14ac:dyDescent="0.3">
      <c r="A875" s="8">
        <v>45703</v>
      </c>
      <c r="B875" t="str">
        <f>_xlfn.XLOOKUP(C875, [1]Product_Id!B:B, [1]Product_Id!A:A, "Not Found")</f>
        <v>V019</v>
      </c>
      <c r="C875" t="s">
        <v>26</v>
      </c>
      <c r="D875" s="5">
        <v>7</v>
      </c>
      <c r="E875" s="5">
        <v>5</v>
      </c>
      <c r="F875">
        <v>53.02</v>
      </c>
      <c r="G875">
        <f t="shared" si="26"/>
        <v>265.10000000000002</v>
      </c>
      <c r="H875">
        <f t="shared" si="27"/>
        <v>2</v>
      </c>
    </row>
    <row r="876" spans="1:8" ht="15.75" thickBot="1" x14ac:dyDescent="0.3">
      <c r="A876" s="8">
        <v>45704</v>
      </c>
      <c r="B876" t="str">
        <f>_xlfn.XLOOKUP(C876, [1]Product_Id!B:B, [1]Product_Id!A:A, "Not Found")</f>
        <v>V001</v>
      </c>
      <c r="C876" t="s">
        <v>8</v>
      </c>
      <c r="D876" s="5">
        <v>9</v>
      </c>
      <c r="E876" s="5">
        <v>4</v>
      </c>
      <c r="F876">
        <v>33.56</v>
      </c>
      <c r="G876">
        <f t="shared" si="26"/>
        <v>134.24</v>
      </c>
      <c r="H876">
        <f t="shared" si="27"/>
        <v>5</v>
      </c>
    </row>
    <row r="877" spans="1:8" ht="15.75" thickBot="1" x14ac:dyDescent="0.3">
      <c r="A877" s="8">
        <v>45704</v>
      </c>
      <c r="B877" t="str">
        <f>_xlfn.XLOOKUP(C877, [1]Product_Id!B:B, [1]Product_Id!A:A, "Not Found")</f>
        <v>V002</v>
      </c>
      <c r="C877" t="s">
        <v>9</v>
      </c>
      <c r="D877" s="5">
        <v>5</v>
      </c>
      <c r="E877" s="5">
        <v>4</v>
      </c>
      <c r="F877">
        <v>32.92</v>
      </c>
      <c r="G877">
        <f t="shared" si="26"/>
        <v>131.68</v>
      </c>
      <c r="H877">
        <f t="shared" si="27"/>
        <v>1</v>
      </c>
    </row>
    <row r="878" spans="1:8" ht="15.75" thickBot="1" x14ac:dyDescent="0.3">
      <c r="A878" s="8">
        <v>45704</v>
      </c>
      <c r="B878" t="str">
        <f>_xlfn.XLOOKUP(C878, [1]Product_Id!B:B, [1]Product_Id!A:A, "Not Found")</f>
        <v>V003</v>
      </c>
      <c r="C878" t="s">
        <v>10</v>
      </c>
      <c r="D878" s="5">
        <v>8</v>
      </c>
      <c r="E878" s="5">
        <v>5</v>
      </c>
      <c r="F878">
        <v>53.64</v>
      </c>
      <c r="G878">
        <f t="shared" si="26"/>
        <v>268.2</v>
      </c>
      <c r="H878">
        <f t="shared" si="27"/>
        <v>3</v>
      </c>
    </row>
    <row r="879" spans="1:8" ht="15.75" thickBot="1" x14ac:dyDescent="0.3">
      <c r="A879" s="8">
        <v>45704</v>
      </c>
      <c r="B879" t="str">
        <f>_xlfn.XLOOKUP(C879, [1]Product_Id!B:B, [1]Product_Id!A:A, "Not Found")</f>
        <v>V004</v>
      </c>
      <c r="C879" t="s">
        <v>11</v>
      </c>
      <c r="D879" s="5">
        <v>7</v>
      </c>
      <c r="E879" s="5">
        <v>5</v>
      </c>
      <c r="F879">
        <v>29.9</v>
      </c>
      <c r="G879">
        <f t="shared" si="26"/>
        <v>149.5</v>
      </c>
      <c r="H879">
        <f t="shared" si="27"/>
        <v>2</v>
      </c>
    </row>
    <row r="880" spans="1:8" ht="15.75" thickBot="1" x14ac:dyDescent="0.3">
      <c r="A880" s="8">
        <v>45704</v>
      </c>
      <c r="B880" t="str">
        <f>_xlfn.XLOOKUP(C880, [1]Product_Id!B:B, [1]Product_Id!A:A, "Not Found")</f>
        <v>V005</v>
      </c>
      <c r="C880" t="s">
        <v>12</v>
      </c>
      <c r="D880" s="5">
        <v>8</v>
      </c>
      <c r="E880" s="5">
        <v>5</v>
      </c>
      <c r="F880">
        <v>52.14</v>
      </c>
      <c r="G880">
        <f t="shared" si="26"/>
        <v>260.7</v>
      </c>
      <c r="H880">
        <f t="shared" si="27"/>
        <v>3</v>
      </c>
    </row>
    <row r="881" spans="1:8" ht="15.75" thickBot="1" x14ac:dyDescent="0.3">
      <c r="A881" s="8">
        <v>45704</v>
      </c>
      <c r="B881" t="str">
        <f>_xlfn.XLOOKUP(C881, [1]Product_Id!B:B, [1]Product_Id!A:A, "Not Found")</f>
        <v>V006</v>
      </c>
      <c r="C881" t="s">
        <v>13</v>
      </c>
      <c r="D881" s="5">
        <v>5</v>
      </c>
      <c r="E881" s="5">
        <v>4</v>
      </c>
      <c r="F881">
        <v>24.41</v>
      </c>
      <c r="G881">
        <f t="shared" si="26"/>
        <v>97.64</v>
      </c>
      <c r="H881">
        <f t="shared" si="27"/>
        <v>1</v>
      </c>
    </row>
    <row r="882" spans="1:8" ht="15.75" thickBot="1" x14ac:dyDescent="0.3">
      <c r="A882" s="8">
        <v>45704</v>
      </c>
      <c r="B882" t="str">
        <f>_xlfn.XLOOKUP(C882, [1]Product_Id!B:B, [1]Product_Id!A:A, "Not Found")</f>
        <v>V007</v>
      </c>
      <c r="C882" t="s">
        <v>14</v>
      </c>
      <c r="D882" s="5">
        <v>7</v>
      </c>
      <c r="E882" s="5">
        <v>5</v>
      </c>
      <c r="F882">
        <v>25.57</v>
      </c>
      <c r="G882">
        <f t="shared" si="26"/>
        <v>127.85</v>
      </c>
      <c r="H882">
        <f t="shared" si="27"/>
        <v>2</v>
      </c>
    </row>
    <row r="883" spans="1:8" ht="15.75" thickBot="1" x14ac:dyDescent="0.3">
      <c r="A883" s="8">
        <v>45704</v>
      </c>
      <c r="B883" t="str">
        <f>_xlfn.XLOOKUP(C883, [1]Product_Id!B:B, [1]Product_Id!A:A, "Not Found")</f>
        <v>V008</v>
      </c>
      <c r="C883" t="s">
        <v>15</v>
      </c>
      <c r="D883" s="5">
        <v>8</v>
      </c>
      <c r="E883" s="5">
        <v>6</v>
      </c>
      <c r="F883">
        <v>60.37</v>
      </c>
      <c r="G883">
        <f t="shared" si="26"/>
        <v>362.21999999999997</v>
      </c>
      <c r="H883">
        <f t="shared" si="27"/>
        <v>2</v>
      </c>
    </row>
    <row r="884" spans="1:8" ht="15.75" thickBot="1" x14ac:dyDescent="0.3">
      <c r="A884" s="8">
        <v>45704</v>
      </c>
      <c r="B884" t="str">
        <f>_xlfn.XLOOKUP(C884, [1]Product_Id!B:B, [1]Product_Id!A:A, "Not Found")</f>
        <v>V009</v>
      </c>
      <c r="C884" t="s">
        <v>16</v>
      </c>
      <c r="D884" s="5">
        <v>9</v>
      </c>
      <c r="E884" s="5">
        <v>6</v>
      </c>
      <c r="F884">
        <v>20.38</v>
      </c>
      <c r="G884">
        <f t="shared" si="26"/>
        <v>122.28</v>
      </c>
      <c r="H884">
        <f t="shared" si="27"/>
        <v>3</v>
      </c>
    </row>
    <row r="885" spans="1:8" ht="15.75" thickBot="1" x14ac:dyDescent="0.3">
      <c r="A885" s="8">
        <v>45704</v>
      </c>
      <c r="B885" t="str">
        <f>_xlfn.XLOOKUP(C885, [1]Product_Id!B:B, [1]Product_Id!A:A, "Not Found")</f>
        <v>V010</v>
      </c>
      <c r="C885" t="s">
        <v>17</v>
      </c>
      <c r="D885" s="5">
        <v>6</v>
      </c>
      <c r="E885" s="5">
        <v>4</v>
      </c>
      <c r="F885">
        <v>59.08</v>
      </c>
      <c r="G885">
        <f t="shared" si="26"/>
        <v>236.32</v>
      </c>
      <c r="H885">
        <f t="shared" si="27"/>
        <v>2</v>
      </c>
    </row>
    <row r="886" spans="1:8" ht="15.75" thickBot="1" x14ac:dyDescent="0.3">
      <c r="A886" s="8">
        <v>45704</v>
      </c>
      <c r="B886" t="str">
        <f>_xlfn.XLOOKUP(C886, [1]Product_Id!B:B, [1]Product_Id!A:A, "Not Found")</f>
        <v>V011</v>
      </c>
      <c r="C886" t="s">
        <v>18</v>
      </c>
      <c r="D886" s="5">
        <v>9</v>
      </c>
      <c r="E886" s="5">
        <v>4</v>
      </c>
      <c r="F886">
        <v>22.9</v>
      </c>
      <c r="G886">
        <f t="shared" si="26"/>
        <v>91.6</v>
      </c>
      <c r="H886">
        <f t="shared" si="27"/>
        <v>5</v>
      </c>
    </row>
    <row r="887" spans="1:8" ht="15.75" thickBot="1" x14ac:dyDescent="0.3">
      <c r="A887" s="8">
        <v>45704</v>
      </c>
      <c r="B887" t="str">
        <f>_xlfn.XLOOKUP(C887, [1]Product_Id!B:B, [1]Product_Id!A:A, "Not Found")</f>
        <v>V012</v>
      </c>
      <c r="C887" t="s">
        <v>19</v>
      </c>
      <c r="D887" s="5">
        <v>10</v>
      </c>
      <c r="E887" s="5">
        <v>5</v>
      </c>
      <c r="F887">
        <v>25.24</v>
      </c>
      <c r="G887">
        <f t="shared" si="26"/>
        <v>126.19999999999999</v>
      </c>
      <c r="H887">
        <f t="shared" si="27"/>
        <v>5</v>
      </c>
    </row>
    <row r="888" spans="1:8" ht="15.75" thickBot="1" x14ac:dyDescent="0.3">
      <c r="A888" s="8">
        <v>45704</v>
      </c>
      <c r="B888" t="str">
        <f>_xlfn.XLOOKUP(C888, [1]Product_Id!B:B, [1]Product_Id!A:A, "Not Found")</f>
        <v>V013</v>
      </c>
      <c r="C888" t="s">
        <v>20</v>
      </c>
      <c r="D888" s="5">
        <v>7</v>
      </c>
      <c r="E888" s="5">
        <v>5</v>
      </c>
      <c r="F888">
        <v>39.99</v>
      </c>
      <c r="G888">
        <f t="shared" si="26"/>
        <v>199.95000000000002</v>
      </c>
      <c r="H888">
        <f t="shared" si="27"/>
        <v>2</v>
      </c>
    </row>
    <row r="889" spans="1:8" ht="15.75" thickBot="1" x14ac:dyDescent="0.3">
      <c r="A889" s="8">
        <v>45704</v>
      </c>
      <c r="B889" t="str">
        <f>_xlfn.XLOOKUP(C889, [1]Product_Id!B:B, [1]Product_Id!A:A, "Not Found")</f>
        <v>V014</v>
      </c>
      <c r="C889" t="s">
        <v>21</v>
      </c>
      <c r="D889" s="5">
        <v>9</v>
      </c>
      <c r="E889" s="5">
        <v>8</v>
      </c>
      <c r="F889">
        <v>14.55</v>
      </c>
      <c r="G889">
        <f t="shared" si="26"/>
        <v>116.4</v>
      </c>
      <c r="H889">
        <f t="shared" si="27"/>
        <v>1</v>
      </c>
    </row>
    <row r="890" spans="1:8" ht="15.75" thickBot="1" x14ac:dyDescent="0.3">
      <c r="A890" s="8">
        <v>45704</v>
      </c>
      <c r="B890" t="str">
        <f>_xlfn.XLOOKUP(C890, [1]Product_Id!B:B, [1]Product_Id!A:A, "Not Found")</f>
        <v>V015</v>
      </c>
      <c r="C890" t="s">
        <v>22</v>
      </c>
      <c r="D890" s="5">
        <v>5</v>
      </c>
      <c r="E890" s="5">
        <v>4</v>
      </c>
      <c r="F890">
        <v>69.13</v>
      </c>
      <c r="G890">
        <f t="shared" si="26"/>
        <v>276.52</v>
      </c>
      <c r="H890">
        <f t="shared" si="27"/>
        <v>1</v>
      </c>
    </row>
    <row r="891" spans="1:8" ht="15.75" thickBot="1" x14ac:dyDescent="0.3">
      <c r="A891" s="8">
        <v>45704</v>
      </c>
      <c r="B891" t="str">
        <f>_xlfn.XLOOKUP(C891, [1]Product_Id!B:B, [1]Product_Id!A:A, "Not Found")</f>
        <v>V016</v>
      </c>
      <c r="C891" t="s">
        <v>23</v>
      </c>
      <c r="D891" s="5">
        <v>10</v>
      </c>
      <c r="E891" s="5">
        <v>5</v>
      </c>
      <c r="F891">
        <v>41.02</v>
      </c>
      <c r="G891">
        <f t="shared" si="26"/>
        <v>205.10000000000002</v>
      </c>
      <c r="H891">
        <f t="shared" si="27"/>
        <v>5</v>
      </c>
    </row>
    <row r="892" spans="1:8" ht="15.75" thickBot="1" x14ac:dyDescent="0.3">
      <c r="A892" s="8">
        <v>45704</v>
      </c>
      <c r="B892" t="str">
        <f>_xlfn.XLOOKUP(C892, [1]Product_Id!B:B, [1]Product_Id!A:A, "Not Found")</f>
        <v>V017</v>
      </c>
      <c r="C892" t="s">
        <v>24</v>
      </c>
      <c r="D892" s="5">
        <v>9</v>
      </c>
      <c r="E892" s="5">
        <v>6</v>
      </c>
      <c r="F892">
        <v>56.31</v>
      </c>
      <c r="G892">
        <f t="shared" si="26"/>
        <v>337.86</v>
      </c>
      <c r="H892">
        <f t="shared" si="27"/>
        <v>3</v>
      </c>
    </row>
    <row r="893" spans="1:8" ht="15.75" thickBot="1" x14ac:dyDescent="0.3">
      <c r="A893" s="8">
        <v>45704</v>
      </c>
      <c r="B893" t="str">
        <f>_xlfn.XLOOKUP(C893, [1]Product_Id!B:B, [1]Product_Id!A:A, "Not Found")</f>
        <v>V018</v>
      </c>
      <c r="C893" t="s">
        <v>25</v>
      </c>
      <c r="D893" s="5">
        <v>10</v>
      </c>
      <c r="E893" s="5">
        <v>6</v>
      </c>
      <c r="F893">
        <v>55.67</v>
      </c>
      <c r="G893">
        <f t="shared" si="26"/>
        <v>334.02</v>
      </c>
      <c r="H893">
        <f t="shared" si="27"/>
        <v>4</v>
      </c>
    </row>
    <row r="894" spans="1:8" ht="15.75" thickBot="1" x14ac:dyDescent="0.3">
      <c r="A894" s="8">
        <v>45704</v>
      </c>
      <c r="B894" t="str">
        <f>_xlfn.XLOOKUP(C894, [1]Product_Id!B:B, [1]Product_Id!A:A, "Not Found")</f>
        <v>V019</v>
      </c>
      <c r="C894" t="s">
        <v>26</v>
      </c>
      <c r="D894" s="5">
        <v>9</v>
      </c>
      <c r="E894" s="5">
        <v>6</v>
      </c>
      <c r="F894">
        <v>46.13</v>
      </c>
      <c r="G894">
        <f t="shared" si="26"/>
        <v>276.78000000000003</v>
      </c>
      <c r="H894">
        <f t="shared" si="27"/>
        <v>3</v>
      </c>
    </row>
    <row r="895" spans="1:8" ht="15.75" thickBot="1" x14ac:dyDescent="0.3">
      <c r="A895" s="8">
        <v>45705</v>
      </c>
      <c r="B895" t="str">
        <f>_xlfn.XLOOKUP(C895, [1]Product_Id!B:B, [1]Product_Id!A:A, "Not Found")</f>
        <v>V001</v>
      </c>
      <c r="C895" t="s">
        <v>8</v>
      </c>
      <c r="D895" s="5">
        <v>6</v>
      </c>
      <c r="E895" s="5">
        <v>5</v>
      </c>
      <c r="F895">
        <v>63.37</v>
      </c>
      <c r="G895">
        <f t="shared" si="26"/>
        <v>316.84999999999997</v>
      </c>
      <c r="H895">
        <f t="shared" si="27"/>
        <v>1</v>
      </c>
    </row>
    <row r="896" spans="1:8" ht="15.75" thickBot="1" x14ac:dyDescent="0.3">
      <c r="A896" s="8">
        <v>45705</v>
      </c>
      <c r="B896" t="str">
        <f>_xlfn.XLOOKUP(C896, [1]Product_Id!B:B, [1]Product_Id!A:A, "Not Found")</f>
        <v>V002</v>
      </c>
      <c r="C896" t="s">
        <v>9</v>
      </c>
      <c r="D896" s="5">
        <v>8</v>
      </c>
      <c r="E896" s="5">
        <v>5</v>
      </c>
      <c r="F896">
        <v>35.880000000000003</v>
      </c>
      <c r="G896">
        <f t="shared" si="26"/>
        <v>179.4</v>
      </c>
      <c r="H896">
        <f t="shared" si="27"/>
        <v>3</v>
      </c>
    </row>
    <row r="897" spans="1:8" ht="15.75" thickBot="1" x14ac:dyDescent="0.3">
      <c r="A897" s="8">
        <v>45705</v>
      </c>
      <c r="B897" t="str">
        <f>_xlfn.XLOOKUP(C897, [1]Product_Id!B:B, [1]Product_Id!A:A, "Not Found")</f>
        <v>V003</v>
      </c>
      <c r="C897" t="s">
        <v>10</v>
      </c>
      <c r="D897" s="5">
        <v>9</v>
      </c>
      <c r="E897" s="5">
        <v>6</v>
      </c>
      <c r="F897">
        <v>51.68</v>
      </c>
      <c r="G897">
        <f t="shared" si="26"/>
        <v>310.08</v>
      </c>
      <c r="H897">
        <f t="shared" si="27"/>
        <v>3</v>
      </c>
    </row>
    <row r="898" spans="1:8" ht="15.75" thickBot="1" x14ac:dyDescent="0.3">
      <c r="A898" s="8">
        <v>45705</v>
      </c>
      <c r="B898" t="str">
        <f>_xlfn.XLOOKUP(C898, [1]Product_Id!B:B, [1]Product_Id!A:A, "Not Found")</f>
        <v>V004</v>
      </c>
      <c r="C898" t="s">
        <v>11</v>
      </c>
      <c r="D898" s="5">
        <v>8</v>
      </c>
      <c r="E898" s="5">
        <v>4</v>
      </c>
      <c r="F898">
        <v>60.23</v>
      </c>
      <c r="G898">
        <f t="shared" si="26"/>
        <v>240.92</v>
      </c>
      <c r="H898">
        <f t="shared" si="27"/>
        <v>4</v>
      </c>
    </row>
    <row r="899" spans="1:8" ht="15.75" thickBot="1" x14ac:dyDescent="0.3">
      <c r="A899" s="8">
        <v>45705</v>
      </c>
      <c r="B899" t="str">
        <f>_xlfn.XLOOKUP(C899, [1]Product_Id!B:B, [1]Product_Id!A:A, "Not Found")</f>
        <v>V005</v>
      </c>
      <c r="C899" t="s">
        <v>12</v>
      </c>
      <c r="D899" s="5">
        <v>5</v>
      </c>
      <c r="E899" s="5">
        <v>4</v>
      </c>
      <c r="F899">
        <v>20.02</v>
      </c>
      <c r="G899">
        <f t="shared" ref="G899:G962" si="28">PRODUCT(E899,F899)</f>
        <v>80.08</v>
      </c>
      <c r="H899">
        <f t="shared" ref="H899:H962" si="29">D899-E899</f>
        <v>1</v>
      </c>
    </row>
    <row r="900" spans="1:8" ht="15.75" thickBot="1" x14ac:dyDescent="0.3">
      <c r="A900" s="8">
        <v>45705</v>
      </c>
      <c r="B900" t="str">
        <f>_xlfn.XLOOKUP(C900, [1]Product_Id!B:B, [1]Product_Id!A:A, "Not Found")</f>
        <v>V006</v>
      </c>
      <c r="C900" t="s">
        <v>13</v>
      </c>
      <c r="D900" s="5">
        <v>5</v>
      </c>
      <c r="E900" s="5">
        <v>4</v>
      </c>
      <c r="F900">
        <v>62.14</v>
      </c>
      <c r="G900">
        <f t="shared" si="28"/>
        <v>248.56</v>
      </c>
      <c r="H900">
        <f t="shared" si="29"/>
        <v>1</v>
      </c>
    </row>
    <row r="901" spans="1:8" ht="15.75" thickBot="1" x14ac:dyDescent="0.3">
      <c r="A901" s="8">
        <v>45705</v>
      </c>
      <c r="B901" t="str">
        <f>_xlfn.XLOOKUP(C901, [1]Product_Id!B:B, [1]Product_Id!A:A, "Not Found")</f>
        <v>V007</v>
      </c>
      <c r="C901" t="s">
        <v>14</v>
      </c>
      <c r="D901" s="5">
        <v>10</v>
      </c>
      <c r="E901" s="5">
        <v>8</v>
      </c>
      <c r="F901">
        <v>14.8</v>
      </c>
      <c r="G901">
        <f t="shared" si="28"/>
        <v>118.4</v>
      </c>
      <c r="H901">
        <f t="shared" si="29"/>
        <v>2</v>
      </c>
    </row>
    <row r="902" spans="1:8" ht="15.75" thickBot="1" x14ac:dyDescent="0.3">
      <c r="A902" s="8">
        <v>45705</v>
      </c>
      <c r="B902" t="str">
        <f>_xlfn.XLOOKUP(C902, [1]Product_Id!B:B, [1]Product_Id!A:A, "Not Found")</f>
        <v>V008</v>
      </c>
      <c r="C902" t="s">
        <v>15</v>
      </c>
      <c r="D902" s="5">
        <v>8</v>
      </c>
      <c r="E902" s="5">
        <v>5</v>
      </c>
      <c r="F902">
        <v>61.41</v>
      </c>
      <c r="G902">
        <f t="shared" si="28"/>
        <v>307.04999999999995</v>
      </c>
      <c r="H902">
        <f t="shared" si="29"/>
        <v>3</v>
      </c>
    </row>
    <row r="903" spans="1:8" ht="15.75" thickBot="1" x14ac:dyDescent="0.3">
      <c r="A903" s="8">
        <v>45705</v>
      </c>
      <c r="B903" t="str">
        <f>_xlfn.XLOOKUP(C903, [1]Product_Id!B:B, [1]Product_Id!A:A, "Not Found")</f>
        <v>V009</v>
      </c>
      <c r="C903" t="s">
        <v>16</v>
      </c>
      <c r="D903" s="5">
        <v>8</v>
      </c>
      <c r="E903" s="5">
        <v>7</v>
      </c>
      <c r="F903">
        <v>62.61</v>
      </c>
      <c r="G903">
        <f t="shared" si="28"/>
        <v>438.27</v>
      </c>
      <c r="H903">
        <f t="shared" si="29"/>
        <v>1</v>
      </c>
    </row>
    <row r="904" spans="1:8" ht="15.75" thickBot="1" x14ac:dyDescent="0.3">
      <c r="A904" s="8">
        <v>45705</v>
      </c>
      <c r="B904" t="str">
        <f>_xlfn.XLOOKUP(C904, [1]Product_Id!B:B, [1]Product_Id!A:A, "Not Found")</f>
        <v>V010</v>
      </c>
      <c r="C904" t="s">
        <v>17</v>
      </c>
      <c r="D904" s="5">
        <v>9</v>
      </c>
      <c r="E904" s="5">
        <v>7</v>
      </c>
      <c r="F904">
        <v>17.37</v>
      </c>
      <c r="G904">
        <f t="shared" si="28"/>
        <v>121.59</v>
      </c>
      <c r="H904">
        <f t="shared" si="29"/>
        <v>2</v>
      </c>
    </row>
    <row r="905" spans="1:8" ht="15.75" thickBot="1" x14ac:dyDescent="0.3">
      <c r="A905" s="8">
        <v>45705</v>
      </c>
      <c r="B905" t="str">
        <f>_xlfn.XLOOKUP(C905, [1]Product_Id!B:B, [1]Product_Id!A:A, "Not Found")</f>
        <v>V011</v>
      </c>
      <c r="C905" t="s">
        <v>18</v>
      </c>
      <c r="D905" s="5">
        <v>7</v>
      </c>
      <c r="E905" s="5">
        <v>6</v>
      </c>
      <c r="F905">
        <v>25.35</v>
      </c>
      <c r="G905">
        <f t="shared" si="28"/>
        <v>152.10000000000002</v>
      </c>
      <c r="H905">
        <f t="shared" si="29"/>
        <v>1</v>
      </c>
    </row>
    <row r="906" spans="1:8" ht="15.75" thickBot="1" x14ac:dyDescent="0.3">
      <c r="A906" s="8">
        <v>45705</v>
      </c>
      <c r="B906" t="str">
        <f>_xlfn.XLOOKUP(C906, [1]Product_Id!B:B, [1]Product_Id!A:A, "Not Found")</f>
        <v>V012</v>
      </c>
      <c r="C906" t="s">
        <v>19</v>
      </c>
      <c r="D906" s="5">
        <v>10</v>
      </c>
      <c r="E906" s="5">
        <v>7</v>
      </c>
      <c r="F906">
        <v>35.369999999999997</v>
      </c>
      <c r="G906">
        <f t="shared" si="28"/>
        <v>247.58999999999997</v>
      </c>
      <c r="H906">
        <f t="shared" si="29"/>
        <v>3</v>
      </c>
    </row>
    <row r="907" spans="1:8" ht="15.75" thickBot="1" x14ac:dyDescent="0.3">
      <c r="A907" s="8">
        <v>45705</v>
      </c>
      <c r="B907" t="str">
        <f>_xlfn.XLOOKUP(C907, [1]Product_Id!B:B, [1]Product_Id!A:A, "Not Found")</f>
        <v>V013</v>
      </c>
      <c r="C907" t="s">
        <v>20</v>
      </c>
      <c r="D907" s="5">
        <v>9</v>
      </c>
      <c r="E907" s="5">
        <v>5</v>
      </c>
      <c r="F907">
        <v>52.9</v>
      </c>
      <c r="G907">
        <f t="shared" si="28"/>
        <v>264.5</v>
      </c>
      <c r="H907">
        <f t="shared" si="29"/>
        <v>4</v>
      </c>
    </row>
    <row r="908" spans="1:8" ht="15.75" thickBot="1" x14ac:dyDescent="0.3">
      <c r="A908" s="8">
        <v>45705</v>
      </c>
      <c r="B908" t="str">
        <f>_xlfn.XLOOKUP(C908, [1]Product_Id!B:B, [1]Product_Id!A:A, "Not Found")</f>
        <v>V014</v>
      </c>
      <c r="C908" t="s">
        <v>21</v>
      </c>
      <c r="D908" s="5">
        <v>6</v>
      </c>
      <c r="E908" s="5">
        <v>4</v>
      </c>
      <c r="F908">
        <v>46.68</v>
      </c>
      <c r="G908">
        <f t="shared" si="28"/>
        <v>186.72</v>
      </c>
      <c r="H908">
        <f t="shared" si="29"/>
        <v>2</v>
      </c>
    </row>
    <row r="909" spans="1:8" ht="15.75" thickBot="1" x14ac:dyDescent="0.3">
      <c r="A909" s="8">
        <v>45705</v>
      </c>
      <c r="B909" t="str">
        <f>_xlfn.XLOOKUP(C909, [1]Product_Id!B:B, [1]Product_Id!A:A, "Not Found")</f>
        <v>V015</v>
      </c>
      <c r="C909" t="s">
        <v>22</v>
      </c>
      <c r="D909" s="5">
        <v>7</v>
      </c>
      <c r="E909" s="5">
        <v>5</v>
      </c>
      <c r="F909">
        <v>65.44</v>
      </c>
      <c r="G909">
        <f t="shared" si="28"/>
        <v>327.2</v>
      </c>
      <c r="H909">
        <f t="shared" si="29"/>
        <v>2</v>
      </c>
    </row>
    <row r="910" spans="1:8" ht="15.75" thickBot="1" x14ac:dyDescent="0.3">
      <c r="A910" s="8">
        <v>45705</v>
      </c>
      <c r="B910" t="str">
        <f>_xlfn.XLOOKUP(C910, [1]Product_Id!B:B, [1]Product_Id!A:A, "Not Found")</f>
        <v>V016</v>
      </c>
      <c r="C910" t="s">
        <v>23</v>
      </c>
      <c r="D910" s="5">
        <v>6</v>
      </c>
      <c r="E910" s="5">
        <v>5</v>
      </c>
      <c r="F910">
        <v>68.180000000000007</v>
      </c>
      <c r="G910">
        <f t="shared" si="28"/>
        <v>340.90000000000003</v>
      </c>
      <c r="H910">
        <f t="shared" si="29"/>
        <v>1</v>
      </c>
    </row>
    <row r="911" spans="1:8" ht="15.75" thickBot="1" x14ac:dyDescent="0.3">
      <c r="A911" s="8">
        <v>45705</v>
      </c>
      <c r="B911" t="str">
        <f>_xlfn.XLOOKUP(C911, [1]Product_Id!B:B, [1]Product_Id!A:A, "Not Found")</f>
        <v>V017</v>
      </c>
      <c r="C911" t="s">
        <v>24</v>
      </c>
      <c r="D911" s="5">
        <v>8</v>
      </c>
      <c r="E911" s="5">
        <v>6</v>
      </c>
      <c r="F911">
        <v>51.19</v>
      </c>
      <c r="G911">
        <f t="shared" si="28"/>
        <v>307.14</v>
      </c>
      <c r="H911">
        <f t="shared" si="29"/>
        <v>2</v>
      </c>
    </row>
    <row r="912" spans="1:8" ht="15.75" thickBot="1" x14ac:dyDescent="0.3">
      <c r="A912" s="8">
        <v>45705</v>
      </c>
      <c r="B912" t="str">
        <f>_xlfn.XLOOKUP(C912, [1]Product_Id!B:B, [1]Product_Id!A:A, "Not Found")</f>
        <v>V018</v>
      </c>
      <c r="C912" t="s">
        <v>25</v>
      </c>
      <c r="D912" s="5">
        <v>6</v>
      </c>
      <c r="E912" s="5">
        <v>5</v>
      </c>
      <c r="F912">
        <v>62.65</v>
      </c>
      <c r="G912">
        <f t="shared" si="28"/>
        <v>313.25</v>
      </c>
      <c r="H912">
        <f t="shared" si="29"/>
        <v>1</v>
      </c>
    </row>
    <row r="913" spans="1:8" ht="15.75" thickBot="1" x14ac:dyDescent="0.3">
      <c r="A913" s="8">
        <v>45705</v>
      </c>
      <c r="B913" t="str">
        <f>_xlfn.XLOOKUP(C913, [1]Product_Id!B:B, [1]Product_Id!A:A, "Not Found")</f>
        <v>V019</v>
      </c>
      <c r="C913" t="s">
        <v>26</v>
      </c>
      <c r="D913" s="5">
        <v>6</v>
      </c>
      <c r="E913" s="5">
        <v>4</v>
      </c>
      <c r="F913">
        <v>54.14</v>
      </c>
      <c r="G913">
        <f t="shared" si="28"/>
        <v>216.56</v>
      </c>
      <c r="H913">
        <f t="shared" si="29"/>
        <v>2</v>
      </c>
    </row>
    <row r="914" spans="1:8" ht="15.75" thickBot="1" x14ac:dyDescent="0.3">
      <c r="A914" s="8">
        <v>45706</v>
      </c>
      <c r="B914" t="str">
        <f>_xlfn.XLOOKUP(C914, [1]Product_Id!B:B, [1]Product_Id!A:A, "Not Found")</f>
        <v>V001</v>
      </c>
      <c r="C914" t="s">
        <v>8</v>
      </c>
      <c r="D914" s="5">
        <v>5</v>
      </c>
      <c r="E914" s="5">
        <v>4</v>
      </c>
      <c r="F914">
        <v>48.35</v>
      </c>
      <c r="G914">
        <f t="shared" si="28"/>
        <v>193.4</v>
      </c>
      <c r="H914">
        <f t="shared" si="29"/>
        <v>1</v>
      </c>
    </row>
    <row r="915" spans="1:8" ht="15.75" thickBot="1" x14ac:dyDescent="0.3">
      <c r="A915" s="8">
        <v>45706</v>
      </c>
      <c r="B915" t="str">
        <f>_xlfn.XLOOKUP(C915, [1]Product_Id!B:B, [1]Product_Id!A:A, "Not Found")</f>
        <v>V002</v>
      </c>
      <c r="C915" t="s">
        <v>9</v>
      </c>
      <c r="D915" s="5">
        <v>8</v>
      </c>
      <c r="E915" s="5">
        <v>4</v>
      </c>
      <c r="F915">
        <v>55.81</v>
      </c>
      <c r="G915">
        <f t="shared" si="28"/>
        <v>223.24</v>
      </c>
      <c r="H915">
        <f t="shared" si="29"/>
        <v>4</v>
      </c>
    </row>
    <row r="916" spans="1:8" ht="15.75" thickBot="1" x14ac:dyDescent="0.3">
      <c r="A916" s="8">
        <v>45706</v>
      </c>
      <c r="B916" t="str">
        <f>_xlfn.XLOOKUP(C916, [1]Product_Id!B:B, [1]Product_Id!A:A, "Not Found")</f>
        <v>V003</v>
      </c>
      <c r="C916" t="s">
        <v>10</v>
      </c>
      <c r="D916" s="5">
        <v>6</v>
      </c>
      <c r="E916" s="5">
        <v>5</v>
      </c>
      <c r="F916">
        <v>27.36</v>
      </c>
      <c r="G916">
        <f t="shared" si="28"/>
        <v>136.80000000000001</v>
      </c>
      <c r="H916">
        <f t="shared" si="29"/>
        <v>1</v>
      </c>
    </row>
    <row r="917" spans="1:8" ht="15.75" thickBot="1" x14ac:dyDescent="0.3">
      <c r="A917" s="8">
        <v>45706</v>
      </c>
      <c r="B917" t="str">
        <f>_xlfn.XLOOKUP(C917, [1]Product_Id!B:B, [1]Product_Id!A:A, "Not Found")</f>
        <v>V004</v>
      </c>
      <c r="C917" t="s">
        <v>11</v>
      </c>
      <c r="D917" s="5">
        <v>10</v>
      </c>
      <c r="E917" s="5">
        <v>7</v>
      </c>
      <c r="F917">
        <v>27.75</v>
      </c>
      <c r="G917">
        <f t="shared" si="28"/>
        <v>194.25</v>
      </c>
      <c r="H917">
        <f t="shared" si="29"/>
        <v>3</v>
      </c>
    </row>
    <row r="918" spans="1:8" ht="15.75" thickBot="1" x14ac:dyDescent="0.3">
      <c r="A918" s="8">
        <v>45706</v>
      </c>
      <c r="B918" t="str">
        <f>_xlfn.XLOOKUP(C918, [1]Product_Id!B:B, [1]Product_Id!A:A, "Not Found")</f>
        <v>V005</v>
      </c>
      <c r="C918" t="s">
        <v>12</v>
      </c>
      <c r="D918" s="5">
        <v>9</v>
      </c>
      <c r="E918" s="5">
        <v>8</v>
      </c>
      <c r="F918">
        <v>49.89</v>
      </c>
      <c r="G918">
        <f t="shared" si="28"/>
        <v>399.12</v>
      </c>
      <c r="H918">
        <f t="shared" si="29"/>
        <v>1</v>
      </c>
    </row>
    <row r="919" spans="1:8" ht="15.75" thickBot="1" x14ac:dyDescent="0.3">
      <c r="A919" s="8">
        <v>45706</v>
      </c>
      <c r="B919" t="str">
        <f>_xlfn.XLOOKUP(C919, [1]Product_Id!B:B, [1]Product_Id!A:A, "Not Found")</f>
        <v>V006</v>
      </c>
      <c r="C919" t="s">
        <v>13</v>
      </c>
      <c r="D919" s="5">
        <v>8</v>
      </c>
      <c r="E919" s="5">
        <v>5</v>
      </c>
      <c r="F919">
        <v>66.45</v>
      </c>
      <c r="G919">
        <f t="shared" si="28"/>
        <v>332.25</v>
      </c>
      <c r="H919">
        <f t="shared" si="29"/>
        <v>3</v>
      </c>
    </row>
    <row r="920" spans="1:8" ht="15.75" thickBot="1" x14ac:dyDescent="0.3">
      <c r="A920" s="8">
        <v>45706</v>
      </c>
      <c r="B920" t="str">
        <f>_xlfn.XLOOKUP(C920, [1]Product_Id!B:B, [1]Product_Id!A:A, "Not Found")</f>
        <v>V007</v>
      </c>
      <c r="C920" t="s">
        <v>14</v>
      </c>
      <c r="D920" s="5">
        <v>5</v>
      </c>
      <c r="E920" s="5">
        <v>4</v>
      </c>
      <c r="F920">
        <v>65.52</v>
      </c>
      <c r="G920">
        <f t="shared" si="28"/>
        <v>262.08</v>
      </c>
      <c r="H920">
        <f t="shared" si="29"/>
        <v>1</v>
      </c>
    </row>
    <row r="921" spans="1:8" ht="15.75" thickBot="1" x14ac:dyDescent="0.3">
      <c r="A921" s="8">
        <v>45706</v>
      </c>
      <c r="B921" t="str">
        <f>_xlfn.XLOOKUP(C921, [1]Product_Id!B:B, [1]Product_Id!A:A, "Not Found")</f>
        <v>V008</v>
      </c>
      <c r="C921" t="s">
        <v>15</v>
      </c>
      <c r="D921" s="5">
        <v>8</v>
      </c>
      <c r="E921" s="5">
        <v>5</v>
      </c>
      <c r="F921">
        <v>56.18</v>
      </c>
      <c r="G921">
        <f t="shared" si="28"/>
        <v>280.89999999999998</v>
      </c>
      <c r="H921">
        <f t="shared" si="29"/>
        <v>3</v>
      </c>
    </row>
    <row r="922" spans="1:8" ht="15.75" thickBot="1" x14ac:dyDescent="0.3">
      <c r="A922" s="8">
        <v>45706</v>
      </c>
      <c r="B922" t="str">
        <f>_xlfn.XLOOKUP(C922, [1]Product_Id!B:B, [1]Product_Id!A:A, "Not Found")</f>
        <v>V009</v>
      </c>
      <c r="C922" t="s">
        <v>16</v>
      </c>
      <c r="D922" s="5">
        <v>5</v>
      </c>
      <c r="E922" s="5">
        <v>4</v>
      </c>
      <c r="F922">
        <v>30.8</v>
      </c>
      <c r="G922">
        <f t="shared" si="28"/>
        <v>123.2</v>
      </c>
      <c r="H922">
        <f t="shared" si="29"/>
        <v>1</v>
      </c>
    </row>
    <row r="923" spans="1:8" ht="15.75" thickBot="1" x14ac:dyDescent="0.3">
      <c r="A923" s="8">
        <v>45706</v>
      </c>
      <c r="B923" t="str">
        <f>_xlfn.XLOOKUP(C923, [1]Product_Id!B:B, [1]Product_Id!A:A, "Not Found")</f>
        <v>V010</v>
      </c>
      <c r="C923" t="s">
        <v>17</v>
      </c>
      <c r="D923" s="5">
        <v>6</v>
      </c>
      <c r="E923" s="5">
        <v>5</v>
      </c>
      <c r="F923">
        <v>34.49</v>
      </c>
      <c r="G923">
        <f t="shared" si="28"/>
        <v>172.45000000000002</v>
      </c>
      <c r="H923">
        <f t="shared" si="29"/>
        <v>1</v>
      </c>
    </row>
    <row r="924" spans="1:8" ht="15.75" thickBot="1" x14ac:dyDescent="0.3">
      <c r="A924" s="8">
        <v>45706</v>
      </c>
      <c r="B924" t="str">
        <f>_xlfn.XLOOKUP(C924, [1]Product_Id!B:B, [1]Product_Id!A:A, "Not Found")</f>
        <v>V011</v>
      </c>
      <c r="C924" t="s">
        <v>18</v>
      </c>
      <c r="D924" s="5">
        <v>9</v>
      </c>
      <c r="E924" s="5">
        <v>5</v>
      </c>
      <c r="F924">
        <v>22.53</v>
      </c>
      <c r="G924">
        <f t="shared" si="28"/>
        <v>112.65</v>
      </c>
      <c r="H924">
        <f t="shared" si="29"/>
        <v>4</v>
      </c>
    </row>
    <row r="925" spans="1:8" ht="15.75" thickBot="1" x14ac:dyDescent="0.3">
      <c r="A925" s="8">
        <v>45706</v>
      </c>
      <c r="B925" t="str">
        <f>_xlfn.XLOOKUP(C925, [1]Product_Id!B:B, [1]Product_Id!A:A, "Not Found")</f>
        <v>V012</v>
      </c>
      <c r="C925" t="s">
        <v>19</v>
      </c>
      <c r="D925" s="5">
        <v>10</v>
      </c>
      <c r="E925" s="5">
        <v>6</v>
      </c>
      <c r="F925">
        <v>40.29</v>
      </c>
      <c r="G925">
        <f t="shared" si="28"/>
        <v>241.74</v>
      </c>
      <c r="H925">
        <f t="shared" si="29"/>
        <v>4</v>
      </c>
    </row>
    <row r="926" spans="1:8" ht="15.75" thickBot="1" x14ac:dyDescent="0.3">
      <c r="A926" s="8">
        <v>45706</v>
      </c>
      <c r="B926" t="str">
        <f>_xlfn.XLOOKUP(C926, [1]Product_Id!B:B, [1]Product_Id!A:A, "Not Found")</f>
        <v>V013</v>
      </c>
      <c r="C926" t="s">
        <v>20</v>
      </c>
      <c r="D926" s="5">
        <v>7</v>
      </c>
      <c r="E926" s="5">
        <v>4</v>
      </c>
      <c r="F926">
        <v>64.099999999999994</v>
      </c>
      <c r="G926">
        <f t="shared" si="28"/>
        <v>256.39999999999998</v>
      </c>
      <c r="H926">
        <f t="shared" si="29"/>
        <v>3</v>
      </c>
    </row>
    <row r="927" spans="1:8" ht="15.75" thickBot="1" x14ac:dyDescent="0.3">
      <c r="A927" s="8">
        <v>45706</v>
      </c>
      <c r="B927" t="str">
        <f>_xlfn.XLOOKUP(C927, [1]Product_Id!B:B, [1]Product_Id!A:A, "Not Found")</f>
        <v>V014</v>
      </c>
      <c r="C927" t="s">
        <v>21</v>
      </c>
      <c r="D927" s="5">
        <v>10</v>
      </c>
      <c r="E927" s="5">
        <v>6</v>
      </c>
      <c r="F927">
        <v>20.71</v>
      </c>
      <c r="G927">
        <f t="shared" si="28"/>
        <v>124.26</v>
      </c>
      <c r="H927">
        <f t="shared" si="29"/>
        <v>4</v>
      </c>
    </row>
    <row r="928" spans="1:8" ht="15.75" thickBot="1" x14ac:dyDescent="0.3">
      <c r="A928" s="8">
        <v>45706</v>
      </c>
      <c r="B928" t="str">
        <f>_xlfn.XLOOKUP(C928, [1]Product_Id!B:B, [1]Product_Id!A:A, "Not Found")</f>
        <v>V015</v>
      </c>
      <c r="C928" t="s">
        <v>22</v>
      </c>
      <c r="D928" s="5">
        <v>8</v>
      </c>
      <c r="E928" s="5">
        <v>6</v>
      </c>
      <c r="F928">
        <v>26.23</v>
      </c>
      <c r="G928">
        <f t="shared" si="28"/>
        <v>157.38</v>
      </c>
      <c r="H928">
        <f t="shared" si="29"/>
        <v>2</v>
      </c>
    </row>
    <row r="929" spans="1:8" ht="15.75" thickBot="1" x14ac:dyDescent="0.3">
      <c r="A929" s="8">
        <v>45706</v>
      </c>
      <c r="B929" t="str">
        <f>_xlfn.XLOOKUP(C929, [1]Product_Id!B:B, [1]Product_Id!A:A, "Not Found")</f>
        <v>V016</v>
      </c>
      <c r="C929" t="s">
        <v>23</v>
      </c>
      <c r="D929" s="5">
        <v>7</v>
      </c>
      <c r="E929" s="5">
        <v>4</v>
      </c>
      <c r="F929">
        <v>55.87</v>
      </c>
      <c r="G929">
        <f t="shared" si="28"/>
        <v>223.48</v>
      </c>
      <c r="H929">
        <f t="shared" si="29"/>
        <v>3</v>
      </c>
    </row>
    <row r="930" spans="1:8" ht="15.75" thickBot="1" x14ac:dyDescent="0.3">
      <c r="A930" s="8">
        <v>45706</v>
      </c>
      <c r="B930" t="str">
        <f>_xlfn.XLOOKUP(C930, [1]Product_Id!B:B, [1]Product_Id!A:A, "Not Found")</f>
        <v>V017</v>
      </c>
      <c r="C930" t="s">
        <v>24</v>
      </c>
      <c r="D930" s="5">
        <v>5</v>
      </c>
      <c r="E930" s="5">
        <v>4</v>
      </c>
      <c r="F930">
        <v>49.83</v>
      </c>
      <c r="G930">
        <f t="shared" si="28"/>
        <v>199.32</v>
      </c>
      <c r="H930">
        <f t="shared" si="29"/>
        <v>1</v>
      </c>
    </row>
    <row r="931" spans="1:8" ht="15.75" thickBot="1" x14ac:dyDescent="0.3">
      <c r="A931" s="8">
        <v>45706</v>
      </c>
      <c r="B931" t="str">
        <f>_xlfn.XLOOKUP(C931, [1]Product_Id!B:B, [1]Product_Id!A:A, "Not Found")</f>
        <v>V018</v>
      </c>
      <c r="C931" t="s">
        <v>25</v>
      </c>
      <c r="D931" s="5">
        <v>7</v>
      </c>
      <c r="E931" s="5">
        <v>4</v>
      </c>
      <c r="F931">
        <v>16.27</v>
      </c>
      <c r="G931">
        <f t="shared" si="28"/>
        <v>65.08</v>
      </c>
      <c r="H931">
        <f t="shared" si="29"/>
        <v>3</v>
      </c>
    </row>
    <row r="932" spans="1:8" ht="15.75" thickBot="1" x14ac:dyDescent="0.3">
      <c r="A932" s="8">
        <v>45706</v>
      </c>
      <c r="B932" t="str">
        <f>_xlfn.XLOOKUP(C932, [1]Product_Id!B:B, [1]Product_Id!A:A, "Not Found")</f>
        <v>V019</v>
      </c>
      <c r="C932" t="s">
        <v>26</v>
      </c>
      <c r="D932" s="5">
        <v>8</v>
      </c>
      <c r="E932" s="5">
        <v>6</v>
      </c>
      <c r="F932">
        <v>53.4</v>
      </c>
      <c r="G932">
        <f t="shared" si="28"/>
        <v>320.39999999999998</v>
      </c>
      <c r="H932">
        <f t="shared" si="29"/>
        <v>2</v>
      </c>
    </row>
    <row r="933" spans="1:8" ht="15.75" thickBot="1" x14ac:dyDescent="0.3">
      <c r="A933" s="8">
        <v>45707</v>
      </c>
      <c r="B933" t="str">
        <f>_xlfn.XLOOKUP(C933, [1]Product_Id!B:B, [1]Product_Id!A:A, "Not Found")</f>
        <v>V001</v>
      </c>
      <c r="C933" t="s">
        <v>8</v>
      </c>
      <c r="D933" s="5">
        <v>8</v>
      </c>
      <c r="E933" s="5">
        <v>7</v>
      </c>
      <c r="F933">
        <v>24</v>
      </c>
      <c r="G933">
        <f t="shared" si="28"/>
        <v>168</v>
      </c>
      <c r="H933">
        <f t="shared" si="29"/>
        <v>1</v>
      </c>
    </row>
    <row r="934" spans="1:8" ht="15.75" thickBot="1" x14ac:dyDescent="0.3">
      <c r="A934" s="8">
        <v>45707</v>
      </c>
      <c r="B934" t="str">
        <f>_xlfn.XLOOKUP(C934, [1]Product_Id!B:B, [1]Product_Id!A:A, "Not Found")</f>
        <v>V002</v>
      </c>
      <c r="C934" t="s">
        <v>9</v>
      </c>
      <c r="D934" s="5">
        <v>8</v>
      </c>
      <c r="E934" s="5">
        <v>5</v>
      </c>
      <c r="F934">
        <v>36.950000000000003</v>
      </c>
      <c r="G934">
        <f t="shared" si="28"/>
        <v>184.75</v>
      </c>
      <c r="H934">
        <f t="shared" si="29"/>
        <v>3</v>
      </c>
    </row>
    <row r="935" spans="1:8" ht="15.75" thickBot="1" x14ac:dyDescent="0.3">
      <c r="A935" s="8">
        <v>45707</v>
      </c>
      <c r="B935" t="str">
        <f>_xlfn.XLOOKUP(C935, [1]Product_Id!B:B, [1]Product_Id!A:A, "Not Found")</f>
        <v>V003</v>
      </c>
      <c r="C935" t="s">
        <v>10</v>
      </c>
      <c r="D935" s="5">
        <v>7</v>
      </c>
      <c r="E935" s="5">
        <v>6</v>
      </c>
      <c r="F935">
        <v>48.65</v>
      </c>
      <c r="G935">
        <f t="shared" si="28"/>
        <v>291.89999999999998</v>
      </c>
      <c r="H935">
        <f t="shared" si="29"/>
        <v>1</v>
      </c>
    </row>
    <row r="936" spans="1:8" ht="15.75" thickBot="1" x14ac:dyDescent="0.3">
      <c r="A936" s="8">
        <v>45707</v>
      </c>
      <c r="B936" t="str">
        <f>_xlfn.XLOOKUP(C936, [1]Product_Id!B:B, [1]Product_Id!A:A, "Not Found")</f>
        <v>V004</v>
      </c>
      <c r="C936" t="s">
        <v>11</v>
      </c>
      <c r="D936" s="5">
        <v>9</v>
      </c>
      <c r="E936" s="5">
        <v>8</v>
      </c>
      <c r="F936">
        <v>18.93</v>
      </c>
      <c r="G936">
        <f t="shared" si="28"/>
        <v>151.44</v>
      </c>
      <c r="H936">
        <f t="shared" si="29"/>
        <v>1</v>
      </c>
    </row>
    <row r="937" spans="1:8" ht="15.75" thickBot="1" x14ac:dyDescent="0.3">
      <c r="A937" s="8">
        <v>45707</v>
      </c>
      <c r="B937" t="str">
        <f>_xlfn.XLOOKUP(C937, [1]Product_Id!B:B, [1]Product_Id!A:A, "Not Found")</f>
        <v>V005</v>
      </c>
      <c r="C937" t="s">
        <v>12</v>
      </c>
      <c r="D937" s="5">
        <v>6</v>
      </c>
      <c r="E937" s="5">
        <v>4</v>
      </c>
      <c r="F937">
        <v>13.77</v>
      </c>
      <c r="G937">
        <f t="shared" si="28"/>
        <v>55.08</v>
      </c>
      <c r="H937">
        <f t="shared" si="29"/>
        <v>2</v>
      </c>
    </row>
    <row r="938" spans="1:8" ht="15.75" thickBot="1" x14ac:dyDescent="0.3">
      <c r="A938" s="8">
        <v>45707</v>
      </c>
      <c r="B938" t="str">
        <f>_xlfn.XLOOKUP(C938, [1]Product_Id!B:B, [1]Product_Id!A:A, "Not Found")</f>
        <v>V006</v>
      </c>
      <c r="C938" t="s">
        <v>13</v>
      </c>
      <c r="D938" s="5">
        <v>7</v>
      </c>
      <c r="E938" s="5">
        <v>4</v>
      </c>
      <c r="F938">
        <v>52.8</v>
      </c>
      <c r="G938">
        <f t="shared" si="28"/>
        <v>211.2</v>
      </c>
      <c r="H938">
        <f t="shared" si="29"/>
        <v>3</v>
      </c>
    </row>
    <row r="939" spans="1:8" ht="15.75" thickBot="1" x14ac:dyDescent="0.3">
      <c r="A939" s="8">
        <v>45707</v>
      </c>
      <c r="B939" t="str">
        <f>_xlfn.XLOOKUP(C939, [1]Product_Id!B:B, [1]Product_Id!A:A, "Not Found")</f>
        <v>V007</v>
      </c>
      <c r="C939" t="s">
        <v>14</v>
      </c>
      <c r="D939" s="5">
        <v>9</v>
      </c>
      <c r="E939" s="5">
        <v>4</v>
      </c>
      <c r="F939">
        <v>58.64</v>
      </c>
      <c r="G939">
        <f t="shared" si="28"/>
        <v>234.56</v>
      </c>
      <c r="H939">
        <f t="shared" si="29"/>
        <v>5</v>
      </c>
    </row>
    <row r="940" spans="1:8" ht="15.75" thickBot="1" x14ac:dyDescent="0.3">
      <c r="A940" s="8">
        <v>45707</v>
      </c>
      <c r="B940" t="str">
        <f>_xlfn.XLOOKUP(C940, [1]Product_Id!B:B, [1]Product_Id!A:A, "Not Found")</f>
        <v>V008</v>
      </c>
      <c r="C940" t="s">
        <v>15</v>
      </c>
      <c r="D940" s="5">
        <v>7</v>
      </c>
      <c r="E940" s="5">
        <v>6</v>
      </c>
      <c r="F940">
        <v>15.71</v>
      </c>
      <c r="G940">
        <f t="shared" si="28"/>
        <v>94.26</v>
      </c>
      <c r="H940">
        <f t="shared" si="29"/>
        <v>1</v>
      </c>
    </row>
    <row r="941" spans="1:8" ht="15.75" thickBot="1" x14ac:dyDescent="0.3">
      <c r="A941" s="8">
        <v>45707</v>
      </c>
      <c r="B941" t="str">
        <f>_xlfn.XLOOKUP(C941, [1]Product_Id!B:B, [1]Product_Id!A:A, "Not Found")</f>
        <v>V009</v>
      </c>
      <c r="C941" t="s">
        <v>16</v>
      </c>
      <c r="D941" s="5">
        <v>8</v>
      </c>
      <c r="E941" s="5">
        <v>6</v>
      </c>
      <c r="F941">
        <v>21.38</v>
      </c>
      <c r="G941">
        <f t="shared" si="28"/>
        <v>128.28</v>
      </c>
      <c r="H941">
        <f t="shared" si="29"/>
        <v>2</v>
      </c>
    </row>
    <row r="942" spans="1:8" ht="15.75" thickBot="1" x14ac:dyDescent="0.3">
      <c r="A942" s="8">
        <v>45707</v>
      </c>
      <c r="B942" t="str">
        <f>_xlfn.XLOOKUP(C942, [1]Product_Id!B:B, [1]Product_Id!A:A, "Not Found")</f>
        <v>V010</v>
      </c>
      <c r="C942" t="s">
        <v>17</v>
      </c>
      <c r="D942" s="5">
        <v>10</v>
      </c>
      <c r="E942" s="5">
        <v>6</v>
      </c>
      <c r="F942">
        <v>23.53</v>
      </c>
      <c r="G942">
        <f t="shared" si="28"/>
        <v>141.18</v>
      </c>
      <c r="H942">
        <f t="shared" si="29"/>
        <v>4</v>
      </c>
    </row>
    <row r="943" spans="1:8" ht="15.75" thickBot="1" x14ac:dyDescent="0.3">
      <c r="A943" s="8">
        <v>45707</v>
      </c>
      <c r="B943" t="str">
        <f>_xlfn.XLOOKUP(C943, [1]Product_Id!B:B, [1]Product_Id!A:A, "Not Found")</f>
        <v>V011</v>
      </c>
      <c r="C943" t="s">
        <v>18</v>
      </c>
      <c r="D943" s="5">
        <v>6</v>
      </c>
      <c r="E943" s="5">
        <v>5</v>
      </c>
      <c r="F943">
        <v>39.81</v>
      </c>
      <c r="G943">
        <f t="shared" si="28"/>
        <v>199.05</v>
      </c>
      <c r="H943">
        <f t="shared" si="29"/>
        <v>1</v>
      </c>
    </row>
    <row r="944" spans="1:8" ht="15.75" thickBot="1" x14ac:dyDescent="0.3">
      <c r="A944" s="8">
        <v>45707</v>
      </c>
      <c r="B944" t="str">
        <f>_xlfn.XLOOKUP(C944, [1]Product_Id!B:B, [1]Product_Id!A:A, "Not Found")</f>
        <v>V012</v>
      </c>
      <c r="C944" t="s">
        <v>19</v>
      </c>
      <c r="D944" s="5">
        <v>6</v>
      </c>
      <c r="E944" s="5">
        <v>4</v>
      </c>
      <c r="F944">
        <v>22.73</v>
      </c>
      <c r="G944">
        <f t="shared" si="28"/>
        <v>90.92</v>
      </c>
      <c r="H944">
        <f t="shared" si="29"/>
        <v>2</v>
      </c>
    </row>
    <row r="945" spans="1:8" ht="15.75" thickBot="1" x14ac:dyDescent="0.3">
      <c r="A945" s="8">
        <v>45707</v>
      </c>
      <c r="B945" t="str">
        <f>_xlfn.XLOOKUP(C945, [1]Product_Id!B:B, [1]Product_Id!A:A, "Not Found")</f>
        <v>V013</v>
      </c>
      <c r="C945" t="s">
        <v>20</v>
      </c>
      <c r="D945" s="5">
        <v>5</v>
      </c>
      <c r="E945" s="5">
        <v>4</v>
      </c>
      <c r="F945">
        <v>49.89</v>
      </c>
      <c r="G945">
        <f t="shared" si="28"/>
        <v>199.56</v>
      </c>
      <c r="H945">
        <f t="shared" si="29"/>
        <v>1</v>
      </c>
    </row>
    <row r="946" spans="1:8" ht="15.75" thickBot="1" x14ac:dyDescent="0.3">
      <c r="A946" s="8">
        <v>45707</v>
      </c>
      <c r="B946" t="str">
        <f>_xlfn.XLOOKUP(C946, [1]Product_Id!B:B, [1]Product_Id!A:A, "Not Found")</f>
        <v>V014</v>
      </c>
      <c r="C946" t="s">
        <v>21</v>
      </c>
      <c r="D946" s="5">
        <v>6</v>
      </c>
      <c r="E946" s="5">
        <v>5</v>
      </c>
      <c r="F946">
        <v>37.200000000000003</v>
      </c>
      <c r="G946">
        <f t="shared" si="28"/>
        <v>186</v>
      </c>
      <c r="H946">
        <f t="shared" si="29"/>
        <v>1</v>
      </c>
    </row>
    <row r="947" spans="1:8" ht="15.75" thickBot="1" x14ac:dyDescent="0.3">
      <c r="A947" s="8">
        <v>45707</v>
      </c>
      <c r="B947" t="str">
        <f>_xlfn.XLOOKUP(C947, [1]Product_Id!B:B, [1]Product_Id!A:A, "Not Found")</f>
        <v>V015</v>
      </c>
      <c r="C947" t="s">
        <v>22</v>
      </c>
      <c r="D947" s="5">
        <v>5</v>
      </c>
      <c r="E947" s="5">
        <v>4</v>
      </c>
      <c r="F947">
        <v>39.270000000000003</v>
      </c>
      <c r="G947">
        <f t="shared" si="28"/>
        <v>157.08000000000001</v>
      </c>
      <c r="H947">
        <f t="shared" si="29"/>
        <v>1</v>
      </c>
    </row>
    <row r="948" spans="1:8" ht="15.75" thickBot="1" x14ac:dyDescent="0.3">
      <c r="A948" s="8">
        <v>45707</v>
      </c>
      <c r="B948" t="str">
        <f>_xlfn.XLOOKUP(C948, [1]Product_Id!B:B, [1]Product_Id!A:A, "Not Found")</f>
        <v>V016</v>
      </c>
      <c r="C948" t="s">
        <v>23</v>
      </c>
      <c r="D948" s="5">
        <v>6</v>
      </c>
      <c r="E948" s="5">
        <v>5</v>
      </c>
      <c r="F948">
        <v>38.99</v>
      </c>
      <c r="G948">
        <f t="shared" si="28"/>
        <v>194.95000000000002</v>
      </c>
      <c r="H948">
        <f t="shared" si="29"/>
        <v>1</v>
      </c>
    </row>
    <row r="949" spans="1:8" ht="15.75" thickBot="1" x14ac:dyDescent="0.3">
      <c r="A949" s="8">
        <v>45707</v>
      </c>
      <c r="B949" t="str">
        <f>_xlfn.XLOOKUP(C949, [1]Product_Id!B:B, [1]Product_Id!A:A, "Not Found")</f>
        <v>V017</v>
      </c>
      <c r="C949" t="s">
        <v>24</v>
      </c>
      <c r="D949" s="5">
        <v>8</v>
      </c>
      <c r="E949" s="5">
        <v>4</v>
      </c>
      <c r="F949">
        <v>58.15</v>
      </c>
      <c r="G949">
        <f t="shared" si="28"/>
        <v>232.6</v>
      </c>
      <c r="H949">
        <f t="shared" si="29"/>
        <v>4</v>
      </c>
    </row>
    <row r="950" spans="1:8" ht="15.75" thickBot="1" x14ac:dyDescent="0.3">
      <c r="A950" s="8">
        <v>45707</v>
      </c>
      <c r="B950" t="str">
        <f>_xlfn.XLOOKUP(C950, [1]Product_Id!B:B, [1]Product_Id!A:A, "Not Found")</f>
        <v>V018</v>
      </c>
      <c r="C950" t="s">
        <v>25</v>
      </c>
      <c r="D950" s="5">
        <v>7</v>
      </c>
      <c r="E950" s="5">
        <v>6</v>
      </c>
      <c r="F950">
        <v>56.81</v>
      </c>
      <c r="G950">
        <f t="shared" si="28"/>
        <v>340.86</v>
      </c>
      <c r="H950">
        <f t="shared" si="29"/>
        <v>1</v>
      </c>
    </row>
    <row r="951" spans="1:8" ht="15.75" thickBot="1" x14ac:dyDescent="0.3">
      <c r="A951" s="8">
        <v>45707</v>
      </c>
      <c r="B951" t="str">
        <f>_xlfn.XLOOKUP(C951, [1]Product_Id!B:B, [1]Product_Id!A:A, "Not Found")</f>
        <v>V019</v>
      </c>
      <c r="C951" t="s">
        <v>26</v>
      </c>
      <c r="D951" s="5">
        <v>5</v>
      </c>
      <c r="E951" s="5">
        <v>4</v>
      </c>
      <c r="F951">
        <v>65.290000000000006</v>
      </c>
      <c r="G951">
        <f t="shared" si="28"/>
        <v>261.16000000000003</v>
      </c>
      <c r="H951">
        <f t="shared" si="29"/>
        <v>1</v>
      </c>
    </row>
    <row r="952" spans="1:8" ht="15.75" thickBot="1" x14ac:dyDescent="0.3">
      <c r="A952" s="8">
        <v>45708</v>
      </c>
      <c r="B952" t="str">
        <f>_xlfn.XLOOKUP(C952, [1]Product_Id!B:B, [1]Product_Id!A:A, "Not Found")</f>
        <v>V001</v>
      </c>
      <c r="C952" t="s">
        <v>8</v>
      </c>
      <c r="D952" s="5">
        <v>8</v>
      </c>
      <c r="E952" s="5">
        <v>7</v>
      </c>
      <c r="F952">
        <v>56.91</v>
      </c>
      <c r="G952">
        <f t="shared" si="28"/>
        <v>398.37</v>
      </c>
      <c r="H952">
        <f t="shared" si="29"/>
        <v>1</v>
      </c>
    </row>
    <row r="953" spans="1:8" ht="15.75" thickBot="1" x14ac:dyDescent="0.3">
      <c r="A953" s="8">
        <v>45708</v>
      </c>
      <c r="B953" t="str">
        <f>_xlfn.XLOOKUP(C953, [1]Product_Id!B:B, [1]Product_Id!A:A, "Not Found")</f>
        <v>V002</v>
      </c>
      <c r="C953" t="s">
        <v>9</v>
      </c>
      <c r="D953" s="5">
        <v>7</v>
      </c>
      <c r="E953" s="5">
        <v>6</v>
      </c>
      <c r="F953">
        <v>27.99</v>
      </c>
      <c r="G953">
        <f t="shared" si="28"/>
        <v>167.94</v>
      </c>
      <c r="H953">
        <f t="shared" si="29"/>
        <v>1</v>
      </c>
    </row>
    <row r="954" spans="1:8" ht="15.75" thickBot="1" x14ac:dyDescent="0.3">
      <c r="A954" s="8">
        <v>45708</v>
      </c>
      <c r="B954" t="str">
        <f>_xlfn.XLOOKUP(C954, [1]Product_Id!B:B, [1]Product_Id!A:A, "Not Found")</f>
        <v>V003</v>
      </c>
      <c r="C954" t="s">
        <v>10</v>
      </c>
      <c r="D954" s="5">
        <v>8</v>
      </c>
      <c r="E954" s="5">
        <v>6</v>
      </c>
      <c r="F954">
        <v>48.86</v>
      </c>
      <c r="G954">
        <f t="shared" si="28"/>
        <v>293.15999999999997</v>
      </c>
      <c r="H954">
        <f t="shared" si="29"/>
        <v>2</v>
      </c>
    </row>
    <row r="955" spans="1:8" ht="15.75" thickBot="1" x14ac:dyDescent="0.3">
      <c r="A955" s="8">
        <v>45708</v>
      </c>
      <c r="B955" t="str">
        <f>_xlfn.XLOOKUP(C955, [1]Product_Id!B:B, [1]Product_Id!A:A, "Not Found")</f>
        <v>V004</v>
      </c>
      <c r="C955" t="s">
        <v>11</v>
      </c>
      <c r="D955" s="5">
        <v>10</v>
      </c>
      <c r="E955" s="5">
        <v>6</v>
      </c>
      <c r="F955">
        <v>42.53</v>
      </c>
      <c r="G955">
        <f t="shared" si="28"/>
        <v>255.18</v>
      </c>
      <c r="H955">
        <f t="shared" si="29"/>
        <v>4</v>
      </c>
    </row>
    <row r="956" spans="1:8" ht="15.75" thickBot="1" x14ac:dyDescent="0.3">
      <c r="A956" s="8">
        <v>45708</v>
      </c>
      <c r="B956" t="str">
        <f>_xlfn.XLOOKUP(C956, [1]Product_Id!B:B, [1]Product_Id!A:A, "Not Found")</f>
        <v>V005</v>
      </c>
      <c r="C956" t="s">
        <v>12</v>
      </c>
      <c r="D956" s="5">
        <v>8</v>
      </c>
      <c r="E956" s="5">
        <v>6</v>
      </c>
      <c r="F956">
        <v>49.85</v>
      </c>
      <c r="G956">
        <f t="shared" si="28"/>
        <v>299.10000000000002</v>
      </c>
      <c r="H956">
        <f t="shared" si="29"/>
        <v>2</v>
      </c>
    </row>
    <row r="957" spans="1:8" ht="15.75" thickBot="1" x14ac:dyDescent="0.3">
      <c r="A957" s="8">
        <v>45708</v>
      </c>
      <c r="B957" t="str">
        <f>_xlfn.XLOOKUP(C957, [1]Product_Id!B:B, [1]Product_Id!A:A, "Not Found")</f>
        <v>V006</v>
      </c>
      <c r="C957" t="s">
        <v>13</v>
      </c>
      <c r="D957" s="5">
        <v>10</v>
      </c>
      <c r="E957" s="5">
        <v>7</v>
      </c>
      <c r="F957">
        <v>68.930000000000007</v>
      </c>
      <c r="G957">
        <f t="shared" si="28"/>
        <v>482.51000000000005</v>
      </c>
      <c r="H957">
        <f t="shared" si="29"/>
        <v>3</v>
      </c>
    </row>
    <row r="958" spans="1:8" ht="15.75" thickBot="1" x14ac:dyDescent="0.3">
      <c r="A958" s="8">
        <v>45708</v>
      </c>
      <c r="B958" t="str">
        <f>_xlfn.XLOOKUP(C958, [1]Product_Id!B:B, [1]Product_Id!A:A, "Not Found")</f>
        <v>V007</v>
      </c>
      <c r="C958" t="s">
        <v>14</v>
      </c>
      <c r="D958" s="5">
        <v>10</v>
      </c>
      <c r="E958" s="5">
        <v>4</v>
      </c>
      <c r="F958">
        <v>30.7</v>
      </c>
      <c r="G958">
        <f t="shared" si="28"/>
        <v>122.8</v>
      </c>
      <c r="H958">
        <f t="shared" si="29"/>
        <v>6</v>
      </c>
    </row>
    <row r="959" spans="1:8" ht="15.75" thickBot="1" x14ac:dyDescent="0.3">
      <c r="A959" s="8">
        <v>45708</v>
      </c>
      <c r="B959" t="str">
        <f>_xlfn.XLOOKUP(C959, [1]Product_Id!B:B, [1]Product_Id!A:A, "Not Found")</f>
        <v>V008</v>
      </c>
      <c r="C959" t="s">
        <v>15</v>
      </c>
      <c r="D959" s="5">
        <v>5</v>
      </c>
      <c r="E959" s="5">
        <v>4</v>
      </c>
      <c r="F959">
        <v>48.5</v>
      </c>
      <c r="G959">
        <f t="shared" si="28"/>
        <v>194</v>
      </c>
      <c r="H959">
        <f t="shared" si="29"/>
        <v>1</v>
      </c>
    </row>
    <row r="960" spans="1:8" ht="15.75" thickBot="1" x14ac:dyDescent="0.3">
      <c r="A960" s="8">
        <v>45708</v>
      </c>
      <c r="B960" t="str">
        <f>_xlfn.XLOOKUP(C960, [1]Product_Id!B:B, [1]Product_Id!A:A, "Not Found")</f>
        <v>V009</v>
      </c>
      <c r="C960" t="s">
        <v>16</v>
      </c>
      <c r="D960" s="5">
        <v>5</v>
      </c>
      <c r="E960" s="5">
        <v>4</v>
      </c>
      <c r="F960">
        <v>37.69</v>
      </c>
      <c r="G960">
        <f t="shared" si="28"/>
        <v>150.76</v>
      </c>
      <c r="H960">
        <f t="shared" si="29"/>
        <v>1</v>
      </c>
    </row>
    <row r="961" spans="1:8" ht="15.75" thickBot="1" x14ac:dyDescent="0.3">
      <c r="A961" s="8">
        <v>45708</v>
      </c>
      <c r="B961" t="str">
        <f>_xlfn.XLOOKUP(C961, [1]Product_Id!B:B, [1]Product_Id!A:A, "Not Found")</f>
        <v>V010</v>
      </c>
      <c r="C961" t="s">
        <v>17</v>
      </c>
      <c r="D961" s="5">
        <v>8</v>
      </c>
      <c r="E961" s="5">
        <v>5</v>
      </c>
      <c r="F961">
        <v>46.44</v>
      </c>
      <c r="G961">
        <f t="shared" si="28"/>
        <v>232.2</v>
      </c>
      <c r="H961">
        <f t="shared" si="29"/>
        <v>3</v>
      </c>
    </row>
    <row r="962" spans="1:8" ht="15.75" thickBot="1" x14ac:dyDescent="0.3">
      <c r="A962" s="8">
        <v>45708</v>
      </c>
      <c r="B962" t="str">
        <f>_xlfn.XLOOKUP(C962, [1]Product_Id!B:B, [1]Product_Id!A:A, "Not Found")</f>
        <v>V011</v>
      </c>
      <c r="C962" t="s">
        <v>18</v>
      </c>
      <c r="D962" s="5">
        <v>10</v>
      </c>
      <c r="E962" s="5">
        <v>7</v>
      </c>
      <c r="F962">
        <v>60.78</v>
      </c>
      <c r="G962">
        <f t="shared" si="28"/>
        <v>425.46000000000004</v>
      </c>
      <c r="H962">
        <f t="shared" si="29"/>
        <v>3</v>
      </c>
    </row>
    <row r="963" spans="1:8" ht="15.75" thickBot="1" x14ac:dyDescent="0.3">
      <c r="A963" s="8">
        <v>45708</v>
      </c>
      <c r="B963" t="str">
        <f>_xlfn.XLOOKUP(C963, [1]Product_Id!B:B, [1]Product_Id!A:A, "Not Found")</f>
        <v>V012</v>
      </c>
      <c r="C963" t="s">
        <v>19</v>
      </c>
      <c r="D963" s="5">
        <v>10</v>
      </c>
      <c r="E963" s="5">
        <v>8</v>
      </c>
      <c r="F963">
        <v>36.01</v>
      </c>
      <c r="G963">
        <f t="shared" ref="G963:G1026" si="30">PRODUCT(E963,F963)</f>
        <v>288.08</v>
      </c>
      <c r="H963">
        <f t="shared" ref="H963:H1026" si="31">D963-E963</f>
        <v>2</v>
      </c>
    </row>
    <row r="964" spans="1:8" ht="15.75" thickBot="1" x14ac:dyDescent="0.3">
      <c r="A964" s="8">
        <v>45708</v>
      </c>
      <c r="B964" t="str">
        <f>_xlfn.XLOOKUP(C964, [1]Product_Id!B:B, [1]Product_Id!A:A, "Not Found")</f>
        <v>V013</v>
      </c>
      <c r="C964" t="s">
        <v>20</v>
      </c>
      <c r="D964" s="5">
        <v>10</v>
      </c>
      <c r="E964" s="5">
        <v>5</v>
      </c>
      <c r="F964">
        <v>67.34</v>
      </c>
      <c r="G964">
        <f t="shared" si="30"/>
        <v>336.70000000000005</v>
      </c>
      <c r="H964">
        <f t="shared" si="31"/>
        <v>5</v>
      </c>
    </row>
    <row r="965" spans="1:8" ht="15.75" thickBot="1" x14ac:dyDescent="0.3">
      <c r="A965" s="8">
        <v>45708</v>
      </c>
      <c r="B965" t="str">
        <f>_xlfn.XLOOKUP(C965, [1]Product_Id!B:B, [1]Product_Id!A:A, "Not Found")</f>
        <v>V014</v>
      </c>
      <c r="C965" t="s">
        <v>21</v>
      </c>
      <c r="D965" s="5">
        <v>7</v>
      </c>
      <c r="E965" s="5">
        <v>5</v>
      </c>
      <c r="F965">
        <v>47.03</v>
      </c>
      <c r="G965">
        <f t="shared" si="30"/>
        <v>235.15</v>
      </c>
      <c r="H965">
        <f t="shared" si="31"/>
        <v>2</v>
      </c>
    </row>
    <row r="966" spans="1:8" ht="15.75" thickBot="1" x14ac:dyDescent="0.3">
      <c r="A966" s="8">
        <v>45708</v>
      </c>
      <c r="B966" t="str">
        <f>_xlfn.XLOOKUP(C966, [1]Product_Id!B:B, [1]Product_Id!A:A, "Not Found")</f>
        <v>V015</v>
      </c>
      <c r="C966" t="s">
        <v>22</v>
      </c>
      <c r="D966" s="5">
        <v>10</v>
      </c>
      <c r="E966" s="5">
        <v>5</v>
      </c>
      <c r="F966">
        <v>37.21</v>
      </c>
      <c r="G966">
        <f t="shared" si="30"/>
        <v>186.05</v>
      </c>
      <c r="H966">
        <f t="shared" si="31"/>
        <v>5</v>
      </c>
    </row>
    <row r="967" spans="1:8" ht="15.75" thickBot="1" x14ac:dyDescent="0.3">
      <c r="A967" s="8">
        <v>45708</v>
      </c>
      <c r="B967" t="str">
        <f>_xlfn.XLOOKUP(C967, [1]Product_Id!B:B, [1]Product_Id!A:A, "Not Found")</f>
        <v>V016</v>
      </c>
      <c r="C967" t="s">
        <v>23</v>
      </c>
      <c r="D967" s="5">
        <v>5</v>
      </c>
      <c r="E967" s="5">
        <v>4</v>
      </c>
      <c r="F967">
        <v>38.25</v>
      </c>
      <c r="G967">
        <f t="shared" si="30"/>
        <v>153</v>
      </c>
      <c r="H967">
        <f t="shared" si="31"/>
        <v>1</v>
      </c>
    </row>
    <row r="968" spans="1:8" ht="15.75" thickBot="1" x14ac:dyDescent="0.3">
      <c r="A968" s="8">
        <v>45708</v>
      </c>
      <c r="B968" t="str">
        <f>_xlfn.XLOOKUP(C968, [1]Product_Id!B:B, [1]Product_Id!A:A, "Not Found")</f>
        <v>V017</v>
      </c>
      <c r="C968" t="s">
        <v>24</v>
      </c>
      <c r="D968" s="5">
        <v>9</v>
      </c>
      <c r="E968" s="5">
        <v>7</v>
      </c>
      <c r="F968">
        <v>39.72</v>
      </c>
      <c r="G968">
        <f t="shared" si="30"/>
        <v>278.03999999999996</v>
      </c>
      <c r="H968">
        <f t="shared" si="31"/>
        <v>2</v>
      </c>
    </row>
    <row r="969" spans="1:8" ht="15.75" thickBot="1" x14ac:dyDescent="0.3">
      <c r="A969" s="8">
        <v>45708</v>
      </c>
      <c r="B969" t="str">
        <f>_xlfn.XLOOKUP(C969, [1]Product_Id!B:B, [1]Product_Id!A:A, "Not Found")</f>
        <v>V018</v>
      </c>
      <c r="C969" t="s">
        <v>25</v>
      </c>
      <c r="D969" s="5">
        <v>5</v>
      </c>
      <c r="E969" s="5">
        <v>4</v>
      </c>
      <c r="F969">
        <v>56.93</v>
      </c>
      <c r="G969">
        <f t="shared" si="30"/>
        <v>227.72</v>
      </c>
      <c r="H969">
        <f t="shared" si="31"/>
        <v>1</v>
      </c>
    </row>
    <row r="970" spans="1:8" ht="15.75" thickBot="1" x14ac:dyDescent="0.3">
      <c r="A970" s="8">
        <v>45708</v>
      </c>
      <c r="B970" t="str">
        <f>_xlfn.XLOOKUP(C970, [1]Product_Id!B:B, [1]Product_Id!A:A, "Not Found")</f>
        <v>V019</v>
      </c>
      <c r="C970" t="s">
        <v>26</v>
      </c>
      <c r="D970" s="5">
        <v>5</v>
      </c>
      <c r="E970" s="5">
        <v>4</v>
      </c>
      <c r="F970">
        <v>43</v>
      </c>
      <c r="G970">
        <f t="shared" si="30"/>
        <v>172</v>
      </c>
      <c r="H970">
        <f t="shared" si="31"/>
        <v>1</v>
      </c>
    </row>
    <row r="971" spans="1:8" ht="15.75" thickBot="1" x14ac:dyDescent="0.3">
      <c r="A971" s="8">
        <v>45709</v>
      </c>
      <c r="B971" t="str">
        <f>_xlfn.XLOOKUP(C971, [1]Product_Id!B:B, [1]Product_Id!A:A, "Not Found")</f>
        <v>V001</v>
      </c>
      <c r="C971" t="s">
        <v>8</v>
      </c>
      <c r="D971" s="5">
        <v>6</v>
      </c>
      <c r="E971" s="5">
        <v>5</v>
      </c>
      <c r="F971">
        <v>54.51</v>
      </c>
      <c r="G971">
        <f t="shared" si="30"/>
        <v>272.55</v>
      </c>
      <c r="H971">
        <f t="shared" si="31"/>
        <v>1</v>
      </c>
    </row>
    <row r="972" spans="1:8" ht="15.75" thickBot="1" x14ac:dyDescent="0.3">
      <c r="A972" s="8">
        <v>45709</v>
      </c>
      <c r="B972" t="str">
        <f>_xlfn.XLOOKUP(C972, [1]Product_Id!B:B, [1]Product_Id!A:A, "Not Found")</f>
        <v>V002</v>
      </c>
      <c r="C972" t="s">
        <v>9</v>
      </c>
      <c r="D972" s="5">
        <v>8</v>
      </c>
      <c r="E972" s="5">
        <v>5</v>
      </c>
      <c r="F972">
        <v>40.86</v>
      </c>
      <c r="G972">
        <f t="shared" si="30"/>
        <v>204.3</v>
      </c>
      <c r="H972">
        <f t="shared" si="31"/>
        <v>3</v>
      </c>
    </row>
    <row r="973" spans="1:8" ht="15.75" thickBot="1" x14ac:dyDescent="0.3">
      <c r="A973" s="8">
        <v>45709</v>
      </c>
      <c r="B973" t="str">
        <f>_xlfn.XLOOKUP(C973, [1]Product_Id!B:B, [1]Product_Id!A:A, "Not Found")</f>
        <v>V003</v>
      </c>
      <c r="C973" t="s">
        <v>10</v>
      </c>
      <c r="D973" s="5">
        <v>9</v>
      </c>
      <c r="E973" s="5">
        <v>8</v>
      </c>
      <c r="F973">
        <v>31.69</v>
      </c>
      <c r="G973">
        <f t="shared" si="30"/>
        <v>253.52</v>
      </c>
      <c r="H973">
        <f t="shared" si="31"/>
        <v>1</v>
      </c>
    </row>
    <row r="974" spans="1:8" ht="15.75" thickBot="1" x14ac:dyDescent="0.3">
      <c r="A974" s="8">
        <v>45709</v>
      </c>
      <c r="B974" t="str">
        <f>_xlfn.XLOOKUP(C974, [1]Product_Id!B:B, [1]Product_Id!A:A, "Not Found")</f>
        <v>V004</v>
      </c>
      <c r="C974" t="s">
        <v>11</v>
      </c>
      <c r="D974" s="5">
        <v>10</v>
      </c>
      <c r="E974" s="5">
        <v>8</v>
      </c>
      <c r="F974">
        <v>21.08</v>
      </c>
      <c r="G974">
        <f t="shared" si="30"/>
        <v>168.64</v>
      </c>
      <c r="H974">
        <f t="shared" si="31"/>
        <v>2</v>
      </c>
    </row>
    <row r="975" spans="1:8" ht="15.75" thickBot="1" x14ac:dyDescent="0.3">
      <c r="A975" s="8">
        <v>45709</v>
      </c>
      <c r="B975" t="str">
        <f>_xlfn.XLOOKUP(C975, [1]Product_Id!B:B, [1]Product_Id!A:A, "Not Found")</f>
        <v>V005</v>
      </c>
      <c r="C975" t="s">
        <v>12</v>
      </c>
      <c r="D975" s="5">
        <v>8</v>
      </c>
      <c r="E975" s="5">
        <v>4</v>
      </c>
      <c r="F975">
        <v>36.14</v>
      </c>
      <c r="G975">
        <f t="shared" si="30"/>
        <v>144.56</v>
      </c>
      <c r="H975">
        <f t="shared" si="31"/>
        <v>4</v>
      </c>
    </row>
    <row r="976" spans="1:8" ht="15.75" thickBot="1" x14ac:dyDescent="0.3">
      <c r="A976" s="8">
        <v>45709</v>
      </c>
      <c r="B976" t="str">
        <f>_xlfn.XLOOKUP(C976, [1]Product_Id!B:B, [1]Product_Id!A:A, "Not Found")</f>
        <v>V006</v>
      </c>
      <c r="C976" t="s">
        <v>13</v>
      </c>
      <c r="D976" s="5">
        <v>9</v>
      </c>
      <c r="E976" s="5">
        <v>4</v>
      </c>
      <c r="F976">
        <v>36.659999999999997</v>
      </c>
      <c r="G976">
        <f t="shared" si="30"/>
        <v>146.63999999999999</v>
      </c>
      <c r="H976">
        <f t="shared" si="31"/>
        <v>5</v>
      </c>
    </row>
    <row r="977" spans="1:8" ht="15.75" thickBot="1" x14ac:dyDescent="0.3">
      <c r="A977" s="8">
        <v>45709</v>
      </c>
      <c r="B977" t="str">
        <f>_xlfn.XLOOKUP(C977, [1]Product_Id!B:B, [1]Product_Id!A:A, "Not Found")</f>
        <v>V007</v>
      </c>
      <c r="C977" t="s">
        <v>14</v>
      </c>
      <c r="D977" s="5">
        <v>6</v>
      </c>
      <c r="E977" s="5">
        <v>4</v>
      </c>
      <c r="F977">
        <v>26.61</v>
      </c>
      <c r="G977">
        <f t="shared" si="30"/>
        <v>106.44</v>
      </c>
      <c r="H977">
        <f t="shared" si="31"/>
        <v>2</v>
      </c>
    </row>
    <row r="978" spans="1:8" ht="15.75" thickBot="1" x14ac:dyDescent="0.3">
      <c r="A978" s="8">
        <v>45709</v>
      </c>
      <c r="B978" t="str">
        <f>_xlfn.XLOOKUP(C978, [1]Product_Id!B:B, [1]Product_Id!A:A, "Not Found")</f>
        <v>V008</v>
      </c>
      <c r="C978" t="s">
        <v>15</v>
      </c>
      <c r="D978" s="5">
        <v>6</v>
      </c>
      <c r="E978" s="5">
        <v>4</v>
      </c>
      <c r="F978">
        <v>28.13</v>
      </c>
      <c r="G978">
        <f t="shared" si="30"/>
        <v>112.52</v>
      </c>
      <c r="H978">
        <f t="shared" si="31"/>
        <v>2</v>
      </c>
    </row>
    <row r="979" spans="1:8" ht="15.75" thickBot="1" x14ac:dyDescent="0.3">
      <c r="A979" s="8">
        <v>45709</v>
      </c>
      <c r="B979" t="str">
        <f>_xlfn.XLOOKUP(C979, [1]Product_Id!B:B, [1]Product_Id!A:A, "Not Found")</f>
        <v>V009</v>
      </c>
      <c r="C979" t="s">
        <v>16</v>
      </c>
      <c r="D979" s="5">
        <v>10</v>
      </c>
      <c r="E979" s="5">
        <v>7</v>
      </c>
      <c r="F979">
        <v>15.1</v>
      </c>
      <c r="G979">
        <f t="shared" si="30"/>
        <v>105.7</v>
      </c>
      <c r="H979">
        <f t="shared" si="31"/>
        <v>3</v>
      </c>
    </row>
    <row r="980" spans="1:8" ht="15.75" thickBot="1" x14ac:dyDescent="0.3">
      <c r="A980" s="8">
        <v>45709</v>
      </c>
      <c r="B980" t="str">
        <f>_xlfn.XLOOKUP(C980, [1]Product_Id!B:B, [1]Product_Id!A:A, "Not Found")</f>
        <v>V010</v>
      </c>
      <c r="C980" t="s">
        <v>17</v>
      </c>
      <c r="D980" s="5">
        <v>6</v>
      </c>
      <c r="E980" s="5">
        <v>5</v>
      </c>
      <c r="F980">
        <v>64.819999999999993</v>
      </c>
      <c r="G980">
        <f t="shared" si="30"/>
        <v>324.09999999999997</v>
      </c>
      <c r="H980">
        <f t="shared" si="31"/>
        <v>1</v>
      </c>
    </row>
    <row r="981" spans="1:8" ht="15.75" thickBot="1" x14ac:dyDescent="0.3">
      <c r="A981" s="8">
        <v>45709</v>
      </c>
      <c r="B981" t="str">
        <f>_xlfn.XLOOKUP(C981, [1]Product_Id!B:B, [1]Product_Id!A:A, "Not Found")</f>
        <v>V011</v>
      </c>
      <c r="C981" t="s">
        <v>18</v>
      </c>
      <c r="D981" s="5">
        <v>6</v>
      </c>
      <c r="E981" s="5">
        <v>5</v>
      </c>
      <c r="F981">
        <v>66.31</v>
      </c>
      <c r="G981">
        <f t="shared" si="30"/>
        <v>331.55</v>
      </c>
      <c r="H981">
        <f t="shared" si="31"/>
        <v>1</v>
      </c>
    </row>
    <row r="982" spans="1:8" ht="15.75" thickBot="1" x14ac:dyDescent="0.3">
      <c r="A982" s="8">
        <v>45709</v>
      </c>
      <c r="B982" t="str">
        <f>_xlfn.XLOOKUP(C982, [1]Product_Id!B:B, [1]Product_Id!A:A, "Not Found")</f>
        <v>V012</v>
      </c>
      <c r="C982" t="s">
        <v>19</v>
      </c>
      <c r="D982" s="5">
        <v>5</v>
      </c>
      <c r="E982" s="5">
        <v>4</v>
      </c>
      <c r="F982">
        <v>21.93</v>
      </c>
      <c r="G982">
        <f t="shared" si="30"/>
        <v>87.72</v>
      </c>
      <c r="H982">
        <f t="shared" si="31"/>
        <v>1</v>
      </c>
    </row>
    <row r="983" spans="1:8" ht="15.75" thickBot="1" x14ac:dyDescent="0.3">
      <c r="A983" s="8">
        <v>45709</v>
      </c>
      <c r="B983" t="str">
        <f>_xlfn.XLOOKUP(C983, [1]Product_Id!B:B, [1]Product_Id!A:A, "Not Found")</f>
        <v>V013</v>
      </c>
      <c r="C983" t="s">
        <v>20</v>
      </c>
      <c r="D983" s="5">
        <v>9</v>
      </c>
      <c r="E983" s="5">
        <v>4</v>
      </c>
      <c r="F983">
        <v>64.760000000000005</v>
      </c>
      <c r="G983">
        <f t="shared" si="30"/>
        <v>259.04000000000002</v>
      </c>
      <c r="H983">
        <f t="shared" si="31"/>
        <v>5</v>
      </c>
    </row>
    <row r="984" spans="1:8" ht="15.75" thickBot="1" x14ac:dyDescent="0.3">
      <c r="A984" s="8">
        <v>45709</v>
      </c>
      <c r="B984" t="str">
        <f>_xlfn.XLOOKUP(C984, [1]Product_Id!B:B, [1]Product_Id!A:A, "Not Found")</f>
        <v>V014</v>
      </c>
      <c r="C984" t="s">
        <v>21</v>
      </c>
      <c r="D984" s="5">
        <v>8</v>
      </c>
      <c r="E984" s="5">
        <v>7</v>
      </c>
      <c r="F984">
        <v>65.66</v>
      </c>
      <c r="G984">
        <f t="shared" si="30"/>
        <v>459.62</v>
      </c>
      <c r="H984">
        <f t="shared" si="31"/>
        <v>1</v>
      </c>
    </row>
    <row r="985" spans="1:8" ht="15.75" thickBot="1" x14ac:dyDescent="0.3">
      <c r="A985" s="8">
        <v>45709</v>
      </c>
      <c r="B985" t="str">
        <f>_xlfn.XLOOKUP(C985, [1]Product_Id!B:B, [1]Product_Id!A:A, "Not Found")</f>
        <v>V015</v>
      </c>
      <c r="C985" t="s">
        <v>22</v>
      </c>
      <c r="D985" s="5">
        <v>6</v>
      </c>
      <c r="E985" s="5">
        <v>5</v>
      </c>
      <c r="F985">
        <v>67.98</v>
      </c>
      <c r="G985">
        <f t="shared" si="30"/>
        <v>339.90000000000003</v>
      </c>
      <c r="H985">
        <f t="shared" si="31"/>
        <v>1</v>
      </c>
    </row>
    <row r="986" spans="1:8" ht="15.75" thickBot="1" x14ac:dyDescent="0.3">
      <c r="A986" s="8">
        <v>45709</v>
      </c>
      <c r="B986" t="str">
        <f>_xlfn.XLOOKUP(C986, [1]Product_Id!B:B, [1]Product_Id!A:A, "Not Found")</f>
        <v>V016</v>
      </c>
      <c r="C986" t="s">
        <v>23</v>
      </c>
      <c r="D986" s="5">
        <v>6</v>
      </c>
      <c r="E986" s="5">
        <v>4</v>
      </c>
      <c r="F986">
        <v>63.37</v>
      </c>
      <c r="G986">
        <f t="shared" si="30"/>
        <v>253.48</v>
      </c>
      <c r="H986">
        <f t="shared" si="31"/>
        <v>2</v>
      </c>
    </row>
    <row r="987" spans="1:8" ht="15.75" thickBot="1" x14ac:dyDescent="0.3">
      <c r="A987" s="8">
        <v>45709</v>
      </c>
      <c r="B987" t="str">
        <f>_xlfn.XLOOKUP(C987, [1]Product_Id!B:B, [1]Product_Id!A:A, "Not Found")</f>
        <v>V017</v>
      </c>
      <c r="C987" t="s">
        <v>24</v>
      </c>
      <c r="D987" s="5">
        <v>7</v>
      </c>
      <c r="E987" s="5">
        <v>5</v>
      </c>
      <c r="F987">
        <v>22.76</v>
      </c>
      <c r="G987">
        <f t="shared" si="30"/>
        <v>113.80000000000001</v>
      </c>
      <c r="H987">
        <f t="shared" si="31"/>
        <v>2</v>
      </c>
    </row>
    <row r="988" spans="1:8" ht="15.75" thickBot="1" x14ac:dyDescent="0.3">
      <c r="A988" s="8">
        <v>45709</v>
      </c>
      <c r="B988" t="str">
        <f>_xlfn.XLOOKUP(C988, [1]Product_Id!B:B, [1]Product_Id!A:A, "Not Found")</f>
        <v>V018</v>
      </c>
      <c r="C988" t="s">
        <v>25</v>
      </c>
      <c r="D988" s="5">
        <v>9</v>
      </c>
      <c r="E988" s="5">
        <v>6</v>
      </c>
      <c r="F988">
        <v>45.26</v>
      </c>
      <c r="G988">
        <f t="shared" si="30"/>
        <v>271.56</v>
      </c>
      <c r="H988">
        <f t="shared" si="31"/>
        <v>3</v>
      </c>
    </row>
    <row r="989" spans="1:8" ht="15.75" thickBot="1" x14ac:dyDescent="0.3">
      <c r="A989" s="8">
        <v>45709</v>
      </c>
      <c r="B989" t="str">
        <f>_xlfn.XLOOKUP(C989, [1]Product_Id!B:B, [1]Product_Id!A:A, "Not Found")</f>
        <v>V019</v>
      </c>
      <c r="C989" t="s">
        <v>26</v>
      </c>
      <c r="D989" s="5">
        <v>8</v>
      </c>
      <c r="E989" s="5">
        <v>5</v>
      </c>
      <c r="F989">
        <v>23.73</v>
      </c>
      <c r="G989">
        <f t="shared" si="30"/>
        <v>118.65</v>
      </c>
      <c r="H989">
        <f t="shared" si="31"/>
        <v>3</v>
      </c>
    </row>
    <row r="990" spans="1:8" ht="15.75" thickBot="1" x14ac:dyDescent="0.3">
      <c r="A990" s="8">
        <v>45710</v>
      </c>
      <c r="B990" t="str">
        <f>_xlfn.XLOOKUP(C990, [1]Product_Id!B:B, [1]Product_Id!A:A, "Not Found")</f>
        <v>V001</v>
      </c>
      <c r="C990" t="s">
        <v>8</v>
      </c>
      <c r="D990" s="5">
        <v>8</v>
      </c>
      <c r="E990" s="5">
        <v>7</v>
      </c>
      <c r="F990">
        <v>53.75</v>
      </c>
      <c r="G990">
        <f t="shared" si="30"/>
        <v>376.25</v>
      </c>
      <c r="H990">
        <f t="shared" si="31"/>
        <v>1</v>
      </c>
    </row>
    <row r="991" spans="1:8" ht="15.75" thickBot="1" x14ac:dyDescent="0.3">
      <c r="A991" s="8">
        <v>45710</v>
      </c>
      <c r="B991" t="str">
        <f>_xlfn.XLOOKUP(C991, [1]Product_Id!B:B, [1]Product_Id!A:A, "Not Found")</f>
        <v>V002</v>
      </c>
      <c r="C991" t="s">
        <v>9</v>
      </c>
      <c r="D991" s="5">
        <v>8</v>
      </c>
      <c r="E991" s="5">
        <v>6</v>
      </c>
      <c r="F991">
        <v>31.86</v>
      </c>
      <c r="G991">
        <f t="shared" si="30"/>
        <v>191.16</v>
      </c>
      <c r="H991">
        <f t="shared" si="31"/>
        <v>2</v>
      </c>
    </row>
    <row r="992" spans="1:8" ht="15.75" thickBot="1" x14ac:dyDescent="0.3">
      <c r="A992" s="8">
        <v>45710</v>
      </c>
      <c r="B992" t="str">
        <f>_xlfn.XLOOKUP(C992, [1]Product_Id!B:B, [1]Product_Id!A:A, "Not Found")</f>
        <v>V003</v>
      </c>
      <c r="C992" t="s">
        <v>10</v>
      </c>
      <c r="D992" s="5">
        <v>10</v>
      </c>
      <c r="E992" s="5">
        <v>7</v>
      </c>
      <c r="F992">
        <v>24.13</v>
      </c>
      <c r="G992">
        <f t="shared" si="30"/>
        <v>168.91</v>
      </c>
      <c r="H992">
        <f t="shared" si="31"/>
        <v>3</v>
      </c>
    </row>
    <row r="993" spans="1:8" ht="15.75" thickBot="1" x14ac:dyDescent="0.3">
      <c r="A993" s="8">
        <v>45710</v>
      </c>
      <c r="B993" t="str">
        <f>_xlfn.XLOOKUP(C993, [1]Product_Id!B:B, [1]Product_Id!A:A, "Not Found")</f>
        <v>V004</v>
      </c>
      <c r="C993" t="s">
        <v>11</v>
      </c>
      <c r="D993" s="5">
        <v>10</v>
      </c>
      <c r="E993" s="5">
        <v>4</v>
      </c>
      <c r="F993">
        <v>61.45</v>
      </c>
      <c r="G993">
        <f t="shared" si="30"/>
        <v>245.8</v>
      </c>
      <c r="H993">
        <f t="shared" si="31"/>
        <v>6</v>
      </c>
    </row>
    <row r="994" spans="1:8" ht="15.75" thickBot="1" x14ac:dyDescent="0.3">
      <c r="A994" s="8">
        <v>45710</v>
      </c>
      <c r="B994" t="str">
        <f>_xlfn.XLOOKUP(C994, [1]Product_Id!B:B, [1]Product_Id!A:A, "Not Found")</f>
        <v>V005</v>
      </c>
      <c r="C994" t="s">
        <v>12</v>
      </c>
      <c r="D994" s="5">
        <v>10</v>
      </c>
      <c r="E994" s="5">
        <v>8</v>
      </c>
      <c r="F994">
        <v>61.59</v>
      </c>
      <c r="G994">
        <f t="shared" si="30"/>
        <v>492.72</v>
      </c>
      <c r="H994">
        <f t="shared" si="31"/>
        <v>2</v>
      </c>
    </row>
    <row r="995" spans="1:8" ht="15.75" thickBot="1" x14ac:dyDescent="0.3">
      <c r="A995" s="8">
        <v>45710</v>
      </c>
      <c r="B995" t="str">
        <f>_xlfn.XLOOKUP(C995, [1]Product_Id!B:B, [1]Product_Id!A:A, "Not Found")</f>
        <v>V006</v>
      </c>
      <c r="C995" t="s">
        <v>13</v>
      </c>
      <c r="D995" s="5">
        <v>7</v>
      </c>
      <c r="E995" s="5">
        <v>5</v>
      </c>
      <c r="F995">
        <v>48.86</v>
      </c>
      <c r="G995">
        <f t="shared" si="30"/>
        <v>244.3</v>
      </c>
      <c r="H995">
        <f t="shared" si="31"/>
        <v>2</v>
      </c>
    </row>
    <row r="996" spans="1:8" ht="15.75" thickBot="1" x14ac:dyDescent="0.3">
      <c r="A996" s="8">
        <v>45710</v>
      </c>
      <c r="B996" t="str">
        <f>_xlfn.XLOOKUP(C996, [1]Product_Id!B:B, [1]Product_Id!A:A, "Not Found")</f>
        <v>V007</v>
      </c>
      <c r="C996" t="s">
        <v>14</v>
      </c>
      <c r="D996" s="5">
        <v>9</v>
      </c>
      <c r="E996" s="5">
        <v>7</v>
      </c>
      <c r="F996">
        <v>47.3</v>
      </c>
      <c r="G996">
        <f t="shared" si="30"/>
        <v>331.09999999999997</v>
      </c>
      <c r="H996">
        <f t="shared" si="31"/>
        <v>2</v>
      </c>
    </row>
    <row r="997" spans="1:8" ht="15.75" thickBot="1" x14ac:dyDescent="0.3">
      <c r="A997" s="8">
        <v>45710</v>
      </c>
      <c r="B997" t="str">
        <f>_xlfn.XLOOKUP(C997, [1]Product_Id!B:B, [1]Product_Id!A:A, "Not Found")</f>
        <v>V008</v>
      </c>
      <c r="C997" t="s">
        <v>15</v>
      </c>
      <c r="D997" s="5">
        <v>10</v>
      </c>
      <c r="E997" s="5">
        <v>8</v>
      </c>
      <c r="F997">
        <v>33.11</v>
      </c>
      <c r="G997">
        <f t="shared" si="30"/>
        <v>264.88</v>
      </c>
      <c r="H997">
        <f t="shared" si="31"/>
        <v>2</v>
      </c>
    </row>
    <row r="998" spans="1:8" ht="15.75" thickBot="1" x14ac:dyDescent="0.3">
      <c r="A998" s="8">
        <v>45710</v>
      </c>
      <c r="B998" t="str">
        <f>_xlfn.XLOOKUP(C998, [1]Product_Id!B:B, [1]Product_Id!A:A, "Not Found")</f>
        <v>V009</v>
      </c>
      <c r="C998" t="s">
        <v>16</v>
      </c>
      <c r="D998" s="5">
        <v>6</v>
      </c>
      <c r="E998" s="5">
        <v>5</v>
      </c>
      <c r="F998">
        <v>49.95</v>
      </c>
      <c r="G998">
        <f t="shared" si="30"/>
        <v>249.75</v>
      </c>
      <c r="H998">
        <f t="shared" si="31"/>
        <v>1</v>
      </c>
    </row>
    <row r="999" spans="1:8" ht="15.75" thickBot="1" x14ac:dyDescent="0.3">
      <c r="A999" s="8">
        <v>45710</v>
      </c>
      <c r="B999" t="str">
        <f>_xlfn.XLOOKUP(C999, [1]Product_Id!B:B, [1]Product_Id!A:A, "Not Found")</f>
        <v>V010</v>
      </c>
      <c r="C999" t="s">
        <v>17</v>
      </c>
      <c r="D999" s="5">
        <v>9</v>
      </c>
      <c r="E999" s="5">
        <v>8</v>
      </c>
      <c r="F999">
        <v>42.68</v>
      </c>
      <c r="G999">
        <f t="shared" si="30"/>
        <v>341.44</v>
      </c>
      <c r="H999">
        <f t="shared" si="31"/>
        <v>1</v>
      </c>
    </row>
    <row r="1000" spans="1:8" ht="15.75" thickBot="1" x14ac:dyDescent="0.3">
      <c r="A1000" s="8">
        <v>45710</v>
      </c>
      <c r="B1000" t="str">
        <f>_xlfn.XLOOKUP(C1000, [1]Product_Id!B:B, [1]Product_Id!A:A, "Not Found")</f>
        <v>V011</v>
      </c>
      <c r="C1000" t="s">
        <v>18</v>
      </c>
      <c r="D1000" s="5">
        <v>7</v>
      </c>
      <c r="E1000" s="5">
        <v>6</v>
      </c>
      <c r="F1000">
        <v>35.380000000000003</v>
      </c>
      <c r="G1000">
        <f t="shared" si="30"/>
        <v>212.28000000000003</v>
      </c>
      <c r="H1000">
        <f t="shared" si="31"/>
        <v>1</v>
      </c>
    </row>
    <row r="1001" spans="1:8" ht="15.75" thickBot="1" x14ac:dyDescent="0.3">
      <c r="A1001" s="8">
        <v>45710</v>
      </c>
      <c r="B1001" t="str">
        <f>_xlfn.XLOOKUP(C1001, [1]Product_Id!B:B, [1]Product_Id!A:A, "Not Found")</f>
        <v>V012</v>
      </c>
      <c r="C1001" t="s">
        <v>19</v>
      </c>
      <c r="D1001" s="5">
        <v>8</v>
      </c>
      <c r="E1001" s="5">
        <v>5</v>
      </c>
      <c r="F1001">
        <v>22.48</v>
      </c>
      <c r="G1001">
        <f t="shared" si="30"/>
        <v>112.4</v>
      </c>
      <c r="H1001">
        <f t="shared" si="31"/>
        <v>3</v>
      </c>
    </row>
    <row r="1002" spans="1:8" ht="15.75" thickBot="1" x14ac:dyDescent="0.3">
      <c r="A1002" s="8">
        <v>45710</v>
      </c>
      <c r="B1002" t="str">
        <f>_xlfn.XLOOKUP(C1002, [1]Product_Id!B:B, [1]Product_Id!A:A, "Not Found")</f>
        <v>V013</v>
      </c>
      <c r="C1002" t="s">
        <v>20</v>
      </c>
      <c r="D1002" s="5">
        <v>5</v>
      </c>
      <c r="E1002" s="5">
        <v>4</v>
      </c>
      <c r="F1002">
        <v>17.239999999999998</v>
      </c>
      <c r="G1002">
        <f t="shared" si="30"/>
        <v>68.959999999999994</v>
      </c>
      <c r="H1002">
        <f t="shared" si="31"/>
        <v>1</v>
      </c>
    </row>
    <row r="1003" spans="1:8" ht="15.75" thickBot="1" x14ac:dyDescent="0.3">
      <c r="A1003" s="8">
        <v>45710</v>
      </c>
      <c r="B1003" t="str">
        <f>_xlfn.XLOOKUP(C1003, [1]Product_Id!B:B, [1]Product_Id!A:A, "Not Found")</f>
        <v>V014</v>
      </c>
      <c r="C1003" t="s">
        <v>21</v>
      </c>
      <c r="D1003" s="5">
        <v>10</v>
      </c>
      <c r="E1003" s="5">
        <v>5</v>
      </c>
      <c r="F1003">
        <v>36.11</v>
      </c>
      <c r="G1003">
        <f t="shared" si="30"/>
        <v>180.55</v>
      </c>
      <c r="H1003">
        <f t="shared" si="31"/>
        <v>5</v>
      </c>
    </row>
    <row r="1004" spans="1:8" ht="15.75" thickBot="1" x14ac:dyDescent="0.3">
      <c r="A1004" s="8">
        <v>45710</v>
      </c>
      <c r="B1004" t="str">
        <f>_xlfn.XLOOKUP(C1004, [1]Product_Id!B:B, [1]Product_Id!A:A, "Not Found")</f>
        <v>V015</v>
      </c>
      <c r="C1004" t="s">
        <v>22</v>
      </c>
      <c r="D1004" s="5">
        <v>5</v>
      </c>
      <c r="E1004" s="5">
        <v>4</v>
      </c>
      <c r="F1004">
        <v>67.010000000000005</v>
      </c>
      <c r="G1004">
        <f t="shared" si="30"/>
        <v>268.04000000000002</v>
      </c>
      <c r="H1004">
        <f t="shared" si="31"/>
        <v>1</v>
      </c>
    </row>
    <row r="1005" spans="1:8" ht="15.75" thickBot="1" x14ac:dyDescent="0.3">
      <c r="A1005" s="8">
        <v>45710</v>
      </c>
      <c r="B1005" t="str">
        <f>_xlfn.XLOOKUP(C1005, [1]Product_Id!B:B, [1]Product_Id!A:A, "Not Found")</f>
        <v>V016</v>
      </c>
      <c r="C1005" t="s">
        <v>23</v>
      </c>
      <c r="D1005" s="5">
        <v>5</v>
      </c>
      <c r="E1005" s="5">
        <v>4</v>
      </c>
      <c r="F1005">
        <v>40.74</v>
      </c>
      <c r="G1005">
        <f t="shared" si="30"/>
        <v>162.96</v>
      </c>
      <c r="H1005">
        <f t="shared" si="31"/>
        <v>1</v>
      </c>
    </row>
    <row r="1006" spans="1:8" ht="15.75" thickBot="1" x14ac:dyDescent="0.3">
      <c r="A1006" s="8">
        <v>45710</v>
      </c>
      <c r="B1006" t="str">
        <f>_xlfn.XLOOKUP(C1006, [1]Product_Id!B:B, [1]Product_Id!A:A, "Not Found")</f>
        <v>V017</v>
      </c>
      <c r="C1006" t="s">
        <v>24</v>
      </c>
      <c r="D1006" s="5">
        <v>10</v>
      </c>
      <c r="E1006" s="5">
        <v>7</v>
      </c>
      <c r="F1006">
        <v>52.9</v>
      </c>
      <c r="G1006">
        <f t="shared" si="30"/>
        <v>370.3</v>
      </c>
      <c r="H1006">
        <f t="shared" si="31"/>
        <v>3</v>
      </c>
    </row>
    <row r="1007" spans="1:8" ht="15.75" thickBot="1" x14ac:dyDescent="0.3">
      <c r="A1007" s="8">
        <v>45710</v>
      </c>
      <c r="B1007" t="str">
        <f>_xlfn.XLOOKUP(C1007, [1]Product_Id!B:B, [1]Product_Id!A:A, "Not Found")</f>
        <v>V018</v>
      </c>
      <c r="C1007" t="s">
        <v>25</v>
      </c>
      <c r="D1007" s="5">
        <v>8</v>
      </c>
      <c r="E1007" s="5">
        <v>5</v>
      </c>
      <c r="F1007">
        <v>65.61</v>
      </c>
      <c r="G1007">
        <f t="shared" si="30"/>
        <v>328.05</v>
      </c>
      <c r="H1007">
        <f t="shared" si="31"/>
        <v>3</v>
      </c>
    </row>
    <row r="1008" spans="1:8" ht="15.75" thickBot="1" x14ac:dyDescent="0.3">
      <c r="A1008" s="8">
        <v>45710</v>
      </c>
      <c r="B1008" t="str">
        <f>_xlfn.XLOOKUP(C1008, [1]Product_Id!B:B, [1]Product_Id!A:A, "Not Found")</f>
        <v>V019</v>
      </c>
      <c r="C1008" t="s">
        <v>26</v>
      </c>
      <c r="D1008" s="5">
        <v>10</v>
      </c>
      <c r="E1008" s="5">
        <v>8</v>
      </c>
      <c r="F1008">
        <v>36.96</v>
      </c>
      <c r="G1008">
        <f t="shared" si="30"/>
        <v>295.68</v>
      </c>
      <c r="H1008">
        <f t="shared" si="31"/>
        <v>2</v>
      </c>
    </row>
    <row r="1009" spans="1:8" ht="15.75" thickBot="1" x14ac:dyDescent="0.3">
      <c r="A1009" s="8">
        <v>45711</v>
      </c>
      <c r="B1009" t="str">
        <f>_xlfn.XLOOKUP(C1009, [1]Product_Id!B:B, [1]Product_Id!A:A, "Not Found")</f>
        <v>V001</v>
      </c>
      <c r="C1009" t="s">
        <v>8</v>
      </c>
      <c r="D1009" s="5">
        <v>8</v>
      </c>
      <c r="E1009" s="5">
        <v>5</v>
      </c>
      <c r="F1009">
        <v>30.62</v>
      </c>
      <c r="G1009">
        <f t="shared" si="30"/>
        <v>153.1</v>
      </c>
      <c r="H1009">
        <f t="shared" si="31"/>
        <v>3</v>
      </c>
    </row>
    <row r="1010" spans="1:8" ht="15.75" thickBot="1" x14ac:dyDescent="0.3">
      <c r="A1010" s="8">
        <v>45711</v>
      </c>
      <c r="B1010" t="str">
        <f>_xlfn.XLOOKUP(C1010, [1]Product_Id!B:B, [1]Product_Id!A:A, "Not Found")</f>
        <v>V002</v>
      </c>
      <c r="C1010" t="s">
        <v>9</v>
      </c>
      <c r="D1010" s="5">
        <v>10</v>
      </c>
      <c r="E1010" s="5">
        <v>5</v>
      </c>
      <c r="F1010">
        <v>24.06</v>
      </c>
      <c r="G1010">
        <f t="shared" si="30"/>
        <v>120.3</v>
      </c>
      <c r="H1010">
        <f t="shared" si="31"/>
        <v>5</v>
      </c>
    </row>
    <row r="1011" spans="1:8" ht="15.75" thickBot="1" x14ac:dyDescent="0.3">
      <c r="A1011" s="8">
        <v>45711</v>
      </c>
      <c r="B1011" t="str">
        <f>_xlfn.XLOOKUP(C1011, [1]Product_Id!B:B, [1]Product_Id!A:A, "Not Found")</f>
        <v>V003</v>
      </c>
      <c r="C1011" t="s">
        <v>10</v>
      </c>
      <c r="D1011" s="5">
        <v>8</v>
      </c>
      <c r="E1011" s="5">
        <v>6</v>
      </c>
      <c r="F1011">
        <v>16.09</v>
      </c>
      <c r="G1011">
        <f t="shared" si="30"/>
        <v>96.539999999999992</v>
      </c>
      <c r="H1011">
        <f t="shared" si="31"/>
        <v>2</v>
      </c>
    </row>
    <row r="1012" spans="1:8" ht="15.75" thickBot="1" x14ac:dyDescent="0.3">
      <c r="A1012" s="8">
        <v>45711</v>
      </c>
      <c r="B1012" t="str">
        <f>_xlfn.XLOOKUP(C1012, [1]Product_Id!B:B, [1]Product_Id!A:A, "Not Found")</f>
        <v>V004</v>
      </c>
      <c r="C1012" t="s">
        <v>11</v>
      </c>
      <c r="D1012" s="5">
        <v>10</v>
      </c>
      <c r="E1012" s="5">
        <v>5</v>
      </c>
      <c r="F1012">
        <v>48.03</v>
      </c>
      <c r="G1012">
        <f t="shared" si="30"/>
        <v>240.15</v>
      </c>
      <c r="H1012">
        <f t="shared" si="31"/>
        <v>5</v>
      </c>
    </row>
    <row r="1013" spans="1:8" ht="15.75" thickBot="1" x14ac:dyDescent="0.3">
      <c r="A1013" s="8">
        <v>45711</v>
      </c>
      <c r="B1013" t="str">
        <f>_xlfn.XLOOKUP(C1013, [1]Product_Id!B:B, [1]Product_Id!A:A, "Not Found")</f>
        <v>V005</v>
      </c>
      <c r="C1013" t="s">
        <v>12</v>
      </c>
      <c r="D1013" s="5">
        <v>7</v>
      </c>
      <c r="E1013" s="5">
        <v>5</v>
      </c>
      <c r="F1013">
        <v>55.33</v>
      </c>
      <c r="G1013">
        <f t="shared" si="30"/>
        <v>276.64999999999998</v>
      </c>
      <c r="H1013">
        <f t="shared" si="31"/>
        <v>2</v>
      </c>
    </row>
    <row r="1014" spans="1:8" ht="15.75" thickBot="1" x14ac:dyDescent="0.3">
      <c r="A1014" s="8">
        <v>45711</v>
      </c>
      <c r="B1014" t="str">
        <f>_xlfn.XLOOKUP(C1014, [1]Product_Id!B:B, [1]Product_Id!A:A, "Not Found")</f>
        <v>V006</v>
      </c>
      <c r="C1014" t="s">
        <v>13</v>
      </c>
      <c r="D1014" s="5">
        <v>9</v>
      </c>
      <c r="E1014" s="5">
        <v>5</v>
      </c>
      <c r="F1014">
        <v>15.73</v>
      </c>
      <c r="G1014">
        <f t="shared" si="30"/>
        <v>78.650000000000006</v>
      </c>
      <c r="H1014">
        <f t="shared" si="31"/>
        <v>4</v>
      </c>
    </row>
    <row r="1015" spans="1:8" ht="15.75" thickBot="1" x14ac:dyDescent="0.3">
      <c r="A1015" s="8">
        <v>45711</v>
      </c>
      <c r="B1015" t="str">
        <f>_xlfn.XLOOKUP(C1015, [1]Product_Id!B:B, [1]Product_Id!A:A, "Not Found")</f>
        <v>V007</v>
      </c>
      <c r="C1015" t="s">
        <v>14</v>
      </c>
      <c r="D1015" s="5">
        <v>6</v>
      </c>
      <c r="E1015" s="5">
        <v>5</v>
      </c>
      <c r="F1015">
        <v>44.69</v>
      </c>
      <c r="G1015">
        <f t="shared" si="30"/>
        <v>223.45</v>
      </c>
      <c r="H1015">
        <f t="shared" si="31"/>
        <v>1</v>
      </c>
    </row>
    <row r="1016" spans="1:8" ht="15.75" thickBot="1" x14ac:dyDescent="0.3">
      <c r="A1016" s="8">
        <v>45711</v>
      </c>
      <c r="B1016" t="str">
        <f>_xlfn.XLOOKUP(C1016, [1]Product_Id!B:B, [1]Product_Id!A:A, "Not Found")</f>
        <v>V008</v>
      </c>
      <c r="C1016" t="s">
        <v>15</v>
      </c>
      <c r="D1016" s="5">
        <v>5</v>
      </c>
      <c r="E1016" s="5">
        <v>4</v>
      </c>
      <c r="F1016">
        <v>14.68</v>
      </c>
      <c r="G1016">
        <f t="shared" si="30"/>
        <v>58.72</v>
      </c>
      <c r="H1016">
        <f t="shared" si="31"/>
        <v>1</v>
      </c>
    </row>
    <row r="1017" spans="1:8" ht="15.75" thickBot="1" x14ac:dyDescent="0.3">
      <c r="A1017" s="8">
        <v>45711</v>
      </c>
      <c r="B1017" t="str">
        <f>_xlfn.XLOOKUP(C1017, [1]Product_Id!B:B, [1]Product_Id!A:A, "Not Found")</f>
        <v>V009</v>
      </c>
      <c r="C1017" t="s">
        <v>16</v>
      </c>
      <c r="D1017" s="5">
        <v>6</v>
      </c>
      <c r="E1017" s="5">
        <v>5</v>
      </c>
      <c r="F1017">
        <v>38.65</v>
      </c>
      <c r="G1017">
        <f t="shared" si="30"/>
        <v>193.25</v>
      </c>
      <c r="H1017">
        <f t="shared" si="31"/>
        <v>1</v>
      </c>
    </row>
    <row r="1018" spans="1:8" ht="15.75" thickBot="1" x14ac:dyDescent="0.3">
      <c r="A1018" s="8">
        <v>45711</v>
      </c>
      <c r="B1018" t="str">
        <f>_xlfn.XLOOKUP(C1018, [1]Product_Id!B:B, [1]Product_Id!A:A, "Not Found")</f>
        <v>V010</v>
      </c>
      <c r="C1018" t="s">
        <v>17</v>
      </c>
      <c r="D1018" s="5">
        <v>10</v>
      </c>
      <c r="E1018" s="5">
        <v>5</v>
      </c>
      <c r="F1018">
        <v>55.78</v>
      </c>
      <c r="G1018">
        <f t="shared" si="30"/>
        <v>278.89999999999998</v>
      </c>
      <c r="H1018">
        <f t="shared" si="31"/>
        <v>5</v>
      </c>
    </row>
    <row r="1019" spans="1:8" ht="15.75" thickBot="1" x14ac:dyDescent="0.3">
      <c r="A1019" s="8">
        <v>45711</v>
      </c>
      <c r="B1019" t="str">
        <f>_xlfn.XLOOKUP(C1019, [1]Product_Id!B:B, [1]Product_Id!A:A, "Not Found")</f>
        <v>V011</v>
      </c>
      <c r="C1019" t="s">
        <v>18</v>
      </c>
      <c r="D1019" s="5">
        <v>10</v>
      </c>
      <c r="E1019" s="5">
        <v>8</v>
      </c>
      <c r="F1019">
        <v>23.32</v>
      </c>
      <c r="G1019">
        <f t="shared" si="30"/>
        <v>186.56</v>
      </c>
      <c r="H1019">
        <f t="shared" si="31"/>
        <v>2</v>
      </c>
    </row>
    <row r="1020" spans="1:8" ht="15.75" thickBot="1" x14ac:dyDescent="0.3">
      <c r="A1020" s="8">
        <v>45711</v>
      </c>
      <c r="B1020" t="str">
        <f>_xlfn.XLOOKUP(C1020, [1]Product_Id!B:B, [1]Product_Id!A:A, "Not Found")</f>
        <v>V012</v>
      </c>
      <c r="C1020" t="s">
        <v>19</v>
      </c>
      <c r="D1020" s="5">
        <v>6</v>
      </c>
      <c r="E1020" s="5">
        <v>4</v>
      </c>
      <c r="F1020">
        <v>35.85</v>
      </c>
      <c r="G1020">
        <f t="shared" si="30"/>
        <v>143.4</v>
      </c>
      <c r="H1020">
        <f t="shared" si="31"/>
        <v>2</v>
      </c>
    </row>
    <row r="1021" spans="1:8" ht="15.75" thickBot="1" x14ac:dyDescent="0.3">
      <c r="A1021" s="8">
        <v>45711</v>
      </c>
      <c r="B1021" t="str">
        <f>_xlfn.XLOOKUP(C1021, [1]Product_Id!B:B, [1]Product_Id!A:A, "Not Found")</f>
        <v>V013</v>
      </c>
      <c r="C1021" t="s">
        <v>20</v>
      </c>
      <c r="D1021" s="5">
        <v>9</v>
      </c>
      <c r="E1021" s="5">
        <v>5</v>
      </c>
      <c r="F1021">
        <v>26.37</v>
      </c>
      <c r="G1021">
        <f t="shared" si="30"/>
        <v>131.85</v>
      </c>
      <c r="H1021">
        <f t="shared" si="31"/>
        <v>4</v>
      </c>
    </row>
    <row r="1022" spans="1:8" ht="15.75" thickBot="1" x14ac:dyDescent="0.3">
      <c r="A1022" s="8">
        <v>45711</v>
      </c>
      <c r="B1022" t="str">
        <f>_xlfn.XLOOKUP(C1022, [1]Product_Id!B:B, [1]Product_Id!A:A, "Not Found")</f>
        <v>V014</v>
      </c>
      <c r="C1022" t="s">
        <v>21</v>
      </c>
      <c r="D1022" s="5">
        <v>10</v>
      </c>
      <c r="E1022" s="5">
        <v>5</v>
      </c>
      <c r="F1022">
        <v>64.63</v>
      </c>
      <c r="G1022">
        <f t="shared" si="30"/>
        <v>323.14999999999998</v>
      </c>
      <c r="H1022">
        <f t="shared" si="31"/>
        <v>5</v>
      </c>
    </row>
    <row r="1023" spans="1:8" ht="15.75" thickBot="1" x14ac:dyDescent="0.3">
      <c r="A1023" s="8">
        <v>45711</v>
      </c>
      <c r="B1023" t="str">
        <f>_xlfn.XLOOKUP(C1023, [1]Product_Id!B:B, [1]Product_Id!A:A, "Not Found")</f>
        <v>V015</v>
      </c>
      <c r="C1023" t="s">
        <v>22</v>
      </c>
      <c r="D1023" s="5">
        <v>8</v>
      </c>
      <c r="E1023" s="5">
        <v>6</v>
      </c>
      <c r="F1023">
        <v>58.38</v>
      </c>
      <c r="G1023">
        <f t="shared" si="30"/>
        <v>350.28000000000003</v>
      </c>
      <c r="H1023">
        <f t="shared" si="31"/>
        <v>2</v>
      </c>
    </row>
    <row r="1024" spans="1:8" ht="15.75" thickBot="1" x14ac:dyDescent="0.3">
      <c r="A1024" s="8">
        <v>45711</v>
      </c>
      <c r="B1024" t="str">
        <f>_xlfn.XLOOKUP(C1024, [1]Product_Id!B:B, [1]Product_Id!A:A, "Not Found")</f>
        <v>V016</v>
      </c>
      <c r="C1024" t="s">
        <v>23</v>
      </c>
      <c r="D1024" s="5">
        <v>9</v>
      </c>
      <c r="E1024" s="5">
        <v>6</v>
      </c>
      <c r="F1024">
        <v>22.74</v>
      </c>
      <c r="G1024">
        <f t="shared" si="30"/>
        <v>136.44</v>
      </c>
      <c r="H1024">
        <f t="shared" si="31"/>
        <v>3</v>
      </c>
    </row>
    <row r="1025" spans="1:8" ht="15.75" thickBot="1" x14ac:dyDescent="0.3">
      <c r="A1025" s="8">
        <v>45711</v>
      </c>
      <c r="B1025" t="str">
        <f>_xlfn.XLOOKUP(C1025, [1]Product_Id!B:B, [1]Product_Id!A:A, "Not Found")</f>
        <v>V017</v>
      </c>
      <c r="C1025" t="s">
        <v>24</v>
      </c>
      <c r="D1025" s="5">
        <v>10</v>
      </c>
      <c r="E1025" s="5">
        <v>6</v>
      </c>
      <c r="F1025">
        <v>22.31</v>
      </c>
      <c r="G1025">
        <f t="shared" si="30"/>
        <v>133.85999999999999</v>
      </c>
      <c r="H1025">
        <f t="shared" si="31"/>
        <v>4</v>
      </c>
    </row>
    <row r="1026" spans="1:8" ht="15.75" thickBot="1" x14ac:dyDescent="0.3">
      <c r="A1026" s="8">
        <v>45711</v>
      </c>
      <c r="B1026" t="str">
        <f>_xlfn.XLOOKUP(C1026, [1]Product_Id!B:B, [1]Product_Id!A:A, "Not Found")</f>
        <v>V018</v>
      </c>
      <c r="C1026" t="s">
        <v>25</v>
      </c>
      <c r="D1026" s="5">
        <v>7</v>
      </c>
      <c r="E1026" s="5">
        <v>5</v>
      </c>
      <c r="F1026">
        <v>37.6</v>
      </c>
      <c r="G1026">
        <f t="shared" si="30"/>
        <v>188</v>
      </c>
      <c r="H1026">
        <f t="shared" si="31"/>
        <v>2</v>
      </c>
    </row>
    <row r="1027" spans="1:8" ht="15.75" thickBot="1" x14ac:dyDescent="0.3">
      <c r="A1027" s="8">
        <v>45711</v>
      </c>
      <c r="B1027" t="str">
        <f>_xlfn.XLOOKUP(C1027, [1]Product_Id!B:B, [1]Product_Id!A:A, "Not Found")</f>
        <v>V019</v>
      </c>
      <c r="C1027" t="s">
        <v>26</v>
      </c>
      <c r="D1027" s="5">
        <v>8</v>
      </c>
      <c r="E1027" s="5">
        <v>5</v>
      </c>
      <c r="F1027">
        <v>42.36</v>
      </c>
      <c r="G1027">
        <f t="shared" ref="G1027:G1090" si="32">PRODUCT(E1027,F1027)</f>
        <v>211.8</v>
      </c>
      <c r="H1027">
        <f t="shared" ref="H1027:H1090" si="33">D1027-E1027</f>
        <v>3</v>
      </c>
    </row>
    <row r="1028" spans="1:8" ht="15.75" thickBot="1" x14ac:dyDescent="0.3">
      <c r="A1028" s="8">
        <v>45712</v>
      </c>
      <c r="B1028" t="str">
        <f>_xlfn.XLOOKUP(C1028, [1]Product_Id!B:B, [1]Product_Id!A:A, "Not Found")</f>
        <v>V001</v>
      </c>
      <c r="C1028" t="s">
        <v>8</v>
      </c>
      <c r="D1028" s="5">
        <v>5</v>
      </c>
      <c r="E1028" s="5">
        <v>4</v>
      </c>
      <c r="F1028">
        <v>45.99</v>
      </c>
      <c r="G1028">
        <f t="shared" si="32"/>
        <v>183.96</v>
      </c>
      <c r="H1028">
        <f t="shared" si="33"/>
        <v>1</v>
      </c>
    </row>
    <row r="1029" spans="1:8" ht="15.75" thickBot="1" x14ac:dyDescent="0.3">
      <c r="A1029" s="8">
        <v>45712</v>
      </c>
      <c r="B1029" t="str">
        <f>_xlfn.XLOOKUP(C1029, [1]Product_Id!B:B, [1]Product_Id!A:A, "Not Found")</f>
        <v>V002</v>
      </c>
      <c r="C1029" t="s">
        <v>9</v>
      </c>
      <c r="D1029" s="5">
        <v>6</v>
      </c>
      <c r="E1029" s="5">
        <v>4</v>
      </c>
      <c r="F1029">
        <v>45.5</v>
      </c>
      <c r="G1029">
        <f t="shared" si="32"/>
        <v>182</v>
      </c>
      <c r="H1029">
        <f t="shared" si="33"/>
        <v>2</v>
      </c>
    </row>
    <row r="1030" spans="1:8" ht="15.75" thickBot="1" x14ac:dyDescent="0.3">
      <c r="A1030" s="8">
        <v>45712</v>
      </c>
      <c r="B1030" t="str">
        <f>_xlfn.XLOOKUP(C1030, [1]Product_Id!B:B, [1]Product_Id!A:A, "Not Found")</f>
        <v>V003</v>
      </c>
      <c r="C1030" t="s">
        <v>10</v>
      </c>
      <c r="D1030" s="5">
        <v>10</v>
      </c>
      <c r="E1030" s="5">
        <v>7</v>
      </c>
      <c r="F1030">
        <v>37.96</v>
      </c>
      <c r="G1030">
        <f t="shared" si="32"/>
        <v>265.72000000000003</v>
      </c>
      <c r="H1030">
        <f t="shared" si="33"/>
        <v>3</v>
      </c>
    </row>
    <row r="1031" spans="1:8" ht="15.75" thickBot="1" x14ac:dyDescent="0.3">
      <c r="A1031" s="8">
        <v>45712</v>
      </c>
      <c r="B1031" t="str">
        <f>_xlfn.XLOOKUP(C1031, [1]Product_Id!B:B, [1]Product_Id!A:A, "Not Found")</f>
        <v>V004</v>
      </c>
      <c r="C1031" t="s">
        <v>11</v>
      </c>
      <c r="D1031" s="5">
        <v>9</v>
      </c>
      <c r="E1031" s="5">
        <v>4</v>
      </c>
      <c r="F1031">
        <v>33.630000000000003</v>
      </c>
      <c r="G1031">
        <f t="shared" si="32"/>
        <v>134.52000000000001</v>
      </c>
      <c r="H1031">
        <f t="shared" si="33"/>
        <v>5</v>
      </c>
    </row>
    <row r="1032" spans="1:8" ht="15.75" thickBot="1" x14ac:dyDescent="0.3">
      <c r="A1032" s="8">
        <v>45712</v>
      </c>
      <c r="B1032" t="str">
        <f>_xlfn.XLOOKUP(C1032, [1]Product_Id!B:B, [1]Product_Id!A:A, "Not Found")</f>
        <v>V005</v>
      </c>
      <c r="C1032" t="s">
        <v>12</v>
      </c>
      <c r="D1032" s="5">
        <v>6</v>
      </c>
      <c r="E1032" s="5">
        <v>4</v>
      </c>
      <c r="F1032">
        <v>33.270000000000003</v>
      </c>
      <c r="G1032">
        <f t="shared" si="32"/>
        <v>133.08000000000001</v>
      </c>
      <c r="H1032">
        <f t="shared" si="33"/>
        <v>2</v>
      </c>
    </row>
    <row r="1033" spans="1:8" ht="15.75" thickBot="1" x14ac:dyDescent="0.3">
      <c r="A1033" s="8">
        <v>45712</v>
      </c>
      <c r="B1033" t="str">
        <f>_xlfn.XLOOKUP(C1033, [1]Product_Id!B:B, [1]Product_Id!A:A, "Not Found")</f>
        <v>V006</v>
      </c>
      <c r="C1033" t="s">
        <v>13</v>
      </c>
      <c r="D1033" s="5">
        <v>9</v>
      </c>
      <c r="E1033" s="5">
        <v>8</v>
      </c>
      <c r="F1033">
        <v>26.13</v>
      </c>
      <c r="G1033">
        <f t="shared" si="32"/>
        <v>209.04</v>
      </c>
      <c r="H1033">
        <f t="shared" si="33"/>
        <v>1</v>
      </c>
    </row>
    <row r="1034" spans="1:8" ht="15.75" thickBot="1" x14ac:dyDescent="0.3">
      <c r="A1034" s="8">
        <v>45712</v>
      </c>
      <c r="B1034" t="str">
        <f>_xlfn.XLOOKUP(C1034, [1]Product_Id!B:B, [1]Product_Id!A:A, "Not Found")</f>
        <v>V007</v>
      </c>
      <c r="C1034" t="s">
        <v>14</v>
      </c>
      <c r="D1034" s="5">
        <v>7</v>
      </c>
      <c r="E1034" s="5">
        <v>4</v>
      </c>
      <c r="F1034">
        <v>15.74</v>
      </c>
      <c r="G1034">
        <f t="shared" si="32"/>
        <v>62.96</v>
      </c>
      <c r="H1034">
        <f t="shared" si="33"/>
        <v>3</v>
      </c>
    </row>
    <row r="1035" spans="1:8" ht="15.75" thickBot="1" x14ac:dyDescent="0.3">
      <c r="A1035" s="8">
        <v>45712</v>
      </c>
      <c r="B1035" t="str">
        <f>_xlfn.XLOOKUP(C1035, [1]Product_Id!B:B, [1]Product_Id!A:A, "Not Found")</f>
        <v>V008</v>
      </c>
      <c r="C1035" t="s">
        <v>15</v>
      </c>
      <c r="D1035" s="5">
        <v>7</v>
      </c>
      <c r="E1035" s="5">
        <v>5</v>
      </c>
      <c r="F1035">
        <v>32.65</v>
      </c>
      <c r="G1035">
        <f t="shared" si="32"/>
        <v>163.25</v>
      </c>
      <c r="H1035">
        <f t="shared" si="33"/>
        <v>2</v>
      </c>
    </row>
    <row r="1036" spans="1:8" ht="15.75" thickBot="1" x14ac:dyDescent="0.3">
      <c r="A1036" s="8">
        <v>45712</v>
      </c>
      <c r="B1036" t="str">
        <f>_xlfn.XLOOKUP(C1036, [1]Product_Id!B:B, [1]Product_Id!A:A, "Not Found")</f>
        <v>V009</v>
      </c>
      <c r="C1036" t="s">
        <v>16</v>
      </c>
      <c r="D1036" s="5">
        <v>9</v>
      </c>
      <c r="E1036" s="5">
        <v>6</v>
      </c>
      <c r="F1036">
        <v>51.41</v>
      </c>
      <c r="G1036">
        <f t="shared" si="32"/>
        <v>308.45999999999998</v>
      </c>
      <c r="H1036">
        <f t="shared" si="33"/>
        <v>3</v>
      </c>
    </row>
    <row r="1037" spans="1:8" ht="15.75" thickBot="1" x14ac:dyDescent="0.3">
      <c r="A1037" s="8">
        <v>45712</v>
      </c>
      <c r="B1037" t="str">
        <f>_xlfn.XLOOKUP(C1037, [1]Product_Id!B:B, [1]Product_Id!A:A, "Not Found")</f>
        <v>V010</v>
      </c>
      <c r="C1037" t="s">
        <v>17</v>
      </c>
      <c r="D1037" s="5">
        <v>6</v>
      </c>
      <c r="E1037" s="5">
        <v>4</v>
      </c>
      <c r="F1037">
        <v>61.68</v>
      </c>
      <c r="G1037">
        <f t="shared" si="32"/>
        <v>246.72</v>
      </c>
      <c r="H1037">
        <f t="shared" si="33"/>
        <v>2</v>
      </c>
    </row>
    <row r="1038" spans="1:8" ht="15.75" thickBot="1" x14ac:dyDescent="0.3">
      <c r="A1038" s="8">
        <v>45712</v>
      </c>
      <c r="B1038" t="str">
        <f>_xlfn.XLOOKUP(C1038, [1]Product_Id!B:B, [1]Product_Id!A:A, "Not Found")</f>
        <v>V011</v>
      </c>
      <c r="C1038" t="s">
        <v>18</v>
      </c>
      <c r="D1038" s="5">
        <v>7</v>
      </c>
      <c r="E1038" s="5">
        <v>4</v>
      </c>
      <c r="F1038">
        <v>20.83</v>
      </c>
      <c r="G1038">
        <f t="shared" si="32"/>
        <v>83.32</v>
      </c>
      <c r="H1038">
        <f t="shared" si="33"/>
        <v>3</v>
      </c>
    </row>
    <row r="1039" spans="1:8" ht="15.75" thickBot="1" x14ac:dyDescent="0.3">
      <c r="A1039" s="8">
        <v>45712</v>
      </c>
      <c r="B1039" t="str">
        <f>_xlfn.XLOOKUP(C1039, [1]Product_Id!B:B, [1]Product_Id!A:A, "Not Found")</f>
        <v>V012</v>
      </c>
      <c r="C1039" t="s">
        <v>19</v>
      </c>
      <c r="D1039" s="5">
        <v>7</v>
      </c>
      <c r="E1039" s="5">
        <v>6</v>
      </c>
      <c r="F1039">
        <v>19.940000000000001</v>
      </c>
      <c r="G1039">
        <f t="shared" si="32"/>
        <v>119.64000000000001</v>
      </c>
      <c r="H1039">
        <f t="shared" si="33"/>
        <v>1</v>
      </c>
    </row>
    <row r="1040" spans="1:8" ht="15.75" thickBot="1" x14ac:dyDescent="0.3">
      <c r="A1040" s="8">
        <v>45712</v>
      </c>
      <c r="B1040" t="str">
        <f>_xlfn.XLOOKUP(C1040, [1]Product_Id!B:B, [1]Product_Id!A:A, "Not Found")</f>
        <v>V013</v>
      </c>
      <c r="C1040" t="s">
        <v>20</v>
      </c>
      <c r="D1040" s="5">
        <v>9</v>
      </c>
      <c r="E1040" s="5">
        <v>7</v>
      </c>
      <c r="F1040">
        <v>24.07</v>
      </c>
      <c r="G1040">
        <f t="shared" si="32"/>
        <v>168.49</v>
      </c>
      <c r="H1040">
        <f t="shared" si="33"/>
        <v>2</v>
      </c>
    </row>
    <row r="1041" spans="1:8" ht="15.75" thickBot="1" x14ac:dyDescent="0.3">
      <c r="A1041" s="8">
        <v>45712</v>
      </c>
      <c r="B1041" t="str">
        <f>_xlfn.XLOOKUP(C1041, [1]Product_Id!B:B, [1]Product_Id!A:A, "Not Found")</f>
        <v>V014</v>
      </c>
      <c r="C1041" t="s">
        <v>21</v>
      </c>
      <c r="D1041" s="5">
        <v>6</v>
      </c>
      <c r="E1041" s="5">
        <v>4</v>
      </c>
      <c r="F1041">
        <v>40.15</v>
      </c>
      <c r="G1041">
        <f t="shared" si="32"/>
        <v>160.6</v>
      </c>
      <c r="H1041">
        <f t="shared" si="33"/>
        <v>2</v>
      </c>
    </row>
    <row r="1042" spans="1:8" ht="15.75" thickBot="1" x14ac:dyDescent="0.3">
      <c r="A1042" s="8">
        <v>45712</v>
      </c>
      <c r="B1042" t="str">
        <f>_xlfn.XLOOKUP(C1042, [1]Product_Id!B:B, [1]Product_Id!A:A, "Not Found")</f>
        <v>V015</v>
      </c>
      <c r="C1042" t="s">
        <v>22</v>
      </c>
      <c r="D1042" s="5">
        <v>10</v>
      </c>
      <c r="E1042" s="5">
        <v>9</v>
      </c>
      <c r="F1042">
        <v>62.51</v>
      </c>
      <c r="G1042">
        <f t="shared" si="32"/>
        <v>562.59</v>
      </c>
      <c r="H1042">
        <f t="shared" si="33"/>
        <v>1</v>
      </c>
    </row>
    <row r="1043" spans="1:8" ht="15.75" thickBot="1" x14ac:dyDescent="0.3">
      <c r="A1043" s="8">
        <v>45712</v>
      </c>
      <c r="B1043" t="str">
        <f>_xlfn.XLOOKUP(C1043, [1]Product_Id!B:B, [1]Product_Id!A:A, "Not Found")</f>
        <v>V016</v>
      </c>
      <c r="C1043" t="s">
        <v>23</v>
      </c>
      <c r="D1043" s="5">
        <v>9</v>
      </c>
      <c r="E1043" s="5">
        <v>8</v>
      </c>
      <c r="F1043">
        <v>31.2</v>
      </c>
      <c r="G1043">
        <f t="shared" si="32"/>
        <v>249.6</v>
      </c>
      <c r="H1043">
        <f t="shared" si="33"/>
        <v>1</v>
      </c>
    </row>
    <row r="1044" spans="1:8" ht="15.75" thickBot="1" x14ac:dyDescent="0.3">
      <c r="A1044" s="8">
        <v>45712</v>
      </c>
      <c r="B1044" t="str">
        <f>_xlfn.XLOOKUP(C1044, [1]Product_Id!B:B, [1]Product_Id!A:A, "Not Found")</f>
        <v>V017</v>
      </c>
      <c r="C1044" t="s">
        <v>24</v>
      </c>
      <c r="D1044" s="5">
        <v>5</v>
      </c>
      <c r="E1044" s="5">
        <v>4</v>
      </c>
      <c r="F1044">
        <v>31.81</v>
      </c>
      <c r="G1044">
        <f t="shared" si="32"/>
        <v>127.24</v>
      </c>
      <c r="H1044">
        <f t="shared" si="33"/>
        <v>1</v>
      </c>
    </row>
    <row r="1045" spans="1:8" ht="15.75" thickBot="1" x14ac:dyDescent="0.3">
      <c r="A1045" s="8">
        <v>45712</v>
      </c>
      <c r="B1045" t="str">
        <f>_xlfn.XLOOKUP(C1045, [1]Product_Id!B:B, [1]Product_Id!A:A, "Not Found")</f>
        <v>V018</v>
      </c>
      <c r="C1045" t="s">
        <v>25</v>
      </c>
      <c r="D1045" s="5">
        <v>9</v>
      </c>
      <c r="E1045" s="5">
        <v>6</v>
      </c>
      <c r="F1045">
        <v>32.450000000000003</v>
      </c>
      <c r="G1045">
        <f t="shared" si="32"/>
        <v>194.70000000000002</v>
      </c>
      <c r="H1045">
        <f t="shared" si="33"/>
        <v>3</v>
      </c>
    </row>
    <row r="1046" spans="1:8" ht="15.75" thickBot="1" x14ac:dyDescent="0.3">
      <c r="A1046" s="8">
        <v>45712</v>
      </c>
      <c r="B1046" t="str">
        <f>_xlfn.XLOOKUP(C1046, [1]Product_Id!B:B, [1]Product_Id!A:A, "Not Found")</f>
        <v>V019</v>
      </c>
      <c r="C1046" t="s">
        <v>26</v>
      </c>
      <c r="D1046" s="5">
        <v>6</v>
      </c>
      <c r="E1046" s="5">
        <v>5</v>
      </c>
      <c r="F1046">
        <v>53.57</v>
      </c>
      <c r="G1046">
        <f t="shared" si="32"/>
        <v>267.85000000000002</v>
      </c>
      <c r="H1046">
        <f t="shared" si="33"/>
        <v>1</v>
      </c>
    </row>
    <row r="1047" spans="1:8" ht="15.75" thickBot="1" x14ac:dyDescent="0.3">
      <c r="A1047" s="8">
        <v>45713</v>
      </c>
      <c r="B1047" t="str">
        <f>_xlfn.XLOOKUP(C1047, [1]Product_Id!B:B, [1]Product_Id!A:A, "Not Found")</f>
        <v>V001</v>
      </c>
      <c r="C1047" t="s">
        <v>8</v>
      </c>
      <c r="D1047" s="5">
        <v>5</v>
      </c>
      <c r="E1047" s="5">
        <v>4</v>
      </c>
      <c r="F1047">
        <v>42.91</v>
      </c>
      <c r="G1047">
        <f t="shared" si="32"/>
        <v>171.64</v>
      </c>
      <c r="H1047">
        <f t="shared" si="33"/>
        <v>1</v>
      </c>
    </row>
    <row r="1048" spans="1:8" ht="15.75" thickBot="1" x14ac:dyDescent="0.3">
      <c r="A1048" s="8">
        <v>45713</v>
      </c>
      <c r="B1048" t="str">
        <f>_xlfn.XLOOKUP(C1048, [1]Product_Id!B:B, [1]Product_Id!A:A, "Not Found")</f>
        <v>V002</v>
      </c>
      <c r="C1048" t="s">
        <v>9</v>
      </c>
      <c r="D1048" s="5">
        <v>5</v>
      </c>
      <c r="E1048" s="5">
        <v>4</v>
      </c>
      <c r="F1048">
        <v>57.3</v>
      </c>
      <c r="G1048">
        <f t="shared" si="32"/>
        <v>229.2</v>
      </c>
      <c r="H1048">
        <f t="shared" si="33"/>
        <v>1</v>
      </c>
    </row>
    <row r="1049" spans="1:8" ht="15.75" thickBot="1" x14ac:dyDescent="0.3">
      <c r="A1049" s="8">
        <v>45713</v>
      </c>
      <c r="B1049" t="str">
        <f>_xlfn.XLOOKUP(C1049, [1]Product_Id!B:B, [1]Product_Id!A:A, "Not Found")</f>
        <v>V003</v>
      </c>
      <c r="C1049" t="s">
        <v>10</v>
      </c>
      <c r="D1049" s="5">
        <v>9</v>
      </c>
      <c r="E1049" s="5">
        <v>8</v>
      </c>
      <c r="F1049">
        <v>66.540000000000006</v>
      </c>
      <c r="G1049">
        <f t="shared" si="32"/>
        <v>532.32000000000005</v>
      </c>
      <c r="H1049">
        <f t="shared" si="33"/>
        <v>1</v>
      </c>
    </row>
    <row r="1050" spans="1:8" ht="15.75" thickBot="1" x14ac:dyDescent="0.3">
      <c r="A1050" s="8">
        <v>45713</v>
      </c>
      <c r="B1050" t="str">
        <f>_xlfn.XLOOKUP(C1050, [1]Product_Id!B:B, [1]Product_Id!A:A, "Not Found")</f>
        <v>V004</v>
      </c>
      <c r="C1050" t="s">
        <v>11</v>
      </c>
      <c r="D1050" s="5">
        <v>8</v>
      </c>
      <c r="E1050" s="5">
        <v>6</v>
      </c>
      <c r="F1050">
        <v>55.37</v>
      </c>
      <c r="G1050">
        <f t="shared" si="32"/>
        <v>332.21999999999997</v>
      </c>
      <c r="H1050">
        <f t="shared" si="33"/>
        <v>2</v>
      </c>
    </row>
    <row r="1051" spans="1:8" ht="15.75" thickBot="1" x14ac:dyDescent="0.3">
      <c r="A1051" s="8">
        <v>45713</v>
      </c>
      <c r="B1051" t="str">
        <f>_xlfn.XLOOKUP(C1051, [1]Product_Id!B:B, [1]Product_Id!A:A, "Not Found")</f>
        <v>V005</v>
      </c>
      <c r="C1051" t="s">
        <v>12</v>
      </c>
      <c r="D1051" s="5">
        <v>8</v>
      </c>
      <c r="E1051" s="5">
        <v>4</v>
      </c>
      <c r="F1051">
        <v>33.32</v>
      </c>
      <c r="G1051">
        <f t="shared" si="32"/>
        <v>133.28</v>
      </c>
      <c r="H1051">
        <f t="shared" si="33"/>
        <v>4</v>
      </c>
    </row>
    <row r="1052" spans="1:8" ht="15.75" thickBot="1" x14ac:dyDescent="0.3">
      <c r="A1052" s="8">
        <v>45713</v>
      </c>
      <c r="B1052" t="str">
        <f>_xlfn.XLOOKUP(C1052, [1]Product_Id!B:B, [1]Product_Id!A:A, "Not Found")</f>
        <v>V006</v>
      </c>
      <c r="C1052" t="s">
        <v>13</v>
      </c>
      <c r="D1052" s="5">
        <v>5</v>
      </c>
      <c r="E1052" s="5">
        <v>4</v>
      </c>
      <c r="F1052">
        <v>62.72</v>
      </c>
      <c r="G1052">
        <f t="shared" si="32"/>
        <v>250.88</v>
      </c>
      <c r="H1052">
        <f t="shared" si="33"/>
        <v>1</v>
      </c>
    </row>
    <row r="1053" spans="1:8" ht="15.75" thickBot="1" x14ac:dyDescent="0.3">
      <c r="A1053" s="8">
        <v>45713</v>
      </c>
      <c r="B1053" t="str">
        <f>_xlfn.XLOOKUP(C1053, [1]Product_Id!B:B, [1]Product_Id!A:A, "Not Found")</f>
        <v>V007</v>
      </c>
      <c r="C1053" t="s">
        <v>14</v>
      </c>
      <c r="D1053" s="5">
        <v>10</v>
      </c>
      <c r="E1053" s="5">
        <v>9</v>
      </c>
      <c r="F1053">
        <v>45.05</v>
      </c>
      <c r="G1053">
        <f t="shared" si="32"/>
        <v>405.45</v>
      </c>
      <c r="H1053">
        <f t="shared" si="33"/>
        <v>1</v>
      </c>
    </row>
    <row r="1054" spans="1:8" ht="15.75" thickBot="1" x14ac:dyDescent="0.3">
      <c r="A1054" s="8">
        <v>45713</v>
      </c>
      <c r="B1054" t="str">
        <f>_xlfn.XLOOKUP(C1054, [1]Product_Id!B:B, [1]Product_Id!A:A, "Not Found")</f>
        <v>V008</v>
      </c>
      <c r="C1054" t="s">
        <v>15</v>
      </c>
      <c r="D1054" s="5">
        <v>10</v>
      </c>
      <c r="E1054" s="5">
        <v>9</v>
      </c>
      <c r="F1054">
        <v>19.32</v>
      </c>
      <c r="G1054">
        <f t="shared" si="32"/>
        <v>173.88</v>
      </c>
      <c r="H1054">
        <f t="shared" si="33"/>
        <v>1</v>
      </c>
    </row>
    <row r="1055" spans="1:8" ht="15.75" thickBot="1" x14ac:dyDescent="0.3">
      <c r="A1055" s="8">
        <v>45713</v>
      </c>
      <c r="B1055" t="str">
        <f>_xlfn.XLOOKUP(C1055, [1]Product_Id!B:B, [1]Product_Id!A:A, "Not Found")</f>
        <v>V009</v>
      </c>
      <c r="C1055" t="s">
        <v>16</v>
      </c>
      <c r="D1055" s="5">
        <v>6</v>
      </c>
      <c r="E1055" s="5">
        <v>5</v>
      </c>
      <c r="F1055">
        <v>33.229999999999997</v>
      </c>
      <c r="G1055">
        <f t="shared" si="32"/>
        <v>166.14999999999998</v>
      </c>
      <c r="H1055">
        <f t="shared" si="33"/>
        <v>1</v>
      </c>
    </row>
    <row r="1056" spans="1:8" ht="15.75" thickBot="1" x14ac:dyDescent="0.3">
      <c r="A1056" s="8">
        <v>45713</v>
      </c>
      <c r="B1056" t="str">
        <f>_xlfn.XLOOKUP(C1056, [1]Product_Id!B:B, [1]Product_Id!A:A, "Not Found")</f>
        <v>V010</v>
      </c>
      <c r="C1056" t="s">
        <v>17</v>
      </c>
      <c r="D1056" s="5">
        <v>5</v>
      </c>
      <c r="E1056" s="5">
        <v>4</v>
      </c>
      <c r="F1056">
        <v>26.34</v>
      </c>
      <c r="G1056">
        <f t="shared" si="32"/>
        <v>105.36</v>
      </c>
      <c r="H1056">
        <f t="shared" si="33"/>
        <v>1</v>
      </c>
    </row>
    <row r="1057" spans="1:8" ht="15.75" thickBot="1" x14ac:dyDescent="0.3">
      <c r="A1057" s="8">
        <v>45713</v>
      </c>
      <c r="B1057" t="str">
        <f>_xlfn.XLOOKUP(C1057, [1]Product_Id!B:B, [1]Product_Id!A:A, "Not Found")</f>
        <v>V011</v>
      </c>
      <c r="C1057" t="s">
        <v>18</v>
      </c>
      <c r="D1057" s="5">
        <v>8</v>
      </c>
      <c r="E1057" s="5">
        <v>6</v>
      </c>
      <c r="F1057">
        <v>56.89</v>
      </c>
      <c r="G1057">
        <f t="shared" si="32"/>
        <v>341.34000000000003</v>
      </c>
      <c r="H1057">
        <f t="shared" si="33"/>
        <v>2</v>
      </c>
    </row>
    <row r="1058" spans="1:8" ht="15.75" thickBot="1" x14ac:dyDescent="0.3">
      <c r="A1058" s="8">
        <v>45713</v>
      </c>
      <c r="B1058" t="str">
        <f>_xlfn.XLOOKUP(C1058, [1]Product_Id!B:B, [1]Product_Id!A:A, "Not Found")</f>
        <v>V012</v>
      </c>
      <c r="C1058" t="s">
        <v>19</v>
      </c>
      <c r="D1058" s="5">
        <v>8</v>
      </c>
      <c r="E1058" s="5">
        <v>5</v>
      </c>
      <c r="F1058">
        <v>52.98</v>
      </c>
      <c r="G1058">
        <f t="shared" si="32"/>
        <v>264.89999999999998</v>
      </c>
      <c r="H1058">
        <f t="shared" si="33"/>
        <v>3</v>
      </c>
    </row>
    <row r="1059" spans="1:8" ht="15.75" thickBot="1" x14ac:dyDescent="0.3">
      <c r="A1059" s="8">
        <v>45713</v>
      </c>
      <c r="B1059" t="str">
        <f>_xlfn.XLOOKUP(C1059, [1]Product_Id!B:B, [1]Product_Id!A:A, "Not Found")</f>
        <v>V013</v>
      </c>
      <c r="C1059" t="s">
        <v>20</v>
      </c>
      <c r="D1059" s="5">
        <v>7</v>
      </c>
      <c r="E1059" s="5">
        <v>5</v>
      </c>
      <c r="F1059">
        <v>25.43</v>
      </c>
      <c r="G1059">
        <f t="shared" si="32"/>
        <v>127.15</v>
      </c>
      <c r="H1059">
        <f t="shared" si="33"/>
        <v>2</v>
      </c>
    </row>
    <row r="1060" spans="1:8" ht="15.75" thickBot="1" x14ac:dyDescent="0.3">
      <c r="A1060" s="8">
        <v>45713</v>
      </c>
      <c r="B1060" t="str">
        <f>_xlfn.XLOOKUP(C1060, [1]Product_Id!B:B, [1]Product_Id!A:A, "Not Found")</f>
        <v>V014</v>
      </c>
      <c r="C1060" t="s">
        <v>21</v>
      </c>
      <c r="D1060" s="5">
        <v>8</v>
      </c>
      <c r="E1060" s="5">
        <v>6</v>
      </c>
      <c r="F1060">
        <v>22.06</v>
      </c>
      <c r="G1060">
        <f t="shared" si="32"/>
        <v>132.35999999999999</v>
      </c>
      <c r="H1060">
        <f t="shared" si="33"/>
        <v>2</v>
      </c>
    </row>
    <row r="1061" spans="1:8" ht="15.75" thickBot="1" x14ac:dyDescent="0.3">
      <c r="A1061" s="8">
        <v>45713</v>
      </c>
      <c r="B1061" t="str">
        <f>_xlfn.XLOOKUP(C1061, [1]Product_Id!B:B, [1]Product_Id!A:A, "Not Found")</f>
        <v>V015</v>
      </c>
      <c r="C1061" t="s">
        <v>22</v>
      </c>
      <c r="D1061" s="5">
        <v>8</v>
      </c>
      <c r="E1061" s="5">
        <v>5</v>
      </c>
      <c r="F1061">
        <v>59.75</v>
      </c>
      <c r="G1061">
        <f t="shared" si="32"/>
        <v>298.75</v>
      </c>
      <c r="H1061">
        <f t="shared" si="33"/>
        <v>3</v>
      </c>
    </row>
    <row r="1062" spans="1:8" ht="15.75" thickBot="1" x14ac:dyDescent="0.3">
      <c r="A1062" s="8">
        <v>45713</v>
      </c>
      <c r="B1062" t="str">
        <f>_xlfn.XLOOKUP(C1062, [1]Product_Id!B:B, [1]Product_Id!A:A, "Not Found")</f>
        <v>V016</v>
      </c>
      <c r="C1062" t="s">
        <v>23</v>
      </c>
      <c r="D1062" s="5">
        <v>5</v>
      </c>
      <c r="E1062" s="5">
        <v>4</v>
      </c>
      <c r="F1062">
        <v>50.83</v>
      </c>
      <c r="G1062">
        <f t="shared" si="32"/>
        <v>203.32</v>
      </c>
      <c r="H1062">
        <f t="shared" si="33"/>
        <v>1</v>
      </c>
    </row>
    <row r="1063" spans="1:8" ht="15.75" thickBot="1" x14ac:dyDescent="0.3">
      <c r="A1063" s="8">
        <v>45713</v>
      </c>
      <c r="B1063" t="str">
        <f>_xlfn.XLOOKUP(C1063, [1]Product_Id!B:B, [1]Product_Id!A:A, "Not Found")</f>
        <v>V017</v>
      </c>
      <c r="C1063" t="s">
        <v>24</v>
      </c>
      <c r="D1063" s="5">
        <v>5</v>
      </c>
      <c r="E1063" s="5">
        <v>4</v>
      </c>
      <c r="F1063">
        <v>17.7</v>
      </c>
      <c r="G1063">
        <f t="shared" si="32"/>
        <v>70.8</v>
      </c>
      <c r="H1063">
        <f t="shared" si="33"/>
        <v>1</v>
      </c>
    </row>
    <row r="1064" spans="1:8" ht="15.75" thickBot="1" x14ac:dyDescent="0.3">
      <c r="A1064" s="8">
        <v>45713</v>
      </c>
      <c r="B1064" t="str">
        <f>_xlfn.XLOOKUP(C1064, [1]Product_Id!B:B, [1]Product_Id!A:A, "Not Found")</f>
        <v>V018</v>
      </c>
      <c r="C1064" t="s">
        <v>25</v>
      </c>
      <c r="D1064" s="5">
        <v>10</v>
      </c>
      <c r="E1064" s="5">
        <v>7</v>
      </c>
      <c r="F1064">
        <v>29.29</v>
      </c>
      <c r="G1064">
        <f t="shared" si="32"/>
        <v>205.03</v>
      </c>
      <c r="H1064">
        <f t="shared" si="33"/>
        <v>3</v>
      </c>
    </row>
    <row r="1065" spans="1:8" ht="15.75" thickBot="1" x14ac:dyDescent="0.3">
      <c r="A1065" s="8">
        <v>45713</v>
      </c>
      <c r="B1065" t="str">
        <f>_xlfn.XLOOKUP(C1065, [1]Product_Id!B:B, [1]Product_Id!A:A, "Not Found")</f>
        <v>V019</v>
      </c>
      <c r="C1065" t="s">
        <v>26</v>
      </c>
      <c r="D1065" s="5">
        <v>8</v>
      </c>
      <c r="E1065" s="5">
        <v>7</v>
      </c>
      <c r="F1065">
        <v>22.81</v>
      </c>
      <c r="G1065">
        <f t="shared" si="32"/>
        <v>159.66999999999999</v>
      </c>
      <c r="H1065">
        <f t="shared" si="33"/>
        <v>1</v>
      </c>
    </row>
    <row r="1066" spans="1:8" ht="15.75" thickBot="1" x14ac:dyDescent="0.3">
      <c r="A1066" s="8">
        <v>45714</v>
      </c>
      <c r="B1066" t="str">
        <f>_xlfn.XLOOKUP(C1066, [1]Product_Id!B:B, [1]Product_Id!A:A, "Not Found")</f>
        <v>V001</v>
      </c>
      <c r="C1066" t="s">
        <v>8</v>
      </c>
      <c r="D1066" s="5">
        <v>8</v>
      </c>
      <c r="E1066" s="5">
        <v>7</v>
      </c>
      <c r="F1066">
        <v>65.31</v>
      </c>
      <c r="G1066">
        <f t="shared" si="32"/>
        <v>457.17</v>
      </c>
      <c r="H1066">
        <f t="shared" si="33"/>
        <v>1</v>
      </c>
    </row>
    <row r="1067" spans="1:8" ht="15.75" thickBot="1" x14ac:dyDescent="0.3">
      <c r="A1067" s="8">
        <v>45714</v>
      </c>
      <c r="B1067" t="str">
        <f>_xlfn.XLOOKUP(C1067, [1]Product_Id!B:B, [1]Product_Id!A:A, "Not Found")</f>
        <v>V002</v>
      </c>
      <c r="C1067" t="s">
        <v>9</v>
      </c>
      <c r="D1067" s="5">
        <v>6</v>
      </c>
      <c r="E1067" s="5">
        <v>5</v>
      </c>
      <c r="F1067">
        <v>60.25</v>
      </c>
      <c r="G1067">
        <f t="shared" si="32"/>
        <v>301.25</v>
      </c>
      <c r="H1067">
        <f t="shared" si="33"/>
        <v>1</v>
      </c>
    </row>
    <row r="1068" spans="1:8" ht="15.75" thickBot="1" x14ac:dyDescent="0.3">
      <c r="A1068" s="8">
        <v>45714</v>
      </c>
      <c r="B1068" t="str">
        <f>_xlfn.XLOOKUP(C1068, [1]Product_Id!B:B, [1]Product_Id!A:A, "Not Found")</f>
        <v>V003</v>
      </c>
      <c r="C1068" t="s">
        <v>10</v>
      </c>
      <c r="D1068" s="5">
        <v>9</v>
      </c>
      <c r="E1068" s="5">
        <v>7</v>
      </c>
      <c r="F1068">
        <v>49.01</v>
      </c>
      <c r="G1068">
        <f t="shared" si="32"/>
        <v>343.07</v>
      </c>
      <c r="H1068">
        <f t="shared" si="33"/>
        <v>2</v>
      </c>
    </row>
    <row r="1069" spans="1:8" ht="15.75" thickBot="1" x14ac:dyDescent="0.3">
      <c r="A1069" s="8">
        <v>45714</v>
      </c>
      <c r="B1069" t="str">
        <f>_xlfn.XLOOKUP(C1069, [1]Product_Id!B:B, [1]Product_Id!A:A, "Not Found")</f>
        <v>V004</v>
      </c>
      <c r="C1069" t="s">
        <v>11</v>
      </c>
      <c r="D1069" s="5">
        <v>10</v>
      </c>
      <c r="E1069" s="5">
        <v>9</v>
      </c>
      <c r="F1069">
        <v>26.39</v>
      </c>
      <c r="G1069">
        <f t="shared" si="32"/>
        <v>237.51</v>
      </c>
      <c r="H1069">
        <f t="shared" si="33"/>
        <v>1</v>
      </c>
    </row>
    <row r="1070" spans="1:8" ht="15.75" thickBot="1" x14ac:dyDescent="0.3">
      <c r="A1070" s="8">
        <v>45714</v>
      </c>
      <c r="B1070" t="str">
        <f>_xlfn.XLOOKUP(C1070, [1]Product_Id!B:B, [1]Product_Id!A:A, "Not Found")</f>
        <v>V005</v>
      </c>
      <c r="C1070" t="s">
        <v>12</v>
      </c>
      <c r="D1070" s="5">
        <v>7</v>
      </c>
      <c r="E1070" s="5">
        <v>4</v>
      </c>
      <c r="F1070">
        <v>45.99</v>
      </c>
      <c r="G1070">
        <f t="shared" si="32"/>
        <v>183.96</v>
      </c>
      <c r="H1070">
        <f t="shared" si="33"/>
        <v>3</v>
      </c>
    </row>
    <row r="1071" spans="1:8" ht="15.75" thickBot="1" x14ac:dyDescent="0.3">
      <c r="A1071" s="8">
        <v>45714</v>
      </c>
      <c r="B1071" t="str">
        <f>_xlfn.XLOOKUP(C1071, [1]Product_Id!B:B, [1]Product_Id!A:A, "Not Found")</f>
        <v>V006</v>
      </c>
      <c r="C1071" t="s">
        <v>13</v>
      </c>
      <c r="D1071" s="5">
        <v>9</v>
      </c>
      <c r="E1071" s="5">
        <v>7</v>
      </c>
      <c r="F1071">
        <v>55.87</v>
      </c>
      <c r="G1071">
        <f t="shared" si="32"/>
        <v>391.09</v>
      </c>
      <c r="H1071">
        <f t="shared" si="33"/>
        <v>2</v>
      </c>
    </row>
    <row r="1072" spans="1:8" ht="15.75" thickBot="1" x14ac:dyDescent="0.3">
      <c r="A1072" s="8">
        <v>45714</v>
      </c>
      <c r="B1072" t="str">
        <f>_xlfn.XLOOKUP(C1072, [1]Product_Id!B:B, [1]Product_Id!A:A, "Not Found")</f>
        <v>V007</v>
      </c>
      <c r="C1072" t="s">
        <v>14</v>
      </c>
      <c r="D1072" s="5">
        <v>9</v>
      </c>
      <c r="E1072" s="5">
        <v>4</v>
      </c>
      <c r="F1072">
        <v>20.48</v>
      </c>
      <c r="G1072">
        <f t="shared" si="32"/>
        <v>81.92</v>
      </c>
      <c r="H1072">
        <f t="shared" si="33"/>
        <v>5</v>
      </c>
    </row>
    <row r="1073" spans="1:8" ht="15.75" thickBot="1" x14ac:dyDescent="0.3">
      <c r="A1073" s="8">
        <v>45714</v>
      </c>
      <c r="B1073" t="str">
        <f>_xlfn.XLOOKUP(C1073, [1]Product_Id!B:B, [1]Product_Id!A:A, "Not Found")</f>
        <v>V008</v>
      </c>
      <c r="C1073" t="s">
        <v>15</v>
      </c>
      <c r="D1073" s="5">
        <v>5</v>
      </c>
      <c r="E1073" s="5">
        <v>4</v>
      </c>
      <c r="F1073">
        <v>64.239999999999995</v>
      </c>
      <c r="G1073">
        <f t="shared" si="32"/>
        <v>256.95999999999998</v>
      </c>
      <c r="H1073">
        <f t="shared" si="33"/>
        <v>1</v>
      </c>
    </row>
    <row r="1074" spans="1:8" ht="15.75" thickBot="1" x14ac:dyDescent="0.3">
      <c r="A1074" s="8">
        <v>45714</v>
      </c>
      <c r="B1074" t="str">
        <f>_xlfn.XLOOKUP(C1074, [1]Product_Id!B:B, [1]Product_Id!A:A, "Not Found")</f>
        <v>V009</v>
      </c>
      <c r="C1074" t="s">
        <v>16</v>
      </c>
      <c r="D1074" s="5">
        <v>5</v>
      </c>
      <c r="E1074" s="5">
        <v>4</v>
      </c>
      <c r="F1074">
        <v>50.72</v>
      </c>
      <c r="G1074">
        <f t="shared" si="32"/>
        <v>202.88</v>
      </c>
      <c r="H1074">
        <f t="shared" si="33"/>
        <v>1</v>
      </c>
    </row>
    <row r="1075" spans="1:8" ht="15.75" thickBot="1" x14ac:dyDescent="0.3">
      <c r="A1075" s="8">
        <v>45714</v>
      </c>
      <c r="B1075" t="str">
        <f>_xlfn.XLOOKUP(C1075, [1]Product_Id!B:B, [1]Product_Id!A:A, "Not Found")</f>
        <v>V010</v>
      </c>
      <c r="C1075" t="s">
        <v>17</v>
      </c>
      <c r="D1075" s="5">
        <v>9</v>
      </c>
      <c r="E1075" s="5">
        <v>5</v>
      </c>
      <c r="F1075">
        <v>28.59</v>
      </c>
      <c r="G1075">
        <f t="shared" si="32"/>
        <v>142.94999999999999</v>
      </c>
      <c r="H1075">
        <f t="shared" si="33"/>
        <v>4</v>
      </c>
    </row>
    <row r="1076" spans="1:8" ht="15.75" thickBot="1" x14ac:dyDescent="0.3">
      <c r="A1076" s="8">
        <v>45714</v>
      </c>
      <c r="B1076" t="str">
        <f>_xlfn.XLOOKUP(C1076, [1]Product_Id!B:B, [1]Product_Id!A:A, "Not Found")</f>
        <v>V011</v>
      </c>
      <c r="C1076" t="s">
        <v>18</v>
      </c>
      <c r="D1076" s="5">
        <v>8</v>
      </c>
      <c r="E1076" s="5">
        <v>6</v>
      </c>
      <c r="F1076">
        <v>40.520000000000003</v>
      </c>
      <c r="G1076">
        <f t="shared" si="32"/>
        <v>243.12</v>
      </c>
      <c r="H1076">
        <f t="shared" si="33"/>
        <v>2</v>
      </c>
    </row>
    <row r="1077" spans="1:8" ht="15.75" thickBot="1" x14ac:dyDescent="0.3">
      <c r="A1077" s="8">
        <v>45714</v>
      </c>
      <c r="B1077" t="str">
        <f>_xlfn.XLOOKUP(C1077, [1]Product_Id!B:B, [1]Product_Id!A:A, "Not Found")</f>
        <v>V012</v>
      </c>
      <c r="C1077" t="s">
        <v>19</v>
      </c>
      <c r="D1077" s="5">
        <v>7</v>
      </c>
      <c r="E1077" s="5">
        <v>4</v>
      </c>
      <c r="F1077">
        <v>59.62</v>
      </c>
      <c r="G1077">
        <f t="shared" si="32"/>
        <v>238.48</v>
      </c>
      <c r="H1077">
        <f t="shared" si="33"/>
        <v>3</v>
      </c>
    </row>
    <row r="1078" spans="1:8" ht="15.75" thickBot="1" x14ac:dyDescent="0.3">
      <c r="A1078" s="8">
        <v>45714</v>
      </c>
      <c r="B1078" t="str">
        <f>_xlfn.XLOOKUP(C1078, [1]Product_Id!B:B, [1]Product_Id!A:A, "Not Found")</f>
        <v>V013</v>
      </c>
      <c r="C1078" t="s">
        <v>20</v>
      </c>
      <c r="D1078" s="5">
        <v>5</v>
      </c>
      <c r="E1078" s="5">
        <v>4</v>
      </c>
      <c r="F1078">
        <v>62.22</v>
      </c>
      <c r="G1078">
        <f t="shared" si="32"/>
        <v>248.88</v>
      </c>
      <c r="H1078">
        <f t="shared" si="33"/>
        <v>1</v>
      </c>
    </row>
    <row r="1079" spans="1:8" ht="15.75" thickBot="1" x14ac:dyDescent="0.3">
      <c r="A1079" s="8">
        <v>45714</v>
      </c>
      <c r="B1079" t="str">
        <f>_xlfn.XLOOKUP(C1079, [1]Product_Id!B:B, [1]Product_Id!A:A, "Not Found")</f>
        <v>V014</v>
      </c>
      <c r="C1079" t="s">
        <v>21</v>
      </c>
      <c r="D1079" s="5">
        <v>7</v>
      </c>
      <c r="E1079" s="5">
        <v>5</v>
      </c>
      <c r="F1079">
        <v>61.06</v>
      </c>
      <c r="G1079">
        <f t="shared" si="32"/>
        <v>305.3</v>
      </c>
      <c r="H1079">
        <f t="shared" si="33"/>
        <v>2</v>
      </c>
    </row>
    <row r="1080" spans="1:8" ht="15.75" thickBot="1" x14ac:dyDescent="0.3">
      <c r="A1080" s="8">
        <v>45714</v>
      </c>
      <c r="B1080" t="str">
        <f>_xlfn.XLOOKUP(C1080, [1]Product_Id!B:B, [1]Product_Id!A:A, "Not Found")</f>
        <v>V015</v>
      </c>
      <c r="C1080" t="s">
        <v>22</v>
      </c>
      <c r="D1080" s="5">
        <v>6</v>
      </c>
      <c r="E1080" s="5">
        <v>5</v>
      </c>
      <c r="F1080">
        <v>62.8</v>
      </c>
      <c r="G1080">
        <f t="shared" si="32"/>
        <v>314</v>
      </c>
      <c r="H1080">
        <f t="shared" si="33"/>
        <v>1</v>
      </c>
    </row>
    <row r="1081" spans="1:8" ht="15.75" thickBot="1" x14ac:dyDescent="0.3">
      <c r="A1081" s="8">
        <v>45714</v>
      </c>
      <c r="B1081" t="str">
        <f>_xlfn.XLOOKUP(C1081, [1]Product_Id!B:B, [1]Product_Id!A:A, "Not Found")</f>
        <v>V016</v>
      </c>
      <c r="C1081" t="s">
        <v>23</v>
      </c>
      <c r="D1081" s="5">
        <v>8</v>
      </c>
      <c r="E1081" s="5">
        <v>6</v>
      </c>
      <c r="F1081">
        <v>25.03</v>
      </c>
      <c r="G1081">
        <f t="shared" si="32"/>
        <v>150.18</v>
      </c>
      <c r="H1081">
        <f t="shared" si="33"/>
        <v>2</v>
      </c>
    </row>
    <row r="1082" spans="1:8" ht="15.75" thickBot="1" x14ac:dyDescent="0.3">
      <c r="A1082" s="8">
        <v>45714</v>
      </c>
      <c r="B1082" t="str">
        <f>_xlfn.XLOOKUP(C1082, [1]Product_Id!B:B, [1]Product_Id!A:A, "Not Found")</f>
        <v>V017</v>
      </c>
      <c r="C1082" t="s">
        <v>24</v>
      </c>
      <c r="D1082" s="5">
        <v>5</v>
      </c>
      <c r="E1082" s="5">
        <v>4</v>
      </c>
      <c r="F1082">
        <v>47.52</v>
      </c>
      <c r="G1082">
        <f t="shared" si="32"/>
        <v>190.08</v>
      </c>
      <c r="H1082">
        <f t="shared" si="33"/>
        <v>1</v>
      </c>
    </row>
    <row r="1083" spans="1:8" ht="15.75" thickBot="1" x14ac:dyDescent="0.3">
      <c r="A1083" s="8">
        <v>45714</v>
      </c>
      <c r="B1083" t="str">
        <f>_xlfn.XLOOKUP(C1083, [1]Product_Id!B:B, [1]Product_Id!A:A, "Not Found")</f>
        <v>V018</v>
      </c>
      <c r="C1083" t="s">
        <v>25</v>
      </c>
      <c r="D1083" s="5">
        <v>10</v>
      </c>
      <c r="E1083" s="5">
        <v>4</v>
      </c>
      <c r="F1083">
        <v>38.450000000000003</v>
      </c>
      <c r="G1083">
        <f t="shared" si="32"/>
        <v>153.80000000000001</v>
      </c>
      <c r="H1083">
        <f t="shared" si="33"/>
        <v>6</v>
      </c>
    </row>
    <row r="1084" spans="1:8" ht="15.75" thickBot="1" x14ac:dyDescent="0.3">
      <c r="A1084" s="8">
        <v>45714</v>
      </c>
      <c r="B1084" t="str">
        <f>_xlfn.XLOOKUP(C1084, [1]Product_Id!B:B, [1]Product_Id!A:A, "Not Found")</f>
        <v>V019</v>
      </c>
      <c r="C1084" t="s">
        <v>26</v>
      </c>
      <c r="D1084" s="5">
        <v>9</v>
      </c>
      <c r="E1084" s="5">
        <v>8</v>
      </c>
      <c r="F1084">
        <v>58.3</v>
      </c>
      <c r="G1084">
        <f t="shared" si="32"/>
        <v>466.4</v>
      </c>
      <c r="H1084">
        <f t="shared" si="33"/>
        <v>1</v>
      </c>
    </row>
    <row r="1085" spans="1:8" ht="15.75" thickBot="1" x14ac:dyDescent="0.3">
      <c r="A1085" s="8">
        <v>45715</v>
      </c>
      <c r="B1085" t="str">
        <f>_xlfn.XLOOKUP(C1085, [1]Product_Id!B:B, [1]Product_Id!A:A, "Not Found")</f>
        <v>V001</v>
      </c>
      <c r="C1085" t="s">
        <v>8</v>
      </c>
      <c r="D1085" s="5">
        <v>7</v>
      </c>
      <c r="E1085" s="5">
        <v>6</v>
      </c>
      <c r="F1085">
        <v>40.5</v>
      </c>
      <c r="G1085">
        <f t="shared" si="32"/>
        <v>243</v>
      </c>
      <c r="H1085">
        <f t="shared" si="33"/>
        <v>1</v>
      </c>
    </row>
    <row r="1086" spans="1:8" ht="15.75" thickBot="1" x14ac:dyDescent="0.3">
      <c r="A1086" s="8">
        <v>45715</v>
      </c>
      <c r="B1086" t="str">
        <f>_xlfn.XLOOKUP(C1086, [1]Product_Id!B:B, [1]Product_Id!A:A, "Not Found")</f>
        <v>V002</v>
      </c>
      <c r="C1086" t="s">
        <v>9</v>
      </c>
      <c r="D1086" s="5">
        <v>7</v>
      </c>
      <c r="E1086" s="5">
        <v>4</v>
      </c>
      <c r="F1086">
        <v>17.079999999999998</v>
      </c>
      <c r="G1086">
        <f t="shared" si="32"/>
        <v>68.319999999999993</v>
      </c>
      <c r="H1086">
        <f t="shared" si="33"/>
        <v>3</v>
      </c>
    </row>
    <row r="1087" spans="1:8" ht="15.75" thickBot="1" x14ac:dyDescent="0.3">
      <c r="A1087" s="8">
        <v>45715</v>
      </c>
      <c r="B1087" t="str">
        <f>_xlfn.XLOOKUP(C1087, [1]Product_Id!B:B, [1]Product_Id!A:A, "Not Found")</f>
        <v>V003</v>
      </c>
      <c r="C1087" t="s">
        <v>10</v>
      </c>
      <c r="D1087" s="5">
        <v>8</v>
      </c>
      <c r="E1087" s="5">
        <v>4</v>
      </c>
      <c r="F1087">
        <v>44.15</v>
      </c>
      <c r="G1087">
        <f t="shared" si="32"/>
        <v>176.6</v>
      </c>
      <c r="H1087">
        <f t="shared" si="33"/>
        <v>4</v>
      </c>
    </row>
    <row r="1088" spans="1:8" ht="15.75" thickBot="1" x14ac:dyDescent="0.3">
      <c r="A1088" s="8">
        <v>45715</v>
      </c>
      <c r="B1088" t="str">
        <f>_xlfn.XLOOKUP(C1088, [1]Product_Id!B:B, [1]Product_Id!A:A, "Not Found")</f>
        <v>V004</v>
      </c>
      <c r="C1088" t="s">
        <v>11</v>
      </c>
      <c r="D1088" s="5">
        <v>7</v>
      </c>
      <c r="E1088" s="5">
        <v>4</v>
      </c>
      <c r="F1088">
        <v>20.34</v>
      </c>
      <c r="G1088">
        <f t="shared" si="32"/>
        <v>81.36</v>
      </c>
      <c r="H1088">
        <f t="shared" si="33"/>
        <v>3</v>
      </c>
    </row>
    <row r="1089" spans="1:8" ht="15.75" thickBot="1" x14ac:dyDescent="0.3">
      <c r="A1089" s="8">
        <v>45715</v>
      </c>
      <c r="B1089" t="str">
        <f>_xlfn.XLOOKUP(C1089, [1]Product_Id!B:B, [1]Product_Id!A:A, "Not Found")</f>
        <v>V005</v>
      </c>
      <c r="C1089" t="s">
        <v>12</v>
      </c>
      <c r="D1089" s="5">
        <v>7</v>
      </c>
      <c r="E1089" s="5">
        <v>5</v>
      </c>
      <c r="F1089">
        <v>61.4</v>
      </c>
      <c r="G1089">
        <f t="shared" si="32"/>
        <v>307</v>
      </c>
      <c r="H1089">
        <f t="shared" si="33"/>
        <v>2</v>
      </c>
    </row>
    <row r="1090" spans="1:8" ht="15.75" thickBot="1" x14ac:dyDescent="0.3">
      <c r="A1090" s="8">
        <v>45715</v>
      </c>
      <c r="B1090" t="str">
        <f>_xlfn.XLOOKUP(C1090, [1]Product_Id!B:B, [1]Product_Id!A:A, "Not Found")</f>
        <v>V006</v>
      </c>
      <c r="C1090" t="s">
        <v>13</v>
      </c>
      <c r="D1090" s="5">
        <v>5</v>
      </c>
      <c r="E1090" s="5">
        <v>4</v>
      </c>
      <c r="F1090">
        <v>27.29</v>
      </c>
      <c r="G1090">
        <f t="shared" si="32"/>
        <v>109.16</v>
      </c>
      <c r="H1090">
        <f t="shared" si="33"/>
        <v>1</v>
      </c>
    </row>
    <row r="1091" spans="1:8" ht="15.75" thickBot="1" x14ac:dyDescent="0.3">
      <c r="A1091" s="8">
        <v>45715</v>
      </c>
      <c r="B1091" t="str">
        <f>_xlfn.XLOOKUP(C1091, [1]Product_Id!B:B, [1]Product_Id!A:A, "Not Found")</f>
        <v>V007</v>
      </c>
      <c r="C1091" t="s">
        <v>14</v>
      </c>
      <c r="D1091" s="5">
        <v>8</v>
      </c>
      <c r="E1091" s="5">
        <v>6</v>
      </c>
      <c r="F1091">
        <v>24.39</v>
      </c>
      <c r="G1091">
        <f t="shared" ref="G1091:G1154" si="34">PRODUCT(E1091,F1091)</f>
        <v>146.34</v>
      </c>
      <c r="H1091">
        <f t="shared" ref="H1091:H1154" si="35">D1091-E1091</f>
        <v>2</v>
      </c>
    </row>
    <row r="1092" spans="1:8" ht="15.75" thickBot="1" x14ac:dyDescent="0.3">
      <c r="A1092" s="8">
        <v>45715</v>
      </c>
      <c r="B1092" t="str">
        <f>_xlfn.XLOOKUP(C1092, [1]Product_Id!B:B, [1]Product_Id!A:A, "Not Found")</f>
        <v>V008</v>
      </c>
      <c r="C1092" t="s">
        <v>15</v>
      </c>
      <c r="D1092" s="5">
        <v>7</v>
      </c>
      <c r="E1092" s="5">
        <v>6</v>
      </c>
      <c r="F1092">
        <v>18.09</v>
      </c>
      <c r="G1092">
        <f t="shared" si="34"/>
        <v>108.53999999999999</v>
      </c>
      <c r="H1092">
        <f t="shared" si="35"/>
        <v>1</v>
      </c>
    </row>
    <row r="1093" spans="1:8" ht="15.75" thickBot="1" x14ac:dyDescent="0.3">
      <c r="A1093" s="8">
        <v>45715</v>
      </c>
      <c r="B1093" t="str">
        <f>_xlfn.XLOOKUP(C1093, [1]Product_Id!B:B, [1]Product_Id!A:A, "Not Found")</f>
        <v>V009</v>
      </c>
      <c r="C1093" t="s">
        <v>16</v>
      </c>
      <c r="D1093" s="5">
        <v>7</v>
      </c>
      <c r="E1093" s="5">
        <v>4</v>
      </c>
      <c r="F1093">
        <v>20.65</v>
      </c>
      <c r="G1093">
        <f t="shared" si="34"/>
        <v>82.6</v>
      </c>
      <c r="H1093">
        <f t="shared" si="35"/>
        <v>3</v>
      </c>
    </row>
    <row r="1094" spans="1:8" ht="15.75" thickBot="1" x14ac:dyDescent="0.3">
      <c r="A1094" s="8">
        <v>45715</v>
      </c>
      <c r="B1094" t="str">
        <f>_xlfn.XLOOKUP(C1094, [1]Product_Id!B:B, [1]Product_Id!A:A, "Not Found")</f>
        <v>V010</v>
      </c>
      <c r="C1094" t="s">
        <v>17</v>
      </c>
      <c r="D1094" s="5">
        <v>9</v>
      </c>
      <c r="E1094" s="5">
        <v>8</v>
      </c>
      <c r="F1094">
        <v>34.200000000000003</v>
      </c>
      <c r="G1094">
        <f t="shared" si="34"/>
        <v>273.60000000000002</v>
      </c>
      <c r="H1094">
        <f t="shared" si="35"/>
        <v>1</v>
      </c>
    </row>
    <row r="1095" spans="1:8" ht="15.75" thickBot="1" x14ac:dyDescent="0.3">
      <c r="A1095" s="8">
        <v>45715</v>
      </c>
      <c r="B1095" t="str">
        <f>_xlfn.XLOOKUP(C1095, [1]Product_Id!B:B, [1]Product_Id!A:A, "Not Found")</f>
        <v>V011</v>
      </c>
      <c r="C1095" t="s">
        <v>18</v>
      </c>
      <c r="D1095" s="5">
        <v>10</v>
      </c>
      <c r="E1095" s="5">
        <v>9</v>
      </c>
      <c r="F1095">
        <v>45.45</v>
      </c>
      <c r="G1095">
        <f t="shared" si="34"/>
        <v>409.05</v>
      </c>
      <c r="H1095">
        <f t="shared" si="35"/>
        <v>1</v>
      </c>
    </row>
    <row r="1096" spans="1:8" ht="15.75" thickBot="1" x14ac:dyDescent="0.3">
      <c r="A1096" s="8">
        <v>45715</v>
      </c>
      <c r="B1096" t="str">
        <f>_xlfn.XLOOKUP(C1096, [1]Product_Id!B:B, [1]Product_Id!A:A, "Not Found")</f>
        <v>V012</v>
      </c>
      <c r="C1096" t="s">
        <v>19</v>
      </c>
      <c r="D1096" s="5">
        <v>10</v>
      </c>
      <c r="E1096" s="5">
        <v>8</v>
      </c>
      <c r="F1096">
        <v>48.4</v>
      </c>
      <c r="G1096">
        <f t="shared" si="34"/>
        <v>387.2</v>
      </c>
      <c r="H1096">
        <f t="shared" si="35"/>
        <v>2</v>
      </c>
    </row>
    <row r="1097" spans="1:8" ht="15.75" thickBot="1" x14ac:dyDescent="0.3">
      <c r="A1097" s="8">
        <v>45715</v>
      </c>
      <c r="B1097" t="str">
        <f>_xlfn.XLOOKUP(C1097, [1]Product_Id!B:B, [1]Product_Id!A:A, "Not Found")</f>
        <v>V013</v>
      </c>
      <c r="C1097" t="s">
        <v>20</v>
      </c>
      <c r="D1097" s="5">
        <v>5</v>
      </c>
      <c r="E1097" s="5">
        <v>4</v>
      </c>
      <c r="F1097">
        <v>22.16</v>
      </c>
      <c r="G1097">
        <f t="shared" si="34"/>
        <v>88.64</v>
      </c>
      <c r="H1097">
        <f t="shared" si="35"/>
        <v>1</v>
      </c>
    </row>
    <row r="1098" spans="1:8" ht="15.75" thickBot="1" x14ac:dyDescent="0.3">
      <c r="A1098" s="8">
        <v>45715</v>
      </c>
      <c r="B1098" t="str">
        <f>_xlfn.XLOOKUP(C1098, [1]Product_Id!B:B, [1]Product_Id!A:A, "Not Found")</f>
        <v>V014</v>
      </c>
      <c r="C1098" t="s">
        <v>21</v>
      </c>
      <c r="D1098" s="5">
        <v>10</v>
      </c>
      <c r="E1098" s="5">
        <v>5</v>
      </c>
      <c r="F1098">
        <v>50.73</v>
      </c>
      <c r="G1098">
        <f t="shared" si="34"/>
        <v>253.64999999999998</v>
      </c>
      <c r="H1098">
        <f t="shared" si="35"/>
        <v>5</v>
      </c>
    </row>
    <row r="1099" spans="1:8" ht="15.75" thickBot="1" x14ac:dyDescent="0.3">
      <c r="A1099" s="8">
        <v>45715</v>
      </c>
      <c r="B1099" t="str">
        <f>_xlfn.XLOOKUP(C1099, [1]Product_Id!B:B, [1]Product_Id!A:A, "Not Found")</f>
        <v>V015</v>
      </c>
      <c r="C1099" t="s">
        <v>22</v>
      </c>
      <c r="D1099" s="5">
        <v>7</v>
      </c>
      <c r="E1099" s="5">
        <v>6</v>
      </c>
      <c r="F1099">
        <v>33.96</v>
      </c>
      <c r="G1099">
        <f t="shared" si="34"/>
        <v>203.76</v>
      </c>
      <c r="H1099">
        <f t="shared" si="35"/>
        <v>1</v>
      </c>
    </row>
    <row r="1100" spans="1:8" ht="15.75" thickBot="1" x14ac:dyDescent="0.3">
      <c r="A1100" s="8">
        <v>45715</v>
      </c>
      <c r="B1100" t="str">
        <f>_xlfn.XLOOKUP(C1100, [1]Product_Id!B:B, [1]Product_Id!A:A, "Not Found")</f>
        <v>V016</v>
      </c>
      <c r="C1100" t="s">
        <v>23</v>
      </c>
      <c r="D1100" s="5">
        <v>10</v>
      </c>
      <c r="E1100" s="5">
        <v>6</v>
      </c>
      <c r="F1100">
        <v>41.91</v>
      </c>
      <c r="G1100">
        <f t="shared" si="34"/>
        <v>251.45999999999998</v>
      </c>
      <c r="H1100">
        <f t="shared" si="35"/>
        <v>4</v>
      </c>
    </row>
    <row r="1101" spans="1:8" ht="15.75" thickBot="1" x14ac:dyDescent="0.3">
      <c r="A1101" s="8">
        <v>45715</v>
      </c>
      <c r="B1101" t="str">
        <f>_xlfn.XLOOKUP(C1101, [1]Product_Id!B:B, [1]Product_Id!A:A, "Not Found")</f>
        <v>V017</v>
      </c>
      <c r="C1101" t="s">
        <v>24</v>
      </c>
      <c r="D1101" s="5">
        <v>6</v>
      </c>
      <c r="E1101" s="5">
        <v>4</v>
      </c>
      <c r="F1101">
        <v>17.260000000000002</v>
      </c>
      <c r="G1101">
        <f t="shared" si="34"/>
        <v>69.040000000000006</v>
      </c>
      <c r="H1101">
        <f t="shared" si="35"/>
        <v>2</v>
      </c>
    </row>
    <row r="1102" spans="1:8" ht="15.75" thickBot="1" x14ac:dyDescent="0.3">
      <c r="A1102" s="8">
        <v>45715</v>
      </c>
      <c r="B1102" t="str">
        <f>_xlfn.XLOOKUP(C1102, [1]Product_Id!B:B, [1]Product_Id!A:A, "Not Found")</f>
        <v>V018</v>
      </c>
      <c r="C1102" t="s">
        <v>25</v>
      </c>
      <c r="D1102" s="5">
        <v>9</v>
      </c>
      <c r="E1102" s="5">
        <v>6</v>
      </c>
      <c r="F1102">
        <v>29.84</v>
      </c>
      <c r="G1102">
        <f t="shared" si="34"/>
        <v>179.04</v>
      </c>
      <c r="H1102">
        <f t="shared" si="35"/>
        <v>3</v>
      </c>
    </row>
    <row r="1103" spans="1:8" ht="15.75" thickBot="1" x14ac:dyDescent="0.3">
      <c r="A1103" s="8">
        <v>45715</v>
      </c>
      <c r="B1103" t="str">
        <f>_xlfn.XLOOKUP(C1103, [1]Product_Id!B:B, [1]Product_Id!A:A, "Not Found")</f>
        <v>V019</v>
      </c>
      <c r="C1103" t="s">
        <v>26</v>
      </c>
      <c r="D1103" s="5">
        <v>8</v>
      </c>
      <c r="E1103" s="5">
        <v>6</v>
      </c>
      <c r="F1103">
        <v>16.579999999999998</v>
      </c>
      <c r="G1103">
        <f t="shared" si="34"/>
        <v>99.47999999999999</v>
      </c>
      <c r="H1103">
        <f t="shared" si="35"/>
        <v>2</v>
      </c>
    </row>
    <row r="1104" spans="1:8" ht="15.75" thickBot="1" x14ac:dyDescent="0.3">
      <c r="A1104" s="8">
        <v>45716</v>
      </c>
      <c r="B1104" t="str">
        <f>_xlfn.XLOOKUP(C1104, [1]Product_Id!B:B, [1]Product_Id!A:A, "Not Found")</f>
        <v>V001</v>
      </c>
      <c r="C1104" t="s">
        <v>8</v>
      </c>
      <c r="D1104" s="5">
        <v>7</v>
      </c>
      <c r="E1104" s="5">
        <v>6</v>
      </c>
      <c r="F1104">
        <v>47.42</v>
      </c>
      <c r="G1104">
        <f t="shared" si="34"/>
        <v>284.52</v>
      </c>
      <c r="H1104">
        <f t="shared" si="35"/>
        <v>1</v>
      </c>
    </row>
    <row r="1105" spans="1:8" ht="15.75" thickBot="1" x14ac:dyDescent="0.3">
      <c r="A1105" s="8">
        <v>45716</v>
      </c>
      <c r="B1105" t="str">
        <f>_xlfn.XLOOKUP(C1105, [1]Product_Id!B:B, [1]Product_Id!A:A, "Not Found")</f>
        <v>V002</v>
      </c>
      <c r="C1105" t="s">
        <v>9</v>
      </c>
      <c r="D1105" s="5">
        <v>6</v>
      </c>
      <c r="E1105" s="5">
        <v>4</v>
      </c>
      <c r="F1105">
        <v>15.66</v>
      </c>
      <c r="G1105">
        <f t="shared" si="34"/>
        <v>62.64</v>
      </c>
      <c r="H1105">
        <f t="shared" si="35"/>
        <v>2</v>
      </c>
    </row>
    <row r="1106" spans="1:8" ht="15.75" thickBot="1" x14ac:dyDescent="0.3">
      <c r="A1106" s="8">
        <v>45716</v>
      </c>
      <c r="B1106" t="str">
        <f>_xlfn.XLOOKUP(C1106, [1]Product_Id!B:B, [1]Product_Id!A:A, "Not Found")</f>
        <v>V003</v>
      </c>
      <c r="C1106" t="s">
        <v>10</v>
      </c>
      <c r="D1106" s="5">
        <v>7</v>
      </c>
      <c r="E1106" s="5">
        <v>6</v>
      </c>
      <c r="F1106">
        <v>20.309999999999999</v>
      </c>
      <c r="G1106">
        <f t="shared" si="34"/>
        <v>121.85999999999999</v>
      </c>
      <c r="H1106">
        <f t="shared" si="35"/>
        <v>1</v>
      </c>
    </row>
    <row r="1107" spans="1:8" ht="15.75" thickBot="1" x14ac:dyDescent="0.3">
      <c r="A1107" s="8">
        <v>45716</v>
      </c>
      <c r="B1107" t="str">
        <f>_xlfn.XLOOKUP(C1107, [1]Product_Id!B:B, [1]Product_Id!A:A, "Not Found")</f>
        <v>V004</v>
      </c>
      <c r="C1107" t="s">
        <v>11</v>
      </c>
      <c r="D1107" s="5">
        <v>10</v>
      </c>
      <c r="E1107" s="5">
        <v>9</v>
      </c>
      <c r="F1107">
        <v>40.630000000000003</v>
      </c>
      <c r="G1107">
        <f t="shared" si="34"/>
        <v>365.67</v>
      </c>
      <c r="H1107">
        <f t="shared" si="35"/>
        <v>1</v>
      </c>
    </row>
    <row r="1108" spans="1:8" ht="15.75" thickBot="1" x14ac:dyDescent="0.3">
      <c r="A1108" s="8">
        <v>45716</v>
      </c>
      <c r="B1108" t="str">
        <f>_xlfn.XLOOKUP(C1108, [1]Product_Id!B:B, [1]Product_Id!A:A, "Not Found")</f>
        <v>V005</v>
      </c>
      <c r="C1108" t="s">
        <v>12</v>
      </c>
      <c r="D1108" s="5">
        <v>10</v>
      </c>
      <c r="E1108" s="5">
        <v>9</v>
      </c>
      <c r="F1108">
        <v>57.69</v>
      </c>
      <c r="G1108">
        <f t="shared" si="34"/>
        <v>519.21</v>
      </c>
      <c r="H1108">
        <f t="shared" si="35"/>
        <v>1</v>
      </c>
    </row>
    <row r="1109" spans="1:8" ht="15.75" thickBot="1" x14ac:dyDescent="0.3">
      <c r="A1109" s="8">
        <v>45716</v>
      </c>
      <c r="B1109" t="str">
        <f>_xlfn.XLOOKUP(C1109, [1]Product_Id!B:B, [1]Product_Id!A:A, "Not Found")</f>
        <v>V006</v>
      </c>
      <c r="C1109" t="s">
        <v>13</v>
      </c>
      <c r="D1109" s="5">
        <v>6</v>
      </c>
      <c r="E1109" s="5">
        <v>5</v>
      </c>
      <c r="F1109">
        <v>20.079999999999998</v>
      </c>
      <c r="G1109">
        <f t="shared" si="34"/>
        <v>100.39999999999999</v>
      </c>
      <c r="H1109">
        <f t="shared" si="35"/>
        <v>1</v>
      </c>
    </row>
    <row r="1110" spans="1:8" ht="15.75" thickBot="1" x14ac:dyDescent="0.3">
      <c r="A1110" s="8">
        <v>45716</v>
      </c>
      <c r="B1110" t="str">
        <f>_xlfn.XLOOKUP(C1110, [1]Product_Id!B:B, [1]Product_Id!A:A, "Not Found")</f>
        <v>V007</v>
      </c>
      <c r="C1110" t="s">
        <v>14</v>
      </c>
      <c r="D1110" s="5">
        <v>8</v>
      </c>
      <c r="E1110" s="5">
        <v>7</v>
      </c>
      <c r="F1110">
        <v>35.22</v>
      </c>
      <c r="G1110">
        <f t="shared" si="34"/>
        <v>246.54</v>
      </c>
      <c r="H1110">
        <f t="shared" si="35"/>
        <v>1</v>
      </c>
    </row>
    <row r="1111" spans="1:8" ht="15.75" thickBot="1" x14ac:dyDescent="0.3">
      <c r="A1111" s="8">
        <v>45716</v>
      </c>
      <c r="B1111" t="str">
        <f>_xlfn.XLOOKUP(C1111, [1]Product_Id!B:B, [1]Product_Id!A:A, "Not Found")</f>
        <v>V008</v>
      </c>
      <c r="C1111" t="s">
        <v>15</v>
      </c>
      <c r="D1111" s="5">
        <v>7</v>
      </c>
      <c r="E1111" s="5">
        <v>6</v>
      </c>
      <c r="F1111">
        <v>25.17</v>
      </c>
      <c r="G1111">
        <f t="shared" si="34"/>
        <v>151.02000000000001</v>
      </c>
      <c r="H1111">
        <f t="shared" si="35"/>
        <v>1</v>
      </c>
    </row>
    <row r="1112" spans="1:8" ht="15.75" thickBot="1" x14ac:dyDescent="0.3">
      <c r="A1112" s="8">
        <v>45716</v>
      </c>
      <c r="B1112" t="str">
        <f>_xlfn.XLOOKUP(C1112, [1]Product_Id!B:B, [1]Product_Id!A:A, "Not Found")</f>
        <v>V009</v>
      </c>
      <c r="C1112" t="s">
        <v>16</v>
      </c>
      <c r="D1112" s="5">
        <v>7</v>
      </c>
      <c r="E1112" s="5">
        <v>5</v>
      </c>
      <c r="F1112">
        <v>41.74</v>
      </c>
      <c r="G1112">
        <f t="shared" si="34"/>
        <v>208.70000000000002</v>
      </c>
      <c r="H1112">
        <f t="shared" si="35"/>
        <v>2</v>
      </c>
    </row>
    <row r="1113" spans="1:8" ht="15.75" thickBot="1" x14ac:dyDescent="0.3">
      <c r="A1113" s="8">
        <v>45716</v>
      </c>
      <c r="B1113" t="str">
        <f>_xlfn.XLOOKUP(C1113, [1]Product_Id!B:B, [1]Product_Id!A:A, "Not Found")</f>
        <v>V010</v>
      </c>
      <c r="C1113" t="s">
        <v>17</v>
      </c>
      <c r="D1113" s="5">
        <v>8</v>
      </c>
      <c r="E1113" s="5">
        <v>4</v>
      </c>
      <c r="F1113">
        <v>57.13</v>
      </c>
      <c r="G1113">
        <f t="shared" si="34"/>
        <v>228.52</v>
      </c>
      <c r="H1113">
        <f t="shared" si="35"/>
        <v>4</v>
      </c>
    </row>
    <row r="1114" spans="1:8" ht="15.75" thickBot="1" x14ac:dyDescent="0.3">
      <c r="A1114" s="8">
        <v>45716</v>
      </c>
      <c r="B1114" t="str">
        <f>_xlfn.XLOOKUP(C1114, [1]Product_Id!B:B, [1]Product_Id!A:A, "Not Found")</f>
        <v>V011</v>
      </c>
      <c r="C1114" t="s">
        <v>18</v>
      </c>
      <c r="D1114" s="5">
        <v>6</v>
      </c>
      <c r="E1114" s="5">
        <v>4</v>
      </c>
      <c r="F1114">
        <v>28.35</v>
      </c>
      <c r="G1114">
        <f t="shared" si="34"/>
        <v>113.4</v>
      </c>
      <c r="H1114">
        <f t="shared" si="35"/>
        <v>2</v>
      </c>
    </row>
    <row r="1115" spans="1:8" ht="15.75" thickBot="1" x14ac:dyDescent="0.3">
      <c r="A1115" s="8">
        <v>45716</v>
      </c>
      <c r="B1115" t="str">
        <f>_xlfn.XLOOKUP(C1115, [1]Product_Id!B:B, [1]Product_Id!A:A, "Not Found")</f>
        <v>V012</v>
      </c>
      <c r="C1115" t="s">
        <v>19</v>
      </c>
      <c r="D1115" s="5">
        <v>7</v>
      </c>
      <c r="E1115" s="5">
        <v>4</v>
      </c>
      <c r="F1115">
        <v>17.47</v>
      </c>
      <c r="G1115">
        <f t="shared" si="34"/>
        <v>69.88</v>
      </c>
      <c r="H1115">
        <f t="shared" si="35"/>
        <v>3</v>
      </c>
    </row>
    <row r="1116" spans="1:8" ht="15.75" thickBot="1" x14ac:dyDescent="0.3">
      <c r="A1116" s="8">
        <v>45716</v>
      </c>
      <c r="B1116" t="str">
        <f>_xlfn.XLOOKUP(C1116, [1]Product_Id!B:B, [1]Product_Id!A:A, "Not Found")</f>
        <v>V013</v>
      </c>
      <c r="C1116" t="s">
        <v>20</v>
      </c>
      <c r="D1116" s="5">
        <v>6</v>
      </c>
      <c r="E1116" s="5">
        <v>4</v>
      </c>
      <c r="F1116">
        <v>14.22</v>
      </c>
      <c r="G1116">
        <f t="shared" si="34"/>
        <v>56.88</v>
      </c>
      <c r="H1116">
        <f t="shared" si="35"/>
        <v>2</v>
      </c>
    </row>
    <row r="1117" spans="1:8" ht="15.75" thickBot="1" x14ac:dyDescent="0.3">
      <c r="A1117" s="8">
        <v>45716</v>
      </c>
      <c r="B1117" t="str">
        <f>_xlfn.XLOOKUP(C1117, [1]Product_Id!B:B, [1]Product_Id!A:A, "Not Found")</f>
        <v>V014</v>
      </c>
      <c r="C1117" t="s">
        <v>21</v>
      </c>
      <c r="D1117" s="5">
        <v>7</v>
      </c>
      <c r="E1117" s="5">
        <v>4</v>
      </c>
      <c r="F1117">
        <v>18.61</v>
      </c>
      <c r="G1117">
        <f t="shared" si="34"/>
        <v>74.44</v>
      </c>
      <c r="H1117">
        <f t="shared" si="35"/>
        <v>3</v>
      </c>
    </row>
    <row r="1118" spans="1:8" ht="15.75" thickBot="1" x14ac:dyDescent="0.3">
      <c r="A1118" s="8">
        <v>45716</v>
      </c>
      <c r="B1118" t="str">
        <f>_xlfn.XLOOKUP(C1118, [1]Product_Id!B:B, [1]Product_Id!A:A, "Not Found")</f>
        <v>V015</v>
      </c>
      <c r="C1118" t="s">
        <v>22</v>
      </c>
      <c r="D1118" s="5">
        <v>6</v>
      </c>
      <c r="E1118" s="5">
        <v>4</v>
      </c>
      <c r="F1118">
        <v>69.430000000000007</v>
      </c>
      <c r="G1118">
        <f t="shared" si="34"/>
        <v>277.72000000000003</v>
      </c>
      <c r="H1118">
        <f t="shared" si="35"/>
        <v>2</v>
      </c>
    </row>
    <row r="1119" spans="1:8" ht="15.75" thickBot="1" x14ac:dyDescent="0.3">
      <c r="A1119" s="8">
        <v>45716</v>
      </c>
      <c r="B1119" t="str">
        <f>_xlfn.XLOOKUP(C1119, [1]Product_Id!B:B, [1]Product_Id!A:A, "Not Found")</f>
        <v>V016</v>
      </c>
      <c r="C1119" t="s">
        <v>23</v>
      </c>
      <c r="D1119" s="5">
        <v>7</v>
      </c>
      <c r="E1119" s="5">
        <v>6</v>
      </c>
      <c r="F1119">
        <v>60.17</v>
      </c>
      <c r="G1119">
        <f t="shared" si="34"/>
        <v>361.02</v>
      </c>
      <c r="H1119">
        <f t="shared" si="35"/>
        <v>1</v>
      </c>
    </row>
    <row r="1120" spans="1:8" ht="15.75" thickBot="1" x14ac:dyDescent="0.3">
      <c r="A1120" s="8">
        <v>45716</v>
      </c>
      <c r="B1120" t="str">
        <f>_xlfn.XLOOKUP(C1120, [1]Product_Id!B:B, [1]Product_Id!A:A, "Not Found")</f>
        <v>V017</v>
      </c>
      <c r="C1120" t="s">
        <v>24</v>
      </c>
      <c r="D1120" s="5">
        <v>9</v>
      </c>
      <c r="E1120" s="5">
        <v>8</v>
      </c>
      <c r="F1120">
        <v>37.28</v>
      </c>
      <c r="G1120">
        <f t="shared" si="34"/>
        <v>298.24</v>
      </c>
      <c r="H1120">
        <f t="shared" si="35"/>
        <v>1</v>
      </c>
    </row>
    <row r="1121" spans="1:8" ht="15.75" thickBot="1" x14ac:dyDescent="0.3">
      <c r="A1121" s="8">
        <v>45716</v>
      </c>
      <c r="B1121" t="str">
        <f>_xlfn.XLOOKUP(C1121, [1]Product_Id!B:B, [1]Product_Id!A:A, "Not Found")</f>
        <v>V018</v>
      </c>
      <c r="C1121" t="s">
        <v>25</v>
      </c>
      <c r="D1121" s="5">
        <v>6</v>
      </c>
      <c r="E1121" s="5">
        <v>4</v>
      </c>
      <c r="F1121">
        <v>21.53</v>
      </c>
      <c r="G1121">
        <f t="shared" si="34"/>
        <v>86.12</v>
      </c>
      <c r="H1121">
        <f t="shared" si="35"/>
        <v>2</v>
      </c>
    </row>
    <row r="1122" spans="1:8" ht="15.75" thickBot="1" x14ac:dyDescent="0.3">
      <c r="A1122" s="8">
        <v>45716</v>
      </c>
      <c r="B1122" t="str">
        <f>_xlfn.XLOOKUP(C1122, [1]Product_Id!B:B, [1]Product_Id!A:A, "Not Found")</f>
        <v>V019</v>
      </c>
      <c r="C1122" t="s">
        <v>26</v>
      </c>
      <c r="D1122" s="5">
        <v>5</v>
      </c>
      <c r="E1122" s="5">
        <v>4</v>
      </c>
      <c r="F1122">
        <v>26.24</v>
      </c>
      <c r="G1122">
        <f t="shared" si="34"/>
        <v>104.96</v>
      </c>
      <c r="H1122">
        <f t="shared" si="35"/>
        <v>1</v>
      </c>
    </row>
    <row r="1123" spans="1:8" ht="15.75" thickBot="1" x14ac:dyDescent="0.3">
      <c r="A1123" s="8">
        <v>45717</v>
      </c>
      <c r="B1123" t="str">
        <f>_xlfn.XLOOKUP(C1123, [1]Product_Id!B:B, [1]Product_Id!A:A, "Not Found")</f>
        <v>V001</v>
      </c>
      <c r="C1123" t="s">
        <v>8</v>
      </c>
      <c r="D1123" s="5">
        <v>8</v>
      </c>
      <c r="E1123" s="5">
        <v>6</v>
      </c>
      <c r="F1123">
        <v>62.45</v>
      </c>
      <c r="G1123">
        <f t="shared" si="34"/>
        <v>374.70000000000005</v>
      </c>
      <c r="H1123">
        <f t="shared" si="35"/>
        <v>2</v>
      </c>
    </row>
    <row r="1124" spans="1:8" ht="15.75" thickBot="1" x14ac:dyDescent="0.3">
      <c r="A1124" s="8">
        <v>45717</v>
      </c>
      <c r="B1124" t="str">
        <f>_xlfn.XLOOKUP(C1124, [1]Product_Id!B:B, [1]Product_Id!A:A, "Not Found")</f>
        <v>V002</v>
      </c>
      <c r="C1124" t="s">
        <v>9</v>
      </c>
      <c r="D1124" s="5">
        <v>5</v>
      </c>
      <c r="E1124" s="5">
        <v>4</v>
      </c>
      <c r="F1124">
        <v>63.01</v>
      </c>
      <c r="G1124">
        <f t="shared" si="34"/>
        <v>252.04</v>
      </c>
      <c r="H1124">
        <f t="shared" si="35"/>
        <v>1</v>
      </c>
    </row>
    <row r="1125" spans="1:8" ht="15.75" thickBot="1" x14ac:dyDescent="0.3">
      <c r="A1125" s="8">
        <v>45717</v>
      </c>
      <c r="B1125" t="str">
        <f>_xlfn.XLOOKUP(C1125, [1]Product_Id!B:B, [1]Product_Id!A:A, "Not Found")</f>
        <v>V003</v>
      </c>
      <c r="C1125" t="s">
        <v>10</v>
      </c>
      <c r="D1125" s="5">
        <v>10</v>
      </c>
      <c r="E1125" s="5">
        <v>5</v>
      </c>
      <c r="F1125">
        <v>50.8</v>
      </c>
      <c r="G1125">
        <f t="shared" si="34"/>
        <v>254</v>
      </c>
      <c r="H1125">
        <f t="shared" si="35"/>
        <v>5</v>
      </c>
    </row>
    <row r="1126" spans="1:8" ht="15.75" thickBot="1" x14ac:dyDescent="0.3">
      <c r="A1126" s="8">
        <v>45717</v>
      </c>
      <c r="B1126" t="str">
        <f>_xlfn.XLOOKUP(C1126, [1]Product_Id!B:B, [1]Product_Id!A:A, "Not Found")</f>
        <v>V004</v>
      </c>
      <c r="C1126" t="s">
        <v>11</v>
      </c>
      <c r="D1126" s="5">
        <v>10</v>
      </c>
      <c r="E1126" s="5">
        <v>4</v>
      </c>
      <c r="F1126">
        <v>43.11</v>
      </c>
      <c r="G1126">
        <f t="shared" si="34"/>
        <v>172.44</v>
      </c>
      <c r="H1126">
        <f t="shared" si="35"/>
        <v>6</v>
      </c>
    </row>
    <row r="1127" spans="1:8" ht="15.75" thickBot="1" x14ac:dyDescent="0.3">
      <c r="A1127" s="8">
        <v>45717</v>
      </c>
      <c r="B1127" t="str">
        <f>_xlfn.XLOOKUP(C1127, [1]Product_Id!B:B, [1]Product_Id!A:A, "Not Found")</f>
        <v>V005</v>
      </c>
      <c r="C1127" t="s">
        <v>12</v>
      </c>
      <c r="D1127" s="5">
        <v>10</v>
      </c>
      <c r="E1127" s="5">
        <v>5</v>
      </c>
      <c r="F1127">
        <v>53.14</v>
      </c>
      <c r="G1127">
        <f t="shared" si="34"/>
        <v>265.7</v>
      </c>
      <c r="H1127">
        <f t="shared" si="35"/>
        <v>5</v>
      </c>
    </row>
    <row r="1128" spans="1:8" ht="15.75" thickBot="1" x14ac:dyDescent="0.3">
      <c r="A1128" s="8">
        <v>45717</v>
      </c>
      <c r="B1128" t="str">
        <f>_xlfn.XLOOKUP(C1128, [1]Product_Id!B:B, [1]Product_Id!A:A, "Not Found")</f>
        <v>V006</v>
      </c>
      <c r="C1128" t="s">
        <v>13</v>
      </c>
      <c r="D1128" s="5">
        <v>8</v>
      </c>
      <c r="E1128" s="5">
        <v>6</v>
      </c>
      <c r="F1128">
        <v>47.23</v>
      </c>
      <c r="G1128">
        <f t="shared" si="34"/>
        <v>283.38</v>
      </c>
      <c r="H1128">
        <f t="shared" si="35"/>
        <v>2</v>
      </c>
    </row>
    <row r="1129" spans="1:8" ht="15.75" thickBot="1" x14ac:dyDescent="0.3">
      <c r="A1129" s="8">
        <v>45717</v>
      </c>
      <c r="B1129" t="str">
        <f>_xlfn.XLOOKUP(C1129, [1]Product_Id!B:B, [1]Product_Id!A:A, "Not Found")</f>
        <v>V007</v>
      </c>
      <c r="C1129" t="s">
        <v>14</v>
      </c>
      <c r="D1129" s="5">
        <v>9</v>
      </c>
      <c r="E1129" s="5">
        <v>4</v>
      </c>
      <c r="F1129">
        <v>30.13</v>
      </c>
      <c r="G1129">
        <f t="shared" si="34"/>
        <v>120.52</v>
      </c>
      <c r="H1129">
        <f t="shared" si="35"/>
        <v>5</v>
      </c>
    </row>
    <row r="1130" spans="1:8" ht="15.75" thickBot="1" x14ac:dyDescent="0.3">
      <c r="A1130" s="8">
        <v>45717</v>
      </c>
      <c r="B1130" t="str">
        <f>_xlfn.XLOOKUP(C1130, [1]Product_Id!B:B, [1]Product_Id!A:A, "Not Found")</f>
        <v>V008</v>
      </c>
      <c r="C1130" t="s">
        <v>15</v>
      </c>
      <c r="D1130" s="5">
        <v>5</v>
      </c>
      <c r="E1130" s="5">
        <v>4</v>
      </c>
      <c r="F1130">
        <v>14.19</v>
      </c>
      <c r="G1130">
        <f t="shared" si="34"/>
        <v>56.76</v>
      </c>
      <c r="H1130">
        <f t="shared" si="35"/>
        <v>1</v>
      </c>
    </row>
    <row r="1131" spans="1:8" ht="15.75" thickBot="1" x14ac:dyDescent="0.3">
      <c r="A1131" s="8">
        <v>45717</v>
      </c>
      <c r="B1131" t="str">
        <f>_xlfn.XLOOKUP(C1131, [1]Product_Id!B:B, [1]Product_Id!A:A, "Not Found")</f>
        <v>V009</v>
      </c>
      <c r="C1131" t="s">
        <v>16</v>
      </c>
      <c r="D1131" s="5">
        <v>7</v>
      </c>
      <c r="E1131" s="5">
        <v>6</v>
      </c>
      <c r="F1131">
        <v>55.9</v>
      </c>
      <c r="G1131">
        <f t="shared" si="34"/>
        <v>335.4</v>
      </c>
      <c r="H1131">
        <f t="shared" si="35"/>
        <v>1</v>
      </c>
    </row>
    <row r="1132" spans="1:8" ht="15.75" thickBot="1" x14ac:dyDescent="0.3">
      <c r="A1132" s="8">
        <v>45717</v>
      </c>
      <c r="B1132" t="str">
        <f>_xlfn.XLOOKUP(C1132, [1]Product_Id!B:B, [1]Product_Id!A:A, "Not Found")</f>
        <v>V010</v>
      </c>
      <c r="C1132" t="s">
        <v>17</v>
      </c>
      <c r="D1132" s="5">
        <v>8</v>
      </c>
      <c r="E1132" s="5">
        <v>4</v>
      </c>
      <c r="F1132">
        <v>43.21</v>
      </c>
      <c r="G1132">
        <f t="shared" si="34"/>
        <v>172.84</v>
      </c>
      <c r="H1132">
        <f t="shared" si="35"/>
        <v>4</v>
      </c>
    </row>
    <row r="1133" spans="1:8" ht="15.75" thickBot="1" x14ac:dyDescent="0.3">
      <c r="A1133" s="8">
        <v>45717</v>
      </c>
      <c r="B1133" t="str">
        <f>_xlfn.XLOOKUP(C1133, [1]Product_Id!B:B, [1]Product_Id!A:A, "Not Found")</f>
        <v>V011</v>
      </c>
      <c r="C1133" t="s">
        <v>18</v>
      </c>
      <c r="D1133" s="5">
        <v>8</v>
      </c>
      <c r="E1133" s="5">
        <v>7</v>
      </c>
      <c r="F1133">
        <v>41.71</v>
      </c>
      <c r="G1133">
        <f t="shared" si="34"/>
        <v>291.97000000000003</v>
      </c>
      <c r="H1133">
        <f t="shared" si="35"/>
        <v>1</v>
      </c>
    </row>
    <row r="1134" spans="1:8" ht="15.75" thickBot="1" x14ac:dyDescent="0.3">
      <c r="A1134" s="8">
        <v>45717</v>
      </c>
      <c r="B1134" t="str">
        <f>_xlfn.XLOOKUP(C1134, [1]Product_Id!B:B, [1]Product_Id!A:A, "Not Found")</f>
        <v>V012</v>
      </c>
      <c r="C1134" t="s">
        <v>19</v>
      </c>
      <c r="D1134" s="5">
        <v>8</v>
      </c>
      <c r="E1134" s="5">
        <v>5</v>
      </c>
      <c r="F1134">
        <v>57.08</v>
      </c>
      <c r="G1134">
        <f t="shared" si="34"/>
        <v>285.39999999999998</v>
      </c>
      <c r="H1134">
        <f t="shared" si="35"/>
        <v>3</v>
      </c>
    </row>
    <row r="1135" spans="1:8" ht="15.75" thickBot="1" x14ac:dyDescent="0.3">
      <c r="A1135" s="8">
        <v>45717</v>
      </c>
      <c r="B1135" t="str">
        <f>_xlfn.XLOOKUP(C1135, [1]Product_Id!B:B, [1]Product_Id!A:A, "Not Found")</f>
        <v>V013</v>
      </c>
      <c r="C1135" t="s">
        <v>20</v>
      </c>
      <c r="D1135" s="5">
        <v>10</v>
      </c>
      <c r="E1135" s="5">
        <v>6</v>
      </c>
      <c r="F1135">
        <v>27.11</v>
      </c>
      <c r="G1135">
        <f t="shared" si="34"/>
        <v>162.66</v>
      </c>
      <c r="H1135">
        <f t="shared" si="35"/>
        <v>4</v>
      </c>
    </row>
    <row r="1136" spans="1:8" ht="15.75" thickBot="1" x14ac:dyDescent="0.3">
      <c r="A1136" s="8">
        <v>45717</v>
      </c>
      <c r="B1136" t="str">
        <f>_xlfn.XLOOKUP(C1136, [1]Product_Id!B:B, [1]Product_Id!A:A, "Not Found")</f>
        <v>V014</v>
      </c>
      <c r="C1136" t="s">
        <v>21</v>
      </c>
      <c r="D1136" s="5">
        <v>9</v>
      </c>
      <c r="E1136" s="5">
        <v>8</v>
      </c>
      <c r="F1136">
        <v>64.540000000000006</v>
      </c>
      <c r="G1136">
        <f t="shared" si="34"/>
        <v>516.32000000000005</v>
      </c>
      <c r="H1136">
        <f t="shared" si="35"/>
        <v>1</v>
      </c>
    </row>
    <row r="1137" spans="1:8" ht="15.75" thickBot="1" x14ac:dyDescent="0.3">
      <c r="A1137" s="8">
        <v>45717</v>
      </c>
      <c r="B1137" t="str">
        <f>_xlfn.XLOOKUP(C1137, [1]Product_Id!B:B, [1]Product_Id!A:A, "Not Found")</f>
        <v>V015</v>
      </c>
      <c r="C1137" t="s">
        <v>22</v>
      </c>
      <c r="D1137" s="5">
        <v>5</v>
      </c>
      <c r="E1137" s="5">
        <v>4</v>
      </c>
      <c r="F1137">
        <v>55.54</v>
      </c>
      <c r="G1137">
        <f t="shared" si="34"/>
        <v>222.16</v>
      </c>
      <c r="H1137">
        <f t="shared" si="35"/>
        <v>1</v>
      </c>
    </row>
    <row r="1138" spans="1:8" ht="15.75" thickBot="1" x14ac:dyDescent="0.3">
      <c r="A1138" s="8">
        <v>45717</v>
      </c>
      <c r="B1138" t="str">
        <f>_xlfn.XLOOKUP(C1138, [1]Product_Id!B:B, [1]Product_Id!A:A, "Not Found")</f>
        <v>V016</v>
      </c>
      <c r="C1138" t="s">
        <v>23</v>
      </c>
      <c r="D1138" s="5">
        <v>7</v>
      </c>
      <c r="E1138" s="5">
        <v>6</v>
      </c>
      <c r="F1138">
        <v>20.82</v>
      </c>
      <c r="G1138">
        <f t="shared" si="34"/>
        <v>124.92</v>
      </c>
      <c r="H1138">
        <f t="shared" si="35"/>
        <v>1</v>
      </c>
    </row>
    <row r="1139" spans="1:8" ht="15.75" thickBot="1" x14ac:dyDescent="0.3">
      <c r="A1139" s="8">
        <v>45717</v>
      </c>
      <c r="B1139" t="str">
        <f>_xlfn.XLOOKUP(C1139, [1]Product_Id!B:B, [1]Product_Id!A:A, "Not Found")</f>
        <v>V017</v>
      </c>
      <c r="C1139" t="s">
        <v>24</v>
      </c>
      <c r="D1139" s="5">
        <v>5</v>
      </c>
      <c r="E1139" s="5">
        <v>4</v>
      </c>
      <c r="F1139">
        <v>30.68</v>
      </c>
      <c r="G1139">
        <f t="shared" si="34"/>
        <v>122.72</v>
      </c>
      <c r="H1139">
        <f t="shared" si="35"/>
        <v>1</v>
      </c>
    </row>
    <row r="1140" spans="1:8" ht="15.75" thickBot="1" x14ac:dyDescent="0.3">
      <c r="A1140" s="8">
        <v>45717</v>
      </c>
      <c r="B1140" t="str">
        <f>_xlfn.XLOOKUP(C1140, [1]Product_Id!B:B, [1]Product_Id!A:A, "Not Found")</f>
        <v>V018</v>
      </c>
      <c r="C1140" t="s">
        <v>25</v>
      </c>
      <c r="D1140" s="5">
        <v>8</v>
      </c>
      <c r="E1140" s="5">
        <v>4</v>
      </c>
      <c r="F1140">
        <v>15.97</v>
      </c>
      <c r="G1140">
        <f t="shared" si="34"/>
        <v>63.88</v>
      </c>
      <c r="H1140">
        <f t="shared" si="35"/>
        <v>4</v>
      </c>
    </row>
    <row r="1141" spans="1:8" ht="15.75" thickBot="1" x14ac:dyDescent="0.3">
      <c r="A1141" s="8">
        <v>45717</v>
      </c>
      <c r="B1141" t="str">
        <f>_xlfn.XLOOKUP(C1141, [1]Product_Id!B:B, [1]Product_Id!A:A, "Not Found")</f>
        <v>V019</v>
      </c>
      <c r="C1141" t="s">
        <v>26</v>
      </c>
      <c r="D1141" s="5">
        <v>10</v>
      </c>
      <c r="E1141" s="5">
        <v>4</v>
      </c>
      <c r="F1141">
        <v>57.28</v>
      </c>
      <c r="G1141">
        <f t="shared" si="34"/>
        <v>229.12</v>
      </c>
      <c r="H1141">
        <f t="shared" si="35"/>
        <v>6</v>
      </c>
    </row>
    <row r="1142" spans="1:8" ht="15.75" thickBot="1" x14ac:dyDescent="0.3">
      <c r="A1142" s="8">
        <v>45718</v>
      </c>
      <c r="B1142" t="str">
        <f>_xlfn.XLOOKUP(C1142, [1]Product_Id!B:B, [1]Product_Id!A:A, "Not Found")</f>
        <v>V001</v>
      </c>
      <c r="C1142" t="s">
        <v>8</v>
      </c>
      <c r="D1142" s="5">
        <v>7</v>
      </c>
      <c r="E1142" s="5">
        <v>5</v>
      </c>
      <c r="F1142">
        <v>14.05</v>
      </c>
      <c r="G1142">
        <f t="shared" si="34"/>
        <v>70.25</v>
      </c>
      <c r="H1142">
        <f t="shared" si="35"/>
        <v>2</v>
      </c>
    </row>
    <row r="1143" spans="1:8" ht="15.75" thickBot="1" x14ac:dyDescent="0.3">
      <c r="A1143" s="8">
        <v>45718</v>
      </c>
      <c r="B1143" t="str">
        <f>_xlfn.XLOOKUP(C1143, [1]Product_Id!B:B, [1]Product_Id!A:A, "Not Found")</f>
        <v>V002</v>
      </c>
      <c r="C1143" t="s">
        <v>9</v>
      </c>
      <c r="D1143" s="5">
        <v>7</v>
      </c>
      <c r="E1143" s="5">
        <v>5</v>
      </c>
      <c r="F1143">
        <v>40.9</v>
      </c>
      <c r="G1143">
        <f t="shared" si="34"/>
        <v>204.5</v>
      </c>
      <c r="H1143">
        <f t="shared" si="35"/>
        <v>2</v>
      </c>
    </row>
    <row r="1144" spans="1:8" ht="15.75" thickBot="1" x14ac:dyDescent="0.3">
      <c r="A1144" s="8">
        <v>45718</v>
      </c>
      <c r="B1144" t="str">
        <f>_xlfn.XLOOKUP(C1144, [1]Product_Id!B:B, [1]Product_Id!A:A, "Not Found")</f>
        <v>V003</v>
      </c>
      <c r="C1144" t="s">
        <v>10</v>
      </c>
      <c r="D1144" s="5">
        <v>10</v>
      </c>
      <c r="E1144" s="5">
        <v>6</v>
      </c>
      <c r="F1144">
        <v>63.74</v>
      </c>
      <c r="G1144">
        <f t="shared" si="34"/>
        <v>382.44</v>
      </c>
      <c r="H1144">
        <f t="shared" si="35"/>
        <v>4</v>
      </c>
    </row>
    <row r="1145" spans="1:8" ht="15.75" thickBot="1" x14ac:dyDescent="0.3">
      <c r="A1145" s="8">
        <v>45718</v>
      </c>
      <c r="B1145" t="str">
        <f>_xlfn.XLOOKUP(C1145, [1]Product_Id!B:B, [1]Product_Id!A:A, "Not Found")</f>
        <v>V004</v>
      </c>
      <c r="C1145" t="s">
        <v>11</v>
      </c>
      <c r="D1145" s="5">
        <v>9</v>
      </c>
      <c r="E1145" s="5">
        <v>8</v>
      </c>
      <c r="F1145">
        <v>62.9</v>
      </c>
      <c r="G1145">
        <f t="shared" si="34"/>
        <v>503.2</v>
      </c>
      <c r="H1145">
        <f t="shared" si="35"/>
        <v>1</v>
      </c>
    </row>
    <row r="1146" spans="1:8" ht="15.75" thickBot="1" x14ac:dyDescent="0.3">
      <c r="A1146" s="8">
        <v>45718</v>
      </c>
      <c r="B1146" t="str">
        <f>_xlfn.XLOOKUP(C1146, [1]Product_Id!B:B, [1]Product_Id!A:A, "Not Found")</f>
        <v>V005</v>
      </c>
      <c r="C1146" t="s">
        <v>12</v>
      </c>
      <c r="D1146" s="5">
        <v>5</v>
      </c>
      <c r="E1146" s="5">
        <v>4</v>
      </c>
      <c r="F1146">
        <v>22.41</v>
      </c>
      <c r="G1146">
        <f t="shared" si="34"/>
        <v>89.64</v>
      </c>
      <c r="H1146">
        <f t="shared" si="35"/>
        <v>1</v>
      </c>
    </row>
    <row r="1147" spans="1:8" ht="15.75" thickBot="1" x14ac:dyDescent="0.3">
      <c r="A1147" s="8">
        <v>45718</v>
      </c>
      <c r="B1147" t="str">
        <f>_xlfn.XLOOKUP(C1147, [1]Product_Id!B:B, [1]Product_Id!A:A, "Not Found")</f>
        <v>V006</v>
      </c>
      <c r="C1147" t="s">
        <v>13</v>
      </c>
      <c r="D1147" s="5">
        <v>5</v>
      </c>
      <c r="E1147" s="5">
        <v>4</v>
      </c>
      <c r="F1147">
        <v>54.24</v>
      </c>
      <c r="G1147">
        <f t="shared" si="34"/>
        <v>216.96</v>
      </c>
      <c r="H1147">
        <f t="shared" si="35"/>
        <v>1</v>
      </c>
    </row>
    <row r="1148" spans="1:8" ht="15.75" thickBot="1" x14ac:dyDescent="0.3">
      <c r="A1148" s="8">
        <v>45718</v>
      </c>
      <c r="B1148" t="str">
        <f>_xlfn.XLOOKUP(C1148, [1]Product_Id!B:B, [1]Product_Id!A:A, "Not Found")</f>
        <v>V007</v>
      </c>
      <c r="C1148" t="s">
        <v>14</v>
      </c>
      <c r="D1148" s="5">
        <v>10</v>
      </c>
      <c r="E1148" s="5">
        <v>8</v>
      </c>
      <c r="F1148">
        <v>40.86</v>
      </c>
      <c r="G1148">
        <f t="shared" si="34"/>
        <v>326.88</v>
      </c>
      <c r="H1148">
        <f t="shared" si="35"/>
        <v>2</v>
      </c>
    </row>
    <row r="1149" spans="1:8" ht="15.75" thickBot="1" x14ac:dyDescent="0.3">
      <c r="A1149" s="8">
        <v>45718</v>
      </c>
      <c r="B1149" t="str">
        <f>_xlfn.XLOOKUP(C1149, [1]Product_Id!B:B, [1]Product_Id!A:A, "Not Found")</f>
        <v>V008</v>
      </c>
      <c r="C1149" t="s">
        <v>15</v>
      </c>
      <c r="D1149" s="5">
        <v>6</v>
      </c>
      <c r="E1149" s="5">
        <v>4</v>
      </c>
      <c r="F1149">
        <v>49.25</v>
      </c>
      <c r="G1149">
        <f t="shared" si="34"/>
        <v>197</v>
      </c>
      <c r="H1149">
        <f t="shared" si="35"/>
        <v>2</v>
      </c>
    </row>
    <row r="1150" spans="1:8" ht="15.75" thickBot="1" x14ac:dyDescent="0.3">
      <c r="A1150" s="8">
        <v>45718</v>
      </c>
      <c r="B1150" t="str">
        <f>_xlfn.XLOOKUP(C1150, [1]Product_Id!B:B, [1]Product_Id!A:A, "Not Found")</f>
        <v>V009</v>
      </c>
      <c r="C1150" t="s">
        <v>16</v>
      </c>
      <c r="D1150" s="5">
        <v>7</v>
      </c>
      <c r="E1150" s="5">
        <v>6</v>
      </c>
      <c r="F1150">
        <v>46.34</v>
      </c>
      <c r="G1150">
        <f t="shared" si="34"/>
        <v>278.04000000000002</v>
      </c>
      <c r="H1150">
        <f t="shared" si="35"/>
        <v>1</v>
      </c>
    </row>
    <row r="1151" spans="1:8" ht="15.75" thickBot="1" x14ac:dyDescent="0.3">
      <c r="A1151" s="8">
        <v>45718</v>
      </c>
      <c r="B1151" t="str">
        <f>_xlfn.XLOOKUP(C1151, [1]Product_Id!B:B, [1]Product_Id!A:A, "Not Found")</f>
        <v>V010</v>
      </c>
      <c r="C1151" t="s">
        <v>17</v>
      </c>
      <c r="D1151" s="5">
        <v>5</v>
      </c>
      <c r="E1151" s="5">
        <v>4</v>
      </c>
      <c r="F1151">
        <v>34.950000000000003</v>
      </c>
      <c r="G1151">
        <f t="shared" si="34"/>
        <v>139.80000000000001</v>
      </c>
      <c r="H1151">
        <f t="shared" si="35"/>
        <v>1</v>
      </c>
    </row>
    <row r="1152" spans="1:8" ht="15.75" thickBot="1" x14ac:dyDescent="0.3">
      <c r="A1152" s="8">
        <v>45718</v>
      </c>
      <c r="B1152" t="str">
        <f>_xlfn.XLOOKUP(C1152, [1]Product_Id!B:B, [1]Product_Id!A:A, "Not Found")</f>
        <v>V011</v>
      </c>
      <c r="C1152" t="s">
        <v>18</v>
      </c>
      <c r="D1152" s="5">
        <v>9</v>
      </c>
      <c r="E1152" s="5">
        <v>5</v>
      </c>
      <c r="F1152">
        <v>25.02</v>
      </c>
      <c r="G1152">
        <f t="shared" si="34"/>
        <v>125.1</v>
      </c>
      <c r="H1152">
        <f t="shared" si="35"/>
        <v>4</v>
      </c>
    </row>
    <row r="1153" spans="1:8" ht="15.75" thickBot="1" x14ac:dyDescent="0.3">
      <c r="A1153" s="8">
        <v>45718</v>
      </c>
      <c r="B1153" t="str">
        <f>_xlfn.XLOOKUP(C1153, [1]Product_Id!B:B, [1]Product_Id!A:A, "Not Found")</f>
        <v>V012</v>
      </c>
      <c r="C1153" t="s">
        <v>19</v>
      </c>
      <c r="D1153" s="5">
        <v>6</v>
      </c>
      <c r="E1153" s="5">
        <v>4</v>
      </c>
      <c r="F1153">
        <v>47.07</v>
      </c>
      <c r="G1153">
        <f t="shared" si="34"/>
        <v>188.28</v>
      </c>
      <c r="H1153">
        <f t="shared" si="35"/>
        <v>2</v>
      </c>
    </row>
    <row r="1154" spans="1:8" ht="15.75" thickBot="1" x14ac:dyDescent="0.3">
      <c r="A1154" s="8">
        <v>45718</v>
      </c>
      <c r="B1154" t="str">
        <f>_xlfn.XLOOKUP(C1154, [1]Product_Id!B:B, [1]Product_Id!A:A, "Not Found")</f>
        <v>V013</v>
      </c>
      <c r="C1154" t="s">
        <v>20</v>
      </c>
      <c r="D1154" s="5">
        <v>6</v>
      </c>
      <c r="E1154" s="5">
        <v>5</v>
      </c>
      <c r="F1154">
        <v>37.04</v>
      </c>
      <c r="G1154">
        <f t="shared" si="34"/>
        <v>185.2</v>
      </c>
      <c r="H1154">
        <f t="shared" si="35"/>
        <v>1</v>
      </c>
    </row>
    <row r="1155" spans="1:8" ht="15.75" thickBot="1" x14ac:dyDescent="0.3">
      <c r="A1155" s="8">
        <v>45718</v>
      </c>
      <c r="B1155" t="str">
        <f>_xlfn.XLOOKUP(C1155, [1]Product_Id!B:B, [1]Product_Id!A:A, "Not Found")</f>
        <v>V014</v>
      </c>
      <c r="C1155" t="s">
        <v>21</v>
      </c>
      <c r="D1155" s="5">
        <v>6</v>
      </c>
      <c r="E1155" s="5">
        <v>5</v>
      </c>
      <c r="F1155">
        <v>58.93</v>
      </c>
      <c r="G1155">
        <f t="shared" ref="G1155:G1160" si="36">PRODUCT(E1155,F1155)</f>
        <v>294.64999999999998</v>
      </c>
      <c r="H1155">
        <f t="shared" ref="H1155:H1160" si="37">D1155-E1155</f>
        <v>1</v>
      </c>
    </row>
    <row r="1156" spans="1:8" ht="15.75" thickBot="1" x14ac:dyDescent="0.3">
      <c r="A1156" s="8">
        <v>45718</v>
      </c>
      <c r="B1156" t="str">
        <f>_xlfn.XLOOKUP(C1156, [1]Product_Id!B:B, [1]Product_Id!A:A, "Not Found")</f>
        <v>V015</v>
      </c>
      <c r="C1156" t="s">
        <v>22</v>
      </c>
      <c r="D1156" s="5">
        <v>6</v>
      </c>
      <c r="E1156" s="5">
        <v>5</v>
      </c>
      <c r="F1156">
        <v>19.96</v>
      </c>
      <c r="G1156">
        <f t="shared" si="36"/>
        <v>99.800000000000011</v>
      </c>
      <c r="H1156">
        <f t="shared" si="37"/>
        <v>1</v>
      </c>
    </row>
    <row r="1157" spans="1:8" ht="15.75" thickBot="1" x14ac:dyDescent="0.3">
      <c r="A1157" s="8">
        <v>45718</v>
      </c>
      <c r="B1157" t="str">
        <f>_xlfn.XLOOKUP(C1157, [1]Product_Id!B:B, [1]Product_Id!A:A, "Not Found")</f>
        <v>V016</v>
      </c>
      <c r="C1157" t="s">
        <v>23</v>
      </c>
      <c r="D1157" s="5">
        <v>9</v>
      </c>
      <c r="E1157" s="5">
        <v>5</v>
      </c>
      <c r="F1157">
        <v>66.27</v>
      </c>
      <c r="G1157">
        <f t="shared" si="36"/>
        <v>331.34999999999997</v>
      </c>
      <c r="H1157">
        <f t="shared" si="37"/>
        <v>4</v>
      </c>
    </row>
    <row r="1158" spans="1:8" ht="15.75" thickBot="1" x14ac:dyDescent="0.3">
      <c r="A1158" s="8">
        <v>45718</v>
      </c>
      <c r="B1158" t="str">
        <f>_xlfn.XLOOKUP(C1158, [1]Product_Id!B:B, [1]Product_Id!A:A, "Not Found")</f>
        <v>V017</v>
      </c>
      <c r="C1158" t="s">
        <v>24</v>
      </c>
      <c r="D1158" s="5">
        <v>5</v>
      </c>
      <c r="E1158" s="5">
        <v>4</v>
      </c>
      <c r="F1158">
        <v>37.299999999999997</v>
      </c>
      <c r="G1158">
        <f t="shared" si="36"/>
        <v>149.19999999999999</v>
      </c>
      <c r="H1158">
        <f t="shared" si="37"/>
        <v>1</v>
      </c>
    </row>
    <row r="1159" spans="1:8" ht="15.75" thickBot="1" x14ac:dyDescent="0.3">
      <c r="A1159" s="8">
        <v>45718</v>
      </c>
      <c r="B1159" t="str">
        <f>_xlfn.XLOOKUP(C1159, [1]Product_Id!B:B, [1]Product_Id!A:A, "Not Found")</f>
        <v>V018</v>
      </c>
      <c r="C1159" t="s">
        <v>25</v>
      </c>
      <c r="D1159" s="5">
        <v>8</v>
      </c>
      <c r="E1159" s="5">
        <v>7</v>
      </c>
      <c r="F1159">
        <v>37.57</v>
      </c>
      <c r="G1159">
        <f t="shared" si="36"/>
        <v>262.99</v>
      </c>
      <c r="H1159">
        <f t="shared" si="37"/>
        <v>1</v>
      </c>
    </row>
    <row r="1160" spans="1:8" ht="15.75" thickBot="1" x14ac:dyDescent="0.3">
      <c r="A1160" s="8">
        <v>45718</v>
      </c>
      <c r="B1160" t="str">
        <f>_xlfn.XLOOKUP(C1160, [1]Product_Id!B:B, [1]Product_Id!A:A, "Not Found")</f>
        <v>V019</v>
      </c>
      <c r="C1160" t="s">
        <v>26</v>
      </c>
      <c r="D1160" s="5">
        <v>6</v>
      </c>
      <c r="E1160" s="5">
        <v>4</v>
      </c>
      <c r="F1160">
        <v>37.81</v>
      </c>
      <c r="G1160">
        <f t="shared" si="36"/>
        <v>151.24</v>
      </c>
      <c r="H1160">
        <f t="shared" si="37"/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5D4A-8924-400A-BA72-E7C867D8C7D7}">
  <dimension ref="A1:H4491"/>
  <sheetViews>
    <sheetView workbookViewId="0">
      <selection activeCell="D1" sqref="D1"/>
    </sheetView>
  </sheetViews>
  <sheetFormatPr defaultRowHeight="15" x14ac:dyDescent="0.25"/>
  <cols>
    <col min="1" max="1" width="18.28515625" style="8" bestFit="1" customWidth="1"/>
    <col min="2" max="2" width="12.28515625" bestFit="1" customWidth="1"/>
    <col min="3" max="3" width="16.5703125" bestFit="1" customWidth="1"/>
    <col min="4" max="4" width="10.5703125" bestFit="1" customWidth="1"/>
    <col min="5" max="5" width="14.28515625" bestFit="1" customWidth="1"/>
    <col min="6" max="6" width="23.28515625" bestFit="1" customWidth="1"/>
    <col min="7" max="7" width="16.140625" bestFit="1" customWidth="1"/>
    <col min="8" max="8" width="14.42578125" bestFit="1" customWidth="1"/>
  </cols>
  <sheetData>
    <row r="1" spans="1:8" x14ac:dyDescent="0.25">
      <c r="A1" s="7" t="s">
        <v>0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32</v>
      </c>
      <c r="G1" s="1" t="s">
        <v>33</v>
      </c>
      <c r="H1" s="1" t="s">
        <v>34</v>
      </c>
    </row>
    <row r="2" spans="1:8" x14ac:dyDescent="0.25">
      <c r="A2" s="8">
        <v>45658</v>
      </c>
      <c r="B2" t="s">
        <v>35</v>
      </c>
      <c r="C2" t="s">
        <v>36</v>
      </c>
      <c r="D2" t="str">
        <f>_xlfn.XLOOKUP(E2, [1]Product_Id!B:B, [1]Product_Id!A:A, "Not Found")</f>
        <v>V006</v>
      </c>
      <c r="E2" t="s">
        <v>13</v>
      </c>
      <c r="F2">
        <v>0.75</v>
      </c>
      <c r="G2" cm="1">
        <f t="array" ref="G2">INDEX([1]Sales_Data!$F$2:$F$5000, MATCH(1, ([1]Sales_Data!$A$2:$A$5000=A2) * ([1]Sales_Data!$B$2:$B$5000=D2), 0))</f>
        <v>28.22</v>
      </c>
      <c r="H2">
        <f>ROUND(PRODUCT(F2,G2),2)</f>
        <v>21.17</v>
      </c>
    </row>
    <row r="3" spans="1:8" x14ac:dyDescent="0.25">
      <c r="A3" s="8">
        <v>45658</v>
      </c>
      <c r="B3" t="s">
        <v>37</v>
      </c>
      <c r="C3" t="s">
        <v>38</v>
      </c>
      <c r="D3" t="str">
        <f>_xlfn.XLOOKUP(E3, [1]Product_Id!B:B, [1]Product_Id!A:A, "Not Found")</f>
        <v>V005</v>
      </c>
      <c r="E3" t="s">
        <v>12</v>
      </c>
      <c r="F3">
        <v>0.75</v>
      </c>
      <c r="G3" cm="1">
        <f t="array" ref="G3">INDEX([1]Sales_Data!$F$2:$F$5000, MATCH(1, ([1]Sales_Data!$A$2:$A$5000=A3) * ([1]Sales_Data!$B$2:$B$5000=D3), 0))</f>
        <v>17.12</v>
      </c>
      <c r="H3">
        <f t="shared" ref="H3:H66" si="0">ROUND(PRODUCT(F3,G3),2)</f>
        <v>12.84</v>
      </c>
    </row>
    <row r="4" spans="1:8" x14ac:dyDescent="0.25">
      <c r="A4" s="8">
        <v>45658</v>
      </c>
      <c r="B4" t="s">
        <v>39</v>
      </c>
      <c r="C4" t="s">
        <v>40</v>
      </c>
      <c r="D4" t="str">
        <f>_xlfn.XLOOKUP(E4, [1]Product_Id!B:B, [1]Product_Id!A:A, "Not Found")</f>
        <v>V012</v>
      </c>
      <c r="E4" t="s">
        <v>19</v>
      </c>
      <c r="F4">
        <v>0.25</v>
      </c>
      <c r="G4" cm="1">
        <f t="array" ref="G4">INDEX([1]Sales_Data!$F$2:$F$5000, MATCH(1, ([1]Sales_Data!$A$2:$A$5000=A4) * ([1]Sales_Data!$B$2:$B$5000=D4), 0))</f>
        <v>17.88</v>
      </c>
      <c r="H4">
        <f t="shared" si="0"/>
        <v>4.47</v>
      </c>
    </row>
    <row r="5" spans="1:8" x14ac:dyDescent="0.25">
      <c r="A5" s="8">
        <v>45658</v>
      </c>
      <c r="B5" t="s">
        <v>41</v>
      </c>
      <c r="C5" t="s">
        <v>42</v>
      </c>
      <c r="D5" t="str">
        <f>_xlfn.XLOOKUP(E5, [1]Product_Id!B:B, [1]Product_Id!A:A, "Not Found")</f>
        <v>V008</v>
      </c>
      <c r="E5" t="s">
        <v>15</v>
      </c>
      <c r="F5">
        <v>0.5</v>
      </c>
      <c r="G5" cm="1">
        <f t="array" ref="G5">INDEX([1]Sales_Data!$F$2:$F$5000, MATCH(1, ([1]Sales_Data!$A$2:$A$5000=A5) * ([1]Sales_Data!$B$2:$B$5000=D5), 0))</f>
        <v>65.349999999999994</v>
      </c>
      <c r="H5">
        <f t="shared" si="0"/>
        <v>32.68</v>
      </c>
    </row>
    <row r="6" spans="1:8" x14ac:dyDescent="0.25">
      <c r="A6" s="8">
        <v>45658</v>
      </c>
      <c r="B6" t="s">
        <v>43</v>
      </c>
      <c r="C6" t="s">
        <v>44</v>
      </c>
      <c r="D6" t="str">
        <f>_xlfn.XLOOKUP(E6, [1]Product_Id!B:B, [1]Product_Id!A:A, "Not Found")</f>
        <v>V016</v>
      </c>
      <c r="E6" t="s">
        <v>23</v>
      </c>
      <c r="F6">
        <v>0.5</v>
      </c>
      <c r="G6" cm="1">
        <f t="array" ref="G6">INDEX([1]Sales_Data!$F$2:$F$5000, MATCH(1, ([1]Sales_Data!$A$2:$A$5000=A6) * ([1]Sales_Data!$B$2:$B$5000=D6), 0))</f>
        <v>19.47</v>
      </c>
      <c r="H6">
        <f t="shared" si="0"/>
        <v>9.74</v>
      </c>
    </row>
    <row r="7" spans="1:8" x14ac:dyDescent="0.25">
      <c r="A7" s="8">
        <v>45658</v>
      </c>
      <c r="B7" t="s">
        <v>45</v>
      </c>
      <c r="C7" t="s">
        <v>46</v>
      </c>
      <c r="D7" t="str">
        <f>_xlfn.XLOOKUP(E7, [1]Product_Id!B:B, [1]Product_Id!A:A, "Not Found")</f>
        <v>V014</v>
      </c>
      <c r="E7" t="s">
        <v>21</v>
      </c>
      <c r="F7">
        <v>0.5</v>
      </c>
      <c r="G7" cm="1">
        <f t="array" ref="G7">INDEX([1]Sales_Data!$F$2:$F$5000, MATCH(1, ([1]Sales_Data!$A$2:$A$5000=A7) * ([1]Sales_Data!$B$2:$B$5000=D7), 0))</f>
        <v>56.53</v>
      </c>
      <c r="H7">
        <f t="shared" si="0"/>
        <v>28.27</v>
      </c>
    </row>
    <row r="8" spans="1:8" x14ac:dyDescent="0.25">
      <c r="A8" s="8">
        <v>45658</v>
      </c>
      <c r="B8" t="s">
        <v>41</v>
      </c>
      <c r="C8" t="s">
        <v>42</v>
      </c>
      <c r="D8" t="str">
        <f>_xlfn.XLOOKUP(E8, [1]Product_Id!B:B, [1]Product_Id!A:A, "Not Found")</f>
        <v>V018</v>
      </c>
      <c r="E8" t="s">
        <v>25</v>
      </c>
      <c r="F8">
        <v>0.25</v>
      </c>
      <c r="G8" cm="1">
        <f t="array" ref="G8">INDEX([1]Sales_Data!$F$2:$F$5000, MATCH(1, ([1]Sales_Data!$A$2:$A$5000=A8) * ([1]Sales_Data!$B$2:$B$5000=D8), 0))</f>
        <v>67.2</v>
      </c>
      <c r="H8">
        <f t="shared" si="0"/>
        <v>16.8</v>
      </c>
    </row>
    <row r="9" spans="1:8" x14ac:dyDescent="0.25">
      <c r="A9" s="8">
        <v>45658</v>
      </c>
      <c r="B9" t="s">
        <v>47</v>
      </c>
      <c r="C9" t="s">
        <v>48</v>
      </c>
      <c r="D9" t="str">
        <f>_xlfn.XLOOKUP(E9, [1]Product_Id!B:B, [1]Product_Id!A:A, "Not Found")</f>
        <v>V011</v>
      </c>
      <c r="E9" t="s">
        <v>18</v>
      </c>
      <c r="F9">
        <v>0.75</v>
      </c>
      <c r="G9" cm="1">
        <f t="array" ref="G9">INDEX([1]Sales_Data!$F$2:$F$5000, MATCH(1, ([1]Sales_Data!$A$2:$A$5000=A9) * ([1]Sales_Data!$B$2:$B$5000=D9), 0))</f>
        <v>55.39</v>
      </c>
      <c r="H9">
        <f t="shared" si="0"/>
        <v>41.54</v>
      </c>
    </row>
    <row r="10" spans="1:8" x14ac:dyDescent="0.25">
      <c r="A10" s="8">
        <v>45658</v>
      </c>
      <c r="B10" t="s">
        <v>49</v>
      </c>
      <c r="C10" t="s">
        <v>50</v>
      </c>
      <c r="D10" t="str">
        <f>_xlfn.XLOOKUP(E10, [1]Product_Id!B:B, [1]Product_Id!A:A, "Not Found")</f>
        <v>V005</v>
      </c>
      <c r="E10" t="s">
        <v>12</v>
      </c>
      <c r="F10">
        <v>1</v>
      </c>
      <c r="G10" cm="1">
        <f t="array" ref="G10">INDEX([1]Sales_Data!$F$2:$F$5000, MATCH(1, ([1]Sales_Data!$A$2:$A$5000=A10) * ([1]Sales_Data!$B$2:$B$5000=D10), 0))</f>
        <v>17.12</v>
      </c>
      <c r="H10">
        <f t="shared" si="0"/>
        <v>17.12</v>
      </c>
    </row>
    <row r="11" spans="1:8" x14ac:dyDescent="0.25">
      <c r="A11" s="8">
        <v>45658</v>
      </c>
      <c r="B11" t="s">
        <v>51</v>
      </c>
      <c r="C11" t="s">
        <v>52</v>
      </c>
      <c r="D11" t="str">
        <f>_xlfn.XLOOKUP(E11, [1]Product_Id!B:B, [1]Product_Id!A:A, "Not Found")</f>
        <v>V012</v>
      </c>
      <c r="E11" t="s">
        <v>19</v>
      </c>
      <c r="F11">
        <v>0.25</v>
      </c>
      <c r="G11" cm="1">
        <f t="array" ref="G11">INDEX([1]Sales_Data!$F$2:$F$5000, MATCH(1, ([1]Sales_Data!$A$2:$A$5000=A11) * ([1]Sales_Data!$B$2:$B$5000=D11), 0))</f>
        <v>17.88</v>
      </c>
      <c r="H11">
        <f t="shared" si="0"/>
        <v>4.47</v>
      </c>
    </row>
    <row r="12" spans="1:8" x14ac:dyDescent="0.25">
      <c r="A12" s="8">
        <v>45658</v>
      </c>
      <c r="B12" t="s">
        <v>53</v>
      </c>
      <c r="C12" t="s">
        <v>54</v>
      </c>
      <c r="D12" t="str">
        <f>_xlfn.XLOOKUP(E12, [1]Product_Id!B:B, [1]Product_Id!A:A, "Not Found")</f>
        <v>V007</v>
      </c>
      <c r="E12" t="s">
        <v>14</v>
      </c>
      <c r="F12">
        <v>1</v>
      </c>
      <c r="G12" cm="1">
        <f t="array" ref="G12">INDEX([1]Sales_Data!$F$2:$F$5000, MATCH(1, ([1]Sales_Data!$A$2:$A$5000=A12) * ([1]Sales_Data!$B$2:$B$5000=D12), 0))</f>
        <v>43.52</v>
      </c>
      <c r="H12">
        <f t="shared" si="0"/>
        <v>43.52</v>
      </c>
    </row>
    <row r="13" spans="1:8" x14ac:dyDescent="0.25">
      <c r="A13" s="8">
        <v>45658</v>
      </c>
      <c r="B13" t="s">
        <v>35</v>
      </c>
      <c r="C13" t="s">
        <v>36</v>
      </c>
      <c r="D13" t="str">
        <f>_xlfn.XLOOKUP(E13, [1]Product_Id!B:B, [1]Product_Id!A:A, "Not Found")</f>
        <v>V001</v>
      </c>
      <c r="E13" t="s">
        <v>8</v>
      </c>
      <c r="F13">
        <v>0.25</v>
      </c>
      <c r="G13" cm="1">
        <f t="array" ref="G13">INDEX([1]Sales_Data!$F$2:$F$5000, MATCH(1, ([1]Sales_Data!$A$2:$A$5000=A13) * ([1]Sales_Data!$B$2:$B$5000=D13), 0))</f>
        <v>62.4</v>
      </c>
      <c r="H13">
        <f t="shared" si="0"/>
        <v>15.6</v>
      </c>
    </row>
    <row r="14" spans="1:8" x14ac:dyDescent="0.25">
      <c r="A14" s="8">
        <v>45658</v>
      </c>
      <c r="B14" t="s">
        <v>55</v>
      </c>
      <c r="C14" t="s">
        <v>56</v>
      </c>
      <c r="D14" t="str">
        <f>_xlfn.XLOOKUP(E14, [1]Product_Id!B:B, [1]Product_Id!A:A, "Not Found")</f>
        <v>V019</v>
      </c>
      <c r="E14" t="s">
        <v>26</v>
      </c>
      <c r="F14">
        <v>0.75</v>
      </c>
      <c r="G14" cm="1">
        <f t="array" ref="G14">INDEX([1]Sales_Data!$F$2:$F$5000, MATCH(1, ([1]Sales_Data!$A$2:$A$5000=A14) * ([1]Sales_Data!$B$2:$B$5000=D14), 0))</f>
        <v>65.260000000000005</v>
      </c>
      <c r="H14">
        <f t="shared" si="0"/>
        <v>48.95</v>
      </c>
    </row>
    <row r="15" spans="1:8" x14ac:dyDescent="0.25">
      <c r="A15" s="8">
        <v>45658</v>
      </c>
      <c r="B15" t="s">
        <v>35</v>
      </c>
      <c r="C15" t="s">
        <v>36</v>
      </c>
      <c r="D15" t="str">
        <f>_xlfn.XLOOKUP(E15, [1]Product_Id!B:B, [1]Product_Id!A:A, "Not Found")</f>
        <v>V001</v>
      </c>
      <c r="E15" t="s">
        <v>8</v>
      </c>
      <c r="F15">
        <v>1</v>
      </c>
      <c r="G15" cm="1">
        <f t="array" ref="G15">INDEX([1]Sales_Data!$F$2:$F$5000, MATCH(1, ([1]Sales_Data!$A$2:$A$5000=A15) * ([1]Sales_Data!$B$2:$B$5000=D15), 0))</f>
        <v>62.4</v>
      </c>
      <c r="H15">
        <f t="shared" si="0"/>
        <v>62.4</v>
      </c>
    </row>
    <row r="16" spans="1:8" x14ac:dyDescent="0.25">
      <c r="A16" s="8">
        <v>45658</v>
      </c>
      <c r="B16" t="s">
        <v>57</v>
      </c>
      <c r="C16" t="s">
        <v>58</v>
      </c>
      <c r="D16" t="str">
        <f>_xlfn.XLOOKUP(E16, [1]Product_Id!B:B, [1]Product_Id!A:A, "Not Found")</f>
        <v>V012</v>
      </c>
      <c r="E16" t="s">
        <v>19</v>
      </c>
      <c r="F16">
        <v>0.75</v>
      </c>
      <c r="G16" cm="1">
        <f t="array" ref="G16">INDEX([1]Sales_Data!$F$2:$F$5000, MATCH(1, ([1]Sales_Data!$A$2:$A$5000=A16) * ([1]Sales_Data!$B$2:$B$5000=D16), 0))</f>
        <v>17.88</v>
      </c>
      <c r="H16">
        <f t="shared" si="0"/>
        <v>13.41</v>
      </c>
    </row>
    <row r="17" spans="1:8" x14ac:dyDescent="0.25">
      <c r="A17" s="8">
        <v>45658</v>
      </c>
      <c r="B17" t="s">
        <v>59</v>
      </c>
      <c r="C17" t="s">
        <v>60</v>
      </c>
      <c r="D17" t="str">
        <f>_xlfn.XLOOKUP(E17, [1]Product_Id!B:B, [1]Product_Id!A:A, "Not Found")</f>
        <v>V004</v>
      </c>
      <c r="E17" t="s">
        <v>11</v>
      </c>
      <c r="F17">
        <v>0.5</v>
      </c>
      <c r="G17" cm="1">
        <f t="array" ref="G17">INDEX([1]Sales_Data!$F$2:$F$5000, MATCH(1, ([1]Sales_Data!$A$2:$A$5000=A17) * ([1]Sales_Data!$B$2:$B$5000=D17), 0))</f>
        <v>48.6</v>
      </c>
      <c r="H17">
        <f t="shared" si="0"/>
        <v>24.3</v>
      </c>
    </row>
    <row r="18" spans="1:8" x14ac:dyDescent="0.25">
      <c r="A18" s="8">
        <v>45658</v>
      </c>
      <c r="B18" t="s">
        <v>51</v>
      </c>
      <c r="C18" t="s">
        <v>52</v>
      </c>
      <c r="D18" t="str">
        <f>_xlfn.XLOOKUP(E18, [1]Product_Id!B:B, [1]Product_Id!A:A, "Not Found")</f>
        <v>V009</v>
      </c>
      <c r="E18" t="s">
        <v>16</v>
      </c>
      <c r="F18">
        <v>0.75</v>
      </c>
      <c r="G18" cm="1">
        <f t="array" ref="G18">INDEX([1]Sales_Data!$F$2:$F$5000, MATCH(1, ([1]Sales_Data!$A$2:$A$5000=A18) * ([1]Sales_Data!$B$2:$B$5000=D18), 0))</f>
        <v>48.45</v>
      </c>
      <c r="H18">
        <f t="shared" si="0"/>
        <v>36.340000000000003</v>
      </c>
    </row>
    <row r="19" spans="1:8" x14ac:dyDescent="0.25">
      <c r="A19" s="8">
        <v>45658</v>
      </c>
      <c r="B19" t="s">
        <v>61</v>
      </c>
      <c r="C19" t="s">
        <v>62</v>
      </c>
      <c r="D19" t="str">
        <f>_xlfn.XLOOKUP(E19, [1]Product_Id!B:B, [1]Product_Id!A:A, "Not Found")</f>
        <v>V018</v>
      </c>
      <c r="E19" t="s">
        <v>25</v>
      </c>
      <c r="F19">
        <v>1</v>
      </c>
      <c r="G19" cm="1">
        <f t="array" ref="G19">INDEX([1]Sales_Data!$F$2:$F$5000, MATCH(1, ([1]Sales_Data!$A$2:$A$5000=A19) * ([1]Sales_Data!$B$2:$B$5000=D19), 0))</f>
        <v>67.2</v>
      </c>
      <c r="H19">
        <f t="shared" si="0"/>
        <v>67.2</v>
      </c>
    </row>
    <row r="20" spans="1:8" x14ac:dyDescent="0.25">
      <c r="A20" s="8">
        <v>45658</v>
      </c>
      <c r="B20" t="s">
        <v>63</v>
      </c>
      <c r="C20" t="s">
        <v>64</v>
      </c>
      <c r="D20" t="str">
        <f>_xlfn.XLOOKUP(E20, [1]Product_Id!B:B, [1]Product_Id!A:A, "Not Found")</f>
        <v>V019</v>
      </c>
      <c r="E20" t="s">
        <v>26</v>
      </c>
      <c r="F20">
        <v>0.25</v>
      </c>
      <c r="G20" cm="1">
        <f t="array" ref="G20">INDEX([1]Sales_Data!$F$2:$F$5000, MATCH(1, ([1]Sales_Data!$A$2:$A$5000=A20) * ([1]Sales_Data!$B$2:$B$5000=D20), 0))</f>
        <v>65.260000000000005</v>
      </c>
      <c r="H20">
        <f t="shared" si="0"/>
        <v>16.32</v>
      </c>
    </row>
    <row r="21" spans="1:8" x14ac:dyDescent="0.25">
      <c r="A21" s="8">
        <v>45658</v>
      </c>
      <c r="B21" t="s">
        <v>65</v>
      </c>
      <c r="C21" t="s">
        <v>66</v>
      </c>
      <c r="D21" t="str">
        <f>_xlfn.XLOOKUP(E21, [1]Product_Id!B:B, [1]Product_Id!A:A, "Not Found")</f>
        <v>V002</v>
      </c>
      <c r="E21" t="s">
        <v>9</v>
      </c>
      <c r="F21">
        <v>1.25</v>
      </c>
      <c r="G21" cm="1">
        <f t="array" ref="G21">INDEX([1]Sales_Data!$F$2:$F$5000, MATCH(1, ([1]Sales_Data!$A$2:$A$5000=A21) * ([1]Sales_Data!$B$2:$B$5000=D21), 0))</f>
        <v>43.85</v>
      </c>
      <c r="H21">
        <f t="shared" si="0"/>
        <v>54.81</v>
      </c>
    </row>
    <row r="22" spans="1:8" x14ac:dyDescent="0.25">
      <c r="A22" s="8">
        <v>45658</v>
      </c>
      <c r="B22" t="s">
        <v>61</v>
      </c>
      <c r="C22" t="s">
        <v>62</v>
      </c>
      <c r="D22" t="str">
        <f>_xlfn.XLOOKUP(E22, [1]Product_Id!B:B, [1]Product_Id!A:A, "Not Found")</f>
        <v>V001</v>
      </c>
      <c r="E22" t="s">
        <v>8</v>
      </c>
      <c r="F22">
        <v>0.75</v>
      </c>
      <c r="G22" cm="1">
        <f t="array" ref="G22">INDEX([1]Sales_Data!$F$2:$F$5000, MATCH(1, ([1]Sales_Data!$A$2:$A$5000=A22) * ([1]Sales_Data!$B$2:$B$5000=D22), 0))</f>
        <v>62.4</v>
      </c>
      <c r="H22">
        <f t="shared" si="0"/>
        <v>46.8</v>
      </c>
    </row>
    <row r="23" spans="1:8" x14ac:dyDescent="0.25">
      <c r="A23" s="8">
        <v>45658</v>
      </c>
      <c r="B23" t="s">
        <v>67</v>
      </c>
      <c r="C23" t="s">
        <v>68</v>
      </c>
      <c r="D23" t="str">
        <f>_xlfn.XLOOKUP(E23, [1]Product_Id!B:B, [1]Product_Id!A:A, "Not Found")</f>
        <v>V008</v>
      </c>
      <c r="E23" t="s">
        <v>15</v>
      </c>
      <c r="F23">
        <v>1</v>
      </c>
      <c r="G23" cm="1">
        <f t="array" ref="G23">INDEX([1]Sales_Data!$F$2:$F$5000, MATCH(1, ([1]Sales_Data!$A$2:$A$5000=A23) * ([1]Sales_Data!$B$2:$B$5000=D23), 0))</f>
        <v>65.349999999999994</v>
      </c>
      <c r="H23">
        <f t="shared" si="0"/>
        <v>65.349999999999994</v>
      </c>
    </row>
    <row r="24" spans="1:8" x14ac:dyDescent="0.25">
      <c r="A24" s="8">
        <v>45658</v>
      </c>
      <c r="B24" t="s">
        <v>45</v>
      </c>
      <c r="C24" t="s">
        <v>46</v>
      </c>
      <c r="D24" t="str">
        <f>_xlfn.XLOOKUP(E24, [1]Product_Id!B:B, [1]Product_Id!A:A, "Not Found")</f>
        <v>V018</v>
      </c>
      <c r="E24" t="s">
        <v>25</v>
      </c>
      <c r="F24">
        <v>1.25</v>
      </c>
      <c r="G24" cm="1">
        <f t="array" ref="G24">INDEX([1]Sales_Data!$F$2:$F$5000, MATCH(1, ([1]Sales_Data!$A$2:$A$5000=A24) * ([1]Sales_Data!$B$2:$B$5000=D24), 0))</f>
        <v>67.2</v>
      </c>
      <c r="H24">
        <f t="shared" si="0"/>
        <v>84</v>
      </c>
    </row>
    <row r="25" spans="1:8" x14ac:dyDescent="0.25">
      <c r="A25" s="8">
        <v>45658</v>
      </c>
      <c r="B25" t="s">
        <v>63</v>
      </c>
      <c r="C25" t="s">
        <v>64</v>
      </c>
      <c r="D25" t="str">
        <f>_xlfn.XLOOKUP(E25, [1]Product_Id!B:B, [1]Product_Id!A:A, "Not Found")</f>
        <v>V014</v>
      </c>
      <c r="E25" t="s">
        <v>21</v>
      </c>
      <c r="F25">
        <v>1.25</v>
      </c>
      <c r="G25" cm="1">
        <f t="array" ref="G25">INDEX([1]Sales_Data!$F$2:$F$5000, MATCH(1, ([1]Sales_Data!$A$2:$A$5000=A25) * ([1]Sales_Data!$B$2:$B$5000=D25), 0))</f>
        <v>56.53</v>
      </c>
      <c r="H25">
        <f t="shared" si="0"/>
        <v>70.66</v>
      </c>
    </row>
    <row r="26" spans="1:8" x14ac:dyDescent="0.25">
      <c r="A26" s="8">
        <v>45658</v>
      </c>
      <c r="B26" t="s">
        <v>47</v>
      </c>
      <c r="C26" t="s">
        <v>48</v>
      </c>
      <c r="D26" t="str">
        <f>_xlfn.XLOOKUP(E26, [1]Product_Id!B:B, [1]Product_Id!A:A, "Not Found")</f>
        <v>V002</v>
      </c>
      <c r="E26" t="s">
        <v>9</v>
      </c>
      <c r="F26">
        <v>0.25</v>
      </c>
      <c r="G26" cm="1">
        <f t="array" ref="G26">INDEX([1]Sales_Data!$F$2:$F$5000, MATCH(1, ([1]Sales_Data!$A$2:$A$5000=A26) * ([1]Sales_Data!$B$2:$B$5000=D26), 0))</f>
        <v>43.85</v>
      </c>
      <c r="H26">
        <f t="shared" si="0"/>
        <v>10.96</v>
      </c>
    </row>
    <row r="27" spans="1:8" x14ac:dyDescent="0.25">
      <c r="A27" s="8">
        <v>45658</v>
      </c>
      <c r="B27" t="s">
        <v>69</v>
      </c>
      <c r="C27" t="s">
        <v>70</v>
      </c>
      <c r="D27" t="str">
        <f>_xlfn.XLOOKUP(E27, [1]Product_Id!B:B, [1]Product_Id!A:A, "Not Found")</f>
        <v>V004</v>
      </c>
      <c r="E27" t="s">
        <v>11</v>
      </c>
      <c r="F27">
        <v>1.25</v>
      </c>
      <c r="G27" cm="1">
        <f t="array" ref="G27">INDEX([1]Sales_Data!$F$2:$F$5000, MATCH(1, ([1]Sales_Data!$A$2:$A$5000=A27) * ([1]Sales_Data!$B$2:$B$5000=D27), 0))</f>
        <v>48.6</v>
      </c>
      <c r="H27">
        <f t="shared" si="0"/>
        <v>60.75</v>
      </c>
    </row>
    <row r="28" spans="1:8" x14ac:dyDescent="0.25">
      <c r="A28" s="8">
        <v>45658</v>
      </c>
      <c r="B28" t="s">
        <v>49</v>
      </c>
      <c r="C28" t="s">
        <v>50</v>
      </c>
      <c r="D28" t="str">
        <f>_xlfn.XLOOKUP(E28, [1]Product_Id!B:B, [1]Product_Id!A:A, "Not Found")</f>
        <v>V018</v>
      </c>
      <c r="E28" t="s">
        <v>25</v>
      </c>
      <c r="F28">
        <v>0.5</v>
      </c>
      <c r="G28" cm="1">
        <f t="array" ref="G28">INDEX([1]Sales_Data!$F$2:$F$5000, MATCH(1, ([1]Sales_Data!$A$2:$A$5000=A28) * ([1]Sales_Data!$B$2:$B$5000=D28), 0))</f>
        <v>67.2</v>
      </c>
      <c r="H28">
        <f t="shared" si="0"/>
        <v>33.6</v>
      </c>
    </row>
    <row r="29" spans="1:8" x14ac:dyDescent="0.25">
      <c r="A29" s="8">
        <v>45658</v>
      </c>
      <c r="B29" t="s">
        <v>51</v>
      </c>
      <c r="C29" t="s">
        <v>52</v>
      </c>
      <c r="D29" t="str">
        <f>_xlfn.XLOOKUP(E29, [1]Product_Id!B:B, [1]Product_Id!A:A, "Not Found")</f>
        <v>V018</v>
      </c>
      <c r="E29" t="s">
        <v>25</v>
      </c>
      <c r="F29">
        <v>1.25</v>
      </c>
      <c r="G29" cm="1">
        <f t="array" ref="G29">INDEX([1]Sales_Data!$F$2:$F$5000, MATCH(1, ([1]Sales_Data!$A$2:$A$5000=A29) * ([1]Sales_Data!$B$2:$B$5000=D29), 0))</f>
        <v>67.2</v>
      </c>
      <c r="H29">
        <f t="shared" si="0"/>
        <v>84</v>
      </c>
    </row>
    <row r="30" spans="1:8" x14ac:dyDescent="0.25">
      <c r="A30" s="8">
        <v>45658</v>
      </c>
      <c r="B30" t="s">
        <v>51</v>
      </c>
      <c r="C30" t="s">
        <v>52</v>
      </c>
      <c r="D30" t="str">
        <f>_xlfn.XLOOKUP(E30, [1]Product_Id!B:B, [1]Product_Id!A:A, "Not Found")</f>
        <v>V016</v>
      </c>
      <c r="E30" t="s">
        <v>23</v>
      </c>
      <c r="F30">
        <v>0.25</v>
      </c>
      <c r="G30" cm="1">
        <f t="array" ref="G30">INDEX([1]Sales_Data!$F$2:$F$5000, MATCH(1, ([1]Sales_Data!$A$2:$A$5000=A30) * ([1]Sales_Data!$B$2:$B$5000=D30), 0))</f>
        <v>19.47</v>
      </c>
      <c r="H30">
        <f t="shared" si="0"/>
        <v>4.87</v>
      </c>
    </row>
    <row r="31" spans="1:8" x14ac:dyDescent="0.25">
      <c r="A31" s="8">
        <v>45658</v>
      </c>
      <c r="B31" t="s">
        <v>71</v>
      </c>
      <c r="C31" t="s">
        <v>72</v>
      </c>
      <c r="D31" t="str">
        <f>_xlfn.XLOOKUP(E31, [1]Product_Id!B:B, [1]Product_Id!A:A, "Not Found")</f>
        <v>V005</v>
      </c>
      <c r="E31" t="s">
        <v>12</v>
      </c>
      <c r="F31">
        <v>0.25</v>
      </c>
      <c r="G31" cm="1">
        <f t="array" ref="G31">INDEX([1]Sales_Data!$F$2:$F$5000, MATCH(1, ([1]Sales_Data!$A$2:$A$5000=A31) * ([1]Sales_Data!$B$2:$B$5000=D31), 0))</f>
        <v>17.12</v>
      </c>
      <c r="H31">
        <f t="shared" si="0"/>
        <v>4.28</v>
      </c>
    </row>
    <row r="32" spans="1:8" x14ac:dyDescent="0.25">
      <c r="A32" s="8">
        <v>45658</v>
      </c>
      <c r="B32" t="s">
        <v>73</v>
      </c>
      <c r="C32" t="s">
        <v>74</v>
      </c>
      <c r="D32" t="str">
        <f>_xlfn.XLOOKUP(E32, [1]Product_Id!B:B, [1]Product_Id!A:A, "Not Found")</f>
        <v>V012</v>
      </c>
      <c r="E32" t="s">
        <v>19</v>
      </c>
      <c r="F32">
        <v>1</v>
      </c>
      <c r="G32" cm="1">
        <f t="array" ref="G32">INDEX([1]Sales_Data!$F$2:$F$5000, MATCH(1, ([1]Sales_Data!$A$2:$A$5000=A32) * ([1]Sales_Data!$B$2:$B$5000=D32), 0))</f>
        <v>17.88</v>
      </c>
      <c r="H32">
        <f t="shared" si="0"/>
        <v>17.88</v>
      </c>
    </row>
    <row r="33" spans="1:8" x14ac:dyDescent="0.25">
      <c r="A33" s="8">
        <v>45658</v>
      </c>
      <c r="B33" t="s">
        <v>69</v>
      </c>
      <c r="C33" t="s">
        <v>70</v>
      </c>
      <c r="D33" t="str">
        <f>_xlfn.XLOOKUP(E33, [1]Product_Id!B:B, [1]Product_Id!A:A, "Not Found")</f>
        <v>V007</v>
      </c>
      <c r="E33" t="s">
        <v>14</v>
      </c>
      <c r="F33">
        <v>1.25</v>
      </c>
      <c r="G33" cm="1">
        <f t="array" ref="G33">INDEX([1]Sales_Data!$F$2:$F$5000, MATCH(1, ([1]Sales_Data!$A$2:$A$5000=A33) * ([1]Sales_Data!$B$2:$B$5000=D33), 0))</f>
        <v>43.52</v>
      </c>
      <c r="H33">
        <f t="shared" si="0"/>
        <v>54.4</v>
      </c>
    </row>
    <row r="34" spans="1:8" x14ac:dyDescent="0.25">
      <c r="A34" s="8">
        <v>45658</v>
      </c>
      <c r="B34" t="s">
        <v>59</v>
      </c>
      <c r="C34" t="s">
        <v>60</v>
      </c>
      <c r="D34" t="str">
        <f>_xlfn.XLOOKUP(E34, [1]Product_Id!B:B, [1]Product_Id!A:A, "Not Found")</f>
        <v>V008</v>
      </c>
      <c r="E34" t="s">
        <v>15</v>
      </c>
      <c r="F34">
        <v>0.25</v>
      </c>
      <c r="G34" cm="1">
        <f t="array" ref="G34">INDEX([1]Sales_Data!$F$2:$F$5000, MATCH(1, ([1]Sales_Data!$A$2:$A$5000=A34) * ([1]Sales_Data!$B$2:$B$5000=D34), 0))</f>
        <v>65.349999999999994</v>
      </c>
      <c r="H34">
        <f t="shared" si="0"/>
        <v>16.34</v>
      </c>
    </row>
    <row r="35" spans="1:8" x14ac:dyDescent="0.25">
      <c r="A35" s="8">
        <v>45658</v>
      </c>
      <c r="B35" t="s">
        <v>59</v>
      </c>
      <c r="C35" t="s">
        <v>60</v>
      </c>
      <c r="D35" t="str">
        <f>_xlfn.XLOOKUP(E35, [1]Product_Id!B:B, [1]Product_Id!A:A, "Not Found")</f>
        <v>V010</v>
      </c>
      <c r="E35" t="s">
        <v>17</v>
      </c>
      <c r="F35">
        <v>1.25</v>
      </c>
      <c r="G35" cm="1">
        <f t="array" ref="G35">INDEX([1]Sales_Data!$F$2:$F$5000, MATCH(1, ([1]Sales_Data!$A$2:$A$5000=A35) * ([1]Sales_Data!$B$2:$B$5000=D35), 0))</f>
        <v>42.22</v>
      </c>
      <c r="H35">
        <f t="shared" si="0"/>
        <v>52.78</v>
      </c>
    </row>
    <row r="36" spans="1:8" x14ac:dyDescent="0.25">
      <c r="A36" s="8">
        <v>45658</v>
      </c>
      <c r="B36" t="s">
        <v>43</v>
      </c>
      <c r="C36" t="s">
        <v>44</v>
      </c>
      <c r="D36" t="str">
        <f>_xlfn.XLOOKUP(E36, [1]Product_Id!B:B, [1]Product_Id!A:A, "Not Found")</f>
        <v>V019</v>
      </c>
      <c r="E36" t="s">
        <v>26</v>
      </c>
      <c r="F36">
        <v>1.25</v>
      </c>
      <c r="G36" cm="1">
        <f t="array" ref="G36">INDEX([1]Sales_Data!$F$2:$F$5000, MATCH(1, ([1]Sales_Data!$A$2:$A$5000=A36) * ([1]Sales_Data!$B$2:$B$5000=D36), 0))</f>
        <v>65.260000000000005</v>
      </c>
      <c r="H36">
        <f t="shared" si="0"/>
        <v>81.58</v>
      </c>
    </row>
    <row r="37" spans="1:8" x14ac:dyDescent="0.25">
      <c r="A37" s="8">
        <v>45658</v>
      </c>
      <c r="B37" t="s">
        <v>35</v>
      </c>
      <c r="C37" t="s">
        <v>36</v>
      </c>
      <c r="D37" t="str">
        <f>_xlfn.XLOOKUP(E37, [1]Product_Id!B:B, [1]Product_Id!A:A, "Not Found")</f>
        <v>V004</v>
      </c>
      <c r="E37" t="s">
        <v>11</v>
      </c>
      <c r="F37">
        <v>0.5</v>
      </c>
      <c r="G37" cm="1">
        <f t="array" ref="G37">INDEX([1]Sales_Data!$F$2:$F$5000, MATCH(1, ([1]Sales_Data!$A$2:$A$5000=A37) * ([1]Sales_Data!$B$2:$B$5000=D37), 0))</f>
        <v>48.6</v>
      </c>
      <c r="H37">
        <f t="shared" si="0"/>
        <v>24.3</v>
      </c>
    </row>
    <row r="38" spans="1:8" x14ac:dyDescent="0.25">
      <c r="A38" s="8">
        <v>45658</v>
      </c>
      <c r="B38" t="s">
        <v>75</v>
      </c>
      <c r="C38" t="s">
        <v>76</v>
      </c>
      <c r="D38" t="str">
        <f>_xlfn.XLOOKUP(E38, [1]Product_Id!B:B, [1]Product_Id!A:A, "Not Found")</f>
        <v>V001</v>
      </c>
      <c r="E38" t="s">
        <v>8</v>
      </c>
      <c r="F38">
        <v>1.25</v>
      </c>
      <c r="G38" cm="1">
        <f t="array" ref="G38">INDEX([1]Sales_Data!$F$2:$F$5000, MATCH(1, ([1]Sales_Data!$A$2:$A$5000=A38) * ([1]Sales_Data!$B$2:$B$5000=D38), 0))</f>
        <v>62.4</v>
      </c>
      <c r="H38">
        <f t="shared" si="0"/>
        <v>78</v>
      </c>
    </row>
    <row r="39" spans="1:8" x14ac:dyDescent="0.25">
      <c r="A39" s="8">
        <v>45658</v>
      </c>
      <c r="B39" t="s">
        <v>77</v>
      </c>
      <c r="C39" t="s">
        <v>78</v>
      </c>
      <c r="D39" t="str">
        <f>_xlfn.XLOOKUP(E39, [1]Product_Id!B:B, [1]Product_Id!A:A, "Not Found")</f>
        <v>V013</v>
      </c>
      <c r="E39" t="s">
        <v>20</v>
      </c>
      <c r="F39">
        <v>1.25</v>
      </c>
      <c r="G39" cm="1">
        <f t="array" ref="G39">INDEX([1]Sales_Data!$F$2:$F$5000, MATCH(1, ([1]Sales_Data!$A$2:$A$5000=A39) * ([1]Sales_Data!$B$2:$B$5000=D39), 0))</f>
        <v>49.74</v>
      </c>
      <c r="H39">
        <f t="shared" si="0"/>
        <v>62.18</v>
      </c>
    </row>
    <row r="40" spans="1:8" x14ac:dyDescent="0.25">
      <c r="A40" s="8">
        <v>45658</v>
      </c>
      <c r="B40" t="s">
        <v>73</v>
      </c>
      <c r="C40" t="s">
        <v>74</v>
      </c>
      <c r="D40" t="str">
        <f>_xlfn.XLOOKUP(E40, [1]Product_Id!B:B, [1]Product_Id!A:A, "Not Found")</f>
        <v>V003</v>
      </c>
      <c r="E40" t="s">
        <v>10</v>
      </c>
      <c r="F40">
        <v>0.75</v>
      </c>
      <c r="G40" cm="1">
        <f t="array" ref="G40">INDEX([1]Sales_Data!$F$2:$F$5000, MATCH(1, ([1]Sales_Data!$A$2:$A$5000=A40) * ([1]Sales_Data!$B$2:$B$5000=D40), 0))</f>
        <v>63.27</v>
      </c>
      <c r="H40">
        <f t="shared" si="0"/>
        <v>47.45</v>
      </c>
    </row>
    <row r="41" spans="1:8" x14ac:dyDescent="0.25">
      <c r="A41" s="8">
        <v>45658</v>
      </c>
      <c r="B41" t="s">
        <v>79</v>
      </c>
      <c r="C41" t="s">
        <v>80</v>
      </c>
      <c r="D41" t="str">
        <f>_xlfn.XLOOKUP(E41, [1]Product_Id!B:B, [1]Product_Id!A:A, "Not Found")</f>
        <v>V014</v>
      </c>
      <c r="E41" t="s">
        <v>21</v>
      </c>
      <c r="F41">
        <v>0.75</v>
      </c>
      <c r="G41" cm="1">
        <f t="array" ref="G41">INDEX([1]Sales_Data!$F$2:$F$5000, MATCH(1, ([1]Sales_Data!$A$2:$A$5000=A41) * ([1]Sales_Data!$B$2:$B$5000=D41), 0))</f>
        <v>56.53</v>
      </c>
      <c r="H41">
        <f t="shared" si="0"/>
        <v>42.4</v>
      </c>
    </row>
    <row r="42" spans="1:8" x14ac:dyDescent="0.25">
      <c r="A42" s="8">
        <v>45658</v>
      </c>
      <c r="B42" t="s">
        <v>61</v>
      </c>
      <c r="C42" t="s">
        <v>62</v>
      </c>
      <c r="D42" t="str">
        <f>_xlfn.XLOOKUP(E42, [1]Product_Id!B:B, [1]Product_Id!A:A, "Not Found")</f>
        <v>V018</v>
      </c>
      <c r="E42" t="s">
        <v>25</v>
      </c>
      <c r="F42">
        <v>0.25</v>
      </c>
      <c r="G42" cm="1">
        <f t="array" ref="G42">INDEX([1]Sales_Data!$F$2:$F$5000, MATCH(1, ([1]Sales_Data!$A$2:$A$5000=A42) * ([1]Sales_Data!$B$2:$B$5000=D42), 0))</f>
        <v>67.2</v>
      </c>
      <c r="H42">
        <f t="shared" si="0"/>
        <v>16.8</v>
      </c>
    </row>
    <row r="43" spans="1:8" x14ac:dyDescent="0.25">
      <c r="A43" s="8">
        <v>45658</v>
      </c>
      <c r="B43" t="s">
        <v>35</v>
      </c>
      <c r="C43" t="s">
        <v>36</v>
      </c>
      <c r="D43" t="str">
        <f>_xlfn.XLOOKUP(E43, [1]Product_Id!B:B, [1]Product_Id!A:A, "Not Found")</f>
        <v>V003</v>
      </c>
      <c r="E43" t="s">
        <v>10</v>
      </c>
      <c r="F43">
        <v>0.5</v>
      </c>
      <c r="G43" cm="1">
        <f t="array" ref="G43">INDEX([1]Sales_Data!$F$2:$F$5000, MATCH(1, ([1]Sales_Data!$A$2:$A$5000=A43) * ([1]Sales_Data!$B$2:$B$5000=D43), 0))</f>
        <v>63.27</v>
      </c>
      <c r="H43">
        <f t="shared" si="0"/>
        <v>31.64</v>
      </c>
    </row>
    <row r="44" spans="1:8" x14ac:dyDescent="0.25">
      <c r="A44" s="8">
        <v>45658</v>
      </c>
      <c r="B44" t="s">
        <v>81</v>
      </c>
      <c r="C44" t="s">
        <v>82</v>
      </c>
      <c r="D44" t="str">
        <f>_xlfn.XLOOKUP(E44, [1]Product_Id!B:B, [1]Product_Id!A:A, "Not Found")</f>
        <v>V008</v>
      </c>
      <c r="E44" t="s">
        <v>15</v>
      </c>
      <c r="F44">
        <v>0.75</v>
      </c>
      <c r="G44" cm="1">
        <f t="array" ref="G44">INDEX([1]Sales_Data!$F$2:$F$5000, MATCH(1, ([1]Sales_Data!$A$2:$A$5000=A44) * ([1]Sales_Data!$B$2:$B$5000=D44), 0))</f>
        <v>65.349999999999994</v>
      </c>
      <c r="H44">
        <f t="shared" si="0"/>
        <v>49.01</v>
      </c>
    </row>
    <row r="45" spans="1:8" x14ac:dyDescent="0.25">
      <c r="A45" s="8">
        <v>45658</v>
      </c>
      <c r="B45" t="s">
        <v>71</v>
      </c>
      <c r="C45" t="s">
        <v>72</v>
      </c>
      <c r="D45" t="str">
        <f>_xlfn.XLOOKUP(E45, [1]Product_Id!B:B, [1]Product_Id!A:A, "Not Found")</f>
        <v>V018</v>
      </c>
      <c r="E45" t="s">
        <v>25</v>
      </c>
      <c r="F45">
        <v>1</v>
      </c>
      <c r="G45" cm="1">
        <f t="array" ref="G45">INDEX([1]Sales_Data!$F$2:$F$5000, MATCH(1, ([1]Sales_Data!$A$2:$A$5000=A45) * ([1]Sales_Data!$B$2:$B$5000=D45), 0))</f>
        <v>67.2</v>
      </c>
      <c r="H45">
        <f t="shared" si="0"/>
        <v>67.2</v>
      </c>
    </row>
    <row r="46" spans="1:8" x14ac:dyDescent="0.25">
      <c r="A46" s="8">
        <v>45658</v>
      </c>
      <c r="B46" t="s">
        <v>83</v>
      </c>
      <c r="C46" t="s">
        <v>84</v>
      </c>
      <c r="D46" t="str">
        <f>_xlfn.XLOOKUP(E46, [1]Product_Id!B:B, [1]Product_Id!A:A, "Not Found")</f>
        <v>V016</v>
      </c>
      <c r="E46" t="s">
        <v>23</v>
      </c>
      <c r="F46">
        <v>1</v>
      </c>
      <c r="G46" cm="1">
        <f t="array" ref="G46">INDEX([1]Sales_Data!$F$2:$F$5000, MATCH(1, ([1]Sales_Data!$A$2:$A$5000=A46) * ([1]Sales_Data!$B$2:$B$5000=D46), 0))</f>
        <v>19.47</v>
      </c>
      <c r="H46">
        <f t="shared" si="0"/>
        <v>19.47</v>
      </c>
    </row>
    <row r="47" spans="1:8" x14ac:dyDescent="0.25">
      <c r="A47" s="8">
        <v>45658</v>
      </c>
      <c r="B47" t="s">
        <v>61</v>
      </c>
      <c r="C47" t="s">
        <v>62</v>
      </c>
      <c r="D47" t="str">
        <f>_xlfn.XLOOKUP(E47, [1]Product_Id!B:B, [1]Product_Id!A:A, "Not Found")</f>
        <v>V002</v>
      </c>
      <c r="E47" t="s">
        <v>9</v>
      </c>
      <c r="F47">
        <v>1.25</v>
      </c>
      <c r="G47" cm="1">
        <f t="array" ref="G47">INDEX([1]Sales_Data!$F$2:$F$5000, MATCH(1, ([1]Sales_Data!$A$2:$A$5000=A47) * ([1]Sales_Data!$B$2:$B$5000=D47), 0))</f>
        <v>43.85</v>
      </c>
      <c r="H47">
        <f t="shared" si="0"/>
        <v>54.81</v>
      </c>
    </row>
    <row r="48" spans="1:8" x14ac:dyDescent="0.25">
      <c r="A48" s="8">
        <v>45658</v>
      </c>
      <c r="B48" t="s">
        <v>51</v>
      </c>
      <c r="C48" t="s">
        <v>52</v>
      </c>
      <c r="D48" t="str">
        <f>_xlfn.XLOOKUP(E48, [1]Product_Id!B:B, [1]Product_Id!A:A, "Not Found")</f>
        <v>V007</v>
      </c>
      <c r="E48" t="s">
        <v>14</v>
      </c>
      <c r="F48">
        <v>1</v>
      </c>
      <c r="G48" cm="1">
        <f t="array" ref="G48">INDEX([1]Sales_Data!$F$2:$F$5000, MATCH(1, ([1]Sales_Data!$A$2:$A$5000=A48) * ([1]Sales_Data!$B$2:$B$5000=D48), 0))</f>
        <v>43.52</v>
      </c>
      <c r="H48">
        <f t="shared" si="0"/>
        <v>43.52</v>
      </c>
    </row>
    <row r="49" spans="1:8" x14ac:dyDescent="0.25">
      <c r="A49" s="8">
        <v>45658</v>
      </c>
      <c r="B49" t="s">
        <v>49</v>
      </c>
      <c r="C49" t="s">
        <v>50</v>
      </c>
      <c r="D49" t="str">
        <f>_xlfn.XLOOKUP(E49, [1]Product_Id!B:B, [1]Product_Id!A:A, "Not Found")</f>
        <v>V007</v>
      </c>
      <c r="E49" t="s">
        <v>14</v>
      </c>
      <c r="F49">
        <v>0.75</v>
      </c>
      <c r="G49" cm="1">
        <f t="array" ref="G49">INDEX([1]Sales_Data!$F$2:$F$5000, MATCH(1, ([1]Sales_Data!$A$2:$A$5000=A49) * ([1]Sales_Data!$B$2:$B$5000=D49), 0))</f>
        <v>43.52</v>
      </c>
      <c r="H49">
        <f t="shared" si="0"/>
        <v>32.64</v>
      </c>
    </row>
    <row r="50" spans="1:8" x14ac:dyDescent="0.25">
      <c r="A50" s="8">
        <v>45658</v>
      </c>
      <c r="B50" t="s">
        <v>73</v>
      </c>
      <c r="C50" t="s">
        <v>74</v>
      </c>
      <c r="D50" t="str">
        <f>_xlfn.XLOOKUP(E50, [1]Product_Id!B:B, [1]Product_Id!A:A, "Not Found")</f>
        <v>V015</v>
      </c>
      <c r="E50" t="s">
        <v>22</v>
      </c>
      <c r="F50">
        <v>0.25</v>
      </c>
      <c r="G50" cm="1">
        <f t="array" ref="G50">INDEX([1]Sales_Data!$F$2:$F$5000, MATCH(1, ([1]Sales_Data!$A$2:$A$5000=A50) * ([1]Sales_Data!$B$2:$B$5000=D50), 0))</f>
        <v>23.85</v>
      </c>
      <c r="H50">
        <f t="shared" si="0"/>
        <v>5.96</v>
      </c>
    </row>
    <row r="51" spans="1:8" x14ac:dyDescent="0.25">
      <c r="A51" s="8">
        <v>45658</v>
      </c>
      <c r="B51" t="s">
        <v>39</v>
      </c>
      <c r="C51" t="s">
        <v>40</v>
      </c>
      <c r="D51" t="str">
        <f>_xlfn.XLOOKUP(E51, [1]Product_Id!B:B, [1]Product_Id!A:A, "Not Found")</f>
        <v>V004</v>
      </c>
      <c r="E51" t="s">
        <v>11</v>
      </c>
      <c r="F51">
        <v>0.5</v>
      </c>
      <c r="G51" cm="1">
        <f t="array" ref="G51">INDEX([1]Sales_Data!$F$2:$F$5000, MATCH(1, ([1]Sales_Data!$A$2:$A$5000=A51) * ([1]Sales_Data!$B$2:$B$5000=D51), 0))</f>
        <v>48.6</v>
      </c>
      <c r="H51">
        <f t="shared" si="0"/>
        <v>24.3</v>
      </c>
    </row>
    <row r="52" spans="1:8" x14ac:dyDescent="0.25">
      <c r="A52" s="8">
        <v>45658</v>
      </c>
      <c r="B52" t="s">
        <v>43</v>
      </c>
      <c r="C52" t="s">
        <v>44</v>
      </c>
      <c r="D52" t="str">
        <f>_xlfn.XLOOKUP(E52, [1]Product_Id!B:B, [1]Product_Id!A:A, "Not Found")</f>
        <v>V019</v>
      </c>
      <c r="E52" t="s">
        <v>26</v>
      </c>
      <c r="F52">
        <v>0.25</v>
      </c>
      <c r="G52" cm="1">
        <f t="array" ref="G52">INDEX([1]Sales_Data!$F$2:$F$5000, MATCH(1, ([1]Sales_Data!$A$2:$A$5000=A52) * ([1]Sales_Data!$B$2:$B$5000=D52), 0))</f>
        <v>65.260000000000005</v>
      </c>
      <c r="H52">
        <f t="shared" si="0"/>
        <v>16.32</v>
      </c>
    </row>
    <row r="53" spans="1:8" x14ac:dyDescent="0.25">
      <c r="A53" s="8">
        <v>45658</v>
      </c>
      <c r="B53" t="s">
        <v>71</v>
      </c>
      <c r="C53" t="s">
        <v>72</v>
      </c>
      <c r="D53" t="str">
        <f>_xlfn.XLOOKUP(E53, [1]Product_Id!B:B, [1]Product_Id!A:A, "Not Found")</f>
        <v>V019</v>
      </c>
      <c r="E53" t="s">
        <v>26</v>
      </c>
      <c r="F53">
        <v>0.25</v>
      </c>
      <c r="G53" cm="1">
        <f t="array" ref="G53">INDEX([1]Sales_Data!$F$2:$F$5000, MATCH(1, ([1]Sales_Data!$A$2:$A$5000=A53) * ([1]Sales_Data!$B$2:$B$5000=D53), 0))</f>
        <v>65.260000000000005</v>
      </c>
      <c r="H53">
        <f t="shared" si="0"/>
        <v>16.32</v>
      </c>
    </row>
    <row r="54" spans="1:8" x14ac:dyDescent="0.25">
      <c r="A54" s="8">
        <v>45659</v>
      </c>
      <c r="B54" t="s">
        <v>45</v>
      </c>
      <c r="C54" t="s">
        <v>46</v>
      </c>
      <c r="D54" t="str">
        <f>_xlfn.XLOOKUP(E54, [1]Product_Id!B:B, [1]Product_Id!A:A, "Not Found")</f>
        <v>V017</v>
      </c>
      <c r="E54" t="s">
        <v>24</v>
      </c>
      <c r="F54">
        <v>0.25</v>
      </c>
      <c r="G54" cm="1">
        <f t="array" ref="G54">INDEX([1]Sales_Data!$F$2:$F$5000, MATCH(1, ([1]Sales_Data!$A$2:$A$5000=A54) * ([1]Sales_Data!$B$2:$B$5000=D54), 0))</f>
        <v>15.14</v>
      </c>
      <c r="H54">
        <f t="shared" si="0"/>
        <v>3.79</v>
      </c>
    </row>
    <row r="55" spans="1:8" x14ac:dyDescent="0.25">
      <c r="A55" s="8">
        <v>45659</v>
      </c>
      <c r="B55" t="s">
        <v>67</v>
      </c>
      <c r="C55" t="s">
        <v>68</v>
      </c>
      <c r="D55" t="str">
        <f>_xlfn.XLOOKUP(E55, [1]Product_Id!B:B, [1]Product_Id!A:A, "Not Found")</f>
        <v>V011</v>
      </c>
      <c r="E55" t="s">
        <v>18</v>
      </c>
      <c r="F55">
        <v>1.25</v>
      </c>
      <c r="G55" cm="1">
        <f t="array" ref="G55">INDEX([1]Sales_Data!$F$2:$F$5000, MATCH(1, ([1]Sales_Data!$A$2:$A$5000=A55) * ([1]Sales_Data!$B$2:$B$5000=D55), 0))</f>
        <v>13.78</v>
      </c>
      <c r="H55">
        <f t="shared" si="0"/>
        <v>17.23</v>
      </c>
    </row>
    <row r="56" spans="1:8" x14ac:dyDescent="0.25">
      <c r="A56" s="8">
        <v>45659</v>
      </c>
      <c r="B56" t="s">
        <v>85</v>
      </c>
      <c r="C56" t="s">
        <v>86</v>
      </c>
      <c r="D56" t="str">
        <f>_xlfn.XLOOKUP(E56, [1]Product_Id!B:B, [1]Product_Id!A:A, "Not Found")</f>
        <v>V014</v>
      </c>
      <c r="E56" t="s">
        <v>21</v>
      </c>
      <c r="F56">
        <v>1</v>
      </c>
      <c r="G56" cm="1">
        <f t="array" ref="G56">INDEX([1]Sales_Data!$F$2:$F$5000, MATCH(1, ([1]Sales_Data!$A$2:$A$5000=A56) * ([1]Sales_Data!$B$2:$B$5000=D56), 0))</f>
        <v>23.75</v>
      </c>
      <c r="H56">
        <f t="shared" si="0"/>
        <v>23.75</v>
      </c>
    </row>
    <row r="57" spans="1:8" x14ac:dyDescent="0.25">
      <c r="A57" s="8">
        <v>45659</v>
      </c>
      <c r="B57" t="s">
        <v>79</v>
      </c>
      <c r="C57" t="s">
        <v>80</v>
      </c>
      <c r="D57" t="str">
        <f>_xlfn.XLOOKUP(E57, [1]Product_Id!B:B, [1]Product_Id!A:A, "Not Found")</f>
        <v>V009</v>
      </c>
      <c r="E57" t="s">
        <v>16</v>
      </c>
      <c r="F57">
        <v>1</v>
      </c>
      <c r="G57" cm="1">
        <f t="array" ref="G57">INDEX([1]Sales_Data!$F$2:$F$5000, MATCH(1, ([1]Sales_Data!$A$2:$A$5000=A57) * ([1]Sales_Data!$B$2:$B$5000=D57), 0))</f>
        <v>21.97</v>
      </c>
      <c r="H57">
        <f t="shared" si="0"/>
        <v>21.97</v>
      </c>
    </row>
    <row r="58" spans="1:8" x14ac:dyDescent="0.25">
      <c r="A58" s="8">
        <v>45659</v>
      </c>
      <c r="B58" t="s">
        <v>71</v>
      </c>
      <c r="C58" t="s">
        <v>72</v>
      </c>
      <c r="D58" t="str">
        <f>_xlfn.XLOOKUP(E58, [1]Product_Id!B:B, [1]Product_Id!A:A, "Not Found")</f>
        <v>V009</v>
      </c>
      <c r="E58" t="s">
        <v>16</v>
      </c>
      <c r="F58">
        <v>0.25</v>
      </c>
      <c r="G58" cm="1">
        <f t="array" ref="G58">INDEX([1]Sales_Data!$F$2:$F$5000, MATCH(1, ([1]Sales_Data!$A$2:$A$5000=A58) * ([1]Sales_Data!$B$2:$B$5000=D58), 0))</f>
        <v>21.97</v>
      </c>
      <c r="H58">
        <f t="shared" si="0"/>
        <v>5.49</v>
      </c>
    </row>
    <row r="59" spans="1:8" x14ac:dyDescent="0.25">
      <c r="A59" s="8">
        <v>45659</v>
      </c>
      <c r="B59" t="s">
        <v>79</v>
      </c>
      <c r="C59" t="s">
        <v>80</v>
      </c>
      <c r="D59" t="str">
        <f>_xlfn.XLOOKUP(E59, [1]Product_Id!B:B, [1]Product_Id!A:A, "Not Found")</f>
        <v>V005</v>
      </c>
      <c r="E59" t="s">
        <v>12</v>
      </c>
      <c r="F59">
        <v>0.75</v>
      </c>
      <c r="G59" cm="1">
        <f t="array" ref="G59">INDEX([1]Sales_Data!$F$2:$F$5000, MATCH(1, ([1]Sales_Data!$A$2:$A$5000=A59) * ([1]Sales_Data!$B$2:$B$5000=D59), 0))</f>
        <v>66.430000000000007</v>
      </c>
      <c r="H59">
        <f t="shared" si="0"/>
        <v>49.82</v>
      </c>
    </row>
    <row r="60" spans="1:8" x14ac:dyDescent="0.25">
      <c r="A60" s="8">
        <v>45659</v>
      </c>
      <c r="B60" t="s">
        <v>83</v>
      </c>
      <c r="C60" t="s">
        <v>84</v>
      </c>
      <c r="D60" t="str">
        <f>_xlfn.XLOOKUP(E60, [1]Product_Id!B:B, [1]Product_Id!A:A, "Not Found")</f>
        <v>V017</v>
      </c>
      <c r="E60" t="s">
        <v>24</v>
      </c>
      <c r="F60">
        <v>0.75</v>
      </c>
      <c r="G60" cm="1">
        <f t="array" ref="G60">INDEX([1]Sales_Data!$F$2:$F$5000, MATCH(1, ([1]Sales_Data!$A$2:$A$5000=A60) * ([1]Sales_Data!$B$2:$B$5000=D60), 0))</f>
        <v>15.14</v>
      </c>
      <c r="H60">
        <f t="shared" si="0"/>
        <v>11.36</v>
      </c>
    </row>
    <row r="61" spans="1:8" x14ac:dyDescent="0.25">
      <c r="A61" s="8">
        <v>45659</v>
      </c>
      <c r="B61" t="s">
        <v>35</v>
      </c>
      <c r="C61" t="s">
        <v>36</v>
      </c>
      <c r="D61" t="str">
        <f>_xlfn.XLOOKUP(E61, [1]Product_Id!B:B, [1]Product_Id!A:A, "Not Found")</f>
        <v>V013</v>
      </c>
      <c r="E61" t="s">
        <v>20</v>
      </c>
      <c r="F61">
        <v>0.5</v>
      </c>
      <c r="G61" cm="1">
        <f t="array" ref="G61">INDEX([1]Sales_Data!$F$2:$F$5000, MATCH(1, ([1]Sales_Data!$A$2:$A$5000=A61) * ([1]Sales_Data!$B$2:$B$5000=D61), 0))</f>
        <v>61.42</v>
      </c>
      <c r="H61">
        <f t="shared" si="0"/>
        <v>30.71</v>
      </c>
    </row>
    <row r="62" spans="1:8" x14ac:dyDescent="0.25">
      <c r="A62" s="8">
        <v>45659</v>
      </c>
      <c r="B62" t="s">
        <v>73</v>
      </c>
      <c r="C62" t="s">
        <v>74</v>
      </c>
      <c r="D62" t="str">
        <f>_xlfn.XLOOKUP(E62, [1]Product_Id!B:B, [1]Product_Id!A:A, "Not Found")</f>
        <v>V002</v>
      </c>
      <c r="E62" t="s">
        <v>9</v>
      </c>
      <c r="F62">
        <v>0.5</v>
      </c>
      <c r="G62" cm="1">
        <f t="array" ref="G62">INDEX([1]Sales_Data!$F$2:$F$5000, MATCH(1, ([1]Sales_Data!$A$2:$A$5000=A62) * ([1]Sales_Data!$B$2:$B$5000=D62), 0))</f>
        <v>51.09</v>
      </c>
      <c r="H62">
        <f t="shared" si="0"/>
        <v>25.55</v>
      </c>
    </row>
    <row r="63" spans="1:8" x14ac:dyDescent="0.25">
      <c r="A63" s="8">
        <v>45659</v>
      </c>
      <c r="B63" t="s">
        <v>69</v>
      </c>
      <c r="C63" t="s">
        <v>70</v>
      </c>
      <c r="D63" t="str">
        <f>_xlfn.XLOOKUP(E63, [1]Product_Id!B:B, [1]Product_Id!A:A, "Not Found")</f>
        <v>V010</v>
      </c>
      <c r="E63" t="s">
        <v>17</v>
      </c>
      <c r="F63">
        <v>0.5</v>
      </c>
      <c r="G63" cm="1">
        <f t="array" ref="G63">INDEX([1]Sales_Data!$F$2:$F$5000, MATCH(1, ([1]Sales_Data!$A$2:$A$5000=A63) * ([1]Sales_Data!$B$2:$B$5000=D63), 0))</f>
        <v>24.44</v>
      </c>
      <c r="H63">
        <f t="shared" si="0"/>
        <v>12.22</v>
      </c>
    </row>
    <row r="64" spans="1:8" x14ac:dyDescent="0.25">
      <c r="A64" s="8">
        <v>45659</v>
      </c>
      <c r="B64" t="s">
        <v>67</v>
      </c>
      <c r="C64" t="s">
        <v>68</v>
      </c>
      <c r="D64" t="str">
        <f>_xlfn.XLOOKUP(E64, [1]Product_Id!B:B, [1]Product_Id!A:A, "Not Found")</f>
        <v>V003</v>
      </c>
      <c r="E64" t="s">
        <v>10</v>
      </c>
      <c r="F64">
        <v>0.25</v>
      </c>
      <c r="G64" cm="1">
        <f t="array" ref="G64">INDEX([1]Sales_Data!$F$2:$F$5000, MATCH(1, ([1]Sales_Data!$A$2:$A$5000=A64) * ([1]Sales_Data!$B$2:$B$5000=D64), 0))</f>
        <v>14.43</v>
      </c>
      <c r="H64">
        <f t="shared" si="0"/>
        <v>3.61</v>
      </c>
    </row>
    <row r="65" spans="1:8" x14ac:dyDescent="0.25">
      <c r="A65" s="8">
        <v>45659</v>
      </c>
      <c r="B65" t="s">
        <v>87</v>
      </c>
      <c r="C65" t="s">
        <v>88</v>
      </c>
      <c r="D65" t="str">
        <f>_xlfn.XLOOKUP(E65, [1]Product_Id!B:B, [1]Product_Id!A:A, "Not Found")</f>
        <v>V007</v>
      </c>
      <c r="E65" t="s">
        <v>14</v>
      </c>
      <c r="F65">
        <v>1.25</v>
      </c>
      <c r="G65" cm="1">
        <f t="array" ref="G65">INDEX([1]Sales_Data!$F$2:$F$5000, MATCH(1, ([1]Sales_Data!$A$2:$A$5000=A65) * ([1]Sales_Data!$B$2:$B$5000=D65), 0))</f>
        <v>25.52</v>
      </c>
      <c r="H65">
        <f t="shared" si="0"/>
        <v>31.9</v>
      </c>
    </row>
    <row r="66" spans="1:8" x14ac:dyDescent="0.25">
      <c r="A66" s="8">
        <v>45659</v>
      </c>
      <c r="B66" t="s">
        <v>89</v>
      </c>
      <c r="C66" t="s">
        <v>90</v>
      </c>
      <c r="D66" t="str">
        <f>_xlfn.XLOOKUP(E66, [1]Product_Id!B:B, [1]Product_Id!A:A, "Not Found")</f>
        <v>V010</v>
      </c>
      <c r="E66" t="s">
        <v>17</v>
      </c>
      <c r="F66">
        <v>0.5</v>
      </c>
      <c r="G66" cm="1">
        <f t="array" ref="G66">INDEX([1]Sales_Data!$F$2:$F$5000, MATCH(1, ([1]Sales_Data!$A$2:$A$5000=A66) * ([1]Sales_Data!$B$2:$B$5000=D66), 0))</f>
        <v>24.44</v>
      </c>
      <c r="H66">
        <f t="shared" si="0"/>
        <v>12.22</v>
      </c>
    </row>
    <row r="67" spans="1:8" x14ac:dyDescent="0.25">
      <c r="A67" s="8">
        <v>45659</v>
      </c>
      <c r="B67" t="s">
        <v>39</v>
      </c>
      <c r="C67" t="s">
        <v>40</v>
      </c>
      <c r="D67" t="str">
        <f>_xlfn.XLOOKUP(E67, [1]Product_Id!B:B, [1]Product_Id!A:A, "Not Found")</f>
        <v>V008</v>
      </c>
      <c r="E67" t="s">
        <v>15</v>
      </c>
      <c r="F67">
        <v>0.75</v>
      </c>
      <c r="G67" cm="1">
        <f t="array" ref="G67">INDEX([1]Sales_Data!$F$2:$F$5000, MATCH(1, ([1]Sales_Data!$A$2:$A$5000=A67) * ([1]Sales_Data!$B$2:$B$5000=D67), 0))</f>
        <v>27.94</v>
      </c>
      <c r="H67">
        <f t="shared" ref="H67:H130" si="1">ROUND(PRODUCT(F67,G67),2)</f>
        <v>20.96</v>
      </c>
    </row>
    <row r="68" spans="1:8" x14ac:dyDescent="0.25">
      <c r="A68" s="8">
        <v>45659</v>
      </c>
      <c r="B68" t="s">
        <v>35</v>
      </c>
      <c r="C68" t="s">
        <v>36</v>
      </c>
      <c r="D68" t="str">
        <f>_xlfn.XLOOKUP(E68, [1]Product_Id!B:B, [1]Product_Id!A:A, "Not Found")</f>
        <v>V017</v>
      </c>
      <c r="E68" t="s">
        <v>24</v>
      </c>
      <c r="F68">
        <v>0.25</v>
      </c>
      <c r="G68" cm="1">
        <f t="array" ref="G68">INDEX([1]Sales_Data!$F$2:$F$5000, MATCH(1, ([1]Sales_Data!$A$2:$A$5000=A68) * ([1]Sales_Data!$B$2:$B$5000=D68), 0))</f>
        <v>15.14</v>
      </c>
      <c r="H68">
        <f t="shared" si="1"/>
        <v>3.79</v>
      </c>
    </row>
    <row r="69" spans="1:8" x14ac:dyDescent="0.25">
      <c r="A69" s="8">
        <v>45659</v>
      </c>
      <c r="B69" t="s">
        <v>81</v>
      </c>
      <c r="C69" t="s">
        <v>82</v>
      </c>
      <c r="D69" t="str">
        <f>_xlfn.XLOOKUP(E69, [1]Product_Id!B:B, [1]Product_Id!A:A, "Not Found")</f>
        <v>V019</v>
      </c>
      <c r="E69" t="s">
        <v>26</v>
      </c>
      <c r="F69">
        <v>1.25</v>
      </c>
      <c r="G69" cm="1">
        <f t="array" ref="G69">INDEX([1]Sales_Data!$F$2:$F$5000, MATCH(1, ([1]Sales_Data!$A$2:$A$5000=A69) * ([1]Sales_Data!$B$2:$B$5000=D69), 0))</f>
        <v>49.55</v>
      </c>
      <c r="H69">
        <f t="shared" si="1"/>
        <v>61.94</v>
      </c>
    </row>
    <row r="70" spans="1:8" x14ac:dyDescent="0.25">
      <c r="A70" s="8">
        <v>45659</v>
      </c>
      <c r="B70" t="s">
        <v>71</v>
      </c>
      <c r="C70" t="s">
        <v>72</v>
      </c>
      <c r="D70" t="str">
        <f>_xlfn.XLOOKUP(E70, [1]Product_Id!B:B, [1]Product_Id!A:A, "Not Found")</f>
        <v>V018</v>
      </c>
      <c r="E70" t="s">
        <v>25</v>
      </c>
      <c r="F70">
        <v>0.25</v>
      </c>
      <c r="G70" cm="1">
        <f t="array" ref="G70">INDEX([1]Sales_Data!$F$2:$F$5000, MATCH(1, ([1]Sales_Data!$A$2:$A$5000=A70) * ([1]Sales_Data!$B$2:$B$5000=D70), 0))</f>
        <v>20.22</v>
      </c>
      <c r="H70">
        <f t="shared" si="1"/>
        <v>5.0599999999999996</v>
      </c>
    </row>
    <row r="71" spans="1:8" x14ac:dyDescent="0.25">
      <c r="A71" s="8">
        <v>45659</v>
      </c>
      <c r="B71" t="s">
        <v>59</v>
      </c>
      <c r="C71" t="s">
        <v>60</v>
      </c>
      <c r="D71" t="str">
        <f>_xlfn.XLOOKUP(E71, [1]Product_Id!B:B, [1]Product_Id!A:A, "Not Found")</f>
        <v>V018</v>
      </c>
      <c r="E71" t="s">
        <v>25</v>
      </c>
      <c r="F71">
        <v>0.25</v>
      </c>
      <c r="G71" cm="1">
        <f t="array" ref="G71">INDEX([1]Sales_Data!$F$2:$F$5000, MATCH(1, ([1]Sales_Data!$A$2:$A$5000=A71) * ([1]Sales_Data!$B$2:$B$5000=D71), 0))</f>
        <v>20.22</v>
      </c>
      <c r="H71">
        <f t="shared" si="1"/>
        <v>5.0599999999999996</v>
      </c>
    </row>
    <row r="72" spans="1:8" x14ac:dyDescent="0.25">
      <c r="A72" s="8">
        <v>45659</v>
      </c>
      <c r="B72" t="s">
        <v>35</v>
      </c>
      <c r="C72" t="s">
        <v>36</v>
      </c>
      <c r="D72" t="str">
        <f>_xlfn.XLOOKUP(E72, [1]Product_Id!B:B, [1]Product_Id!A:A, "Not Found")</f>
        <v>V018</v>
      </c>
      <c r="E72" t="s">
        <v>25</v>
      </c>
      <c r="F72">
        <v>1</v>
      </c>
      <c r="G72" cm="1">
        <f t="array" ref="G72">INDEX([1]Sales_Data!$F$2:$F$5000, MATCH(1, ([1]Sales_Data!$A$2:$A$5000=A72) * ([1]Sales_Data!$B$2:$B$5000=D72), 0))</f>
        <v>20.22</v>
      </c>
      <c r="H72">
        <f t="shared" si="1"/>
        <v>20.22</v>
      </c>
    </row>
    <row r="73" spans="1:8" x14ac:dyDescent="0.25">
      <c r="A73" s="8">
        <v>45659</v>
      </c>
      <c r="B73" t="s">
        <v>79</v>
      </c>
      <c r="C73" t="s">
        <v>80</v>
      </c>
      <c r="D73" t="str">
        <f>_xlfn.XLOOKUP(E73, [1]Product_Id!B:B, [1]Product_Id!A:A, "Not Found")</f>
        <v>V019</v>
      </c>
      <c r="E73" t="s">
        <v>26</v>
      </c>
      <c r="F73">
        <v>0.25</v>
      </c>
      <c r="G73" cm="1">
        <f t="array" ref="G73">INDEX([1]Sales_Data!$F$2:$F$5000, MATCH(1, ([1]Sales_Data!$A$2:$A$5000=A73) * ([1]Sales_Data!$B$2:$B$5000=D73), 0))</f>
        <v>49.55</v>
      </c>
      <c r="H73">
        <f t="shared" si="1"/>
        <v>12.39</v>
      </c>
    </row>
    <row r="74" spans="1:8" x14ac:dyDescent="0.25">
      <c r="A74" s="8">
        <v>45659</v>
      </c>
      <c r="B74" t="s">
        <v>59</v>
      </c>
      <c r="C74" t="s">
        <v>60</v>
      </c>
      <c r="D74" t="str">
        <f>_xlfn.XLOOKUP(E74, [1]Product_Id!B:B, [1]Product_Id!A:A, "Not Found")</f>
        <v>V011</v>
      </c>
      <c r="E74" t="s">
        <v>18</v>
      </c>
      <c r="F74">
        <v>1</v>
      </c>
      <c r="G74" cm="1">
        <f t="array" ref="G74">INDEX([1]Sales_Data!$F$2:$F$5000, MATCH(1, ([1]Sales_Data!$A$2:$A$5000=A74) * ([1]Sales_Data!$B$2:$B$5000=D74), 0))</f>
        <v>13.78</v>
      </c>
      <c r="H74">
        <f t="shared" si="1"/>
        <v>13.78</v>
      </c>
    </row>
    <row r="75" spans="1:8" x14ac:dyDescent="0.25">
      <c r="A75" s="8">
        <v>45659</v>
      </c>
      <c r="B75" t="s">
        <v>55</v>
      </c>
      <c r="C75" t="s">
        <v>56</v>
      </c>
      <c r="D75" t="str">
        <f>_xlfn.XLOOKUP(E75, [1]Product_Id!B:B, [1]Product_Id!A:A, "Not Found")</f>
        <v>V006</v>
      </c>
      <c r="E75" t="s">
        <v>13</v>
      </c>
      <c r="F75">
        <v>0.25</v>
      </c>
      <c r="G75" cm="1">
        <f t="array" ref="G75">INDEX([1]Sales_Data!$F$2:$F$5000, MATCH(1, ([1]Sales_Data!$A$2:$A$5000=A75) * ([1]Sales_Data!$B$2:$B$5000=D75), 0))</f>
        <v>37.71</v>
      </c>
      <c r="H75">
        <f t="shared" si="1"/>
        <v>9.43</v>
      </c>
    </row>
    <row r="76" spans="1:8" x14ac:dyDescent="0.25">
      <c r="A76" s="8">
        <v>45659</v>
      </c>
      <c r="B76" t="s">
        <v>47</v>
      </c>
      <c r="C76" t="s">
        <v>48</v>
      </c>
      <c r="D76" t="str">
        <f>_xlfn.XLOOKUP(E76, [1]Product_Id!B:B, [1]Product_Id!A:A, "Not Found")</f>
        <v>V009</v>
      </c>
      <c r="E76" t="s">
        <v>16</v>
      </c>
      <c r="F76">
        <v>0.75</v>
      </c>
      <c r="G76" cm="1">
        <f t="array" ref="G76">INDEX([1]Sales_Data!$F$2:$F$5000, MATCH(1, ([1]Sales_Data!$A$2:$A$5000=A76) * ([1]Sales_Data!$B$2:$B$5000=D76), 0))</f>
        <v>21.97</v>
      </c>
      <c r="H76">
        <f t="shared" si="1"/>
        <v>16.48</v>
      </c>
    </row>
    <row r="77" spans="1:8" x14ac:dyDescent="0.25">
      <c r="A77" s="8">
        <v>45659</v>
      </c>
      <c r="B77" t="s">
        <v>85</v>
      </c>
      <c r="C77" t="s">
        <v>86</v>
      </c>
      <c r="D77" t="str">
        <f>_xlfn.XLOOKUP(E77, [1]Product_Id!B:B, [1]Product_Id!A:A, "Not Found")</f>
        <v>V019</v>
      </c>
      <c r="E77" t="s">
        <v>26</v>
      </c>
      <c r="F77">
        <v>0.25</v>
      </c>
      <c r="G77" cm="1">
        <f t="array" ref="G77">INDEX([1]Sales_Data!$F$2:$F$5000, MATCH(1, ([1]Sales_Data!$A$2:$A$5000=A77) * ([1]Sales_Data!$B$2:$B$5000=D77), 0))</f>
        <v>49.55</v>
      </c>
      <c r="H77">
        <f t="shared" si="1"/>
        <v>12.39</v>
      </c>
    </row>
    <row r="78" spans="1:8" x14ac:dyDescent="0.25">
      <c r="A78" s="8">
        <v>45659</v>
      </c>
      <c r="B78" t="s">
        <v>39</v>
      </c>
      <c r="C78" t="s">
        <v>40</v>
      </c>
      <c r="D78" t="str">
        <f>_xlfn.XLOOKUP(E78, [1]Product_Id!B:B, [1]Product_Id!A:A, "Not Found")</f>
        <v>V002</v>
      </c>
      <c r="E78" t="s">
        <v>9</v>
      </c>
      <c r="F78">
        <v>0.5</v>
      </c>
      <c r="G78" cm="1">
        <f t="array" ref="G78">INDEX([1]Sales_Data!$F$2:$F$5000, MATCH(1, ([1]Sales_Data!$A$2:$A$5000=A78) * ([1]Sales_Data!$B$2:$B$5000=D78), 0))</f>
        <v>51.09</v>
      </c>
      <c r="H78">
        <f t="shared" si="1"/>
        <v>25.55</v>
      </c>
    </row>
    <row r="79" spans="1:8" x14ac:dyDescent="0.25">
      <c r="A79" s="8">
        <v>45659</v>
      </c>
      <c r="B79" t="s">
        <v>49</v>
      </c>
      <c r="C79" t="s">
        <v>50</v>
      </c>
      <c r="D79" t="str">
        <f>_xlfn.XLOOKUP(E79, [1]Product_Id!B:B, [1]Product_Id!A:A, "Not Found")</f>
        <v>V011</v>
      </c>
      <c r="E79" t="s">
        <v>18</v>
      </c>
      <c r="F79">
        <v>0.5</v>
      </c>
      <c r="G79" cm="1">
        <f t="array" ref="G79">INDEX([1]Sales_Data!$F$2:$F$5000, MATCH(1, ([1]Sales_Data!$A$2:$A$5000=A79) * ([1]Sales_Data!$B$2:$B$5000=D79), 0))</f>
        <v>13.78</v>
      </c>
      <c r="H79">
        <f t="shared" si="1"/>
        <v>6.89</v>
      </c>
    </row>
    <row r="80" spans="1:8" x14ac:dyDescent="0.25">
      <c r="A80" s="8">
        <v>45659</v>
      </c>
      <c r="B80" t="s">
        <v>55</v>
      </c>
      <c r="C80" t="s">
        <v>56</v>
      </c>
      <c r="D80" t="str">
        <f>_xlfn.XLOOKUP(E80, [1]Product_Id!B:B, [1]Product_Id!A:A, "Not Found")</f>
        <v>V014</v>
      </c>
      <c r="E80" t="s">
        <v>21</v>
      </c>
      <c r="F80">
        <v>1.25</v>
      </c>
      <c r="G80" cm="1">
        <f t="array" ref="G80">INDEX([1]Sales_Data!$F$2:$F$5000, MATCH(1, ([1]Sales_Data!$A$2:$A$5000=A80) * ([1]Sales_Data!$B$2:$B$5000=D80), 0))</f>
        <v>23.75</v>
      </c>
      <c r="H80">
        <f t="shared" si="1"/>
        <v>29.69</v>
      </c>
    </row>
    <row r="81" spans="1:8" x14ac:dyDescent="0.25">
      <c r="A81" s="8">
        <v>45659</v>
      </c>
      <c r="B81" t="s">
        <v>87</v>
      </c>
      <c r="C81" t="s">
        <v>88</v>
      </c>
      <c r="D81" t="str">
        <f>_xlfn.XLOOKUP(E81, [1]Product_Id!B:B, [1]Product_Id!A:A, "Not Found")</f>
        <v>V006</v>
      </c>
      <c r="E81" t="s">
        <v>13</v>
      </c>
      <c r="F81">
        <v>0.25</v>
      </c>
      <c r="G81" cm="1">
        <f t="array" ref="G81">INDEX([1]Sales_Data!$F$2:$F$5000, MATCH(1, ([1]Sales_Data!$A$2:$A$5000=A81) * ([1]Sales_Data!$B$2:$B$5000=D81), 0))</f>
        <v>37.71</v>
      </c>
      <c r="H81">
        <f t="shared" si="1"/>
        <v>9.43</v>
      </c>
    </row>
    <row r="82" spans="1:8" x14ac:dyDescent="0.25">
      <c r="A82" s="8">
        <v>45659</v>
      </c>
      <c r="B82" t="s">
        <v>43</v>
      </c>
      <c r="C82" t="s">
        <v>44</v>
      </c>
      <c r="D82" t="str">
        <f>_xlfn.XLOOKUP(E82, [1]Product_Id!B:B, [1]Product_Id!A:A, "Not Found")</f>
        <v>V018</v>
      </c>
      <c r="E82" t="s">
        <v>25</v>
      </c>
      <c r="F82">
        <v>0.25</v>
      </c>
      <c r="G82" cm="1">
        <f t="array" ref="G82">INDEX([1]Sales_Data!$F$2:$F$5000, MATCH(1, ([1]Sales_Data!$A$2:$A$5000=A82) * ([1]Sales_Data!$B$2:$B$5000=D82), 0))</f>
        <v>20.22</v>
      </c>
      <c r="H82">
        <f t="shared" si="1"/>
        <v>5.0599999999999996</v>
      </c>
    </row>
    <row r="83" spans="1:8" x14ac:dyDescent="0.25">
      <c r="A83" s="8">
        <v>45659</v>
      </c>
      <c r="B83" t="s">
        <v>77</v>
      </c>
      <c r="C83" t="s">
        <v>78</v>
      </c>
      <c r="D83" t="str">
        <f>_xlfn.XLOOKUP(E83, [1]Product_Id!B:B, [1]Product_Id!A:A, "Not Found")</f>
        <v>V003</v>
      </c>
      <c r="E83" t="s">
        <v>10</v>
      </c>
      <c r="F83">
        <v>0.75</v>
      </c>
      <c r="G83" cm="1">
        <f t="array" ref="G83">INDEX([1]Sales_Data!$F$2:$F$5000, MATCH(1, ([1]Sales_Data!$A$2:$A$5000=A83) * ([1]Sales_Data!$B$2:$B$5000=D83), 0))</f>
        <v>14.43</v>
      </c>
      <c r="H83">
        <f t="shared" si="1"/>
        <v>10.82</v>
      </c>
    </row>
    <row r="84" spans="1:8" x14ac:dyDescent="0.25">
      <c r="A84" s="8">
        <v>45659</v>
      </c>
      <c r="B84" t="s">
        <v>73</v>
      </c>
      <c r="C84" t="s">
        <v>74</v>
      </c>
      <c r="D84" t="str">
        <f>_xlfn.XLOOKUP(E84, [1]Product_Id!B:B, [1]Product_Id!A:A, "Not Found")</f>
        <v>V012</v>
      </c>
      <c r="E84" t="s">
        <v>19</v>
      </c>
      <c r="F84">
        <v>1.25</v>
      </c>
      <c r="G84" cm="1">
        <f t="array" ref="G84">INDEX([1]Sales_Data!$F$2:$F$5000, MATCH(1, ([1]Sales_Data!$A$2:$A$5000=A84) * ([1]Sales_Data!$B$2:$B$5000=D84), 0))</f>
        <v>21.48</v>
      </c>
      <c r="H84">
        <f t="shared" si="1"/>
        <v>26.85</v>
      </c>
    </row>
    <row r="85" spans="1:8" x14ac:dyDescent="0.25">
      <c r="A85" s="8">
        <v>45659</v>
      </c>
      <c r="B85" t="s">
        <v>57</v>
      </c>
      <c r="C85" t="s">
        <v>58</v>
      </c>
      <c r="D85" t="str">
        <f>_xlfn.XLOOKUP(E85, [1]Product_Id!B:B, [1]Product_Id!A:A, "Not Found")</f>
        <v>V018</v>
      </c>
      <c r="E85" t="s">
        <v>25</v>
      </c>
      <c r="F85">
        <v>1</v>
      </c>
      <c r="G85" cm="1">
        <f t="array" ref="G85">INDEX([1]Sales_Data!$F$2:$F$5000, MATCH(1, ([1]Sales_Data!$A$2:$A$5000=A85) * ([1]Sales_Data!$B$2:$B$5000=D85), 0))</f>
        <v>20.22</v>
      </c>
      <c r="H85">
        <f t="shared" si="1"/>
        <v>20.22</v>
      </c>
    </row>
    <row r="86" spans="1:8" x14ac:dyDescent="0.25">
      <c r="A86" s="8">
        <v>45659</v>
      </c>
      <c r="B86" t="s">
        <v>37</v>
      </c>
      <c r="C86" t="s">
        <v>38</v>
      </c>
      <c r="D86" t="str">
        <f>_xlfn.XLOOKUP(E86, [1]Product_Id!B:B, [1]Product_Id!A:A, "Not Found")</f>
        <v>V017</v>
      </c>
      <c r="E86" t="s">
        <v>24</v>
      </c>
      <c r="F86">
        <v>0.75</v>
      </c>
      <c r="G86" cm="1">
        <f t="array" ref="G86">INDEX([1]Sales_Data!$F$2:$F$5000, MATCH(1, ([1]Sales_Data!$A$2:$A$5000=A86) * ([1]Sales_Data!$B$2:$B$5000=D86), 0))</f>
        <v>15.14</v>
      </c>
      <c r="H86">
        <f t="shared" si="1"/>
        <v>11.36</v>
      </c>
    </row>
    <row r="87" spans="1:8" x14ac:dyDescent="0.25">
      <c r="A87" s="8">
        <v>45659</v>
      </c>
      <c r="B87" t="s">
        <v>75</v>
      </c>
      <c r="C87" t="s">
        <v>76</v>
      </c>
      <c r="D87" t="str">
        <f>_xlfn.XLOOKUP(E87, [1]Product_Id!B:B, [1]Product_Id!A:A, "Not Found")</f>
        <v>V002</v>
      </c>
      <c r="E87" t="s">
        <v>9</v>
      </c>
      <c r="F87">
        <v>1</v>
      </c>
      <c r="G87" cm="1">
        <f t="array" ref="G87">INDEX([1]Sales_Data!$F$2:$F$5000, MATCH(1, ([1]Sales_Data!$A$2:$A$5000=A87) * ([1]Sales_Data!$B$2:$B$5000=D87), 0))</f>
        <v>51.09</v>
      </c>
      <c r="H87">
        <f t="shared" si="1"/>
        <v>51.09</v>
      </c>
    </row>
    <row r="88" spans="1:8" x14ac:dyDescent="0.25">
      <c r="A88" s="8">
        <v>45659</v>
      </c>
      <c r="B88" t="s">
        <v>45</v>
      </c>
      <c r="C88" t="s">
        <v>46</v>
      </c>
      <c r="D88" t="str">
        <f>_xlfn.XLOOKUP(E88, [1]Product_Id!B:B, [1]Product_Id!A:A, "Not Found")</f>
        <v>V009</v>
      </c>
      <c r="E88" t="s">
        <v>16</v>
      </c>
      <c r="F88">
        <v>1.25</v>
      </c>
      <c r="G88" cm="1">
        <f t="array" ref="G88">INDEX([1]Sales_Data!$F$2:$F$5000, MATCH(1, ([1]Sales_Data!$A$2:$A$5000=A88) * ([1]Sales_Data!$B$2:$B$5000=D88), 0))</f>
        <v>21.97</v>
      </c>
      <c r="H88">
        <f t="shared" si="1"/>
        <v>27.46</v>
      </c>
    </row>
    <row r="89" spans="1:8" x14ac:dyDescent="0.25">
      <c r="A89" s="8">
        <v>45659</v>
      </c>
      <c r="B89" t="s">
        <v>63</v>
      </c>
      <c r="C89" t="s">
        <v>64</v>
      </c>
      <c r="D89" t="str">
        <f>_xlfn.XLOOKUP(E89, [1]Product_Id!B:B, [1]Product_Id!A:A, "Not Found")</f>
        <v>V003</v>
      </c>
      <c r="E89" t="s">
        <v>10</v>
      </c>
      <c r="F89">
        <v>1.25</v>
      </c>
      <c r="G89" cm="1">
        <f t="array" ref="G89">INDEX([1]Sales_Data!$F$2:$F$5000, MATCH(1, ([1]Sales_Data!$A$2:$A$5000=A89) * ([1]Sales_Data!$B$2:$B$5000=D89), 0))</f>
        <v>14.43</v>
      </c>
      <c r="H89">
        <f t="shared" si="1"/>
        <v>18.04</v>
      </c>
    </row>
    <row r="90" spans="1:8" x14ac:dyDescent="0.25">
      <c r="A90" s="8">
        <v>45659</v>
      </c>
      <c r="B90" t="s">
        <v>75</v>
      </c>
      <c r="C90" t="s">
        <v>76</v>
      </c>
      <c r="D90" t="str">
        <f>_xlfn.XLOOKUP(E90, [1]Product_Id!B:B, [1]Product_Id!A:A, "Not Found")</f>
        <v>V004</v>
      </c>
      <c r="E90" t="s">
        <v>11</v>
      </c>
      <c r="F90">
        <v>1</v>
      </c>
      <c r="G90" cm="1">
        <f t="array" ref="G90">INDEX([1]Sales_Data!$F$2:$F$5000, MATCH(1, ([1]Sales_Data!$A$2:$A$5000=A90) * ([1]Sales_Data!$B$2:$B$5000=D90), 0))</f>
        <v>55.69</v>
      </c>
      <c r="H90">
        <f t="shared" si="1"/>
        <v>55.69</v>
      </c>
    </row>
    <row r="91" spans="1:8" x14ac:dyDescent="0.25">
      <c r="A91" s="8">
        <v>45659</v>
      </c>
      <c r="B91" t="s">
        <v>73</v>
      </c>
      <c r="C91" t="s">
        <v>74</v>
      </c>
      <c r="D91" t="str">
        <f>_xlfn.XLOOKUP(E91, [1]Product_Id!B:B, [1]Product_Id!A:A, "Not Found")</f>
        <v>V018</v>
      </c>
      <c r="E91" t="s">
        <v>25</v>
      </c>
      <c r="F91">
        <v>0.5</v>
      </c>
      <c r="G91" cm="1">
        <f t="array" ref="G91">INDEX([1]Sales_Data!$F$2:$F$5000, MATCH(1, ([1]Sales_Data!$A$2:$A$5000=A91) * ([1]Sales_Data!$B$2:$B$5000=D91), 0))</f>
        <v>20.22</v>
      </c>
      <c r="H91">
        <f t="shared" si="1"/>
        <v>10.11</v>
      </c>
    </row>
    <row r="92" spans="1:8" x14ac:dyDescent="0.25">
      <c r="A92" s="8">
        <v>45659</v>
      </c>
      <c r="B92" t="s">
        <v>89</v>
      </c>
      <c r="C92" t="s">
        <v>90</v>
      </c>
      <c r="D92" t="str">
        <f>_xlfn.XLOOKUP(E92, [1]Product_Id!B:B, [1]Product_Id!A:A, "Not Found")</f>
        <v>V014</v>
      </c>
      <c r="E92" t="s">
        <v>21</v>
      </c>
      <c r="F92">
        <v>1</v>
      </c>
      <c r="G92" cm="1">
        <f t="array" ref="G92">INDEX([1]Sales_Data!$F$2:$F$5000, MATCH(1, ([1]Sales_Data!$A$2:$A$5000=A92) * ([1]Sales_Data!$B$2:$B$5000=D92), 0))</f>
        <v>23.75</v>
      </c>
      <c r="H92">
        <f t="shared" si="1"/>
        <v>23.75</v>
      </c>
    </row>
    <row r="93" spans="1:8" x14ac:dyDescent="0.25">
      <c r="A93" s="8">
        <v>45659</v>
      </c>
      <c r="B93" t="s">
        <v>63</v>
      </c>
      <c r="C93" t="s">
        <v>64</v>
      </c>
      <c r="D93" t="str">
        <f>_xlfn.XLOOKUP(E93, [1]Product_Id!B:B, [1]Product_Id!A:A, "Not Found")</f>
        <v>V010</v>
      </c>
      <c r="E93" t="s">
        <v>17</v>
      </c>
      <c r="F93">
        <v>0.25</v>
      </c>
      <c r="G93" cm="1">
        <f t="array" ref="G93">INDEX([1]Sales_Data!$F$2:$F$5000, MATCH(1, ([1]Sales_Data!$A$2:$A$5000=A93) * ([1]Sales_Data!$B$2:$B$5000=D93), 0))</f>
        <v>24.44</v>
      </c>
      <c r="H93">
        <f t="shared" si="1"/>
        <v>6.11</v>
      </c>
    </row>
    <row r="94" spans="1:8" x14ac:dyDescent="0.25">
      <c r="A94" s="8">
        <v>45659</v>
      </c>
      <c r="B94" t="s">
        <v>51</v>
      </c>
      <c r="C94" t="s">
        <v>52</v>
      </c>
      <c r="D94" t="str">
        <f>_xlfn.XLOOKUP(E94, [1]Product_Id!B:B, [1]Product_Id!A:A, "Not Found")</f>
        <v>V005</v>
      </c>
      <c r="E94" t="s">
        <v>12</v>
      </c>
      <c r="F94">
        <v>1.25</v>
      </c>
      <c r="G94" cm="1">
        <f t="array" ref="G94">INDEX([1]Sales_Data!$F$2:$F$5000, MATCH(1, ([1]Sales_Data!$A$2:$A$5000=A94) * ([1]Sales_Data!$B$2:$B$5000=D94), 0))</f>
        <v>66.430000000000007</v>
      </c>
      <c r="H94">
        <f t="shared" si="1"/>
        <v>83.04</v>
      </c>
    </row>
    <row r="95" spans="1:8" x14ac:dyDescent="0.25">
      <c r="A95" s="8">
        <v>45659</v>
      </c>
      <c r="B95" t="s">
        <v>37</v>
      </c>
      <c r="C95" t="s">
        <v>38</v>
      </c>
      <c r="D95" t="str">
        <f>_xlfn.XLOOKUP(E95, [1]Product_Id!B:B, [1]Product_Id!A:A, "Not Found")</f>
        <v>V014</v>
      </c>
      <c r="E95" t="s">
        <v>21</v>
      </c>
      <c r="F95">
        <v>0.75</v>
      </c>
      <c r="G95" cm="1">
        <f t="array" ref="G95">INDEX([1]Sales_Data!$F$2:$F$5000, MATCH(1, ([1]Sales_Data!$A$2:$A$5000=A95) * ([1]Sales_Data!$B$2:$B$5000=D95), 0))</f>
        <v>23.75</v>
      </c>
      <c r="H95">
        <f t="shared" si="1"/>
        <v>17.809999999999999</v>
      </c>
    </row>
    <row r="96" spans="1:8" x14ac:dyDescent="0.25">
      <c r="A96" s="8">
        <v>45659</v>
      </c>
      <c r="B96" t="s">
        <v>65</v>
      </c>
      <c r="C96" t="s">
        <v>66</v>
      </c>
      <c r="D96" t="str">
        <f>_xlfn.XLOOKUP(E96, [1]Product_Id!B:B, [1]Product_Id!A:A, "Not Found")</f>
        <v>V001</v>
      </c>
      <c r="E96" t="s">
        <v>8</v>
      </c>
      <c r="F96">
        <v>1</v>
      </c>
      <c r="G96" cm="1">
        <f t="array" ref="G96">INDEX([1]Sales_Data!$F$2:$F$5000, MATCH(1, ([1]Sales_Data!$A$2:$A$5000=A96) * ([1]Sales_Data!$B$2:$B$5000=D96), 0))</f>
        <v>25.77</v>
      </c>
      <c r="H96">
        <f t="shared" si="1"/>
        <v>25.77</v>
      </c>
    </row>
    <row r="97" spans="1:8" x14ac:dyDescent="0.25">
      <c r="A97" s="8">
        <v>45659</v>
      </c>
      <c r="B97" t="s">
        <v>41</v>
      </c>
      <c r="C97" t="s">
        <v>42</v>
      </c>
      <c r="D97" t="str">
        <f>_xlfn.XLOOKUP(E97, [1]Product_Id!B:B, [1]Product_Id!A:A, "Not Found")</f>
        <v>V018</v>
      </c>
      <c r="E97" t="s">
        <v>25</v>
      </c>
      <c r="F97">
        <v>0.25</v>
      </c>
      <c r="G97" cm="1">
        <f t="array" ref="G97">INDEX([1]Sales_Data!$F$2:$F$5000, MATCH(1, ([1]Sales_Data!$A$2:$A$5000=A97) * ([1]Sales_Data!$B$2:$B$5000=D97), 0))</f>
        <v>20.22</v>
      </c>
      <c r="H97">
        <f t="shared" si="1"/>
        <v>5.0599999999999996</v>
      </c>
    </row>
    <row r="98" spans="1:8" x14ac:dyDescent="0.25">
      <c r="A98" s="8">
        <v>45659</v>
      </c>
      <c r="B98" t="s">
        <v>67</v>
      </c>
      <c r="C98" t="s">
        <v>68</v>
      </c>
      <c r="D98" t="str">
        <f>_xlfn.XLOOKUP(E98, [1]Product_Id!B:B, [1]Product_Id!A:A, "Not Found")</f>
        <v>V003</v>
      </c>
      <c r="E98" t="s">
        <v>10</v>
      </c>
      <c r="F98">
        <v>0.75</v>
      </c>
      <c r="G98" cm="1">
        <f t="array" ref="G98">INDEX([1]Sales_Data!$F$2:$F$5000, MATCH(1, ([1]Sales_Data!$A$2:$A$5000=A98) * ([1]Sales_Data!$B$2:$B$5000=D98), 0))</f>
        <v>14.43</v>
      </c>
      <c r="H98">
        <f t="shared" si="1"/>
        <v>10.82</v>
      </c>
    </row>
    <row r="99" spans="1:8" x14ac:dyDescent="0.25">
      <c r="A99" s="8">
        <v>45659</v>
      </c>
      <c r="B99" t="s">
        <v>77</v>
      </c>
      <c r="C99" t="s">
        <v>78</v>
      </c>
      <c r="D99" t="str">
        <f>_xlfn.XLOOKUP(E99, [1]Product_Id!B:B, [1]Product_Id!A:A, "Not Found")</f>
        <v>V019</v>
      </c>
      <c r="E99" t="s">
        <v>26</v>
      </c>
      <c r="F99">
        <v>0.75</v>
      </c>
      <c r="G99" cm="1">
        <f t="array" ref="G99">INDEX([1]Sales_Data!$F$2:$F$5000, MATCH(1, ([1]Sales_Data!$A$2:$A$5000=A99) * ([1]Sales_Data!$B$2:$B$5000=D99), 0))</f>
        <v>49.55</v>
      </c>
      <c r="H99">
        <f t="shared" si="1"/>
        <v>37.159999999999997</v>
      </c>
    </row>
    <row r="100" spans="1:8" x14ac:dyDescent="0.25">
      <c r="A100" s="8">
        <v>45659</v>
      </c>
      <c r="B100" t="s">
        <v>45</v>
      </c>
      <c r="C100" t="s">
        <v>46</v>
      </c>
      <c r="D100" t="str">
        <f>_xlfn.XLOOKUP(E100, [1]Product_Id!B:B, [1]Product_Id!A:A, "Not Found")</f>
        <v>V012</v>
      </c>
      <c r="E100" t="s">
        <v>19</v>
      </c>
      <c r="F100">
        <v>0.5</v>
      </c>
      <c r="G100" cm="1">
        <f t="array" ref="G100">INDEX([1]Sales_Data!$F$2:$F$5000, MATCH(1, ([1]Sales_Data!$A$2:$A$5000=A100) * ([1]Sales_Data!$B$2:$B$5000=D100), 0))</f>
        <v>21.48</v>
      </c>
      <c r="H100">
        <f t="shared" si="1"/>
        <v>10.74</v>
      </c>
    </row>
    <row r="101" spans="1:8" x14ac:dyDescent="0.25">
      <c r="A101" s="8">
        <v>45659</v>
      </c>
      <c r="B101" t="s">
        <v>55</v>
      </c>
      <c r="C101" t="s">
        <v>56</v>
      </c>
      <c r="D101" t="str">
        <f>_xlfn.XLOOKUP(E101, [1]Product_Id!B:B, [1]Product_Id!A:A, "Not Found")</f>
        <v>V001</v>
      </c>
      <c r="E101" t="s">
        <v>8</v>
      </c>
      <c r="F101">
        <v>0.5</v>
      </c>
      <c r="G101" cm="1">
        <f t="array" ref="G101">INDEX([1]Sales_Data!$F$2:$F$5000, MATCH(1, ([1]Sales_Data!$A$2:$A$5000=A101) * ([1]Sales_Data!$B$2:$B$5000=D101), 0))</f>
        <v>25.77</v>
      </c>
      <c r="H101">
        <f t="shared" si="1"/>
        <v>12.89</v>
      </c>
    </row>
    <row r="102" spans="1:8" x14ac:dyDescent="0.25">
      <c r="A102" s="8">
        <v>45659</v>
      </c>
      <c r="B102" t="s">
        <v>61</v>
      </c>
      <c r="C102" t="s">
        <v>62</v>
      </c>
      <c r="D102" t="str">
        <f>_xlfn.XLOOKUP(E102, [1]Product_Id!B:B, [1]Product_Id!A:A, "Not Found")</f>
        <v>V017</v>
      </c>
      <c r="E102" t="s">
        <v>24</v>
      </c>
      <c r="F102">
        <v>0.75</v>
      </c>
      <c r="G102" cm="1">
        <f t="array" ref="G102">INDEX([1]Sales_Data!$F$2:$F$5000, MATCH(1, ([1]Sales_Data!$A$2:$A$5000=A102) * ([1]Sales_Data!$B$2:$B$5000=D102), 0))</f>
        <v>15.14</v>
      </c>
      <c r="H102">
        <f t="shared" si="1"/>
        <v>11.36</v>
      </c>
    </row>
    <row r="103" spans="1:8" x14ac:dyDescent="0.25">
      <c r="A103" s="8">
        <v>45659</v>
      </c>
      <c r="B103" t="s">
        <v>91</v>
      </c>
      <c r="C103" t="s">
        <v>92</v>
      </c>
      <c r="D103" t="str">
        <f>_xlfn.XLOOKUP(E103, [1]Product_Id!B:B, [1]Product_Id!A:A, "Not Found")</f>
        <v>V006</v>
      </c>
      <c r="E103" t="s">
        <v>13</v>
      </c>
      <c r="F103">
        <v>0.75</v>
      </c>
      <c r="G103" cm="1">
        <f t="array" ref="G103">INDEX([1]Sales_Data!$F$2:$F$5000, MATCH(1, ([1]Sales_Data!$A$2:$A$5000=A103) * ([1]Sales_Data!$B$2:$B$5000=D103), 0))</f>
        <v>37.71</v>
      </c>
      <c r="H103">
        <f t="shared" si="1"/>
        <v>28.28</v>
      </c>
    </row>
    <row r="104" spans="1:8" x14ac:dyDescent="0.25">
      <c r="A104" s="8">
        <v>45659</v>
      </c>
      <c r="B104" t="s">
        <v>35</v>
      </c>
      <c r="C104" t="s">
        <v>36</v>
      </c>
      <c r="D104" t="str">
        <f>_xlfn.XLOOKUP(E104, [1]Product_Id!B:B, [1]Product_Id!A:A, "Not Found")</f>
        <v>V010</v>
      </c>
      <c r="E104" t="s">
        <v>17</v>
      </c>
      <c r="F104">
        <v>0.5</v>
      </c>
      <c r="G104" cm="1">
        <f t="array" ref="G104">INDEX([1]Sales_Data!$F$2:$F$5000, MATCH(1, ([1]Sales_Data!$A$2:$A$5000=A104) * ([1]Sales_Data!$B$2:$B$5000=D104), 0))</f>
        <v>24.44</v>
      </c>
      <c r="H104">
        <f t="shared" si="1"/>
        <v>12.22</v>
      </c>
    </row>
    <row r="105" spans="1:8" x14ac:dyDescent="0.25">
      <c r="A105" s="8">
        <v>45659</v>
      </c>
      <c r="B105" t="s">
        <v>51</v>
      </c>
      <c r="C105" t="s">
        <v>52</v>
      </c>
      <c r="D105" t="str">
        <f>_xlfn.XLOOKUP(E105, [1]Product_Id!B:B, [1]Product_Id!A:A, "Not Found")</f>
        <v>V003</v>
      </c>
      <c r="E105" t="s">
        <v>10</v>
      </c>
      <c r="F105">
        <v>0.5</v>
      </c>
      <c r="G105" cm="1">
        <f t="array" ref="G105">INDEX([1]Sales_Data!$F$2:$F$5000, MATCH(1, ([1]Sales_Data!$A$2:$A$5000=A105) * ([1]Sales_Data!$B$2:$B$5000=D105), 0))</f>
        <v>14.43</v>
      </c>
      <c r="H105">
        <f t="shared" si="1"/>
        <v>7.22</v>
      </c>
    </row>
    <row r="106" spans="1:8" x14ac:dyDescent="0.25">
      <c r="A106" s="8">
        <v>45659</v>
      </c>
      <c r="B106" t="s">
        <v>83</v>
      </c>
      <c r="C106" t="s">
        <v>84</v>
      </c>
      <c r="D106" t="str">
        <f>_xlfn.XLOOKUP(E106, [1]Product_Id!B:B, [1]Product_Id!A:A, "Not Found")</f>
        <v>V006</v>
      </c>
      <c r="E106" t="s">
        <v>13</v>
      </c>
      <c r="F106">
        <v>0.75</v>
      </c>
      <c r="G106" cm="1">
        <f t="array" ref="G106">INDEX([1]Sales_Data!$F$2:$F$5000, MATCH(1, ([1]Sales_Data!$A$2:$A$5000=A106) * ([1]Sales_Data!$B$2:$B$5000=D106), 0))</f>
        <v>37.71</v>
      </c>
      <c r="H106">
        <f t="shared" si="1"/>
        <v>28.28</v>
      </c>
    </row>
    <row r="107" spans="1:8" x14ac:dyDescent="0.25">
      <c r="A107" s="8">
        <v>45659</v>
      </c>
      <c r="B107" t="s">
        <v>39</v>
      </c>
      <c r="C107" t="s">
        <v>40</v>
      </c>
      <c r="D107" t="str">
        <f>_xlfn.XLOOKUP(E107, [1]Product_Id!B:B, [1]Product_Id!A:A, "Not Found")</f>
        <v>V001</v>
      </c>
      <c r="E107" t="s">
        <v>8</v>
      </c>
      <c r="F107">
        <v>1</v>
      </c>
      <c r="G107" cm="1">
        <f t="array" ref="G107">INDEX([1]Sales_Data!$F$2:$F$5000, MATCH(1, ([1]Sales_Data!$A$2:$A$5000=A107) * ([1]Sales_Data!$B$2:$B$5000=D107), 0))</f>
        <v>25.77</v>
      </c>
      <c r="H107">
        <f t="shared" si="1"/>
        <v>25.77</v>
      </c>
    </row>
    <row r="108" spans="1:8" x14ac:dyDescent="0.25">
      <c r="A108" s="8">
        <v>45659</v>
      </c>
      <c r="B108" t="s">
        <v>51</v>
      </c>
      <c r="C108" t="s">
        <v>52</v>
      </c>
      <c r="D108" t="str">
        <f>_xlfn.XLOOKUP(E108, [1]Product_Id!B:B, [1]Product_Id!A:A, "Not Found")</f>
        <v>V003</v>
      </c>
      <c r="E108" t="s">
        <v>10</v>
      </c>
      <c r="F108">
        <v>0.25</v>
      </c>
      <c r="G108" cm="1">
        <f t="array" ref="G108">INDEX([1]Sales_Data!$F$2:$F$5000, MATCH(1, ([1]Sales_Data!$A$2:$A$5000=A108) * ([1]Sales_Data!$B$2:$B$5000=D108), 0))</f>
        <v>14.43</v>
      </c>
      <c r="H108">
        <f t="shared" si="1"/>
        <v>3.61</v>
      </c>
    </row>
    <row r="109" spans="1:8" x14ac:dyDescent="0.25">
      <c r="A109" s="8">
        <v>45659</v>
      </c>
      <c r="B109" t="s">
        <v>57</v>
      </c>
      <c r="C109" t="s">
        <v>58</v>
      </c>
      <c r="D109" t="str">
        <f>_xlfn.XLOOKUP(E109, [1]Product_Id!B:B, [1]Product_Id!A:A, "Not Found")</f>
        <v>V019</v>
      </c>
      <c r="E109" t="s">
        <v>26</v>
      </c>
      <c r="F109">
        <v>0.25</v>
      </c>
      <c r="G109" cm="1">
        <f t="array" ref="G109">INDEX([1]Sales_Data!$F$2:$F$5000, MATCH(1, ([1]Sales_Data!$A$2:$A$5000=A109) * ([1]Sales_Data!$B$2:$B$5000=D109), 0))</f>
        <v>49.55</v>
      </c>
      <c r="H109">
        <f t="shared" si="1"/>
        <v>12.39</v>
      </c>
    </row>
    <row r="110" spans="1:8" x14ac:dyDescent="0.25">
      <c r="A110" s="8">
        <v>45659</v>
      </c>
      <c r="B110" t="s">
        <v>37</v>
      </c>
      <c r="C110" t="s">
        <v>38</v>
      </c>
      <c r="D110" t="str">
        <f>_xlfn.XLOOKUP(E110, [1]Product_Id!B:B, [1]Product_Id!A:A, "Not Found")</f>
        <v>V001</v>
      </c>
      <c r="E110" t="s">
        <v>8</v>
      </c>
      <c r="F110">
        <v>0.25</v>
      </c>
      <c r="G110" cm="1">
        <f t="array" ref="G110">INDEX([1]Sales_Data!$F$2:$F$5000, MATCH(1, ([1]Sales_Data!$A$2:$A$5000=A110) * ([1]Sales_Data!$B$2:$B$5000=D110), 0))</f>
        <v>25.77</v>
      </c>
      <c r="H110">
        <f t="shared" si="1"/>
        <v>6.44</v>
      </c>
    </row>
    <row r="111" spans="1:8" x14ac:dyDescent="0.25">
      <c r="A111" s="8">
        <v>45659</v>
      </c>
      <c r="B111" t="s">
        <v>55</v>
      </c>
      <c r="C111" t="s">
        <v>56</v>
      </c>
      <c r="D111" t="str">
        <f>_xlfn.XLOOKUP(E111, [1]Product_Id!B:B, [1]Product_Id!A:A, "Not Found")</f>
        <v>V017</v>
      </c>
      <c r="E111" t="s">
        <v>24</v>
      </c>
      <c r="F111">
        <v>1</v>
      </c>
      <c r="G111" cm="1">
        <f t="array" ref="G111">INDEX([1]Sales_Data!$F$2:$F$5000, MATCH(1, ([1]Sales_Data!$A$2:$A$5000=A111) * ([1]Sales_Data!$B$2:$B$5000=D111), 0))</f>
        <v>15.14</v>
      </c>
      <c r="H111">
        <f t="shared" si="1"/>
        <v>15.14</v>
      </c>
    </row>
    <row r="112" spans="1:8" x14ac:dyDescent="0.25">
      <c r="A112" s="8">
        <v>45659</v>
      </c>
      <c r="B112" t="s">
        <v>55</v>
      </c>
      <c r="C112" t="s">
        <v>56</v>
      </c>
      <c r="D112" t="str">
        <f>_xlfn.XLOOKUP(E112, [1]Product_Id!B:B, [1]Product_Id!A:A, "Not Found")</f>
        <v>V017</v>
      </c>
      <c r="E112" t="s">
        <v>24</v>
      </c>
      <c r="F112">
        <v>1</v>
      </c>
      <c r="G112" cm="1">
        <f t="array" ref="G112">INDEX([1]Sales_Data!$F$2:$F$5000, MATCH(1, ([1]Sales_Data!$A$2:$A$5000=A112) * ([1]Sales_Data!$B$2:$B$5000=D112), 0))</f>
        <v>15.14</v>
      </c>
      <c r="H112">
        <f t="shared" si="1"/>
        <v>15.14</v>
      </c>
    </row>
    <row r="113" spans="1:8" x14ac:dyDescent="0.25">
      <c r="A113" s="8">
        <v>45659</v>
      </c>
      <c r="B113" t="s">
        <v>39</v>
      </c>
      <c r="C113" t="s">
        <v>40</v>
      </c>
      <c r="D113" t="str">
        <f>_xlfn.XLOOKUP(E113, [1]Product_Id!B:B, [1]Product_Id!A:A, "Not Found")</f>
        <v>V012</v>
      </c>
      <c r="E113" t="s">
        <v>19</v>
      </c>
      <c r="F113">
        <v>1.25</v>
      </c>
      <c r="G113" cm="1">
        <f t="array" ref="G113">INDEX([1]Sales_Data!$F$2:$F$5000, MATCH(1, ([1]Sales_Data!$A$2:$A$5000=A113) * ([1]Sales_Data!$B$2:$B$5000=D113), 0))</f>
        <v>21.48</v>
      </c>
      <c r="H113">
        <f t="shared" si="1"/>
        <v>26.85</v>
      </c>
    </row>
    <row r="114" spans="1:8" x14ac:dyDescent="0.25">
      <c r="A114" s="8">
        <v>45659</v>
      </c>
      <c r="B114" t="s">
        <v>57</v>
      </c>
      <c r="C114" t="s">
        <v>58</v>
      </c>
      <c r="D114" t="str">
        <f>_xlfn.XLOOKUP(E114, [1]Product_Id!B:B, [1]Product_Id!A:A, "Not Found")</f>
        <v>V010</v>
      </c>
      <c r="E114" t="s">
        <v>17</v>
      </c>
      <c r="F114">
        <v>0.75</v>
      </c>
      <c r="G114" cm="1">
        <f t="array" ref="G114">INDEX([1]Sales_Data!$F$2:$F$5000, MATCH(1, ([1]Sales_Data!$A$2:$A$5000=A114) * ([1]Sales_Data!$B$2:$B$5000=D114), 0))</f>
        <v>24.44</v>
      </c>
      <c r="H114">
        <f t="shared" si="1"/>
        <v>18.329999999999998</v>
      </c>
    </row>
    <row r="115" spans="1:8" x14ac:dyDescent="0.25">
      <c r="A115" s="8">
        <v>45659</v>
      </c>
      <c r="B115" t="s">
        <v>89</v>
      </c>
      <c r="C115" t="s">
        <v>90</v>
      </c>
      <c r="D115" t="str">
        <f>_xlfn.XLOOKUP(E115, [1]Product_Id!B:B, [1]Product_Id!A:A, "Not Found")</f>
        <v>V003</v>
      </c>
      <c r="E115" t="s">
        <v>10</v>
      </c>
      <c r="F115">
        <v>0.25</v>
      </c>
      <c r="G115" cm="1">
        <f t="array" ref="G115">INDEX([1]Sales_Data!$F$2:$F$5000, MATCH(1, ([1]Sales_Data!$A$2:$A$5000=A115) * ([1]Sales_Data!$B$2:$B$5000=D115), 0))</f>
        <v>14.43</v>
      </c>
      <c r="H115">
        <f t="shared" si="1"/>
        <v>3.61</v>
      </c>
    </row>
    <row r="116" spans="1:8" x14ac:dyDescent="0.25">
      <c r="A116" s="8">
        <v>45659</v>
      </c>
      <c r="B116" t="s">
        <v>35</v>
      </c>
      <c r="C116" t="s">
        <v>36</v>
      </c>
      <c r="D116" t="str">
        <f>_xlfn.XLOOKUP(E116, [1]Product_Id!B:B, [1]Product_Id!A:A, "Not Found")</f>
        <v>V019</v>
      </c>
      <c r="E116" t="s">
        <v>26</v>
      </c>
      <c r="F116">
        <v>1</v>
      </c>
      <c r="G116" cm="1">
        <f t="array" ref="G116">INDEX([1]Sales_Data!$F$2:$F$5000, MATCH(1, ([1]Sales_Data!$A$2:$A$5000=A116) * ([1]Sales_Data!$B$2:$B$5000=D116), 0))</f>
        <v>49.55</v>
      </c>
      <c r="H116">
        <f t="shared" si="1"/>
        <v>49.55</v>
      </c>
    </row>
    <row r="117" spans="1:8" x14ac:dyDescent="0.25">
      <c r="A117" s="8">
        <v>45659</v>
      </c>
      <c r="B117" t="s">
        <v>75</v>
      </c>
      <c r="C117" t="s">
        <v>76</v>
      </c>
      <c r="D117" t="str">
        <f>_xlfn.XLOOKUP(E117, [1]Product_Id!B:B, [1]Product_Id!A:A, "Not Found")</f>
        <v>V016</v>
      </c>
      <c r="E117" t="s">
        <v>23</v>
      </c>
      <c r="F117">
        <v>0.75</v>
      </c>
      <c r="G117" cm="1">
        <f t="array" ref="G117">INDEX([1]Sales_Data!$F$2:$F$5000, MATCH(1, ([1]Sales_Data!$A$2:$A$5000=A117) * ([1]Sales_Data!$B$2:$B$5000=D117), 0))</f>
        <v>21.76</v>
      </c>
      <c r="H117">
        <f t="shared" si="1"/>
        <v>16.32</v>
      </c>
    </row>
    <row r="118" spans="1:8" x14ac:dyDescent="0.25">
      <c r="A118" s="8">
        <v>45659</v>
      </c>
      <c r="B118" t="s">
        <v>87</v>
      </c>
      <c r="C118" t="s">
        <v>88</v>
      </c>
      <c r="D118" t="str">
        <f>_xlfn.XLOOKUP(E118, [1]Product_Id!B:B, [1]Product_Id!A:A, "Not Found")</f>
        <v>V007</v>
      </c>
      <c r="E118" t="s">
        <v>14</v>
      </c>
      <c r="F118">
        <v>1.25</v>
      </c>
      <c r="G118" cm="1">
        <f t="array" ref="G118">INDEX([1]Sales_Data!$F$2:$F$5000, MATCH(1, ([1]Sales_Data!$A$2:$A$5000=A118) * ([1]Sales_Data!$B$2:$B$5000=D118), 0))</f>
        <v>25.52</v>
      </c>
      <c r="H118">
        <f t="shared" si="1"/>
        <v>31.9</v>
      </c>
    </row>
    <row r="119" spans="1:8" x14ac:dyDescent="0.25">
      <c r="A119" s="8">
        <v>45659</v>
      </c>
      <c r="B119" t="s">
        <v>39</v>
      </c>
      <c r="C119" t="s">
        <v>40</v>
      </c>
      <c r="D119" t="str">
        <f>_xlfn.XLOOKUP(E119, [1]Product_Id!B:B, [1]Product_Id!A:A, "Not Found")</f>
        <v>V001</v>
      </c>
      <c r="E119" t="s">
        <v>8</v>
      </c>
      <c r="F119">
        <v>0.25</v>
      </c>
      <c r="G119" cm="1">
        <f t="array" ref="G119">INDEX([1]Sales_Data!$F$2:$F$5000, MATCH(1, ([1]Sales_Data!$A$2:$A$5000=A119) * ([1]Sales_Data!$B$2:$B$5000=D119), 0))</f>
        <v>25.77</v>
      </c>
      <c r="H119">
        <f t="shared" si="1"/>
        <v>6.44</v>
      </c>
    </row>
    <row r="120" spans="1:8" x14ac:dyDescent="0.25">
      <c r="A120" s="8">
        <v>45659</v>
      </c>
      <c r="B120" t="s">
        <v>85</v>
      </c>
      <c r="C120" t="s">
        <v>86</v>
      </c>
      <c r="D120" t="str">
        <f>_xlfn.XLOOKUP(E120, [1]Product_Id!B:B, [1]Product_Id!A:A, "Not Found")</f>
        <v>V011</v>
      </c>
      <c r="E120" t="s">
        <v>18</v>
      </c>
      <c r="F120">
        <v>1</v>
      </c>
      <c r="G120" cm="1">
        <f t="array" ref="G120">INDEX([1]Sales_Data!$F$2:$F$5000, MATCH(1, ([1]Sales_Data!$A$2:$A$5000=A120) * ([1]Sales_Data!$B$2:$B$5000=D120), 0))</f>
        <v>13.78</v>
      </c>
      <c r="H120">
        <f t="shared" si="1"/>
        <v>13.78</v>
      </c>
    </row>
    <row r="121" spans="1:8" x14ac:dyDescent="0.25">
      <c r="A121" s="8">
        <v>45659</v>
      </c>
      <c r="B121" t="s">
        <v>79</v>
      </c>
      <c r="C121" t="s">
        <v>80</v>
      </c>
      <c r="D121" t="str">
        <f>_xlfn.XLOOKUP(E121, [1]Product_Id!B:B, [1]Product_Id!A:A, "Not Found")</f>
        <v>V017</v>
      </c>
      <c r="E121" t="s">
        <v>24</v>
      </c>
      <c r="F121">
        <v>0.75</v>
      </c>
      <c r="G121" cm="1">
        <f t="array" ref="G121">INDEX([1]Sales_Data!$F$2:$F$5000, MATCH(1, ([1]Sales_Data!$A$2:$A$5000=A121) * ([1]Sales_Data!$B$2:$B$5000=D121), 0))</f>
        <v>15.14</v>
      </c>
      <c r="H121">
        <f t="shared" si="1"/>
        <v>11.36</v>
      </c>
    </row>
    <row r="122" spans="1:8" x14ac:dyDescent="0.25">
      <c r="A122" s="8">
        <v>45659</v>
      </c>
      <c r="B122" t="s">
        <v>63</v>
      </c>
      <c r="C122" t="s">
        <v>64</v>
      </c>
      <c r="D122" t="str">
        <f>_xlfn.XLOOKUP(E122, [1]Product_Id!B:B, [1]Product_Id!A:A, "Not Found")</f>
        <v>V013</v>
      </c>
      <c r="E122" t="s">
        <v>20</v>
      </c>
      <c r="F122">
        <v>1.25</v>
      </c>
      <c r="G122" cm="1">
        <f t="array" ref="G122">INDEX([1]Sales_Data!$F$2:$F$5000, MATCH(1, ([1]Sales_Data!$A$2:$A$5000=A122) * ([1]Sales_Data!$B$2:$B$5000=D122), 0))</f>
        <v>61.42</v>
      </c>
      <c r="H122">
        <f t="shared" si="1"/>
        <v>76.78</v>
      </c>
    </row>
    <row r="123" spans="1:8" x14ac:dyDescent="0.25">
      <c r="A123" s="8">
        <v>45659</v>
      </c>
      <c r="B123" t="s">
        <v>79</v>
      </c>
      <c r="C123" t="s">
        <v>80</v>
      </c>
      <c r="D123" t="str">
        <f>_xlfn.XLOOKUP(E123, [1]Product_Id!B:B, [1]Product_Id!A:A, "Not Found")</f>
        <v>V015</v>
      </c>
      <c r="E123" t="s">
        <v>22</v>
      </c>
      <c r="F123">
        <v>0.5</v>
      </c>
      <c r="G123" cm="1">
        <f t="array" ref="G123">INDEX([1]Sales_Data!$F$2:$F$5000, MATCH(1, ([1]Sales_Data!$A$2:$A$5000=A123) * ([1]Sales_Data!$B$2:$B$5000=D123), 0))</f>
        <v>23.09</v>
      </c>
      <c r="H123">
        <f t="shared" si="1"/>
        <v>11.55</v>
      </c>
    </row>
    <row r="124" spans="1:8" x14ac:dyDescent="0.25">
      <c r="A124" s="8">
        <v>45659</v>
      </c>
      <c r="B124" t="s">
        <v>79</v>
      </c>
      <c r="C124" t="s">
        <v>80</v>
      </c>
      <c r="D124" t="str">
        <f>_xlfn.XLOOKUP(E124, [1]Product_Id!B:B, [1]Product_Id!A:A, "Not Found")</f>
        <v>V008</v>
      </c>
      <c r="E124" t="s">
        <v>15</v>
      </c>
      <c r="F124">
        <v>1.25</v>
      </c>
      <c r="G124" cm="1">
        <f t="array" ref="G124">INDEX([1]Sales_Data!$F$2:$F$5000, MATCH(1, ([1]Sales_Data!$A$2:$A$5000=A124) * ([1]Sales_Data!$B$2:$B$5000=D124), 0))</f>
        <v>27.94</v>
      </c>
      <c r="H124">
        <f t="shared" si="1"/>
        <v>34.93</v>
      </c>
    </row>
    <row r="125" spans="1:8" x14ac:dyDescent="0.25">
      <c r="A125" s="8">
        <v>45659</v>
      </c>
      <c r="B125" t="s">
        <v>43</v>
      </c>
      <c r="C125" t="s">
        <v>44</v>
      </c>
      <c r="D125" t="str">
        <f>_xlfn.XLOOKUP(E125, [1]Product_Id!B:B, [1]Product_Id!A:A, "Not Found")</f>
        <v>V001</v>
      </c>
      <c r="E125" t="s">
        <v>8</v>
      </c>
      <c r="F125">
        <v>1.25</v>
      </c>
      <c r="G125" cm="1">
        <f t="array" ref="G125">INDEX([1]Sales_Data!$F$2:$F$5000, MATCH(1, ([1]Sales_Data!$A$2:$A$5000=A125) * ([1]Sales_Data!$B$2:$B$5000=D125), 0))</f>
        <v>25.77</v>
      </c>
      <c r="H125">
        <f t="shared" si="1"/>
        <v>32.21</v>
      </c>
    </row>
    <row r="126" spans="1:8" x14ac:dyDescent="0.25">
      <c r="A126" s="8">
        <v>45659</v>
      </c>
      <c r="B126" t="s">
        <v>79</v>
      </c>
      <c r="C126" t="s">
        <v>80</v>
      </c>
      <c r="D126" t="str">
        <f>_xlfn.XLOOKUP(E126, [1]Product_Id!B:B, [1]Product_Id!A:A, "Not Found")</f>
        <v>V014</v>
      </c>
      <c r="E126" t="s">
        <v>21</v>
      </c>
      <c r="F126">
        <v>0.75</v>
      </c>
      <c r="G126" cm="1">
        <f t="array" ref="G126">INDEX([1]Sales_Data!$F$2:$F$5000, MATCH(1, ([1]Sales_Data!$A$2:$A$5000=A126) * ([1]Sales_Data!$B$2:$B$5000=D126), 0))</f>
        <v>23.75</v>
      </c>
      <c r="H126">
        <f t="shared" si="1"/>
        <v>17.809999999999999</v>
      </c>
    </row>
    <row r="127" spans="1:8" x14ac:dyDescent="0.25">
      <c r="A127" s="8">
        <v>45659</v>
      </c>
      <c r="B127" t="s">
        <v>43</v>
      </c>
      <c r="C127" t="s">
        <v>44</v>
      </c>
      <c r="D127" t="str">
        <f>_xlfn.XLOOKUP(E127, [1]Product_Id!B:B, [1]Product_Id!A:A, "Not Found")</f>
        <v>V007</v>
      </c>
      <c r="E127" t="s">
        <v>14</v>
      </c>
      <c r="F127">
        <v>1</v>
      </c>
      <c r="G127" cm="1">
        <f t="array" ref="G127">INDEX([1]Sales_Data!$F$2:$F$5000, MATCH(1, ([1]Sales_Data!$A$2:$A$5000=A127) * ([1]Sales_Data!$B$2:$B$5000=D127), 0))</f>
        <v>25.52</v>
      </c>
      <c r="H127">
        <f t="shared" si="1"/>
        <v>25.52</v>
      </c>
    </row>
    <row r="128" spans="1:8" x14ac:dyDescent="0.25">
      <c r="A128" s="8">
        <v>45659</v>
      </c>
      <c r="B128" t="s">
        <v>67</v>
      </c>
      <c r="C128" t="s">
        <v>68</v>
      </c>
      <c r="D128" t="str">
        <f>_xlfn.XLOOKUP(E128, [1]Product_Id!B:B, [1]Product_Id!A:A, "Not Found")</f>
        <v>V008</v>
      </c>
      <c r="E128" t="s">
        <v>15</v>
      </c>
      <c r="F128">
        <v>0.25</v>
      </c>
      <c r="G128" cm="1">
        <f t="array" ref="G128">INDEX([1]Sales_Data!$F$2:$F$5000, MATCH(1, ([1]Sales_Data!$A$2:$A$5000=A128) * ([1]Sales_Data!$B$2:$B$5000=D128), 0))</f>
        <v>27.94</v>
      </c>
      <c r="H128">
        <f t="shared" si="1"/>
        <v>6.99</v>
      </c>
    </row>
    <row r="129" spans="1:8" x14ac:dyDescent="0.25">
      <c r="A129" s="8">
        <v>45659</v>
      </c>
      <c r="B129" t="s">
        <v>81</v>
      </c>
      <c r="C129" t="s">
        <v>82</v>
      </c>
      <c r="D129" t="str">
        <f>_xlfn.XLOOKUP(E129, [1]Product_Id!B:B, [1]Product_Id!A:A, "Not Found")</f>
        <v>V002</v>
      </c>
      <c r="E129" t="s">
        <v>9</v>
      </c>
      <c r="F129">
        <v>0.75</v>
      </c>
      <c r="G129" cm="1">
        <f t="array" ref="G129">INDEX([1]Sales_Data!$F$2:$F$5000, MATCH(1, ([1]Sales_Data!$A$2:$A$5000=A129) * ([1]Sales_Data!$B$2:$B$5000=D129), 0))</f>
        <v>51.09</v>
      </c>
      <c r="H129">
        <f t="shared" si="1"/>
        <v>38.32</v>
      </c>
    </row>
    <row r="130" spans="1:8" x14ac:dyDescent="0.25">
      <c r="A130" s="8">
        <v>45660</v>
      </c>
      <c r="B130" t="s">
        <v>55</v>
      </c>
      <c r="C130" t="s">
        <v>56</v>
      </c>
      <c r="D130" t="str">
        <f>_xlfn.XLOOKUP(E130, [1]Product_Id!B:B, [1]Product_Id!A:A, "Not Found")</f>
        <v>V016</v>
      </c>
      <c r="E130" t="s">
        <v>23</v>
      </c>
      <c r="F130">
        <v>0.5</v>
      </c>
      <c r="G130" cm="1">
        <f t="array" ref="G130">INDEX([1]Sales_Data!$F$2:$F$5000, MATCH(1, ([1]Sales_Data!$A$2:$A$5000=A130) * ([1]Sales_Data!$B$2:$B$5000=D130), 0))</f>
        <v>30.21</v>
      </c>
      <c r="H130">
        <f t="shared" si="1"/>
        <v>15.11</v>
      </c>
    </row>
    <row r="131" spans="1:8" x14ac:dyDescent="0.25">
      <c r="A131" s="8">
        <v>45660</v>
      </c>
      <c r="B131" t="s">
        <v>49</v>
      </c>
      <c r="C131" t="s">
        <v>50</v>
      </c>
      <c r="D131" t="str">
        <f>_xlfn.XLOOKUP(E131, [1]Product_Id!B:B, [1]Product_Id!A:A, "Not Found")</f>
        <v>V009</v>
      </c>
      <c r="E131" t="s">
        <v>16</v>
      </c>
      <c r="F131">
        <v>1.25</v>
      </c>
      <c r="G131" cm="1">
        <f t="array" ref="G131">INDEX([1]Sales_Data!$F$2:$F$5000, MATCH(1, ([1]Sales_Data!$A$2:$A$5000=A131) * ([1]Sales_Data!$B$2:$B$5000=D131), 0))</f>
        <v>43.27</v>
      </c>
      <c r="H131">
        <f t="shared" ref="H131:H194" si="2">ROUND(PRODUCT(F131,G131),2)</f>
        <v>54.09</v>
      </c>
    </row>
    <row r="132" spans="1:8" x14ac:dyDescent="0.25">
      <c r="A132" s="8">
        <v>45660</v>
      </c>
      <c r="B132" t="s">
        <v>75</v>
      </c>
      <c r="C132" t="s">
        <v>76</v>
      </c>
      <c r="D132" t="str">
        <f>_xlfn.XLOOKUP(E132, [1]Product_Id!B:B, [1]Product_Id!A:A, "Not Found")</f>
        <v>V014</v>
      </c>
      <c r="E132" t="s">
        <v>21</v>
      </c>
      <c r="F132">
        <v>0.75</v>
      </c>
      <c r="G132" cm="1">
        <f t="array" ref="G132">INDEX([1]Sales_Data!$F$2:$F$5000, MATCH(1, ([1]Sales_Data!$A$2:$A$5000=A132) * ([1]Sales_Data!$B$2:$B$5000=D132), 0))</f>
        <v>46.8</v>
      </c>
      <c r="H132">
        <f t="shared" si="2"/>
        <v>35.1</v>
      </c>
    </row>
    <row r="133" spans="1:8" x14ac:dyDescent="0.25">
      <c r="A133" s="8">
        <v>45660</v>
      </c>
      <c r="B133" t="s">
        <v>39</v>
      </c>
      <c r="C133" t="s">
        <v>40</v>
      </c>
      <c r="D133" t="str">
        <f>_xlfn.XLOOKUP(E133, [1]Product_Id!B:B, [1]Product_Id!A:A, "Not Found")</f>
        <v>V016</v>
      </c>
      <c r="E133" t="s">
        <v>23</v>
      </c>
      <c r="F133">
        <v>1</v>
      </c>
      <c r="G133" cm="1">
        <f t="array" ref="G133">INDEX([1]Sales_Data!$F$2:$F$5000, MATCH(1, ([1]Sales_Data!$A$2:$A$5000=A133) * ([1]Sales_Data!$B$2:$B$5000=D133), 0))</f>
        <v>30.21</v>
      </c>
      <c r="H133">
        <f t="shared" si="2"/>
        <v>30.21</v>
      </c>
    </row>
    <row r="134" spans="1:8" x14ac:dyDescent="0.25">
      <c r="A134" s="8">
        <v>45660</v>
      </c>
      <c r="B134" t="s">
        <v>59</v>
      </c>
      <c r="C134" t="s">
        <v>60</v>
      </c>
      <c r="D134" t="str">
        <f>_xlfn.XLOOKUP(E134, [1]Product_Id!B:B, [1]Product_Id!A:A, "Not Found")</f>
        <v>V009</v>
      </c>
      <c r="E134" t="s">
        <v>16</v>
      </c>
      <c r="F134">
        <v>1</v>
      </c>
      <c r="G134" cm="1">
        <f t="array" ref="G134">INDEX([1]Sales_Data!$F$2:$F$5000, MATCH(1, ([1]Sales_Data!$A$2:$A$5000=A134) * ([1]Sales_Data!$B$2:$B$5000=D134), 0))</f>
        <v>43.27</v>
      </c>
      <c r="H134">
        <f t="shared" si="2"/>
        <v>43.27</v>
      </c>
    </row>
    <row r="135" spans="1:8" x14ac:dyDescent="0.25">
      <c r="A135" s="8">
        <v>45660</v>
      </c>
      <c r="B135" t="s">
        <v>81</v>
      </c>
      <c r="C135" t="s">
        <v>82</v>
      </c>
      <c r="D135" t="str">
        <f>_xlfn.XLOOKUP(E135, [1]Product_Id!B:B, [1]Product_Id!A:A, "Not Found")</f>
        <v>V001</v>
      </c>
      <c r="E135" t="s">
        <v>8</v>
      </c>
      <c r="F135">
        <v>1</v>
      </c>
      <c r="G135" cm="1">
        <f t="array" ref="G135">INDEX([1]Sales_Data!$F$2:$F$5000, MATCH(1, ([1]Sales_Data!$A$2:$A$5000=A135) * ([1]Sales_Data!$B$2:$B$5000=D135), 0))</f>
        <v>37.31</v>
      </c>
      <c r="H135">
        <f t="shared" si="2"/>
        <v>37.31</v>
      </c>
    </row>
    <row r="136" spans="1:8" x14ac:dyDescent="0.25">
      <c r="A136" s="8">
        <v>45660</v>
      </c>
      <c r="B136" t="s">
        <v>39</v>
      </c>
      <c r="C136" t="s">
        <v>40</v>
      </c>
      <c r="D136" t="str">
        <f>_xlfn.XLOOKUP(E136, [1]Product_Id!B:B, [1]Product_Id!A:A, "Not Found")</f>
        <v>V019</v>
      </c>
      <c r="E136" t="s">
        <v>26</v>
      </c>
      <c r="F136">
        <v>1.25</v>
      </c>
      <c r="G136" cm="1">
        <f t="array" ref="G136">INDEX([1]Sales_Data!$F$2:$F$5000, MATCH(1, ([1]Sales_Data!$A$2:$A$5000=A136) * ([1]Sales_Data!$B$2:$B$5000=D136), 0))</f>
        <v>53.87</v>
      </c>
      <c r="H136">
        <f t="shared" si="2"/>
        <v>67.34</v>
      </c>
    </row>
    <row r="137" spans="1:8" x14ac:dyDescent="0.25">
      <c r="A137" s="8">
        <v>45660</v>
      </c>
      <c r="B137" t="s">
        <v>35</v>
      </c>
      <c r="C137" t="s">
        <v>36</v>
      </c>
      <c r="D137" t="str">
        <f>_xlfn.XLOOKUP(E137, [1]Product_Id!B:B, [1]Product_Id!A:A, "Not Found")</f>
        <v>V019</v>
      </c>
      <c r="E137" t="s">
        <v>26</v>
      </c>
      <c r="F137">
        <v>0.5</v>
      </c>
      <c r="G137" cm="1">
        <f t="array" ref="G137">INDEX([1]Sales_Data!$F$2:$F$5000, MATCH(1, ([1]Sales_Data!$A$2:$A$5000=A137) * ([1]Sales_Data!$B$2:$B$5000=D137), 0))</f>
        <v>53.87</v>
      </c>
      <c r="H137">
        <f t="shared" si="2"/>
        <v>26.94</v>
      </c>
    </row>
    <row r="138" spans="1:8" x14ac:dyDescent="0.25">
      <c r="A138" s="8">
        <v>45660</v>
      </c>
      <c r="B138" t="s">
        <v>57</v>
      </c>
      <c r="C138" t="s">
        <v>58</v>
      </c>
      <c r="D138" t="str">
        <f>_xlfn.XLOOKUP(E138, [1]Product_Id!B:B, [1]Product_Id!A:A, "Not Found")</f>
        <v>V019</v>
      </c>
      <c r="E138" t="s">
        <v>26</v>
      </c>
      <c r="F138">
        <v>0.25</v>
      </c>
      <c r="G138" cm="1">
        <f t="array" ref="G138">INDEX([1]Sales_Data!$F$2:$F$5000, MATCH(1, ([1]Sales_Data!$A$2:$A$5000=A138) * ([1]Sales_Data!$B$2:$B$5000=D138), 0))</f>
        <v>53.87</v>
      </c>
      <c r="H138">
        <f t="shared" si="2"/>
        <v>13.47</v>
      </c>
    </row>
    <row r="139" spans="1:8" x14ac:dyDescent="0.25">
      <c r="A139" s="8">
        <v>45660</v>
      </c>
      <c r="B139" t="s">
        <v>59</v>
      </c>
      <c r="C139" t="s">
        <v>60</v>
      </c>
      <c r="D139" t="str">
        <f>_xlfn.XLOOKUP(E139, [1]Product_Id!B:B, [1]Product_Id!A:A, "Not Found")</f>
        <v>V003</v>
      </c>
      <c r="E139" t="s">
        <v>10</v>
      </c>
      <c r="F139">
        <v>1.25</v>
      </c>
      <c r="G139" cm="1">
        <f t="array" ref="G139">INDEX([1]Sales_Data!$F$2:$F$5000, MATCH(1, ([1]Sales_Data!$A$2:$A$5000=A139) * ([1]Sales_Data!$B$2:$B$5000=D139), 0))</f>
        <v>14.31</v>
      </c>
      <c r="H139">
        <f t="shared" si="2"/>
        <v>17.89</v>
      </c>
    </row>
    <row r="140" spans="1:8" x14ac:dyDescent="0.25">
      <c r="A140" s="8">
        <v>45660</v>
      </c>
      <c r="B140" t="s">
        <v>43</v>
      </c>
      <c r="C140" t="s">
        <v>44</v>
      </c>
      <c r="D140" t="str">
        <f>_xlfn.XLOOKUP(E140, [1]Product_Id!B:B, [1]Product_Id!A:A, "Not Found")</f>
        <v>V004</v>
      </c>
      <c r="E140" t="s">
        <v>11</v>
      </c>
      <c r="F140">
        <v>0.25</v>
      </c>
      <c r="G140" cm="1">
        <f t="array" ref="G140">INDEX([1]Sales_Data!$F$2:$F$5000, MATCH(1, ([1]Sales_Data!$A$2:$A$5000=A140) * ([1]Sales_Data!$B$2:$B$5000=D140), 0))</f>
        <v>15.93</v>
      </c>
      <c r="H140">
        <f t="shared" si="2"/>
        <v>3.98</v>
      </c>
    </row>
    <row r="141" spans="1:8" x14ac:dyDescent="0.25">
      <c r="A141" s="8">
        <v>45660</v>
      </c>
      <c r="B141" t="s">
        <v>55</v>
      </c>
      <c r="C141" t="s">
        <v>56</v>
      </c>
      <c r="D141" t="str">
        <f>_xlfn.XLOOKUP(E141, [1]Product_Id!B:B, [1]Product_Id!A:A, "Not Found")</f>
        <v>V014</v>
      </c>
      <c r="E141" t="s">
        <v>21</v>
      </c>
      <c r="F141">
        <v>1</v>
      </c>
      <c r="G141" cm="1">
        <f t="array" ref="G141">INDEX([1]Sales_Data!$F$2:$F$5000, MATCH(1, ([1]Sales_Data!$A$2:$A$5000=A141) * ([1]Sales_Data!$B$2:$B$5000=D141), 0))</f>
        <v>46.8</v>
      </c>
      <c r="H141">
        <f t="shared" si="2"/>
        <v>46.8</v>
      </c>
    </row>
    <row r="142" spans="1:8" x14ac:dyDescent="0.25">
      <c r="A142" s="8">
        <v>45660</v>
      </c>
      <c r="B142" t="s">
        <v>61</v>
      </c>
      <c r="C142" t="s">
        <v>62</v>
      </c>
      <c r="D142" t="str">
        <f>_xlfn.XLOOKUP(E142, [1]Product_Id!B:B, [1]Product_Id!A:A, "Not Found")</f>
        <v>V009</v>
      </c>
      <c r="E142" t="s">
        <v>16</v>
      </c>
      <c r="F142">
        <v>0.75</v>
      </c>
      <c r="G142" cm="1">
        <f t="array" ref="G142">INDEX([1]Sales_Data!$F$2:$F$5000, MATCH(1, ([1]Sales_Data!$A$2:$A$5000=A142) * ([1]Sales_Data!$B$2:$B$5000=D142), 0))</f>
        <v>43.27</v>
      </c>
      <c r="H142">
        <f t="shared" si="2"/>
        <v>32.450000000000003</v>
      </c>
    </row>
    <row r="143" spans="1:8" x14ac:dyDescent="0.25">
      <c r="A143" s="8">
        <v>45660</v>
      </c>
      <c r="B143" t="s">
        <v>67</v>
      </c>
      <c r="C143" t="s">
        <v>68</v>
      </c>
      <c r="D143" t="str">
        <f>_xlfn.XLOOKUP(E143, [1]Product_Id!B:B, [1]Product_Id!A:A, "Not Found")</f>
        <v>V014</v>
      </c>
      <c r="E143" t="s">
        <v>21</v>
      </c>
      <c r="F143">
        <v>0.25</v>
      </c>
      <c r="G143" cm="1">
        <f t="array" ref="G143">INDEX([1]Sales_Data!$F$2:$F$5000, MATCH(1, ([1]Sales_Data!$A$2:$A$5000=A143) * ([1]Sales_Data!$B$2:$B$5000=D143), 0))</f>
        <v>46.8</v>
      </c>
      <c r="H143">
        <f t="shared" si="2"/>
        <v>11.7</v>
      </c>
    </row>
    <row r="144" spans="1:8" x14ac:dyDescent="0.25">
      <c r="A144" s="8">
        <v>45660</v>
      </c>
      <c r="B144" t="s">
        <v>35</v>
      </c>
      <c r="C144" t="s">
        <v>36</v>
      </c>
      <c r="D144" t="str">
        <f>_xlfn.XLOOKUP(E144, [1]Product_Id!B:B, [1]Product_Id!A:A, "Not Found")</f>
        <v>V015</v>
      </c>
      <c r="E144" t="s">
        <v>22</v>
      </c>
      <c r="F144">
        <v>1</v>
      </c>
      <c r="G144" cm="1">
        <f t="array" ref="G144">INDEX([1]Sales_Data!$F$2:$F$5000, MATCH(1, ([1]Sales_Data!$A$2:$A$5000=A144) * ([1]Sales_Data!$B$2:$B$5000=D144), 0))</f>
        <v>64.87</v>
      </c>
      <c r="H144">
        <f t="shared" si="2"/>
        <v>64.87</v>
      </c>
    </row>
    <row r="145" spans="1:8" x14ac:dyDescent="0.25">
      <c r="A145" s="8">
        <v>45660</v>
      </c>
      <c r="B145" t="s">
        <v>47</v>
      </c>
      <c r="C145" t="s">
        <v>48</v>
      </c>
      <c r="D145" t="str">
        <f>_xlfn.XLOOKUP(E145, [1]Product_Id!B:B, [1]Product_Id!A:A, "Not Found")</f>
        <v>V011</v>
      </c>
      <c r="E145" t="s">
        <v>18</v>
      </c>
      <c r="F145">
        <v>1</v>
      </c>
      <c r="G145" cm="1">
        <f t="array" ref="G145">INDEX([1]Sales_Data!$F$2:$F$5000, MATCH(1, ([1]Sales_Data!$A$2:$A$5000=A145) * ([1]Sales_Data!$B$2:$B$5000=D145), 0))</f>
        <v>15.74</v>
      </c>
      <c r="H145">
        <f t="shared" si="2"/>
        <v>15.74</v>
      </c>
    </row>
    <row r="146" spans="1:8" x14ac:dyDescent="0.25">
      <c r="A146" s="8">
        <v>45660</v>
      </c>
      <c r="B146" t="s">
        <v>41</v>
      </c>
      <c r="C146" t="s">
        <v>42</v>
      </c>
      <c r="D146" t="str">
        <f>_xlfn.XLOOKUP(E146, [1]Product_Id!B:B, [1]Product_Id!A:A, "Not Found")</f>
        <v>V016</v>
      </c>
      <c r="E146" t="s">
        <v>23</v>
      </c>
      <c r="F146">
        <v>0.75</v>
      </c>
      <c r="G146" cm="1">
        <f t="array" ref="G146">INDEX([1]Sales_Data!$F$2:$F$5000, MATCH(1, ([1]Sales_Data!$A$2:$A$5000=A146) * ([1]Sales_Data!$B$2:$B$5000=D146), 0))</f>
        <v>30.21</v>
      </c>
      <c r="H146">
        <f t="shared" si="2"/>
        <v>22.66</v>
      </c>
    </row>
    <row r="147" spans="1:8" x14ac:dyDescent="0.25">
      <c r="A147" s="8">
        <v>45660</v>
      </c>
      <c r="B147" t="s">
        <v>49</v>
      </c>
      <c r="C147" t="s">
        <v>50</v>
      </c>
      <c r="D147" t="str">
        <f>_xlfn.XLOOKUP(E147, [1]Product_Id!B:B, [1]Product_Id!A:A, "Not Found")</f>
        <v>V017</v>
      </c>
      <c r="E147" t="s">
        <v>24</v>
      </c>
      <c r="F147">
        <v>0.5</v>
      </c>
      <c r="G147" cm="1">
        <f t="array" ref="G147">INDEX([1]Sales_Data!$F$2:$F$5000, MATCH(1, ([1]Sales_Data!$A$2:$A$5000=A147) * ([1]Sales_Data!$B$2:$B$5000=D147), 0))</f>
        <v>62.22</v>
      </c>
      <c r="H147">
        <f t="shared" si="2"/>
        <v>31.11</v>
      </c>
    </row>
    <row r="148" spans="1:8" x14ac:dyDescent="0.25">
      <c r="A148" s="8">
        <v>45660</v>
      </c>
      <c r="B148" t="s">
        <v>69</v>
      </c>
      <c r="C148" t="s">
        <v>70</v>
      </c>
      <c r="D148" t="str">
        <f>_xlfn.XLOOKUP(E148, [1]Product_Id!B:B, [1]Product_Id!A:A, "Not Found")</f>
        <v>V012</v>
      </c>
      <c r="E148" t="s">
        <v>19</v>
      </c>
      <c r="F148">
        <v>1.25</v>
      </c>
      <c r="G148" cm="1">
        <f t="array" ref="G148">INDEX([1]Sales_Data!$F$2:$F$5000, MATCH(1, ([1]Sales_Data!$A$2:$A$5000=A148) * ([1]Sales_Data!$B$2:$B$5000=D148), 0))</f>
        <v>51.21</v>
      </c>
      <c r="H148">
        <f t="shared" si="2"/>
        <v>64.010000000000005</v>
      </c>
    </row>
    <row r="149" spans="1:8" x14ac:dyDescent="0.25">
      <c r="A149" s="8">
        <v>45660</v>
      </c>
      <c r="B149" t="s">
        <v>47</v>
      </c>
      <c r="C149" t="s">
        <v>48</v>
      </c>
      <c r="D149" t="str">
        <f>_xlfn.XLOOKUP(E149, [1]Product_Id!B:B, [1]Product_Id!A:A, "Not Found")</f>
        <v>V007</v>
      </c>
      <c r="E149" t="s">
        <v>14</v>
      </c>
      <c r="F149">
        <v>0.75</v>
      </c>
      <c r="G149" cm="1">
        <f t="array" ref="G149">INDEX([1]Sales_Data!$F$2:$F$5000, MATCH(1, ([1]Sales_Data!$A$2:$A$5000=A149) * ([1]Sales_Data!$B$2:$B$5000=D149), 0))</f>
        <v>25.21</v>
      </c>
      <c r="H149">
        <f t="shared" si="2"/>
        <v>18.91</v>
      </c>
    </row>
    <row r="150" spans="1:8" x14ac:dyDescent="0.25">
      <c r="A150" s="8">
        <v>45660</v>
      </c>
      <c r="B150" t="s">
        <v>81</v>
      </c>
      <c r="C150" t="s">
        <v>82</v>
      </c>
      <c r="D150" t="str">
        <f>_xlfn.XLOOKUP(E150, [1]Product_Id!B:B, [1]Product_Id!A:A, "Not Found")</f>
        <v>V007</v>
      </c>
      <c r="E150" t="s">
        <v>14</v>
      </c>
      <c r="F150">
        <v>1.25</v>
      </c>
      <c r="G150" cm="1">
        <f t="array" ref="G150">INDEX([1]Sales_Data!$F$2:$F$5000, MATCH(1, ([1]Sales_Data!$A$2:$A$5000=A150) * ([1]Sales_Data!$B$2:$B$5000=D150), 0))</f>
        <v>25.21</v>
      </c>
      <c r="H150">
        <f t="shared" si="2"/>
        <v>31.51</v>
      </c>
    </row>
    <row r="151" spans="1:8" x14ac:dyDescent="0.25">
      <c r="A151" s="8">
        <v>45660</v>
      </c>
      <c r="B151" t="s">
        <v>49</v>
      </c>
      <c r="C151" t="s">
        <v>50</v>
      </c>
      <c r="D151" t="str">
        <f>_xlfn.XLOOKUP(E151, [1]Product_Id!B:B, [1]Product_Id!A:A, "Not Found")</f>
        <v>V006</v>
      </c>
      <c r="E151" t="s">
        <v>13</v>
      </c>
      <c r="F151">
        <v>1</v>
      </c>
      <c r="G151" cm="1">
        <f t="array" ref="G151">INDEX([1]Sales_Data!$F$2:$F$5000, MATCH(1, ([1]Sales_Data!$A$2:$A$5000=A151) * ([1]Sales_Data!$B$2:$B$5000=D151), 0))</f>
        <v>33.1</v>
      </c>
      <c r="H151">
        <f t="shared" si="2"/>
        <v>33.1</v>
      </c>
    </row>
    <row r="152" spans="1:8" x14ac:dyDescent="0.25">
      <c r="A152" s="8">
        <v>45660</v>
      </c>
      <c r="B152" t="s">
        <v>89</v>
      </c>
      <c r="C152" t="s">
        <v>90</v>
      </c>
      <c r="D152" t="str">
        <f>_xlfn.XLOOKUP(E152, [1]Product_Id!B:B, [1]Product_Id!A:A, "Not Found")</f>
        <v>V018</v>
      </c>
      <c r="E152" t="s">
        <v>25</v>
      </c>
      <c r="F152">
        <v>0.75</v>
      </c>
      <c r="G152" cm="1">
        <f t="array" ref="G152">INDEX([1]Sales_Data!$F$2:$F$5000, MATCH(1, ([1]Sales_Data!$A$2:$A$5000=A152) * ([1]Sales_Data!$B$2:$B$5000=D152), 0))</f>
        <v>16.18</v>
      </c>
      <c r="H152">
        <f t="shared" si="2"/>
        <v>12.14</v>
      </c>
    </row>
    <row r="153" spans="1:8" x14ac:dyDescent="0.25">
      <c r="A153" s="8">
        <v>45660</v>
      </c>
      <c r="B153" t="s">
        <v>45</v>
      </c>
      <c r="C153" t="s">
        <v>46</v>
      </c>
      <c r="D153" t="str">
        <f>_xlfn.XLOOKUP(E153, [1]Product_Id!B:B, [1]Product_Id!A:A, "Not Found")</f>
        <v>V014</v>
      </c>
      <c r="E153" t="s">
        <v>21</v>
      </c>
      <c r="F153">
        <v>1</v>
      </c>
      <c r="G153" cm="1">
        <f t="array" ref="G153">INDEX([1]Sales_Data!$F$2:$F$5000, MATCH(1, ([1]Sales_Data!$A$2:$A$5000=A153) * ([1]Sales_Data!$B$2:$B$5000=D153), 0))</f>
        <v>46.8</v>
      </c>
      <c r="H153">
        <f t="shared" si="2"/>
        <v>46.8</v>
      </c>
    </row>
    <row r="154" spans="1:8" x14ac:dyDescent="0.25">
      <c r="A154" s="8">
        <v>45660</v>
      </c>
      <c r="B154" t="s">
        <v>65</v>
      </c>
      <c r="C154" t="s">
        <v>66</v>
      </c>
      <c r="D154" t="str">
        <f>_xlfn.XLOOKUP(E154, [1]Product_Id!B:B, [1]Product_Id!A:A, "Not Found")</f>
        <v>V017</v>
      </c>
      <c r="E154" t="s">
        <v>24</v>
      </c>
      <c r="F154">
        <v>0.5</v>
      </c>
      <c r="G154" cm="1">
        <f t="array" ref="G154">INDEX([1]Sales_Data!$F$2:$F$5000, MATCH(1, ([1]Sales_Data!$A$2:$A$5000=A154) * ([1]Sales_Data!$B$2:$B$5000=D154), 0))</f>
        <v>62.22</v>
      </c>
      <c r="H154">
        <f t="shared" si="2"/>
        <v>31.11</v>
      </c>
    </row>
    <row r="155" spans="1:8" x14ac:dyDescent="0.25">
      <c r="A155" s="8">
        <v>45660</v>
      </c>
      <c r="B155" t="s">
        <v>59</v>
      </c>
      <c r="C155" t="s">
        <v>60</v>
      </c>
      <c r="D155" t="str">
        <f>_xlfn.XLOOKUP(E155, [1]Product_Id!B:B, [1]Product_Id!A:A, "Not Found")</f>
        <v>V002</v>
      </c>
      <c r="E155" t="s">
        <v>9</v>
      </c>
      <c r="F155">
        <v>1.25</v>
      </c>
      <c r="G155" cm="1">
        <f t="array" ref="G155">INDEX([1]Sales_Data!$F$2:$F$5000, MATCH(1, ([1]Sales_Data!$A$2:$A$5000=A155) * ([1]Sales_Data!$B$2:$B$5000=D155), 0))</f>
        <v>30.41</v>
      </c>
      <c r="H155">
        <f t="shared" si="2"/>
        <v>38.01</v>
      </c>
    </row>
    <row r="156" spans="1:8" x14ac:dyDescent="0.25">
      <c r="A156" s="8">
        <v>45660</v>
      </c>
      <c r="B156" t="s">
        <v>55</v>
      </c>
      <c r="C156" t="s">
        <v>56</v>
      </c>
      <c r="D156" t="str">
        <f>_xlfn.XLOOKUP(E156, [1]Product_Id!B:B, [1]Product_Id!A:A, "Not Found")</f>
        <v>V013</v>
      </c>
      <c r="E156" t="s">
        <v>20</v>
      </c>
      <c r="F156">
        <v>1</v>
      </c>
      <c r="G156" cm="1">
        <f t="array" ref="G156">INDEX([1]Sales_Data!$F$2:$F$5000, MATCH(1, ([1]Sales_Data!$A$2:$A$5000=A156) * ([1]Sales_Data!$B$2:$B$5000=D156), 0))</f>
        <v>42.43</v>
      </c>
      <c r="H156">
        <f t="shared" si="2"/>
        <v>42.43</v>
      </c>
    </row>
    <row r="157" spans="1:8" x14ac:dyDescent="0.25">
      <c r="A157" s="8">
        <v>45660</v>
      </c>
      <c r="B157" t="s">
        <v>53</v>
      </c>
      <c r="C157" t="s">
        <v>54</v>
      </c>
      <c r="D157" t="str">
        <f>_xlfn.XLOOKUP(E157, [1]Product_Id!B:B, [1]Product_Id!A:A, "Not Found")</f>
        <v>V018</v>
      </c>
      <c r="E157" t="s">
        <v>25</v>
      </c>
      <c r="F157">
        <v>0.5</v>
      </c>
      <c r="G157" cm="1">
        <f t="array" ref="G157">INDEX([1]Sales_Data!$F$2:$F$5000, MATCH(1, ([1]Sales_Data!$A$2:$A$5000=A157) * ([1]Sales_Data!$B$2:$B$5000=D157), 0))</f>
        <v>16.18</v>
      </c>
      <c r="H157">
        <f t="shared" si="2"/>
        <v>8.09</v>
      </c>
    </row>
    <row r="158" spans="1:8" x14ac:dyDescent="0.25">
      <c r="A158" s="8">
        <v>45660</v>
      </c>
      <c r="B158" t="s">
        <v>85</v>
      </c>
      <c r="C158" t="s">
        <v>86</v>
      </c>
      <c r="D158" t="str">
        <f>_xlfn.XLOOKUP(E158, [1]Product_Id!B:B, [1]Product_Id!A:A, "Not Found")</f>
        <v>V004</v>
      </c>
      <c r="E158" t="s">
        <v>11</v>
      </c>
      <c r="F158">
        <v>1</v>
      </c>
      <c r="G158" cm="1">
        <f t="array" ref="G158">INDEX([1]Sales_Data!$F$2:$F$5000, MATCH(1, ([1]Sales_Data!$A$2:$A$5000=A158) * ([1]Sales_Data!$B$2:$B$5000=D158), 0))</f>
        <v>15.93</v>
      </c>
      <c r="H158">
        <f t="shared" si="2"/>
        <v>15.93</v>
      </c>
    </row>
    <row r="159" spans="1:8" x14ac:dyDescent="0.25">
      <c r="A159" s="8">
        <v>45660</v>
      </c>
      <c r="B159" t="s">
        <v>53</v>
      </c>
      <c r="C159" t="s">
        <v>54</v>
      </c>
      <c r="D159" t="str">
        <f>_xlfn.XLOOKUP(E159, [1]Product_Id!B:B, [1]Product_Id!A:A, "Not Found")</f>
        <v>V002</v>
      </c>
      <c r="E159" t="s">
        <v>9</v>
      </c>
      <c r="F159">
        <v>1</v>
      </c>
      <c r="G159" cm="1">
        <f t="array" ref="G159">INDEX([1]Sales_Data!$F$2:$F$5000, MATCH(1, ([1]Sales_Data!$A$2:$A$5000=A159) * ([1]Sales_Data!$B$2:$B$5000=D159), 0))</f>
        <v>30.41</v>
      </c>
      <c r="H159">
        <f t="shared" si="2"/>
        <v>30.41</v>
      </c>
    </row>
    <row r="160" spans="1:8" x14ac:dyDescent="0.25">
      <c r="A160" s="8">
        <v>45660</v>
      </c>
      <c r="B160" t="s">
        <v>87</v>
      </c>
      <c r="C160" t="s">
        <v>88</v>
      </c>
      <c r="D160" t="str">
        <f>_xlfn.XLOOKUP(E160, [1]Product_Id!B:B, [1]Product_Id!A:A, "Not Found")</f>
        <v>V002</v>
      </c>
      <c r="E160" t="s">
        <v>9</v>
      </c>
      <c r="F160">
        <v>0.75</v>
      </c>
      <c r="G160" cm="1">
        <f t="array" ref="G160">INDEX([1]Sales_Data!$F$2:$F$5000, MATCH(1, ([1]Sales_Data!$A$2:$A$5000=A160) * ([1]Sales_Data!$B$2:$B$5000=D160), 0))</f>
        <v>30.41</v>
      </c>
      <c r="H160">
        <f t="shared" si="2"/>
        <v>22.81</v>
      </c>
    </row>
    <row r="161" spans="1:8" x14ac:dyDescent="0.25">
      <c r="A161" s="8">
        <v>45660</v>
      </c>
      <c r="B161" t="s">
        <v>59</v>
      </c>
      <c r="C161" t="s">
        <v>60</v>
      </c>
      <c r="D161" t="str">
        <f>_xlfn.XLOOKUP(E161, [1]Product_Id!B:B, [1]Product_Id!A:A, "Not Found")</f>
        <v>V002</v>
      </c>
      <c r="E161" t="s">
        <v>9</v>
      </c>
      <c r="F161">
        <v>0.5</v>
      </c>
      <c r="G161" cm="1">
        <f t="array" ref="G161">INDEX([1]Sales_Data!$F$2:$F$5000, MATCH(1, ([1]Sales_Data!$A$2:$A$5000=A161) * ([1]Sales_Data!$B$2:$B$5000=D161), 0))</f>
        <v>30.41</v>
      </c>
      <c r="H161">
        <f t="shared" si="2"/>
        <v>15.21</v>
      </c>
    </row>
    <row r="162" spans="1:8" x14ac:dyDescent="0.25">
      <c r="A162" s="8">
        <v>45660</v>
      </c>
      <c r="B162" t="s">
        <v>43</v>
      </c>
      <c r="C162" t="s">
        <v>44</v>
      </c>
      <c r="D162" t="str">
        <f>_xlfn.XLOOKUP(E162, [1]Product_Id!B:B, [1]Product_Id!A:A, "Not Found")</f>
        <v>V010</v>
      </c>
      <c r="E162" t="s">
        <v>17</v>
      </c>
      <c r="F162">
        <v>1.25</v>
      </c>
      <c r="G162" cm="1">
        <f t="array" ref="G162">INDEX([1]Sales_Data!$F$2:$F$5000, MATCH(1, ([1]Sales_Data!$A$2:$A$5000=A162) * ([1]Sales_Data!$B$2:$B$5000=D162), 0))</f>
        <v>22.19</v>
      </c>
      <c r="H162">
        <f t="shared" si="2"/>
        <v>27.74</v>
      </c>
    </row>
    <row r="163" spans="1:8" x14ac:dyDescent="0.25">
      <c r="A163" s="8">
        <v>45660</v>
      </c>
      <c r="B163" t="s">
        <v>89</v>
      </c>
      <c r="C163" t="s">
        <v>90</v>
      </c>
      <c r="D163" t="str">
        <f>_xlfn.XLOOKUP(E163, [1]Product_Id!B:B, [1]Product_Id!A:A, "Not Found")</f>
        <v>V001</v>
      </c>
      <c r="E163" t="s">
        <v>8</v>
      </c>
      <c r="F163">
        <v>0.25</v>
      </c>
      <c r="G163" cm="1">
        <f t="array" ref="G163">INDEX([1]Sales_Data!$F$2:$F$5000, MATCH(1, ([1]Sales_Data!$A$2:$A$5000=A163) * ([1]Sales_Data!$B$2:$B$5000=D163), 0))</f>
        <v>37.31</v>
      </c>
      <c r="H163">
        <f t="shared" si="2"/>
        <v>9.33</v>
      </c>
    </row>
    <row r="164" spans="1:8" x14ac:dyDescent="0.25">
      <c r="A164" s="8">
        <v>45660</v>
      </c>
      <c r="B164" t="s">
        <v>91</v>
      </c>
      <c r="C164" t="s">
        <v>92</v>
      </c>
      <c r="D164" t="str">
        <f>_xlfn.XLOOKUP(E164, [1]Product_Id!B:B, [1]Product_Id!A:A, "Not Found")</f>
        <v>V009</v>
      </c>
      <c r="E164" t="s">
        <v>16</v>
      </c>
      <c r="F164">
        <v>1</v>
      </c>
      <c r="G164" cm="1">
        <f t="array" ref="G164">INDEX([1]Sales_Data!$F$2:$F$5000, MATCH(1, ([1]Sales_Data!$A$2:$A$5000=A164) * ([1]Sales_Data!$B$2:$B$5000=D164), 0))</f>
        <v>43.27</v>
      </c>
      <c r="H164">
        <f t="shared" si="2"/>
        <v>43.27</v>
      </c>
    </row>
    <row r="165" spans="1:8" x14ac:dyDescent="0.25">
      <c r="A165" s="8">
        <v>45660</v>
      </c>
      <c r="B165" t="s">
        <v>57</v>
      </c>
      <c r="C165" t="s">
        <v>58</v>
      </c>
      <c r="D165" t="str">
        <f>_xlfn.XLOOKUP(E165, [1]Product_Id!B:B, [1]Product_Id!A:A, "Not Found")</f>
        <v>V009</v>
      </c>
      <c r="E165" t="s">
        <v>16</v>
      </c>
      <c r="F165">
        <v>1</v>
      </c>
      <c r="G165" cm="1">
        <f t="array" ref="G165">INDEX([1]Sales_Data!$F$2:$F$5000, MATCH(1, ([1]Sales_Data!$A$2:$A$5000=A165) * ([1]Sales_Data!$B$2:$B$5000=D165), 0))</f>
        <v>43.27</v>
      </c>
      <c r="H165">
        <f t="shared" si="2"/>
        <v>43.27</v>
      </c>
    </row>
    <row r="166" spans="1:8" x14ac:dyDescent="0.25">
      <c r="A166" s="8">
        <v>45660</v>
      </c>
      <c r="B166" t="s">
        <v>85</v>
      </c>
      <c r="C166" t="s">
        <v>86</v>
      </c>
      <c r="D166" t="str">
        <f>_xlfn.XLOOKUP(E166, [1]Product_Id!B:B, [1]Product_Id!A:A, "Not Found")</f>
        <v>V007</v>
      </c>
      <c r="E166" t="s">
        <v>14</v>
      </c>
      <c r="F166">
        <v>1.25</v>
      </c>
      <c r="G166" cm="1">
        <f t="array" ref="G166">INDEX([1]Sales_Data!$F$2:$F$5000, MATCH(1, ([1]Sales_Data!$A$2:$A$5000=A166) * ([1]Sales_Data!$B$2:$B$5000=D166), 0))</f>
        <v>25.21</v>
      </c>
      <c r="H166">
        <f t="shared" si="2"/>
        <v>31.51</v>
      </c>
    </row>
    <row r="167" spans="1:8" x14ac:dyDescent="0.25">
      <c r="A167" s="8">
        <v>45660</v>
      </c>
      <c r="B167" t="s">
        <v>87</v>
      </c>
      <c r="C167" t="s">
        <v>88</v>
      </c>
      <c r="D167" t="str">
        <f>_xlfn.XLOOKUP(E167, [1]Product_Id!B:B, [1]Product_Id!A:A, "Not Found")</f>
        <v>V016</v>
      </c>
      <c r="E167" t="s">
        <v>23</v>
      </c>
      <c r="F167">
        <v>0.5</v>
      </c>
      <c r="G167" cm="1">
        <f t="array" ref="G167">INDEX([1]Sales_Data!$F$2:$F$5000, MATCH(1, ([1]Sales_Data!$A$2:$A$5000=A167) * ([1]Sales_Data!$B$2:$B$5000=D167), 0))</f>
        <v>30.21</v>
      </c>
      <c r="H167">
        <f t="shared" si="2"/>
        <v>15.11</v>
      </c>
    </row>
    <row r="168" spans="1:8" x14ac:dyDescent="0.25">
      <c r="A168" s="8">
        <v>45660</v>
      </c>
      <c r="B168" t="s">
        <v>63</v>
      </c>
      <c r="C168" t="s">
        <v>64</v>
      </c>
      <c r="D168" t="str">
        <f>_xlfn.XLOOKUP(E168, [1]Product_Id!B:B, [1]Product_Id!A:A, "Not Found")</f>
        <v>V011</v>
      </c>
      <c r="E168" t="s">
        <v>18</v>
      </c>
      <c r="F168">
        <v>0.25</v>
      </c>
      <c r="G168" cm="1">
        <f t="array" ref="G168">INDEX([1]Sales_Data!$F$2:$F$5000, MATCH(1, ([1]Sales_Data!$A$2:$A$5000=A168) * ([1]Sales_Data!$B$2:$B$5000=D168), 0))</f>
        <v>15.74</v>
      </c>
      <c r="H168">
        <f t="shared" si="2"/>
        <v>3.94</v>
      </c>
    </row>
    <row r="169" spans="1:8" x14ac:dyDescent="0.25">
      <c r="A169" s="8">
        <v>45660</v>
      </c>
      <c r="B169" t="s">
        <v>41</v>
      </c>
      <c r="C169" t="s">
        <v>42</v>
      </c>
      <c r="D169" t="str">
        <f>_xlfn.XLOOKUP(E169, [1]Product_Id!B:B, [1]Product_Id!A:A, "Not Found")</f>
        <v>V007</v>
      </c>
      <c r="E169" t="s">
        <v>14</v>
      </c>
      <c r="F169">
        <v>0.25</v>
      </c>
      <c r="G169" cm="1">
        <f t="array" ref="G169">INDEX([1]Sales_Data!$F$2:$F$5000, MATCH(1, ([1]Sales_Data!$A$2:$A$5000=A169) * ([1]Sales_Data!$B$2:$B$5000=D169), 0))</f>
        <v>25.21</v>
      </c>
      <c r="H169">
        <f t="shared" si="2"/>
        <v>6.3</v>
      </c>
    </row>
    <row r="170" spans="1:8" x14ac:dyDescent="0.25">
      <c r="A170" s="8">
        <v>45660</v>
      </c>
      <c r="B170" t="s">
        <v>37</v>
      </c>
      <c r="C170" t="s">
        <v>38</v>
      </c>
      <c r="D170" t="str">
        <f>_xlfn.XLOOKUP(E170, [1]Product_Id!B:B, [1]Product_Id!A:A, "Not Found")</f>
        <v>V013</v>
      </c>
      <c r="E170" t="s">
        <v>20</v>
      </c>
      <c r="F170">
        <v>1.25</v>
      </c>
      <c r="G170" cm="1">
        <f t="array" ref="G170">INDEX([1]Sales_Data!$F$2:$F$5000, MATCH(1, ([1]Sales_Data!$A$2:$A$5000=A170) * ([1]Sales_Data!$B$2:$B$5000=D170), 0))</f>
        <v>42.43</v>
      </c>
      <c r="H170">
        <f t="shared" si="2"/>
        <v>53.04</v>
      </c>
    </row>
    <row r="171" spans="1:8" x14ac:dyDescent="0.25">
      <c r="A171" s="8">
        <v>45660</v>
      </c>
      <c r="B171" t="s">
        <v>35</v>
      </c>
      <c r="C171" t="s">
        <v>36</v>
      </c>
      <c r="D171" t="str">
        <f>_xlfn.XLOOKUP(E171, [1]Product_Id!B:B, [1]Product_Id!A:A, "Not Found")</f>
        <v>V006</v>
      </c>
      <c r="E171" t="s">
        <v>13</v>
      </c>
      <c r="F171">
        <v>1</v>
      </c>
      <c r="G171" cm="1">
        <f t="array" ref="G171">INDEX([1]Sales_Data!$F$2:$F$5000, MATCH(1, ([1]Sales_Data!$A$2:$A$5000=A171) * ([1]Sales_Data!$B$2:$B$5000=D171), 0))</f>
        <v>33.1</v>
      </c>
      <c r="H171">
        <f t="shared" si="2"/>
        <v>33.1</v>
      </c>
    </row>
    <row r="172" spans="1:8" x14ac:dyDescent="0.25">
      <c r="A172" s="8">
        <v>45660</v>
      </c>
      <c r="B172" t="s">
        <v>81</v>
      </c>
      <c r="C172" t="s">
        <v>82</v>
      </c>
      <c r="D172" t="str">
        <f>_xlfn.XLOOKUP(E172, [1]Product_Id!B:B, [1]Product_Id!A:A, "Not Found")</f>
        <v>V017</v>
      </c>
      <c r="E172" t="s">
        <v>24</v>
      </c>
      <c r="F172">
        <v>1</v>
      </c>
      <c r="G172" cm="1">
        <f t="array" ref="G172">INDEX([1]Sales_Data!$F$2:$F$5000, MATCH(1, ([1]Sales_Data!$A$2:$A$5000=A172) * ([1]Sales_Data!$B$2:$B$5000=D172), 0))</f>
        <v>62.22</v>
      </c>
      <c r="H172">
        <f t="shared" si="2"/>
        <v>62.22</v>
      </c>
    </row>
    <row r="173" spans="1:8" x14ac:dyDescent="0.25">
      <c r="A173" s="8">
        <v>45660</v>
      </c>
      <c r="B173" t="s">
        <v>67</v>
      </c>
      <c r="C173" t="s">
        <v>68</v>
      </c>
      <c r="D173" t="str">
        <f>_xlfn.XLOOKUP(E173, [1]Product_Id!B:B, [1]Product_Id!A:A, "Not Found")</f>
        <v>V019</v>
      </c>
      <c r="E173" t="s">
        <v>26</v>
      </c>
      <c r="F173">
        <v>0.25</v>
      </c>
      <c r="G173" cm="1">
        <f t="array" ref="G173">INDEX([1]Sales_Data!$F$2:$F$5000, MATCH(1, ([1]Sales_Data!$A$2:$A$5000=A173) * ([1]Sales_Data!$B$2:$B$5000=D173), 0))</f>
        <v>53.87</v>
      </c>
      <c r="H173">
        <f t="shared" si="2"/>
        <v>13.47</v>
      </c>
    </row>
    <row r="174" spans="1:8" x14ac:dyDescent="0.25">
      <c r="A174" s="8">
        <v>45660</v>
      </c>
      <c r="B174" t="s">
        <v>69</v>
      </c>
      <c r="C174" t="s">
        <v>70</v>
      </c>
      <c r="D174" t="str">
        <f>_xlfn.XLOOKUP(E174, [1]Product_Id!B:B, [1]Product_Id!A:A, "Not Found")</f>
        <v>V013</v>
      </c>
      <c r="E174" t="s">
        <v>20</v>
      </c>
      <c r="F174">
        <v>0.5</v>
      </c>
      <c r="G174" cm="1">
        <f t="array" ref="G174">INDEX([1]Sales_Data!$F$2:$F$5000, MATCH(1, ([1]Sales_Data!$A$2:$A$5000=A174) * ([1]Sales_Data!$B$2:$B$5000=D174), 0))</f>
        <v>42.43</v>
      </c>
      <c r="H174">
        <f t="shared" si="2"/>
        <v>21.22</v>
      </c>
    </row>
    <row r="175" spans="1:8" x14ac:dyDescent="0.25">
      <c r="A175" s="8">
        <v>45660</v>
      </c>
      <c r="B175" t="s">
        <v>39</v>
      </c>
      <c r="C175" t="s">
        <v>40</v>
      </c>
      <c r="D175" t="str">
        <f>_xlfn.XLOOKUP(E175, [1]Product_Id!B:B, [1]Product_Id!A:A, "Not Found")</f>
        <v>V005</v>
      </c>
      <c r="E175" t="s">
        <v>12</v>
      </c>
      <c r="F175">
        <v>0.75</v>
      </c>
      <c r="G175" cm="1">
        <f t="array" ref="G175">INDEX([1]Sales_Data!$F$2:$F$5000, MATCH(1, ([1]Sales_Data!$A$2:$A$5000=A175) * ([1]Sales_Data!$B$2:$B$5000=D175), 0))</f>
        <v>25.71</v>
      </c>
      <c r="H175">
        <f t="shared" si="2"/>
        <v>19.28</v>
      </c>
    </row>
    <row r="176" spans="1:8" x14ac:dyDescent="0.25">
      <c r="A176" s="8">
        <v>45660</v>
      </c>
      <c r="B176" t="s">
        <v>81</v>
      </c>
      <c r="C176" t="s">
        <v>82</v>
      </c>
      <c r="D176" t="str">
        <f>_xlfn.XLOOKUP(E176, [1]Product_Id!B:B, [1]Product_Id!A:A, "Not Found")</f>
        <v>V019</v>
      </c>
      <c r="E176" t="s">
        <v>26</v>
      </c>
      <c r="F176">
        <v>0.5</v>
      </c>
      <c r="G176" cm="1">
        <f t="array" ref="G176">INDEX([1]Sales_Data!$F$2:$F$5000, MATCH(1, ([1]Sales_Data!$A$2:$A$5000=A176) * ([1]Sales_Data!$B$2:$B$5000=D176), 0))</f>
        <v>53.87</v>
      </c>
      <c r="H176">
        <f t="shared" si="2"/>
        <v>26.94</v>
      </c>
    </row>
    <row r="177" spans="1:8" x14ac:dyDescent="0.25">
      <c r="A177" s="8">
        <v>45660</v>
      </c>
      <c r="B177" t="s">
        <v>65</v>
      </c>
      <c r="C177" t="s">
        <v>66</v>
      </c>
      <c r="D177" t="str">
        <f>_xlfn.XLOOKUP(E177, [1]Product_Id!B:B, [1]Product_Id!A:A, "Not Found")</f>
        <v>V017</v>
      </c>
      <c r="E177" t="s">
        <v>24</v>
      </c>
      <c r="F177">
        <v>0.25</v>
      </c>
      <c r="G177" cm="1">
        <f t="array" ref="G177">INDEX([1]Sales_Data!$F$2:$F$5000, MATCH(1, ([1]Sales_Data!$A$2:$A$5000=A177) * ([1]Sales_Data!$B$2:$B$5000=D177), 0))</f>
        <v>62.22</v>
      </c>
      <c r="H177">
        <f t="shared" si="2"/>
        <v>15.56</v>
      </c>
    </row>
    <row r="178" spans="1:8" x14ac:dyDescent="0.25">
      <c r="A178" s="8">
        <v>45660</v>
      </c>
      <c r="B178" t="s">
        <v>63</v>
      </c>
      <c r="C178" t="s">
        <v>64</v>
      </c>
      <c r="D178" t="str">
        <f>_xlfn.XLOOKUP(E178, [1]Product_Id!B:B, [1]Product_Id!A:A, "Not Found")</f>
        <v>V007</v>
      </c>
      <c r="E178" t="s">
        <v>14</v>
      </c>
      <c r="F178">
        <v>0.75</v>
      </c>
      <c r="G178" cm="1">
        <f t="array" ref="G178">INDEX([1]Sales_Data!$F$2:$F$5000, MATCH(1, ([1]Sales_Data!$A$2:$A$5000=A178) * ([1]Sales_Data!$B$2:$B$5000=D178), 0))</f>
        <v>25.21</v>
      </c>
      <c r="H178">
        <f t="shared" si="2"/>
        <v>18.91</v>
      </c>
    </row>
    <row r="179" spans="1:8" x14ac:dyDescent="0.25">
      <c r="A179" s="8">
        <v>45660</v>
      </c>
      <c r="B179" t="s">
        <v>75</v>
      </c>
      <c r="C179" t="s">
        <v>76</v>
      </c>
      <c r="D179" t="str">
        <f>_xlfn.XLOOKUP(E179, [1]Product_Id!B:B, [1]Product_Id!A:A, "Not Found")</f>
        <v>V003</v>
      </c>
      <c r="E179" t="s">
        <v>10</v>
      </c>
      <c r="F179">
        <v>1.25</v>
      </c>
      <c r="G179" cm="1">
        <f t="array" ref="G179">INDEX([1]Sales_Data!$F$2:$F$5000, MATCH(1, ([1]Sales_Data!$A$2:$A$5000=A179) * ([1]Sales_Data!$B$2:$B$5000=D179), 0))</f>
        <v>14.31</v>
      </c>
      <c r="H179">
        <f t="shared" si="2"/>
        <v>17.89</v>
      </c>
    </row>
    <row r="180" spans="1:8" x14ac:dyDescent="0.25">
      <c r="A180" s="8">
        <v>45660</v>
      </c>
      <c r="B180" t="s">
        <v>89</v>
      </c>
      <c r="C180" t="s">
        <v>90</v>
      </c>
      <c r="D180" t="str">
        <f>_xlfn.XLOOKUP(E180, [1]Product_Id!B:B, [1]Product_Id!A:A, "Not Found")</f>
        <v>V013</v>
      </c>
      <c r="E180" t="s">
        <v>20</v>
      </c>
      <c r="F180">
        <v>0.25</v>
      </c>
      <c r="G180" cm="1">
        <f t="array" ref="G180">INDEX([1]Sales_Data!$F$2:$F$5000, MATCH(1, ([1]Sales_Data!$A$2:$A$5000=A180) * ([1]Sales_Data!$B$2:$B$5000=D180), 0))</f>
        <v>42.43</v>
      </c>
      <c r="H180">
        <f t="shared" si="2"/>
        <v>10.61</v>
      </c>
    </row>
    <row r="181" spans="1:8" x14ac:dyDescent="0.25">
      <c r="A181" s="8">
        <v>45660</v>
      </c>
      <c r="B181" t="s">
        <v>83</v>
      </c>
      <c r="C181" t="s">
        <v>84</v>
      </c>
      <c r="D181" t="str">
        <f>_xlfn.XLOOKUP(E181, [1]Product_Id!B:B, [1]Product_Id!A:A, "Not Found")</f>
        <v>V007</v>
      </c>
      <c r="E181" t="s">
        <v>14</v>
      </c>
      <c r="F181">
        <v>0.25</v>
      </c>
      <c r="G181" cm="1">
        <f t="array" ref="G181">INDEX([1]Sales_Data!$F$2:$F$5000, MATCH(1, ([1]Sales_Data!$A$2:$A$5000=A181) * ([1]Sales_Data!$B$2:$B$5000=D181), 0))</f>
        <v>25.21</v>
      </c>
      <c r="H181">
        <f t="shared" si="2"/>
        <v>6.3</v>
      </c>
    </row>
    <row r="182" spans="1:8" x14ac:dyDescent="0.25">
      <c r="A182" s="8">
        <v>45660</v>
      </c>
      <c r="B182" t="s">
        <v>67</v>
      </c>
      <c r="C182" t="s">
        <v>68</v>
      </c>
      <c r="D182" t="str">
        <f>_xlfn.XLOOKUP(E182, [1]Product_Id!B:B, [1]Product_Id!A:A, "Not Found")</f>
        <v>V007</v>
      </c>
      <c r="E182" t="s">
        <v>14</v>
      </c>
      <c r="F182">
        <v>0.25</v>
      </c>
      <c r="G182" cm="1">
        <f t="array" ref="G182">INDEX([1]Sales_Data!$F$2:$F$5000, MATCH(1, ([1]Sales_Data!$A$2:$A$5000=A182) * ([1]Sales_Data!$B$2:$B$5000=D182), 0))</f>
        <v>25.21</v>
      </c>
      <c r="H182">
        <f t="shared" si="2"/>
        <v>6.3</v>
      </c>
    </row>
    <row r="183" spans="1:8" x14ac:dyDescent="0.25">
      <c r="A183" s="8">
        <v>45660</v>
      </c>
      <c r="B183" t="s">
        <v>51</v>
      </c>
      <c r="C183" t="s">
        <v>52</v>
      </c>
      <c r="D183" t="str">
        <f>_xlfn.XLOOKUP(E183, [1]Product_Id!B:B, [1]Product_Id!A:A, "Not Found")</f>
        <v>V012</v>
      </c>
      <c r="E183" t="s">
        <v>19</v>
      </c>
      <c r="F183">
        <v>1</v>
      </c>
      <c r="G183" cm="1">
        <f t="array" ref="G183">INDEX([1]Sales_Data!$F$2:$F$5000, MATCH(1, ([1]Sales_Data!$A$2:$A$5000=A183) * ([1]Sales_Data!$B$2:$B$5000=D183), 0))</f>
        <v>51.21</v>
      </c>
      <c r="H183">
        <f t="shared" si="2"/>
        <v>51.21</v>
      </c>
    </row>
    <row r="184" spans="1:8" x14ac:dyDescent="0.25">
      <c r="A184" s="8">
        <v>45660</v>
      </c>
      <c r="B184" t="s">
        <v>51</v>
      </c>
      <c r="C184" t="s">
        <v>52</v>
      </c>
      <c r="D184" t="str">
        <f>_xlfn.XLOOKUP(E184, [1]Product_Id!B:B, [1]Product_Id!A:A, "Not Found")</f>
        <v>V003</v>
      </c>
      <c r="E184" t="s">
        <v>10</v>
      </c>
      <c r="F184">
        <v>0.75</v>
      </c>
      <c r="G184" cm="1">
        <f t="array" ref="G184">INDEX([1]Sales_Data!$F$2:$F$5000, MATCH(1, ([1]Sales_Data!$A$2:$A$5000=A184) * ([1]Sales_Data!$B$2:$B$5000=D184), 0))</f>
        <v>14.31</v>
      </c>
      <c r="H184">
        <f t="shared" si="2"/>
        <v>10.73</v>
      </c>
    </row>
    <row r="185" spans="1:8" x14ac:dyDescent="0.25">
      <c r="A185" s="8">
        <v>45660</v>
      </c>
      <c r="B185" t="s">
        <v>63</v>
      </c>
      <c r="C185" t="s">
        <v>64</v>
      </c>
      <c r="D185" t="str">
        <f>_xlfn.XLOOKUP(E185, [1]Product_Id!B:B, [1]Product_Id!A:A, "Not Found")</f>
        <v>V015</v>
      </c>
      <c r="E185" t="s">
        <v>22</v>
      </c>
      <c r="F185">
        <v>0.75</v>
      </c>
      <c r="G185" cm="1">
        <f t="array" ref="G185">INDEX([1]Sales_Data!$F$2:$F$5000, MATCH(1, ([1]Sales_Data!$A$2:$A$5000=A185) * ([1]Sales_Data!$B$2:$B$5000=D185), 0))</f>
        <v>64.87</v>
      </c>
      <c r="H185">
        <f t="shared" si="2"/>
        <v>48.65</v>
      </c>
    </row>
    <row r="186" spans="1:8" x14ac:dyDescent="0.25">
      <c r="A186" s="8">
        <v>45660</v>
      </c>
      <c r="B186" t="s">
        <v>61</v>
      </c>
      <c r="C186" t="s">
        <v>62</v>
      </c>
      <c r="D186" t="str">
        <f>_xlfn.XLOOKUP(E186, [1]Product_Id!B:B, [1]Product_Id!A:A, "Not Found")</f>
        <v>V008</v>
      </c>
      <c r="E186" t="s">
        <v>15</v>
      </c>
      <c r="F186">
        <v>0.5</v>
      </c>
      <c r="G186" cm="1">
        <f t="array" ref="G186">INDEX([1]Sales_Data!$F$2:$F$5000, MATCH(1, ([1]Sales_Data!$A$2:$A$5000=A186) * ([1]Sales_Data!$B$2:$B$5000=D186), 0))</f>
        <v>32.75</v>
      </c>
      <c r="H186">
        <f t="shared" si="2"/>
        <v>16.38</v>
      </c>
    </row>
    <row r="187" spans="1:8" x14ac:dyDescent="0.25">
      <c r="A187" s="8">
        <v>45660</v>
      </c>
      <c r="B187" t="s">
        <v>43</v>
      </c>
      <c r="C187" t="s">
        <v>44</v>
      </c>
      <c r="D187" t="str">
        <f>_xlfn.XLOOKUP(E187, [1]Product_Id!B:B, [1]Product_Id!A:A, "Not Found")</f>
        <v>V015</v>
      </c>
      <c r="E187" t="s">
        <v>22</v>
      </c>
      <c r="F187">
        <v>1.25</v>
      </c>
      <c r="G187" cm="1">
        <f t="array" ref="G187">INDEX([1]Sales_Data!$F$2:$F$5000, MATCH(1, ([1]Sales_Data!$A$2:$A$5000=A187) * ([1]Sales_Data!$B$2:$B$5000=D187), 0))</f>
        <v>64.87</v>
      </c>
      <c r="H187">
        <f t="shared" si="2"/>
        <v>81.09</v>
      </c>
    </row>
    <row r="188" spans="1:8" x14ac:dyDescent="0.25">
      <c r="A188" s="8">
        <v>45660</v>
      </c>
      <c r="B188" t="s">
        <v>39</v>
      </c>
      <c r="C188" t="s">
        <v>40</v>
      </c>
      <c r="D188" t="str">
        <f>_xlfn.XLOOKUP(E188, [1]Product_Id!B:B, [1]Product_Id!A:A, "Not Found")</f>
        <v>V011</v>
      </c>
      <c r="E188" t="s">
        <v>18</v>
      </c>
      <c r="F188">
        <v>0.75</v>
      </c>
      <c r="G188" cm="1">
        <f t="array" ref="G188">INDEX([1]Sales_Data!$F$2:$F$5000, MATCH(1, ([1]Sales_Data!$A$2:$A$5000=A188) * ([1]Sales_Data!$B$2:$B$5000=D188), 0))</f>
        <v>15.74</v>
      </c>
      <c r="H188">
        <f t="shared" si="2"/>
        <v>11.81</v>
      </c>
    </row>
    <row r="189" spans="1:8" x14ac:dyDescent="0.25">
      <c r="A189" s="8">
        <v>45660</v>
      </c>
      <c r="B189" t="s">
        <v>61</v>
      </c>
      <c r="C189" t="s">
        <v>62</v>
      </c>
      <c r="D189" t="str">
        <f>_xlfn.XLOOKUP(E189, [1]Product_Id!B:B, [1]Product_Id!A:A, "Not Found")</f>
        <v>V015</v>
      </c>
      <c r="E189" t="s">
        <v>22</v>
      </c>
      <c r="F189">
        <v>0.25</v>
      </c>
      <c r="G189" cm="1">
        <f t="array" ref="G189">INDEX([1]Sales_Data!$F$2:$F$5000, MATCH(1, ([1]Sales_Data!$A$2:$A$5000=A189) * ([1]Sales_Data!$B$2:$B$5000=D189), 0))</f>
        <v>64.87</v>
      </c>
      <c r="H189">
        <f t="shared" si="2"/>
        <v>16.22</v>
      </c>
    </row>
    <row r="190" spans="1:8" x14ac:dyDescent="0.25">
      <c r="A190" s="8">
        <v>45660</v>
      </c>
      <c r="B190" t="s">
        <v>67</v>
      </c>
      <c r="C190" t="s">
        <v>68</v>
      </c>
      <c r="D190" t="str">
        <f>_xlfn.XLOOKUP(E190, [1]Product_Id!B:B, [1]Product_Id!A:A, "Not Found")</f>
        <v>V010</v>
      </c>
      <c r="E190" t="s">
        <v>17</v>
      </c>
      <c r="F190">
        <v>0.75</v>
      </c>
      <c r="G190" cm="1">
        <f t="array" ref="G190">INDEX([1]Sales_Data!$F$2:$F$5000, MATCH(1, ([1]Sales_Data!$A$2:$A$5000=A190) * ([1]Sales_Data!$B$2:$B$5000=D190), 0))</f>
        <v>22.19</v>
      </c>
      <c r="H190">
        <f t="shared" si="2"/>
        <v>16.64</v>
      </c>
    </row>
    <row r="191" spans="1:8" x14ac:dyDescent="0.25">
      <c r="A191" s="8">
        <v>45660</v>
      </c>
      <c r="B191" t="s">
        <v>55</v>
      </c>
      <c r="C191" t="s">
        <v>56</v>
      </c>
      <c r="D191" t="str">
        <f>_xlfn.XLOOKUP(E191, [1]Product_Id!B:B, [1]Product_Id!A:A, "Not Found")</f>
        <v>V006</v>
      </c>
      <c r="E191" t="s">
        <v>13</v>
      </c>
      <c r="F191">
        <v>1</v>
      </c>
      <c r="G191" cm="1">
        <f t="array" ref="G191">INDEX([1]Sales_Data!$F$2:$F$5000, MATCH(1, ([1]Sales_Data!$A$2:$A$5000=A191) * ([1]Sales_Data!$B$2:$B$5000=D191), 0))</f>
        <v>33.1</v>
      </c>
      <c r="H191">
        <f t="shared" si="2"/>
        <v>33.1</v>
      </c>
    </row>
    <row r="192" spans="1:8" x14ac:dyDescent="0.25">
      <c r="A192" s="8">
        <v>45660</v>
      </c>
      <c r="B192" t="s">
        <v>91</v>
      </c>
      <c r="C192" t="s">
        <v>92</v>
      </c>
      <c r="D192" t="str">
        <f>_xlfn.XLOOKUP(E192, [1]Product_Id!B:B, [1]Product_Id!A:A, "Not Found")</f>
        <v>V017</v>
      </c>
      <c r="E192" t="s">
        <v>24</v>
      </c>
      <c r="F192">
        <v>0.75</v>
      </c>
      <c r="G192" cm="1">
        <f t="array" ref="G192">INDEX([1]Sales_Data!$F$2:$F$5000, MATCH(1, ([1]Sales_Data!$A$2:$A$5000=A192) * ([1]Sales_Data!$B$2:$B$5000=D192), 0))</f>
        <v>62.22</v>
      </c>
      <c r="H192">
        <f t="shared" si="2"/>
        <v>46.67</v>
      </c>
    </row>
    <row r="193" spans="1:8" x14ac:dyDescent="0.25">
      <c r="A193" s="8">
        <v>45660</v>
      </c>
      <c r="B193" t="s">
        <v>41</v>
      </c>
      <c r="C193" t="s">
        <v>42</v>
      </c>
      <c r="D193" t="str">
        <f>_xlfn.XLOOKUP(E193, [1]Product_Id!B:B, [1]Product_Id!A:A, "Not Found")</f>
        <v>V009</v>
      </c>
      <c r="E193" t="s">
        <v>16</v>
      </c>
      <c r="F193">
        <v>1</v>
      </c>
      <c r="G193" cm="1">
        <f t="array" ref="G193">INDEX([1]Sales_Data!$F$2:$F$5000, MATCH(1, ([1]Sales_Data!$A$2:$A$5000=A193) * ([1]Sales_Data!$B$2:$B$5000=D193), 0))</f>
        <v>43.27</v>
      </c>
      <c r="H193">
        <f t="shared" si="2"/>
        <v>43.27</v>
      </c>
    </row>
    <row r="194" spans="1:8" x14ac:dyDescent="0.25">
      <c r="A194" s="8">
        <v>45661</v>
      </c>
      <c r="B194" t="s">
        <v>53</v>
      </c>
      <c r="C194" t="s">
        <v>54</v>
      </c>
      <c r="D194" t="str">
        <f>_xlfn.XLOOKUP(E194, [1]Product_Id!B:B, [1]Product_Id!A:A, "Not Found")</f>
        <v>V011</v>
      </c>
      <c r="E194" t="s">
        <v>18</v>
      </c>
      <c r="F194">
        <v>0.25</v>
      </c>
      <c r="G194" cm="1">
        <f t="array" ref="G194">INDEX([1]Sales_Data!$F$2:$F$5000, MATCH(1, ([1]Sales_Data!$A$2:$A$5000=A194) * ([1]Sales_Data!$B$2:$B$5000=D194), 0))</f>
        <v>46.58</v>
      </c>
      <c r="H194">
        <f t="shared" si="2"/>
        <v>11.65</v>
      </c>
    </row>
    <row r="195" spans="1:8" x14ac:dyDescent="0.25">
      <c r="A195" s="8">
        <v>45661</v>
      </c>
      <c r="B195" t="s">
        <v>53</v>
      </c>
      <c r="C195" t="s">
        <v>54</v>
      </c>
      <c r="D195" t="str">
        <f>_xlfn.XLOOKUP(E195, [1]Product_Id!B:B, [1]Product_Id!A:A, "Not Found")</f>
        <v>V001</v>
      </c>
      <c r="E195" t="s">
        <v>8</v>
      </c>
      <c r="F195">
        <v>0.25</v>
      </c>
      <c r="G195" cm="1">
        <f t="array" ref="G195">INDEX([1]Sales_Data!$F$2:$F$5000, MATCH(1, ([1]Sales_Data!$A$2:$A$5000=A195) * ([1]Sales_Data!$B$2:$B$5000=D195), 0))</f>
        <v>18.350000000000001</v>
      </c>
      <c r="H195">
        <f t="shared" ref="H195:H258" si="3">ROUND(PRODUCT(F195,G195),2)</f>
        <v>4.59</v>
      </c>
    </row>
    <row r="196" spans="1:8" x14ac:dyDescent="0.25">
      <c r="A196" s="8">
        <v>45661</v>
      </c>
      <c r="B196" t="s">
        <v>85</v>
      </c>
      <c r="C196" t="s">
        <v>86</v>
      </c>
      <c r="D196" t="str">
        <f>_xlfn.XLOOKUP(E196, [1]Product_Id!B:B, [1]Product_Id!A:A, "Not Found")</f>
        <v>V012</v>
      </c>
      <c r="E196" t="s">
        <v>19</v>
      </c>
      <c r="F196">
        <v>0.25</v>
      </c>
      <c r="G196" cm="1">
        <f t="array" ref="G196">INDEX([1]Sales_Data!$F$2:$F$5000, MATCH(1, ([1]Sales_Data!$A$2:$A$5000=A196) * ([1]Sales_Data!$B$2:$B$5000=D196), 0))</f>
        <v>38.619999999999997</v>
      </c>
      <c r="H196">
        <f t="shared" si="3"/>
        <v>9.66</v>
      </c>
    </row>
    <row r="197" spans="1:8" x14ac:dyDescent="0.25">
      <c r="A197" s="8">
        <v>45661</v>
      </c>
      <c r="B197" t="s">
        <v>57</v>
      </c>
      <c r="C197" t="s">
        <v>58</v>
      </c>
      <c r="D197" t="str">
        <f>_xlfn.XLOOKUP(E197, [1]Product_Id!B:B, [1]Product_Id!A:A, "Not Found")</f>
        <v>V017</v>
      </c>
      <c r="E197" t="s">
        <v>24</v>
      </c>
      <c r="F197">
        <v>0.75</v>
      </c>
      <c r="G197" cm="1">
        <f t="array" ref="G197">INDEX([1]Sales_Data!$F$2:$F$5000, MATCH(1, ([1]Sales_Data!$A$2:$A$5000=A197) * ([1]Sales_Data!$B$2:$B$5000=D197), 0))</f>
        <v>65.78</v>
      </c>
      <c r="H197">
        <f t="shared" si="3"/>
        <v>49.34</v>
      </c>
    </row>
    <row r="198" spans="1:8" x14ac:dyDescent="0.25">
      <c r="A198" s="8">
        <v>45661</v>
      </c>
      <c r="B198" t="s">
        <v>79</v>
      </c>
      <c r="C198" t="s">
        <v>80</v>
      </c>
      <c r="D198" t="str">
        <f>_xlfn.XLOOKUP(E198, [1]Product_Id!B:B, [1]Product_Id!A:A, "Not Found")</f>
        <v>V012</v>
      </c>
      <c r="E198" t="s">
        <v>19</v>
      </c>
      <c r="F198">
        <v>1.25</v>
      </c>
      <c r="G198" cm="1">
        <f t="array" ref="G198">INDEX([1]Sales_Data!$F$2:$F$5000, MATCH(1, ([1]Sales_Data!$A$2:$A$5000=A198) * ([1]Sales_Data!$B$2:$B$5000=D198), 0))</f>
        <v>38.619999999999997</v>
      </c>
      <c r="H198">
        <f t="shared" si="3"/>
        <v>48.28</v>
      </c>
    </row>
    <row r="199" spans="1:8" x14ac:dyDescent="0.25">
      <c r="A199" s="8">
        <v>45661</v>
      </c>
      <c r="B199" t="s">
        <v>75</v>
      </c>
      <c r="C199" t="s">
        <v>76</v>
      </c>
      <c r="D199" t="str">
        <f>_xlfn.XLOOKUP(E199, [1]Product_Id!B:B, [1]Product_Id!A:A, "Not Found")</f>
        <v>V015</v>
      </c>
      <c r="E199" t="s">
        <v>22</v>
      </c>
      <c r="F199">
        <v>0.75</v>
      </c>
      <c r="G199" cm="1">
        <f t="array" ref="G199">INDEX([1]Sales_Data!$F$2:$F$5000, MATCH(1, ([1]Sales_Data!$A$2:$A$5000=A199) * ([1]Sales_Data!$B$2:$B$5000=D199), 0))</f>
        <v>19.04</v>
      </c>
      <c r="H199">
        <f t="shared" si="3"/>
        <v>14.28</v>
      </c>
    </row>
    <row r="200" spans="1:8" x14ac:dyDescent="0.25">
      <c r="A200" s="8">
        <v>45661</v>
      </c>
      <c r="B200" t="s">
        <v>55</v>
      </c>
      <c r="C200" t="s">
        <v>56</v>
      </c>
      <c r="D200" t="str">
        <f>_xlfn.XLOOKUP(E200, [1]Product_Id!B:B, [1]Product_Id!A:A, "Not Found")</f>
        <v>V018</v>
      </c>
      <c r="E200" t="s">
        <v>25</v>
      </c>
      <c r="F200">
        <v>1</v>
      </c>
      <c r="G200" cm="1">
        <f t="array" ref="G200">INDEX([1]Sales_Data!$F$2:$F$5000, MATCH(1, ([1]Sales_Data!$A$2:$A$5000=A200) * ([1]Sales_Data!$B$2:$B$5000=D200), 0))</f>
        <v>52.39</v>
      </c>
      <c r="H200">
        <f t="shared" si="3"/>
        <v>52.39</v>
      </c>
    </row>
    <row r="201" spans="1:8" x14ac:dyDescent="0.25">
      <c r="A201" s="8">
        <v>45661</v>
      </c>
      <c r="B201" t="s">
        <v>43</v>
      </c>
      <c r="C201" t="s">
        <v>44</v>
      </c>
      <c r="D201" t="str">
        <f>_xlfn.XLOOKUP(E201, [1]Product_Id!B:B, [1]Product_Id!A:A, "Not Found")</f>
        <v>V012</v>
      </c>
      <c r="E201" t="s">
        <v>19</v>
      </c>
      <c r="F201">
        <v>1</v>
      </c>
      <c r="G201" cm="1">
        <f t="array" ref="G201">INDEX([1]Sales_Data!$F$2:$F$5000, MATCH(1, ([1]Sales_Data!$A$2:$A$5000=A201) * ([1]Sales_Data!$B$2:$B$5000=D201), 0))</f>
        <v>38.619999999999997</v>
      </c>
      <c r="H201">
        <f t="shared" si="3"/>
        <v>38.619999999999997</v>
      </c>
    </row>
    <row r="202" spans="1:8" x14ac:dyDescent="0.25">
      <c r="A202" s="8">
        <v>45661</v>
      </c>
      <c r="B202" t="s">
        <v>85</v>
      </c>
      <c r="C202" t="s">
        <v>86</v>
      </c>
      <c r="D202" t="str">
        <f>_xlfn.XLOOKUP(E202, [1]Product_Id!B:B, [1]Product_Id!A:A, "Not Found")</f>
        <v>V005</v>
      </c>
      <c r="E202" t="s">
        <v>12</v>
      </c>
      <c r="F202">
        <v>0.5</v>
      </c>
      <c r="G202" cm="1">
        <f t="array" ref="G202">INDEX([1]Sales_Data!$F$2:$F$5000, MATCH(1, ([1]Sales_Data!$A$2:$A$5000=A202) * ([1]Sales_Data!$B$2:$B$5000=D202), 0))</f>
        <v>28.07</v>
      </c>
      <c r="H202">
        <f t="shared" si="3"/>
        <v>14.04</v>
      </c>
    </row>
    <row r="203" spans="1:8" x14ac:dyDescent="0.25">
      <c r="A203" s="8">
        <v>45661</v>
      </c>
      <c r="B203" t="s">
        <v>85</v>
      </c>
      <c r="C203" t="s">
        <v>86</v>
      </c>
      <c r="D203" t="str">
        <f>_xlfn.XLOOKUP(E203, [1]Product_Id!B:B, [1]Product_Id!A:A, "Not Found")</f>
        <v>V009</v>
      </c>
      <c r="E203" t="s">
        <v>16</v>
      </c>
      <c r="F203">
        <v>0.5</v>
      </c>
      <c r="G203" cm="1">
        <f t="array" ref="G203">INDEX([1]Sales_Data!$F$2:$F$5000, MATCH(1, ([1]Sales_Data!$A$2:$A$5000=A203) * ([1]Sales_Data!$B$2:$B$5000=D203), 0))</f>
        <v>66.510000000000005</v>
      </c>
      <c r="H203">
        <f t="shared" si="3"/>
        <v>33.26</v>
      </c>
    </row>
    <row r="204" spans="1:8" x14ac:dyDescent="0.25">
      <c r="A204" s="8">
        <v>45661</v>
      </c>
      <c r="B204" t="s">
        <v>51</v>
      </c>
      <c r="C204" t="s">
        <v>52</v>
      </c>
      <c r="D204" t="str">
        <f>_xlfn.XLOOKUP(E204, [1]Product_Id!B:B, [1]Product_Id!A:A, "Not Found")</f>
        <v>V008</v>
      </c>
      <c r="E204" t="s">
        <v>15</v>
      </c>
      <c r="F204">
        <v>0.25</v>
      </c>
      <c r="G204" cm="1">
        <f t="array" ref="G204">INDEX([1]Sales_Data!$F$2:$F$5000, MATCH(1, ([1]Sales_Data!$A$2:$A$5000=A204) * ([1]Sales_Data!$B$2:$B$5000=D204), 0))</f>
        <v>63.55</v>
      </c>
      <c r="H204">
        <f t="shared" si="3"/>
        <v>15.89</v>
      </c>
    </row>
    <row r="205" spans="1:8" x14ac:dyDescent="0.25">
      <c r="A205" s="8">
        <v>45661</v>
      </c>
      <c r="B205" t="s">
        <v>37</v>
      </c>
      <c r="C205" t="s">
        <v>38</v>
      </c>
      <c r="D205" t="str">
        <f>_xlfn.XLOOKUP(E205, [1]Product_Id!B:B, [1]Product_Id!A:A, "Not Found")</f>
        <v>V008</v>
      </c>
      <c r="E205" t="s">
        <v>15</v>
      </c>
      <c r="F205">
        <v>0.75</v>
      </c>
      <c r="G205" cm="1">
        <f t="array" ref="G205">INDEX([1]Sales_Data!$F$2:$F$5000, MATCH(1, ([1]Sales_Data!$A$2:$A$5000=A205) * ([1]Sales_Data!$B$2:$B$5000=D205), 0))</f>
        <v>63.55</v>
      </c>
      <c r="H205">
        <f t="shared" si="3"/>
        <v>47.66</v>
      </c>
    </row>
    <row r="206" spans="1:8" x14ac:dyDescent="0.25">
      <c r="A206" s="8">
        <v>45661</v>
      </c>
      <c r="B206" t="s">
        <v>47</v>
      </c>
      <c r="C206" t="s">
        <v>48</v>
      </c>
      <c r="D206" t="str">
        <f>_xlfn.XLOOKUP(E206, [1]Product_Id!B:B, [1]Product_Id!A:A, "Not Found")</f>
        <v>V012</v>
      </c>
      <c r="E206" t="s">
        <v>19</v>
      </c>
      <c r="F206">
        <v>0.25</v>
      </c>
      <c r="G206" cm="1">
        <f t="array" ref="G206">INDEX([1]Sales_Data!$F$2:$F$5000, MATCH(1, ([1]Sales_Data!$A$2:$A$5000=A206) * ([1]Sales_Data!$B$2:$B$5000=D206), 0))</f>
        <v>38.619999999999997</v>
      </c>
      <c r="H206">
        <f t="shared" si="3"/>
        <v>9.66</v>
      </c>
    </row>
    <row r="207" spans="1:8" x14ac:dyDescent="0.25">
      <c r="A207" s="8">
        <v>45661</v>
      </c>
      <c r="B207" t="s">
        <v>73</v>
      </c>
      <c r="C207" t="s">
        <v>74</v>
      </c>
      <c r="D207" t="str">
        <f>_xlfn.XLOOKUP(E207, [1]Product_Id!B:B, [1]Product_Id!A:A, "Not Found")</f>
        <v>V001</v>
      </c>
      <c r="E207" t="s">
        <v>8</v>
      </c>
      <c r="F207">
        <v>0.25</v>
      </c>
      <c r="G207" cm="1">
        <f t="array" ref="G207">INDEX([1]Sales_Data!$F$2:$F$5000, MATCH(1, ([1]Sales_Data!$A$2:$A$5000=A207) * ([1]Sales_Data!$B$2:$B$5000=D207), 0))</f>
        <v>18.350000000000001</v>
      </c>
      <c r="H207">
        <f t="shared" si="3"/>
        <v>4.59</v>
      </c>
    </row>
    <row r="208" spans="1:8" x14ac:dyDescent="0.25">
      <c r="A208" s="8">
        <v>45661</v>
      </c>
      <c r="B208" t="s">
        <v>65</v>
      </c>
      <c r="C208" t="s">
        <v>66</v>
      </c>
      <c r="D208" t="str">
        <f>_xlfn.XLOOKUP(E208, [1]Product_Id!B:B, [1]Product_Id!A:A, "Not Found")</f>
        <v>V017</v>
      </c>
      <c r="E208" t="s">
        <v>24</v>
      </c>
      <c r="F208">
        <v>0.75</v>
      </c>
      <c r="G208" cm="1">
        <f t="array" ref="G208">INDEX([1]Sales_Data!$F$2:$F$5000, MATCH(1, ([1]Sales_Data!$A$2:$A$5000=A208) * ([1]Sales_Data!$B$2:$B$5000=D208), 0))</f>
        <v>65.78</v>
      </c>
      <c r="H208">
        <f t="shared" si="3"/>
        <v>49.34</v>
      </c>
    </row>
    <row r="209" spans="1:8" x14ac:dyDescent="0.25">
      <c r="A209" s="8">
        <v>45661</v>
      </c>
      <c r="B209" t="s">
        <v>81</v>
      </c>
      <c r="C209" t="s">
        <v>82</v>
      </c>
      <c r="D209" t="str">
        <f>_xlfn.XLOOKUP(E209, [1]Product_Id!B:B, [1]Product_Id!A:A, "Not Found")</f>
        <v>V010</v>
      </c>
      <c r="E209" t="s">
        <v>17</v>
      </c>
      <c r="F209">
        <v>1.25</v>
      </c>
      <c r="G209" cm="1">
        <f t="array" ref="G209">INDEX([1]Sales_Data!$F$2:$F$5000, MATCH(1, ([1]Sales_Data!$A$2:$A$5000=A209) * ([1]Sales_Data!$B$2:$B$5000=D209), 0))</f>
        <v>27.85</v>
      </c>
      <c r="H209">
        <f t="shared" si="3"/>
        <v>34.81</v>
      </c>
    </row>
    <row r="210" spans="1:8" x14ac:dyDescent="0.25">
      <c r="A210" s="8">
        <v>45661</v>
      </c>
      <c r="B210" t="s">
        <v>83</v>
      </c>
      <c r="C210" t="s">
        <v>84</v>
      </c>
      <c r="D210" t="str">
        <f>_xlfn.XLOOKUP(E210, [1]Product_Id!B:B, [1]Product_Id!A:A, "Not Found")</f>
        <v>V017</v>
      </c>
      <c r="E210" t="s">
        <v>24</v>
      </c>
      <c r="F210">
        <v>1</v>
      </c>
      <c r="G210" cm="1">
        <f t="array" ref="G210">INDEX([1]Sales_Data!$F$2:$F$5000, MATCH(1, ([1]Sales_Data!$A$2:$A$5000=A210) * ([1]Sales_Data!$B$2:$B$5000=D210), 0))</f>
        <v>65.78</v>
      </c>
      <c r="H210">
        <f t="shared" si="3"/>
        <v>65.78</v>
      </c>
    </row>
    <row r="211" spans="1:8" x14ac:dyDescent="0.25">
      <c r="A211" s="8">
        <v>45661</v>
      </c>
      <c r="B211" t="s">
        <v>47</v>
      </c>
      <c r="C211" t="s">
        <v>48</v>
      </c>
      <c r="D211" t="str">
        <f>_xlfn.XLOOKUP(E211, [1]Product_Id!B:B, [1]Product_Id!A:A, "Not Found")</f>
        <v>V004</v>
      </c>
      <c r="E211" t="s">
        <v>11</v>
      </c>
      <c r="F211">
        <v>1</v>
      </c>
      <c r="G211" cm="1">
        <f t="array" ref="G211">INDEX([1]Sales_Data!$F$2:$F$5000, MATCH(1, ([1]Sales_Data!$A$2:$A$5000=A211) * ([1]Sales_Data!$B$2:$B$5000=D211), 0))</f>
        <v>39.67</v>
      </c>
      <c r="H211">
        <f t="shared" si="3"/>
        <v>39.67</v>
      </c>
    </row>
    <row r="212" spans="1:8" x14ac:dyDescent="0.25">
      <c r="A212" s="8">
        <v>45661</v>
      </c>
      <c r="B212" t="s">
        <v>93</v>
      </c>
      <c r="C212" t="s">
        <v>94</v>
      </c>
      <c r="D212" t="str">
        <f>_xlfn.XLOOKUP(E212, [1]Product_Id!B:B, [1]Product_Id!A:A, "Not Found")</f>
        <v>V001</v>
      </c>
      <c r="E212" t="s">
        <v>8</v>
      </c>
      <c r="F212">
        <v>0.75</v>
      </c>
      <c r="G212" cm="1">
        <f t="array" ref="G212">INDEX([1]Sales_Data!$F$2:$F$5000, MATCH(1, ([1]Sales_Data!$A$2:$A$5000=A212) * ([1]Sales_Data!$B$2:$B$5000=D212), 0))</f>
        <v>18.350000000000001</v>
      </c>
      <c r="H212">
        <f t="shared" si="3"/>
        <v>13.76</v>
      </c>
    </row>
    <row r="213" spans="1:8" x14ac:dyDescent="0.25">
      <c r="A213" s="8">
        <v>45661</v>
      </c>
      <c r="B213" t="s">
        <v>89</v>
      </c>
      <c r="C213" t="s">
        <v>90</v>
      </c>
      <c r="D213" t="str">
        <f>_xlfn.XLOOKUP(E213, [1]Product_Id!B:B, [1]Product_Id!A:A, "Not Found")</f>
        <v>V004</v>
      </c>
      <c r="E213" t="s">
        <v>11</v>
      </c>
      <c r="F213">
        <v>1</v>
      </c>
      <c r="G213" cm="1">
        <f t="array" ref="G213">INDEX([1]Sales_Data!$F$2:$F$5000, MATCH(1, ([1]Sales_Data!$A$2:$A$5000=A213) * ([1]Sales_Data!$B$2:$B$5000=D213), 0))</f>
        <v>39.67</v>
      </c>
      <c r="H213">
        <f t="shared" si="3"/>
        <v>39.67</v>
      </c>
    </row>
    <row r="214" spans="1:8" x14ac:dyDescent="0.25">
      <c r="A214" s="8">
        <v>45661</v>
      </c>
      <c r="B214" t="s">
        <v>83</v>
      </c>
      <c r="C214" t="s">
        <v>84</v>
      </c>
      <c r="D214" t="str">
        <f>_xlfn.XLOOKUP(E214, [1]Product_Id!B:B, [1]Product_Id!A:A, "Not Found")</f>
        <v>V004</v>
      </c>
      <c r="E214" t="s">
        <v>11</v>
      </c>
      <c r="F214">
        <v>1.25</v>
      </c>
      <c r="G214" cm="1">
        <f t="array" ref="G214">INDEX([1]Sales_Data!$F$2:$F$5000, MATCH(1, ([1]Sales_Data!$A$2:$A$5000=A214) * ([1]Sales_Data!$B$2:$B$5000=D214), 0))</f>
        <v>39.67</v>
      </c>
      <c r="H214">
        <f t="shared" si="3"/>
        <v>49.59</v>
      </c>
    </row>
    <row r="215" spans="1:8" x14ac:dyDescent="0.25">
      <c r="A215" s="8">
        <v>45661</v>
      </c>
      <c r="B215" t="s">
        <v>79</v>
      </c>
      <c r="C215" t="s">
        <v>80</v>
      </c>
      <c r="D215" t="str">
        <f>_xlfn.XLOOKUP(E215, [1]Product_Id!B:B, [1]Product_Id!A:A, "Not Found")</f>
        <v>V005</v>
      </c>
      <c r="E215" t="s">
        <v>12</v>
      </c>
      <c r="F215">
        <v>0.5</v>
      </c>
      <c r="G215" cm="1">
        <f t="array" ref="G215">INDEX([1]Sales_Data!$F$2:$F$5000, MATCH(1, ([1]Sales_Data!$A$2:$A$5000=A215) * ([1]Sales_Data!$B$2:$B$5000=D215), 0))</f>
        <v>28.07</v>
      </c>
      <c r="H215">
        <f t="shared" si="3"/>
        <v>14.04</v>
      </c>
    </row>
    <row r="216" spans="1:8" x14ac:dyDescent="0.25">
      <c r="A216" s="8">
        <v>45661</v>
      </c>
      <c r="B216" t="s">
        <v>89</v>
      </c>
      <c r="C216" t="s">
        <v>90</v>
      </c>
      <c r="D216" t="str">
        <f>_xlfn.XLOOKUP(E216, [1]Product_Id!B:B, [1]Product_Id!A:A, "Not Found")</f>
        <v>V007</v>
      </c>
      <c r="E216" t="s">
        <v>14</v>
      </c>
      <c r="F216">
        <v>0.75</v>
      </c>
      <c r="G216" cm="1">
        <f t="array" ref="G216">INDEX([1]Sales_Data!$F$2:$F$5000, MATCH(1, ([1]Sales_Data!$A$2:$A$5000=A216) * ([1]Sales_Data!$B$2:$B$5000=D216), 0))</f>
        <v>31.93</v>
      </c>
      <c r="H216">
        <f t="shared" si="3"/>
        <v>23.95</v>
      </c>
    </row>
    <row r="217" spans="1:8" x14ac:dyDescent="0.25">
      <c r="A217" s="8">
        <v>45661</v>
      </c>
      <c r="B217" t="s">
        <v>51</v>
      </c>
      <c r="C217" t="s">
        <v>52</v>
      </c>
      <c r="D217" t="str">
        <f>_xlfn.XLOOKUP(E217, [1]Product_Id!B:B, [1]Product_Id!A:A, "Not Found")</f>
        <v>V004</v>
      </c>
      <c r="E217" t="s">
        <v>11</v>
      </c>
      <c r="F217">
        <v>0.5</v>
      </c>
      <c r="G217" cm="1">
        <f t="array" ref="G217">INDEX([1]Sales_Data!$F$2:$F$5000, MATCH(1, ([1]Sales_Data!$A$2:$A$5000=A217) * ([1]Sales_Data!$B$2:$B$5000=D217), 0))</f>
        <v>39.67</v>
      </c>
      <c r="H217">
        <f t="shared" si="3"/>
        <v>19.84</v>
      </c>
    </row>
    <row r="218" spans="1:8" x14ac:dyDescent="0.25">
      <c r="A218" s="8">
        <v>45661</v>
      </c>
      <c r="B218" t="s">
        <v>41</v>
      </c>
      <c r="C218" t="s">
        <v>42</v>
      </c>
      <c r="D218" t="str">
        <f>_xlfn.XLOOKUP(E218, [1]Product_Id!B:B, [1]Product_Id!A:A, "Not Found")</f>
        <v>V018</v>
      </c>
      <c r="E218" t="s">
        <v>25</v>
      </c>
      <c r="F218">
        <v>0.25</v>
      </c>
      <c r="G218" cm="1">
        <f t="array" ref="G218">INDEX([1]Sales_Data!$F$2:$F$5000, MATCH(1, ([1]Sales_Data!$A$2:$A$5000=A218) * ([1]Sales_Data!$B$2:$B$5000=D218), 0))</f>
        <v>52.39</v>
      </c>
      <c r="H218">
        <f t="shared" si="3"/>
        <v>13.1</v>
      </c>
    </row>
    <row r="219" spans="1:8" x14ac:dyDescent="0.25">
      <c r="A219" s="8">
        <v>45661</v>
      </c>
      <c r="B219" t="s">
        <v>69</v>
      </c>
      <c r="C219" t="s">
        <v>70</v>
      </c>
      <c r="D219" t="str">
        <f>_xlfn.XLOOKUP(E219, [1]Product_Id!B:B, [1]Product_Id!A:A, "Not Found")</f>
        <v>V017</v>
      </c>
      <c r="E219" t="s">
        <v>24</v>
      </c>
      <c r="F219">
        <v>1</v>
      </c>
      <c r="G219" cm="1">
        <f t="array" ref="G219">INDEX([1]Sales_Data!$F$2:$F$5000, MATCH(1, ([1]Sales_Data!$A$2:$A$5000=A219) * ([1]Sales_Data!$B$2:$B$5000=D219), 0))</f>
        <v>65.78</v>
      </c>
      <c r="H219">
        <f t="shared" si="3"/>
        <v>65.78</v>
      </c>
    </row>
    <row r="220" spans="1:8" x14ac:dyDescent="0.25">
      <c r="A220" s="8">
        <v>45661</v>
      </c>
      <c r="B220" t="s">
        <v>61</v>
      </c>
      <c r="C220" t="s">
        <v>62</v>
      </c>
      <c r="D220" t="str">
        <f>_xlfn.XLOOKUP(E220, [1]Product_Id!B:B, [1]Product_Id!A:A, "Not Found")</f>
        <v>V013</v>
      </c>
      <c r="E220" t="s">
        <v>20</v>
      </c>
      <c r="F220">
        <v>0.25</v>
      </c>
      <c r="G220" cm="1">
        <f t="array" ref="G220">INDEX([1]Sales_Data!$F$2:$F$5000, MATCH(1, ([1]Sales_Data!$A$2:$A$5000=A220) * ([1]Sales_Data!$B$2:$B$5000=D220), 0))</f>
        <v>21.85</v>
      </c>
      <c r="H220">
        <f t="shared" si="3"/>
        <v>5.46</v>
      </c>
    </row>
    <row r="221" spans="1:8" x14ac:dyDescent="0.25">
      <c r="A221" s="8">
        <v>45661</v>
      </c>
      <c r="B221" t="s">
        <v>85</v>
      </c>
      <c r="C221" t="s">
        <v>86</v>
      </c>
      <c r="D221" t="str">
        <f>_xlfn.XLOOKUP(E221, [1]Product_Id!B:B, [1]Product_Id!A:A, "Not Found")</f>
        <v>V015</v>
      </c>
      <c r="E221" t="s">
        <v>22</v>
      </c>
      <c r="F221">
        <v>0.5</v>
      </c>
      <c r="G221" cm="1">
        <f t="array" ref="G221">INDEX([1]Sales_Data!$F$2:$F$5000, MATCH(1, ([1]Sales_Data!$A$2:$A$5000=A221) * ([1]Sales_Data!$B$2:$B$5000=D221), 0))</f>
        <v>19.04</v>
      </c>
      <c r="H221">
        <f t="shared" si="3"/>
        <v>9.52</v>
      </c>
    </row>
    <row r="222" spans="1:8" x14ac:dyDescent="0.25">
      <c r="A222" s="8">
        <v>45661</v>
      </c>
      <c r="B222" t="s">
        <v>61</v>
      </c>
      <c r="C222" t="s">
        <v>62</v>
      </c>
      <c r="D222" t="str">
        <f>_xlfn.XLOOKUP(E222, [1]Product_Id!B:B, [1]Product_Id!A:A, "Not Found")</f>
        <v>V008</v>
      </c>
      <c r="E222" t="s">
        <v>15</v>
      </c>
      <c r="F222">
        <v>1</v>
      </c>
      <c r="G222" cm="1">
        <f t="array" ref="G222">INDEX([1]Sales_Data!$F$2:$F$5000, MATCH(1, ([1]Sales_Data!$A$2:$A$5000=A222) * ([1]Sales_Data!$B$2:$B$5000=D222), 0))</f>
        <v>63.55</v>
      </c>
      <c r="H222">
        <f t="shared" si="3"/>
        <v>63.55</v>
      </c>
    </row>
    <row r="223" spans="1:8" x14ac:dyDescent="0.25">
      <c r="A223" s="8">
        <v>45661</v>
      </c>
      <c r="B223" t="s">
        <v>69</v>
      </c>
      <c r="C223" t="s">
        <v>70</v>
      </c>
      <c r="D223" t="str">
        <f>_xlfn.XLOOKUP(E223, [1]Product_Id!B:B, [1]Product_Id!A:A, "Not Found")</f>
        <v>V009</v>
      </c>
      <c r="E223" t="s">
        <v>16</v>
      </c>
      <c r="F223">
        <v>1</v>
      </c>
      <c r="G223" cm="1">
        <f t="array" ref="G223">INDEX([1]Sales_Data!$F$2:$F$5000, MATCH(1, ([1]Sales_Data!$A$2:$A$5000=A223) * ([1]Sales_Data!$B$2:$B$5000=D223), 0))</f>
        <v>66.510000000000005</v>
      </c>
      <c r="H223">
        <f t="shared" si="3"/>
        <v>66.510000000000005</v>
      </c>
    </row>
    <row r="224" spans="1:8" x14ac:dyDescent="0.25">
      <c r="A224" s="8">
        <v>45661</v>
      </c>
      <c r="B224" t="s">
        <v>53</v>
      </c>
      <c r="C224" t="s">
        <v>54</v>
      </c>
      <c r="D224" t="str">
        <f>_xlfn.XLOOKUP(E224, [1]Product_Id!B:B, [1]Product_Id!A:A, "Not Found")</f>
        <v>V015</v>
      </c>
      <c r="E224" t="s">
        <v>22</v>
      </c>
      <c r="F224">
        <v>1.25</v>
      </c>
      <c r="G224" cm="1">
        <f t="array" ref="G224">INDEX([1]Sales_Data!$F$2:$F$5000, MATCH(1, ([1]Sales_Data!$A$2:$A$5000=A224) * ([1]Sales_Data!$B$2:$B$5000=D224), 0))</f>
        <v>19.04</v>
      </c>
      <c r="H224">
        <f t="shared" si="3"/>
        <v>23.8</v>
      </c>
    </row>
    <row r="225" spans="1:8" x14ac:dyDescent="0.25">
      <c r="A225" s="8">
        <v>45661</v>
      </c>
      <c r="B225" t="s">
        <v>67</v>
      </c>
      <c r="C225" t="s">
        <v>68</v>
      </c>
      <c r="D225" t="str">
        <f>_xlfn.XLOOKUP(E225, [1]Product_Id!B:B, [1]Product_Id!A:A, "Not Found")</f>
        <v>V005</v>
      </c>
      <c r="E225" t="s">
        <v>12</v>
      </c>
      <c r="F225">
        <v>1</v>
      </c>
      <c r="G225" cm="1">
        <f t="array" ref="G225">INDEX([1]Sales_Data!$F$2:$F$5000, MATCH(1, ([1]Sales_Data!$A$2:$A$5000=A225) * ([1]Sales_Data!$B$2:$B$5000=D225), 0))</f>
        <v>28.07</v>
      </c>
      <c r="H225">
        <f t="shared" si="3"/>
        <v>28.07</v>
      </c>
    </row>
    <row r="226" spans="1:8" x14ac:dyDescent="0.25">
      <c r="A226" s="8">
        <v>45661</v>
      </c>
      <c r="B226" t="s">
        <v>69</v>
      </c>
      <c r="C226" t="s">
        <v>70</v>
      </c>
      <c r="D226" t="str">
        <f>_xlfn.XLOOKUP(E226, [1]Product_Id!B:B, [1]Product_Id!A:A, "Not Found")</f>
        <v>V010</v>
      </c>
      <c r="E226" t="s">
        <v>17</v>
      </c>
      <c r="F226">
        <v>1.25</v>
      </c>
      <c r="G226" cm="1">
        <f t="array" ref="G226">INDEX([1]Sales_Data!$F$2:$F$5000, MATCH(1, ([1]Sales_Data!$A$2:$A$5000=A226) * ([1]Sales_Data!$B$2:$B$5000=D226), 0))</f>
        <v>27.85</v>
      </c>
      <c r="H226">
        <f t="shared" si="3"/>
        <v>34.81</v>
      </c>
    </row>
    <row r="227" spans="1:8" x14ac:dyDescent="0.25">
      <c r="A227" s="8">
        <v>45661</v>
      </c>
      <c r="B227" t="s">
        <v>87</v>
      </c>
      <c r="C227" t="s">
        <v>88</v>
      </c>
      <c r="D227" t="str">
        <f>_xlfn.XLOOKUP(E227, [1]Product_Id!B:B, [1]Product_Id!A:A, "Not Found")</f>
        <v>V011</v>
      </c>
      <c r="E227" t="s">
        <v>18</v>
      </c>
      <c r="F227">
        <v>0.75</v>
      </c>
      <c r="G227" cm="1">
        <f t="array" ref="G227">INDEX([1]Sales_Data!$F$2:$F$5000, MATCH(1, ([1]Sales_Data!$A$2:$A$5000=A227) * ([1]Sales_Data!$B$2:$B$5000=D227), 0))</f>
        <v>46.58</v>
      </c>
      <c r="H227">
        <f t="shared" si="3"/>
        <v>34.94</v>
      </c>
    </row>
    <row r="228" spans="1:8" x14ac:dyDescent="0.25">
      <c r="A228" s="8">
        <v>45661</v>
      </c>
      <c r="B228" t="s">
        <v>59</v>
      </c>
      <c r="C228" t="s">
        <v>60</v>
      </c>
      <c r="D228" t="str">
        <f>_xlfn.XLOOKUP(E228, [1]Product_Id!B:B, [1]Product_Id!A:A, "Not Found")</f>
        <v>V009</v>
      </c>
      <c r="E228" t="s">
        <v>16</v>
      </c>
      <c r="F228">
        <v>1.25</v>
      </c>
      <c r="G228" cm="1">
        <f t="array" ref="G228">INDEX([1]Sales_Data!$F$2:$F$5000, MATCH(1, ([1]Sales_Data!$A$2:$A$5000=A228) * ([1]Sales_Data!$B$2:$B$5000=D228), 0))</f>
        <v>66.510000000000005</v>
      </c>
      <c r="H228">
        <f t="shared" si="3"/>
        <v>83.14</v>
      </c>
    </row>
    <row r="229" spans="1:8" x14ac:dyDescent="0.25">
      <c r="A229" s="8">
        <v>45661</v>
      </c>
      <c r="B229" t="s">
        <v>65</v>
      </c>
      <c r="C229" t="s">
        <v>66</v>
      </c>
      <c r="D229" t="str">
        <f>_xlfn.XLOOKUP(E229, [1]Product_Id!B:B, [1]Product_Id!A:A, "Not Found")</f>
        <v>V002</v>
      </c>
      <c r="E229" t="s">
        <v>9</v>
      </c>
      <c r="F229">
        <v>0.75</v>
      </c>
      <c r="G229" cm="1">
        <f t="array" ref="G229">INDEX([1]Sales_Data!$F$2:$F$5000, MATCH(1, ([1]Sales_Data!$A$2:$A$5000=A229) * ([1]Sales_Data!$B$2:$B$5000=D229), 0))</f>
        <v>35.79</v>
      </c>
      <c r="H229">
        <f t="shared" si="3"/>
        <v>26.84</v>
      </c>
    </row>
    <row r="230" spans="1:8" x14ac:dyDescent="0.25">
      <c r="A230" s="8">
        <v>45661</v>
      </c>
      <c r="B230" t="s">
        <v>41</v>
      </c>
      <c r="C230" t="s">
        <v>42</v>
      </c>
      <c r="D230" t="str">
        <f>_xlfn.XLOOKUP(E230, [1]Product_Id!B:B, [1]Product_Id!A:A, "Not Found")</f>
        <v>V006</v>
      </c>
      <c r="E230" t="s">
        <v>13</v>
      </c>
      <c r="F230">
        <v>0.5</v>
      </c>
      <c r="G230" cm="1">
        <f t="array" ref="G230">INDEX([1]Sales_Data!$F$2:$F$5000, MATCH(1, ([1]Sales_Data!$A$2:$A$5000=A230) * ([1]Sales_Data!$B$2:$B$5000=D230), 0))</f>
        <v>32.44</v>
      </c>
      <c r="H230">
        <f t="shared" si="3"/>
        <v>16.22</v>
      </c>
    </row>
    <row r="231" spans="1:8" x14ac:dyDescent="0.25">
      <c r="A231" s="8">
        <v>45661</v>
      </c>
      <c r="B231" t="s">
        <v>37</v>
      </c>
      <c r="C231" t="s">
        <v>38</v>
      </c>
      <c r="D231" t="str">
        <f>_xlfn.XLOOKUP(E231, [1]Product_Id!B:B, [1]Product_Id!A:A, "Not Found")</f>
        <v>V019</v>
      </c>
      <c r="E231" t="s">
        <v>26</v>
      </c>
      <c r="F231">
        <v>0.25</v>
      </c>
      <c r="G231" cm="1">
        <f t="array" ref="G231">INDEX([1]Sales_Data!$F$2:$F$5000, MATCH(1, ([1]Sales_Data!$A$2:$A$5000=A231) * ([1]Sales_Data!$B$2:$B$5000=D231), 0))</f>
        <v>54</v>
      </c>
      <c r="H231">
        <f t="shared" si="3"/>
        <v>13.5</v>
      </c>
    </row>
    <row r="232" spans="1:8" x14ac:dyDescent="0.25">
      <c r="A232" s="8">
        <v>45661</v>
      </c>
      <c r="B232" t="s">
        <v>79</v>
      </c>
      <c r="C232" t="s">
        <v>80</v>
      </c>
      <c r="D232" t="str">
        <f>_xlfn.XLOOKUP(E232, [1]Product_Id!B:B, [1]Product_Id!A:A, "Not Found")</f>
        <v>V013</v>
      </c>
      <c r="E232" t="s">
        <v>20</v>
      </c>
      <c r="F232">
        <v>0.75</v>
      </c>
      <c r="G232" cm="1">
        <f t="array" ref="G232">INDEX([1]Sales_Data!$F$2:$F$5000, MATCH(1, ([1]Sales_Data!$A$2:$A$5000=A232) * ([1]Sales_Data!$B$2:$B$5000=D232), 0))</f>
        <v>21.85</v>
      </c>
      <c r="H232">
        <f t="shared" si="3"/>
        <v>16.39</v>
      </c>
    </row>
    <row r="233" spans="1:8" x14ac:dyDescent="0.25">
      <c r="A233" s="8">
        <v>45661</v>
      </c>
      <c r="B233" t="s">
        <v>89</v>
      </c>
      <c r="C233" t="s">
        <v>90</v>
      </c>
      <c r="D233" t="str">
        <f>_xlfn.XLOOKUP(E233, [1]Product_Id!B:B, [1]Product_Id!A:A, "Not Found")</f>
        <v>V017</v>
      </c>
      <c r="E233" t="s">
        <v>24</v>
      </c>
      <c r="F233">
        <v>0.5</v>
      </c>
      <c r="G233" cm="1">
        <f t="array" ref="G233">INDEX([1]Sales_Data!$F$2:$F$5000, MATCH(1, ([1]Sales_Data!$A$2:$A$5000=A233) * ([1]Sales_Data!$B$2:$B$5000=D233), 0))</f>
        <v>65.78</v>
      </c>
      <c r="H233">
        <f t="shared" si="3"/>
        <v>32.89</v>
      </c>
    </row>
    <row r="234" spans="1:8" x14ac:dyDescent="0.25">
      <c r="A234" s="8">
        <v>45661</v>
      </c>
      <c r="B234" t="s">
        <v>57</v>
      </c>
      <c r="C234" t="s">
        <v>58</v>
      </c>
      <c r="D234" t="str">
        <f>_xlfn.XLOOKUP(E234, [1]Product_Id!B:B, [1]Product_Id!A:A, "Not Found")</f>
        <v>V011</v>
      </c>
      <c r="E234" t="s">
        <v>18</v>
      </c>
      <c r="F234">
        <v>0.75</v>
      </c>
      <c r="G234" cm="1">
        <f t="array" ref="G234">INDEX([1]Sales_Data!$F$2:$F$5000, MATCH(1, ([1]Sales_Data!$A$2:$A$5000=A234) * ([1]Sales_Data!$B$2:$B$5000=D234), 0))</f>
        <v>46.58</v>
      </c>
      <c r="H234">
        <f t="shared" si="3"/>
        <v>34.94</v>
      </c>
    </row>
    <row r="235" spans="1:8" x14ac:dyDescent="0.25">
      <c r="A235" s="8">
        <v>45661</v>
      </c>
      <c r="B235" t="s">
        <v>67</v>
      </c>
      <c r="C235" t="s">
        <v>68</v>
      </c>
      <c r="D235" t="str">
        <f>_xlfn.XLOOKUP(E235, [1]Product_Id!B:B, [1]Product_Id!A:A, "Not Found")</f>
        <v>V006</v>
      </c>
      <c r="E235" t="s">
        <v>13</v>
      </c>
      <c r="F235">
        <v>0.75</v>
      </c>
      <c r="G235" cm="1">
        <f t="array" ref="G235">INDEX([1]Sales_Data!$F$2:$F$5000, MATCH(1, ([1]Sales_Data!$A$2:$A$5000=A235) * ([1]Sales_Data!$B$2:$B$5000=D235), 0))</f>
        <v>32.44</v>
      </c>
      <c r="H235">
        <f t="shared" si="3"/>
        <v>24.33</v>
      </c>
    </row>
    <row r="236" spans="1:8" x14ac:dyDescent="0.25">
      <c r="A236" s="8">
        <v>45661</v>
      </c>
      <c r="B236" t="s">
        <v>51</v>
      </c>
      <c r="C236" t="s">
        <v>52</v>
      </c>
      <c r="D236" t="str">
        <f>_xlfn.XLOOKUP(E236, [1]Product_Id!B:B, [1]Product_Id!A:A, "Not Found")</f>
        <v>V014</v>
      </c>
      <c r="E236" t="s">
        <v>21</v>
      </c>
      <c r="F236">
        <v>0.25</v>
      </c>
      <c r="G236" cm="1">
        <f t="array" ref="G236">INDEX([1]Sales_Data!$F$2:$F$5000, MATCH(1, ([1]Sales_Data!$A$2:$A$5000=A236) * ([1]Sales_Data!$B$2:$B$5000=D236), 0))</f>
        <v>29.29</v>
      </c>
      <c r="H236">
        <f t="shared" si="3"/>
        <v>7.32</v>
      </c>
    </row>
    <row r="237" spans="1:8" x14ac:dyDescent="0.25">
      <c r="A237" s="8">
        <v>45661</v>
      </c>
      <c r="B237" t="s">
        <v>43</v>
      </c>
      <c r="C237" t="s">
        <v>44</v>
      </c>
      <c r="D237" t="str">
        <f>_xlfn.XLOOKUP(E237, [1]Product_Id!B:B, [1]Product_Id!A:A, "Not Found")</f>
        <v>V007</v>
      </c>
      <c r="E237" t="s">
        <v>14</v>
      </c>
      <c r="F237">
        <v>1.25</v>
      </c>
      <c r="G237" cm="1">
        <f t="array" ref="G237">INDEX([1]Sales_Data!$F$2:$F$5000, MATCH(1, ([1]Sales_Data!$A$2:$A$5000=A237) * ([1]Sales_Data!$B$2:$B$5000=D237), 0))</f>
        <v>31.93</v>
      </c>
      <c r="H237">
        <f t="shared" si="3"/>
        <v>39.909999999999997</v>
      </c>
    </row>
    <row r="238" spans="1:8" x14ac:dyDescent="0.25">
      <c r="A238" s="8">
        <v>45661</v>
      </c>
      <c r="B238" t="s">
        <v>45</v>
      </c>
      <c r="C238" t="s">
        <v>46</v>
      </c>
      <c r="D238" t="str">
        <f>_xlfn.XLOOKUP(E238, [1]Product_Id!B:B, [1]Product_Id!A:A, "Not Found")</f>
        <v>V017</v>
      </c>
      <c r="E238" t="s">
        <v>24</v>
      </c>
      <c r="F238">
        <v>0.5</v>
      </c>
      <c r="G238" cm="1">
        <f t="array" ref="G238">INDEX([1]Sales_Data!$F$2:$F$5000, MATCH(1, ([1]Sales_Data!$A$2:$A$5000=A238) * ([1]Sales_Data!$B$2:$B$5000=D238), 0))</f>
        <v>65.78</v>
      </c>
      <c r="H238">
        <f t="shared" si="3"/>
        <v>32.89</v>
      </c>
    </row>
    <row r="239" spans="1:8" x14ac:dyDescent="0.25">
      <c r="A239" s="8">
        <v>45661</v>
      </c>
      <c r="B239" t="s">
        <v>41</v>
      </c>
      <c r="C239" t="s">
        <v>42</v>
      </c>
      <c r="D239" t="str">
        <f>_xlfn.XLOOKUP(E239, [1]Product_Id!B:B, [1]Product_Id!A:A, "Not Found")</f>
        <v>V013</v>
      </c>
      <c r="E239" t="s">
        <v>20</v>
      </c>
      <c r="F239">
        <v>0.5</v>
      </c>
      <c r="G239" cm="1">
        <f t="array" ref="G239">INDEX([1]Sales_Data!$F$2:$F$5000, MATCH(1, ([1]Sales_Data!$A$2:$A$5000=A239) * ([1]Sales_Data!$B$2:$B$5000=D239), 0))</f>
        <v>21.85</v>
      </c>
      <c r="H239">
        <f t="shared" si="3"/>
        <v>10.93</v>
      </c>
    </row>
    <row r="240" spans="1:8" x14ac:dyDescent="0.25">
      <c r="A240" s="8">
        <v>45661</v>
      </c>
      <c r="B240" t="s">
        <v>35</v>
      </c>
      <c r="C240" t="s">
        <v>36</v>
      </c>
      <c r="D240" t="str">
        <f>_xlfn.XLOOKUP(E240, [1]Product_Id!B:B, [1]Product_Id!A:A, "Not Found")</f>
        <v>V019</v>
      </c>
      <c r="E240" t="s">
        <v>26</v>
      </c>
      <c r="F240">
        <v>0.25</v>
      </c>
      <c r="G240" cm="1">
        <f t="array" ref="G240">INDEX([1]Sales_Data!$F$2:$F$5000, MATCH(1, ([1]Sales_Data!$A$2:$A$5000=A240) * ([1]Sales_Data!$B$2:$B$5000=D240), 0))</f>
        <v>54</v>
      </c>
      <c r="H240">
        <f t="shared" si="3"/>
        <v>13.5</v>
      </c>
    </row>
    <row r="241" spans="1:8" x14ac:dyDescent="0.25">
      <c r="A241" s="8">
        <v>45661</v>
      </c>
      <c r="B241" t="s">
        <v>89</v>
      </c>
      <c r="C241" t="s">
        <v>90</v>
      </c>
      <c r="D241" t="str">
        <f>_xlfn.XLOOKUP(E241, [1]Product_Id!B:B, [1]Product_Id!A:A, "Not Found")</f>
        <v>V019</v>
      </c>
      <c r="E241" t="s">
        <v>26</v>
      </c>
      <c r="F241">
        <v>0.25</v>
      </c>
      <c r="G241" cm="1">
        <f t="array" ref="G241">INDEX([1]Sales_Data!$F$2:$F$5000, MATCH(1, ([1]Sales_Data!$A$2:$A$5000=A241) * ([1]Sales_Data!$B$2:$B$5000=D241), 0))</f>
        <v>54</v>
      </c>
      <c r="H241">
        <f t="shared" si="3"/>
        <v>13.5</v>
      </c>
    </row>
    <row r="242" spans="1:8" x14ac:dyDescent="0.25">
      <c r="A242" s="8">
        <v>45661</v>
      </c>
      <c r="B242" t="s">
        <v>55</v>
      </c>
      <c r="C242" t="s">
        <v>56</v>
      </c>
      <c r="D242" t="str">
        <f>_xlfn.XLOOKUP(E242, [1]Product_Id!B:B, [1]Product_Id!A:A, "Not Found")</f>
        <v>V014</v>
      </c>
      <c r="E242" t="s">
        <v>21</v>
      </c>
      <c r="F242">
        <v>1</v>
      </c>
      <c r="G242" cm="1">
        <f t="array" ref="G242">INDEX([1]Sales_Data!$F$2:$F$5000, MATCH(1, ([1]Sales_Data!$A$2:$A$5000=A242) * ([1]Sales_Data!$B$2:$B$5000=D242), 0))</f>
        <v>29.29</v>
      </c>
      <c r="H242">
        <f t="shared" si="3"/>
        <v>29.29</v>
      </c>
    </row>
    <row r="243" spans="1:8" x14ac:dyDescent="0.25">
      <c r="A243" s="8">
        <v>45661</v>
      </c>
      <c r="B243" t="s">
        <v>41</v>
      </c>
      <c r="C243" t="s">
        <v>42</v>
      </c>
      <c r="D243" t="str">
        <f>_xlfn.XLOOKUP(E243, [1]Product_Id!B:B, [1]Product_Id!A:A, "Not Found")</f>
        <v>V009</v>
      </c>
      <c r="E243" t="s">
        <v>16</v>
      </c>
      <c r="F243">
        <v>0.75</v>
      </c>
      <c r="G243" cm="1">
        <f t="array" ref="G243">INDEX([1]Sales_Data!$F$2:$F$5000, MATCH(1, ([1]Sales_Data!$A$2:$A$5000=A243) * ([1]Sales_Data!$B$2:$B$5000=D243), 0))</f>
        <v>66.510000000000005</v>
      </c>
      <c r="H243">
        <f t="shared" si="3"/>
        <v>49.88</v>
      </c>
    </row>
    <row r="244" spans="1:8" x14ac:dyDescent="0.25">
      <c r="A244" s="8">
        <v>45661</v>
      </c>
      <c r="B244" t="s">
        <v>59</v>
      </c>
      <c r="C244" t="s">
        <v>60</v>
      </c>
      <c r="D244" t="str">
        <f>_xlfn.XLOOKUP(E244, [1]Product_Id!B:B, [1]Product_Id!A:A, "Not Found")</f>
        <v>V006</v>
      </c>
      <c r="E244" t="s">
        <v>13</v>
      </c>
      <c r="F244">
        <v>0.5</v>
      </c>
      <c r="G244" cm="1">
        <f t="array" ref="G244">INDEX([1]Sales_Data!$F$2:$F$5000, MATCH(1, ([1]Sales_Data!$A$2:$A$5000=A244) * ([1]Sales_Data!$B$2:$B$5000=D244), 0))</f>
        <v>32.44</v>
      </c>
      <c r="H244">
        <f t="shared" si="3"/>
        <v>16.22</v>
      </c>
    </row>
    <row r="245" spans="1:8" x14ac:dyDescent="0.25">
      <c r="A245" s="8">
        <v>45661</v>
      </c>
      <c r="B245" t="s">
        <v>53</v>
      </c>
      <c r="C245" t="s">
        <v>54</v>
      </c>
      <c r="D245" t="str">
        <f>_xlfn.XLOOKUP(E245, [1]Product_Id!B:B, [1]Product_Id!A:A, "Not Found")</f>
        <v>V001</v>
      </c>
      <c r="E245" t="s">
        <v>8</v>
      </c>
      <c r="F245">
        <v>0.5</v>
      </c>
      <c r="G245" cm="1">
        <f t="array" ref="G245">INDEX([1]Sales_Data!$F$2:$F$5000, MATCH(1, ([1]Sales_Data!$A$2:$A$5000=A245) * ([1]Sales_Data!$B$2:$B$5000=D245), 0))</f>
        <v>18.350000000000001</v>
      </c>
      <c r="H245">
        <f t="shared" si="3"/>
        <v>9.18</v>
      </c>
    </row>
    <row r="246" spans="1:8" x14ac:dyDescent="0.25">
      <c r="A246" s="8">
        <v>45661</v>
      </c>
      <c r="B246" t="s">
        <v>53</v>
      </c>
      <c r="C246" t="s">
        <v>54</v>
      </c>
      <c r="D246" t="str">
        <f>_xlfn.XLOOKUP(E246, [1]Product_Id!B:B, [1]Product_Id!A:A, "Not Found")</f>
        <v>V010</v>
      </c>
      <c r="E246" t="s">
        <v>17</v>
      </c>
      <c r="F246">
        <v>1</v>
      </c>
      <c r="G246" cm="1">
        <f t="array" ref="G246">INDEX([1]Sales_Data!$F$2:$F$5000, MATCH(1, ([1]Sales_Data!$A$2:$A$5000=A246) * ([1]Sales_Data!$B$2:$B$5000=D246), 0))</f>
        <v>27.85</v>
      </c>
      <c r="H246">
        <f t="shared" si="3"/>
        <v>27.85</v>
      </c>
    </row>
    <row r="247" spans="1:8" x14ac:dyDescent="0.25">
      <c r="A247" s="8">
        <v>45661</v>
      </c>
      <c r="B247" t="s">
        <v>87</v>
      </c>
      <c r="C247" t="s">
        <v>88</v>
      </c>
      <c r="D247" t="str">
        <f>_xlfn.XLOOKUP(E247, [1]Product_Id!B:B, [1]Product_Id!A:A, "Not Found")</f>
        <v>V012</v>
      </c>
      <c r="E247" t="s">
        <v>19</v>
      </c>
      <c r="F247">
        <v>0.5</v>
      </c>
      <c r="G247" cm="1">
        <f t="array" ref="G247">INDEX([1]Sales_Data!$F$2:$F$5000, MATCH(1, ([1]Sales_Data!$A$2:$A$5000=A247) * ([1]Sales_Data!$B$2:$B$5000=D247), 0))</f>
        <v>38.619999999999997</v>
      </c>
      <c r="H247">
        <f t="shared" si="3"/>
        <v>19.309999999999999</v>
      </c>
    </row>
    <row r="248" spans="1:8" x14ac:dyDescent="0.25">
      <c r="A248" s="8">
        <v>45661</v>
      </c>
      <c r="B248" t="s">
        <v>91</v>
      </c>
      <c r="C248" t="s">
        <v>92</v>
      </c>
      <c r="D248" t="str">
        <f>_xlfn.XLOOKUP(E248, [1]Product_Id!B:B, [1]Product_Id!A:A, "Not Found")</f>
        <v>V003</v>
      </c>
      <c r="E248" t="s">
        <v>10</v>
      </c>
      <c r="F248">
        <v>0.5</v>
      </c>
      <c r="G248" cm="1">
        <f t="array" ref="G248">INDEX([1]Sales_Data!$F$2:$F$5000, MATCH(1, ([1]Sales_Data!$A$2:$A$5000=A248) * ([1]Sales_Data!$B$2:$B$5000=D248), 0))</f>
        <v>16.079999999999998</v>
      </c>
      <c r="H248">
        <f t="shared" si="3"/>
        <v>8.0399999999999991</v>
      </c>
    </row>
    <row r="249" spans="1:8" x14ac:dyDescent="0.25">
      <c r="A249" s="8">
        <v>45661</v>
      </c>
      <c r="B249" t="s">
        <v>71</v>
      </c>
      <c r="C249" t="s">
        <v>72</v>
      </c>
      <c r="D249" t="str">
        <f>_xlfn.XLOOKUP(E249, [1]Product_Id!B:B, [1]Product_Id!A:A, "Not Found")</f>
        <v>V011</v>
      </c>
      <c r="E249" t="s">
        <v>18</v>
      </c>
      <c r="F249">
        <v>0.75</v>
      </c>
      <c r="G249" cm="1">
        <f t="array" ref="G249">INDEX([1]Sales_Data!$F$2:$F$5000, MATCH(1, ([1]Sales_Data!$A$2:$A$5000=A249) * ([1]Sales_Data!$B$2:$B$5000=D249), 0))</f>
        <v>46.58</v>
      </c>
      <c r="H249">
        <f t="shared" si="3"/>
        <v>34.94</v>
      </c>
    </row>
    <row r="250" spans="1:8" x14ac:dyDescent="0.25">
      <c r="A250" s="8">
        <v>45661</v>
      </c>
      <c r="B250" t="s">
        <v>83</v>
      </c>
      <c r="C250" t="s">
        <v>84</v>
      </c>
      <c r="D250" t="str">
        <f>_xlfn.XLOOKUP(E250, [1]Product_Id!B:B, [1]Product_Id!A:A, "Not Found")</f>
        <v>V001</v>
      </c>
      <c r="E250" t="s">
        <v>8</v>
      </c>
      <c r="F250">
        <v>0.25</v>
      </c>
      <c r="G250" cm="1">
        <f t="array" ref="G250">INDEX([1]Sales_Data!$F$2:$F$5000, MATCH(1, ([1]Sales_Data!$A$2:$A$5000=A250) * ([1]Sales_Data!$B$2:$B$5000=D250), 0))</f>
        <v>18.350000000000001</v>
      </c>
      <c r="H250">
        <f t="shared" si="3"/>
        <v>4.59</v>
      </c>
    </row>
    <row r="251" spans="1:8" x14ac:dyDescent="0.25">
      <c r="A251" s="8">
        <v>45661</v>
      </c>
      <c r="B251" t="s">
        <v>41</v>
      </c>
      <c r="C251" t="s">
        <v>42</v>
      </c>
      <c r="D251" t="str">
        <f>_xlfn.XLOOKUP(E251, [1]Product_Id!B:B, [1]Product_Id!A:A, "Not Found")</f>
        <v>V014</v>
      </c>
      <c r="E251" t="s">
        <v>21</v>
      </c>
      <c r="F251">
        <v>1</v>
      </c>
      <c r="G251" cm="1">
        <f t="array" ref="G251">INDEX([1]Sales_Data!$F$2:$F$5000, MATCH(1, ([1]Sales_Data!$A$2:$A$5000=A251) * ([1]Sales_Data!$B$2:$B$5000=D251), 0))</f>
        <v>29.29</v>
      </c>
      <c r="H251">
        <f t="shared" si="3"/>
        <v>29.29</v>
      </c>
    </row>
    <row r="252" spans="1:8" x14ac:dyDescent="0.25">
      <c r="A252" s="8">
        <v>45661</v>
      </c>
      <c r="B252" t="s">
        <v>85</v>
      </c>
      <c r="C252" t="s">
        <v>86</v>
      </c>
      <c r="D252" t="str">
        <f>_xlfn.XLOOKUP(E252, [1]Product_Id!B:B, [1]Product_Id!A:A, "Not Found")</f>
        <v>V009</v>
      </c>
      <c r="E252" t="s">
        <v>16</v>
      </c>
      <c r="F252">
        <v>0.75</v>
      </c>
      <c r="G252" cm="1">
        <f t="array" ref="G252">INDEX([1]Sales_Data!$F$2:$F$5000, MATCH(1, ([1]Sales_Data!$A$2:$A$5000=A252) * ([1]Sales_Data!$B$2:$B$5000=D252), 0))</f>
        <v>66.510000000000005</v>
      </c>
      <c r="H252">
        <f t="shared" si="3"/>
        <v>49.88</v>
      </c>
    </row>
    <row r="253" spans="1:8" x14ac:dyDescent="0.25">
      <c r="A253" s="8">
        <v>45661</v>
      </c>
      <c r="B253" t="s">
        <v>55</v>
      </c>
      <c r="C253" t="s">
        <v>56</v>
      </c>
      <c r="D253" t="str">
        <f>_xlfn.XLOOKUP(E253, [1]Product_Id!B:B, [1]Product_Id!A:A, "Not Found")</f>
        <v>V013</v>
      </c>
      <c r="E253" t="s">
        <v>20</v>
      </c>
      <c r="F253">
        <v>0.5</v>
      </c>
      <c r="G253" cm="1">
        <f t="array" ref="G253">INDEX([1]Sales_Data!$F$2:$F$5000, MATCH(1, ([1]Sales_Data!$A$2:$A$5000=A253) * ([1]Sales_Data!$B$2:$B$5000=D253), 0))</f>
        <v>21.85</v>
      </c>
      <c r="H253">
        <f t="shared" si="3"/>
        <v>10.93</v>
      </c>
    </row>
    <row r="254" spans="1:8" x14ac:dyDescent="0.25">
      <c r="A254" s="8">
        <v>45661</v>
      </c>
      <c r="B254" t="s">
        <v>69</v>
      </c>
      <c r="C254" t="s">
        <v>70</v>
      </c>
      <c r="D254" t="str">
        <f>_xlfn.XLOOKUP(E254, [1]Product_Id!B:B, [1]Product_Id!A:A, "Not Found")</f>
        <v>V012</v>
      </c>
      <c r="E254" t="s">
        <v>19</v>
      </c>
      <c r="F254">
        <v>0.25</v>
      </c>
      <c r="G254" cm="1">
        <f t="array" ref="G254">INDEX([1]Sales_Data!$F$2:$F$5000, MATCH(1, ([1]Sales_Data!$A$2:$A$5000=A254) * ([1]Sales_Data!$B$2:$B$5000=D254), 0))</f>
        <v>38.619999999999997</v>
      </c>
      <c r="H254">
        <f t="shared" si="3"/>
        <v>9.66</v>
      </c>
    </row>
    <row r="255" spans="1:8" x14ac:dyDescent="0.25">
      <c r="A255" s="8">
        <v>45661</v>
      </c>
      <c r="B255" t="s">
        <v>73</v>
      </c>
      <c r="C255" t="s">
        <v>74</v>
      </c>
      <c r="D255" t="str">
        <f>_xlfn.XLOOKUP(E255, [1]Product_Id!B:B, [1]Product_Id!A:A, "Not Found")</f>
        <v>V004</v>
      </c>
      <c r="E255" t="s">
        <v>11</v>
      </c>
      <c r="F255">
        <v>0.25</v>
      </c>
      <c r="G255" cm="1">
        <f t="array" ref="G255">INDEX([1]Sales_Data!$F$2:$F$5000, MATCH(1, ([1]Sales_Data!$A$2:$A$5000=A255) * ([1]Sales_Data!$B$2:$B$5000=D255), 0))</f>
        <v>39.67</v>
      </c>
      <c r="H255">
        <f t="shared" si="3"/>
        <v>9.92</v>
      </c>
    </row>
    <row r="256" spans="1:8" x14ac:dyDescent="0.25">
      <c r="A256" s="8">
        <v>45661</v>
      </c>
      <c r="B256" t="s">
        <v>51</v>
      </c>
      <c r="C256" t="s">
        <v>52</v>
      </c>
      <c r="D256" t="str">
        <f>_xlfn.XLOOKUP(E256, [1]Product_Id!B:B, [1]Product_Id!A:A, "Not Found")</f>
        <v>V018</v>
      </c>
      <c r="E256" t="s">
        <v>25</v>
      </c>
      <c r="F256">
        <v>1</v>
      </c>
      <c r="G256" cm="1">
        <f t="array" ref="G256">INDEX([1]Sales_Data!$F$2:$F$5000, MATCH(1, ([1]Sales_Data!$A$2:$A$5000=A256) * ([1]Sales_Data!$B$2:$B$5000=D256), 0))</f>
        <v>52.39</v>
      </c>
      <c r="H256">
        <f t="shared" si="3"/>
        <v>52.39</v>
      </c>
    </row>
    <row r="257" spans="1:8" x14ac:dyDescent="0.25">
      <c r="A257" s="8">
        <v>45661</v>
      </c>
      <c r="B257" t="s">
        <v>35</v>
      </c>
      <c r="C257" t="s">
        <v>36</v>
      </c>
      <c r="D257" t="str">
        <f>_xlfn.XLOOKUP(E257, [1]Product_Id!B:B, [1]Product_Id!A:A, "Not Found")</f>
        <v>V014</v>
      </c>
      <c r="E257" t="s">
        <v>21</v>
      </c>
      <c r="F257">
        <v>0.5</v>
      </c>
      <c r="G257" cm="1">
        <f t="array" ref="G257">INDEX([1]Sales_Data!$F$2:$F$5000, MATCH(1, ([1]Sales_Data!$A$2:$A$5000=A257) * ([1]Sales_Data!$B$2:$B$5000=D257), 0))</f>
        <v>29.29</v>
      </c>
      <c r="H257">
        <f t="shared" si="3"/>
        <v>14.65</v>
      </c>
    </row>
    <row r="258" spans="1:8" x14ac:dyDescent="0.25">
      <c r="A258" s="8">
        <v>45661</v>
      </c>
      <c r="B258" t="s">
        <v>41</v>
      </c>
      <c r="C258" t="s">
        <v>42</v>
      </c>
      <c r="D258" t="str">
        <f>_xlfn.XLOOKUP(E258, [1]Product_Id!B:B, [1]Product_Id!A:A, "Not Found")</f>
        <v>V009</v>
      </c>
      <c r="E258" t="s">
        <v>16</v>
      </c>
      <c r="F258">
        <v>1.25</v>
      </c>
      <c r="G258" cm="1">
        <f t="array" ref="G258">INDEX([1]Sales_Data!$F$2:$F$5000, MATCH(1, ([1]Sales_Data!$A$2:$A$5000=A258) * ([1]Sales_Data!$B$2:$B$5000=D258), 0))</f>
        <v>66.510000000000005</v>
      </c>
      <c r="H258">
        <f t="shared" si="3"/>
        <v>83.14</v>
      </c>
    </row>
    <row r="259" spans="1:8" x14ac:dyDescent="0.25">
      <c r="A259" s="8">
        <v>45661</v>
      </c>
      <c r="B259" t="s">
        <v>73</v>
      </c>
      <c r="C259" t="s">
        <v>74</v>
      </c>
      <c r="D259" t="str">
        <f>_xlfn.XLOOKUP(E259, [1]Product_Id!B:B, [1]Product_Id!A:A, "Not Found")</f>
        <v>V011</v>
      </c>
      <c r="E259" t="s">
        <v>18</v>
      </c>
      <c r="F259">
        <v>0.5</v>
      </c>
      <c r="G259" cm="1">
        <f t="array" ref="G259">INDEX([1]Sales_Data!$F$2:$F$5000, MATCH(1, ([1]Sales_Data!$A$2:$A$5000=A259) * ([1]Sales_Data!$B$2:$B$5000=D259), 0))</f>
        <v>46.58</v>
      </c>
      <c r="H259">
        <f t="shared" ref="H259:H322" si="4">ROUND(PRODUCT(F259,G259),2)</f>
        <v>23.29</v>
      </c>
    </row>
    <row r="260" spans="1:8" x14ac:dyDescent="0.25">
      <c r="A260" s="8">
        <v>45661</v>
      </c>
      <c r="B260" t="s">
        <v>65</v>
      </c>
      <c r="C260" t="s">
        <v>66</v>
      </c>
      <c r="D260" t="str">
        <f>_xlfn.XLOOKUP(E260, [1]Product_Id!B:B, [1]Product_Id!A:A, "Not Found")</f>
        <v>V016</v>
      </c>
      <c r="E260" t="s">
        <v>23</v>
      </c>
      <c r="F260">
        <v>0.75</v>
      </c>
      <c r="G260" cm="1">
        <f t="array" ref="G260">INDEX([1]Sales_Data!$F$2:$F$5000, MATCH(1, ([1]Sales_Data!$A$2:$A$5000=A260) * ([1]Sales_Data!$B$2:$B$5000=D260), 0))</f>
        <v>26.25</v>
      </c>
      <c r="H260">
        <f t="shared" si="4"/>
        <v>19.690000000000001</v>
      </c>
    </row>
    <row r="261" spans="1:8" x14ac:dyDescent="0.25">
      <c r="A261" s="8">
        <v>45661</v>
      </c>
      <c r="B261" t="s">
        <v>47</v>
      </c>
      <c r="C261" t="s">
        <v>48</v>
      </c>
      <c r="D261" t="str">
        <f>_xlfn.XLOOKUP(E261, [1]Product_Id!B:B, [1]Product_Id!A:A, "Not Found")</f>
        <v>V005</v>
      </c>
      <c r="E261" t="s">
        <v>12</v>
      </c>
      <c r="F261">
        <v>0.5</v>
      </c>
      <c r="G261" cm="1">
        <f t="array" ref="G261">INDEX([1]Sales_Data!$F$2:$F$5000, MATCH(1, ([1]Sales_Data!$A$2:$A$5000=A261) * ([1]Sales_Data!$B$2:$B$5000=D261), 0))</f>
        <v>28.07</v>
      </c>
      <c r="H261">
        <f t="shared" si="4"/>
        <v>14.04</v>
      </c>
    </row>
    <row r="262" spans="1:8" x14ac:dyDescent="0.25">
      <c r="A262" s="8">
        <v>45661</v>
      </c>
      <c r="B262" t="s">
        <v>41</v>
      </c>
      <c r="C262" t="s">
        <v>42</v>
      </c>
      <c r="D262" t="str">
        <f>_xlfn.XLOOKUP(E262, [1]Product_Id!B:B, [1]Product_Id!A:A, "Not Found")</f>
        <v>V016</v>
      </c>
      <c r="E262" t="s">
        <v>23</v>
      </c>
      <c r="F262">
        <v>1.25</v>
      </c>
      <c r="G262" cm="1">
        <f t="array" ref="G262">INDEX([1]Sales_Data!$F$2:$F$5000, MATCH(1, ([1]Sales_Data!$A$2:$A$5000=A262) * ([1]Sales_Data!$B$2:$B$5000=D262), 0))</f>
        <v>26.25</v>
      </c>
      <c r="H262">
        <f t="shared" si="4"/>
        <v>32.81</v>
      </c>
    </row>
    <row r="263" spans="1:8" x14ac:dyDescent="0.25">
      <c r="A263" s="8">
        <v>45661</v>
      </c>
      <c r="B263" t="s">
        <v>89</v>
      </c>
      <c r="C263" t="s">
        <v>90</v>
      </c>
      <c r="D263" t="str">
        <f>_xlfn.XLOOKUP(E263, [1]Product_Id!B:B, [1]Product_Id!A:A, "Not Found")</f>
        <v>V007</v>
      </c>
      <c r="E263" t="s">
        <v>14</v>
      </c>
      <c r="F263">
        <v>0.25</v>
      </c>
      <c r="G263" cm="1">
        <f t="array" ref="G263">INDEX([1]Sales_Data!$F$2:$F$5000, MATCH(1, ([1]Sales_Data!$A$2:$A$5000=A263) * ([1]Sales_Data!$B$2:$B$5000=D263), 0))</f>
        <v>31.93</v>
      </c>
      <c r="H263">
        <f t="shared" si="4"/>
        <v>7.98</v>
      </c>
    </row>
    <row r="264" spans="1:8" x14ac:dyDescent="0.25">
      <c r="A264" s="8">
        <v>45661</v>
      </c>
      <c r="B264" t="s">
        <v>67</v>
      </c>
      <c r="C264" t="s">
        <v>68</v>
      </c>
      <c r="D264" t="str">
        <f>_xlfn.XLOOKUP(E264, [1]Product_Id!B:B, [1]Product_Id!A:A, "Not Found")</f>
        <v>V010</v>
      </c>
      <c r="E264" t="s">
        <v>17</v>
      </c>
      <c r="F264">
        <v>0.5</v>
      </c>
      <c r="G264" cm="1">
        <f t="array" ref="G264">INDEX([1]Sales_Data!$F$2:$F$5000, MATCH(1, ([1]Sales_Data!$A$2:$A$5000=A264) * ([1]Sales_Data!$B$2:$B$5000=D264), 0))</f>
        <v>27.85</v>
      </c>
      <c r="H264">
        <f t="shared" si="4"/>
        <v>13.93</v>
      </c>
    </row>
    <row r="265" spans="1:8" x14ac:dyDescent="0.25">
      <c r="A265" s="8">
        <v>45661</v>
      </c>
      <c r="B265" t="s">
        <v>83</v>
      </c>
      <c r="C265" t="s">
        <v>84</v>
      </c>
      <c r="D265" t="str">
        <f>_xlfn.XLOOKUP(E265, [1]Product_Id!B:B, [1]Product_Id!A:A, "Not Found")</f>
        <v>V006</v>
      </c>
      <c r="E265" t="s">
        <v>13</v>
      </c>
      <c r="F265">
        <v>0.5</v>
      </c>
      <c r="G265" cm="1">
        <f t="array" ref="G265">INDEX([1]Sales_Data!$F$2:$F$5000, MATCH(1, ([1]Sales_Data!$A$2:$A$5000=A265) * ([1]Sales_Data!$B$2:$B$5000=D265), 0))</f>
        <v>32.44</v>
      </c>
      <c r="H265">
        <f t="shared" si="4"/>
        <v>16.22</v>
      </c>
    </row>
    <row r="266" spans="1:8" x14ac:dyDescent="0.25">
      <c r="A266" s="8">
        <v>45661</v>
      </c>
      <c r="B266" t="s">
        <v>81</v>
      </c>
      <c r="C266" t="s">
        <v>82</v>
      </c>
      <c r="D266" t="str">
        <f>_xlfn.XLOOKUP(E266, [1]Product_Id!B:B, [1]Product_Id!A:A, "Not Found")</f>
        <v>V012</v>
      </c>
      <c r="E266" t="s">
        <v>19</v>
      </c>
      <c r="F266">
        <v>0.25</v>
      </c>
      <c r="G266" cm="1">
        <f t="array" ref="G266">INDEX([1]Sales_Data!$F$2:$F$5000, MATCH(1, ([1]Sales_Data!$A$2:$A$5000=A266) * ([1]Sales_Data!$B$2:$B$5000=D266), 0))</f>
        <v>38.619999999999997</v>
      </c>
      <c r="H266">
        <f t="shared" si="4"/>
        <v>9.66</v>
      </c>
    </row>
    <row r="267" spans="1:8" x14ac:dyDescent="0.25">
      <c r="A267" s="8">
        <v>45661</v>
      </c>
      <c r="B267" t="s">
        <v>91</v>
      </c>
      <c r="C267" t="s">
        <v>92</v>
      </c>
      <c r="D267" t="str">
        <f>_xlfn.XLOOKUP(E267, [1]Product_Id!B:B, [1]Product_Id!A:A, "Not Found")</f>
        <v>V007</v>
      </c>
      <c r="E267" t="s">
        <v>14</v>
      </c>
      <c r="F267">
        <v>1</v>
      </c>
      <c r="G267" cm="1">
        <f t="array" ref="G267">INDEX([1]Sales_Data!$F$2:$F$5000, MATCH(1, ([1]Sales_Data!$A$2:$A$5000=A267) * ([1]Sales_Data!$B$2:$B$5000=D267), 0))</f>
        <v>31.93</v>
      </c>
      <c r="H267">
        <f t="shared" si="4"/>
        <v>31.93</v>
      </c>
    </row>
    <row r="268" spans="1:8" x14ac:dyDescent="0.25">
      <c r="A268" s="8">
        <v>45661</v>
      </c>
      <c r="B268" t="s">
        <v>67</v>
      </c>
      <c r="C268" t="s">
        <v>68</v>
      </c>
      <c r="D268" t="str">
        <f>_xlfn.XLOOKUP(E268, [1]Product_Id!B:B, [1]Product_Id!A:A, "Not Found")</f>
        <v>V014</v>
      </c>
      <c r="E268" t="s">
        <v>21</v>
      </c>
      <c r="F268">
        <v>0.75</v>
      </c>
      <c r="G268" cm="1">
        <f t="array" ref="G268">INDEX([1]Sales_Data!$F$2:$F$5000, MATCH(1, ([1]Sales_Data!$A$2:$A$5000=A268) * ([1]Sales_Data!$B$2:$B$5000=D268), 0))</f>
        <v>29.29</v>
      </c>
      <c r="H268">
        <f t="shared" si="4"/>
        <v>21.97</v>
      </c>
    </row>
    <row r="269" spans="1:8" x14ac:dyDescent="0.25">
      <c r="A269" s="8">
        <v>45661</v>
      </c>
      <c r="B269" t="s">
        <v>83</v>
      </c>
      <c r="C269" t="s">
        <v>84</v>
      </c>
      <c r="D269" t="str">
        <f>_xlfn.XLOOKUP(E269, [1]Product_Id!B:B, [1]Product_Id!A:A, "Not Found")</f>
        <v>V017</v>
      </c>
      <c r="E269" t="s">
        <v>24</v>
      </c>
      <c r="F269">
        <v>0.5</v>
      </c>
      <c r="G269" cm="1">
        <f t="array" ref="G269">INDEX([1]Sales_Data!$F$2:$F$5000, MATCH(1, ([1]Sales_Data!$A$2:$A$5000=A269) * ([1]Sales_Data!$B$2:$B$5000=D269), 0))</f>
        <v>65.78</v>
      </c>
      <c r="H269">
        <f t="shared" si="4"/>
        <v>32.89</v>
      </c>
    </row>
    <row r="270" spans="1:8" x14ac:dyDescent="0.25">
      <c r="A270" s="8">
        <v>45661</v>
      </c>
      <c r="B270" t="s">
        <v>73</v>
      </c>
      <c r="C270" t="s">
        <v>74</v>
      </c>
      <c r="D270" t="str">
        <f>_xlfn.XLOOKUP(E270, [1]Product_Id!B:B, [1]Product_Id!A:A, "Not Found")</f>
        <v>V013</v>
      </c>
      <c r="E270" t="s">
        <v>20</v>
      </c>
      <c r="F270">
        <v>0.75</v>
      </c>
      <c r="G270" cm="1">
        <f t="array" ref="G270">INDEX([1]Sales_Data!$F$2:$F$5000, MATCH(1, ([1]Sales_Data!$A$2:$A$5000=A270) * ([1]Sales_Data!$B$2:$B$5000=D270), 0))</f>
        <v>21.85</v>
      </c>
      <c r="H270">
        <f t="shared" si="4"/>
        <v>16.39</v>
      </c>
    </row>
    <row r="271" spans="1:8" x14ac:dyDescent="0.25">
      <c r="A271" s="8">
        <v>45661</v>
      </c>
      <c r="B271" t="s">
        <v>81</v>
      </c>
      <c r="C271" t="s">
        <v>82</v>
      </c>
      <c r="D271" t="str">
        <f>_xlfn.XLOOKUP(E271, [1]Product_Id!B:B, [1]Product_Id!A:A, "Not Found")</f>
        <v>V011</v>
      </c>
      <c r="E271" t="s">
        <v>18</v>
      </c>
      <c r="F271">
        <v>0.25</v>
      </c>
      <c r="G271" cm="1">
        <f t="array" ref="G271">INDEX([1]Sales_Data!$F$2:$F$5000, MATCH(1, ([1]Sales_Data!$A$2:$A$5000=A271) * ([1]Sales_Data!$B$2:$B$5000=D271), 0))</f>
        <v>46.58</v>
      </c>
      <c r="H271">
        <f t="shared" si="4"/>
        <v>11.65</v>
      </c>
    </row>
    <row r="272" spans="1:8" x14ac:dyDescent="0.25">
      <c r="A272" s="8">
        <v>45661</v>
      </c>
      <c r="B272" t="s">
        <v>65</v>
      </c>
      <c r="C272" t="s">
        <v>66</v>
      </c>
      <c r="D272" t="str">
        <f>_xlfn.XLOOKUP(E272, [1]Product_Id!B:B, [1]Product_Id!A:A, "Not Found")</f>
        <v>V002</v>
      </c>
      <c r="E272" t="s">
        <v>9</v>
      </c>
      <c r="F272">
        <v>0.5</v>
      </c>
      <c r="G272" cm="1">
        <f t="array" ref="G272">INDEX([1]Sales_Data!$F$2:$F$5000, MATCH(1, ([1]Sales_Data!$A$2:$A$5000=A272) * ([1]Sales_Data!$B$2:$B$5000=D272), 0))</f>
        <v>35.79</v>
      </c>
      <c r="H272">
        <f t="shared" si="4"/>
        <v>17.899999999999999</v>
      </c>
    </row>
    <row r="273" spans="1:8" x14ac:dyDescent="0.25">
      <c r="A273" s="8">
        <v>45661</v>
      </c>
      <c r="B273" t="s">
        <v>55</v>
      </c>
      <c r="C273" t="s">
        <v>56</v>
      </c>
      <c r="D273" t="str">
        <f>_xlfn.XLOOKUP(E273, [1]Product_Id!B:B, [1]Product_Id!A:A, "Not Found")</f>
        <v>V007</v>
      </c>
      <c r="E273" t="s">
        <v>14</v>
      </c>
      <c r="F273">
        <v>0.25</v>
      </c>
      <c r="G273" cm="1">
        <f t="array" ref="G273">INDEX([1]Sales_Data!$F$2:$F$5000, MATCH(1, ([1]Sales_Data!$A$2:$A$5000=A273) * ([1]Sales_Data!$B$2:$B$5000=D273), 0))</f>
        <v>31.93</v>
      </c>
      <c r="H273">
        <f t="shared" si="4"/>
        <v>7.98</v>
      </c>
    </row>
    <row r="274" spans="1:8" x14ac:dyDescent="0.25">
      <c r="A274" s="8">
        <v>45661</v>
      </c>
      <c r="B274" t="s">
        <v>85</v>
      </c>
      <c r="C274" t="s">
        <v>86</v>
      </c>
      <c r="D274" t="str">
        <f>_xlfn.XLOOKUP(E274, [1]Product_Id!B:B, [1]Product_Id!A:A, "Not Found")</f>
        <v>V012</v>
      </c>
      <c r="E274" t="s">
        <v>19</v>
      </c>
      <c r="F274">
        <v>1</v>
      </c>
      <c r="G274" cm="1">
        <f t="array" ref="G274">INDEX([1]Sales_Data!$F$2:$F$5000, MATCH(1, ([1]Sales_Data!$A$2:$A$5000=A274) * ([1]Sales_Data!$B$2:$B$5000=D274), 0))</f>
        <v>38.619999999999997</v>
      </c>
      <c r="H274">
        <f t="shared" si="4"/>
        <v>38.619999999999997</v>
      </c>
    </row>
    <row r="275" spans="1:8" x14ac:dyDescent="0.25">
      <c r="A275" s="8">
        <v>45661</v>
      </c>
      <c r="B275" t="s">
        <v>73</v>
      </c>
      <c r="C275" t="s">
        <v>74</v>
      </c>
      <c r="D275" t="str">
        <f>_xlfn.XLOOKUP(E275, [1]Product_Id!B:B, [1]Product_Id!A:A, "Not Found")</f>
        <v>V002</v>
      </c>
      <c r="E275" t="s">
        <v>9</v>
      </c>
      <c r="F275">
        <v>0.5</v>
      </c>
      <c r="G275" cm="1">
        <f t="array" ref="G275">INDEX([1]Sales_Data!$F$2:$F$5000, MATCH(1, ([1]Sales_Data!$A$2:$A$5000=A275) * ([1]Sales_Data!$B$2:$B$5000=D275), 0))</f>
        <v>35.79</v>
      </c>
      <c r="H275">
        <f t="shared" si="4"/>
        <v>17.899999999999999</v>
      </c>
    </row>
    <row r="276" spans="1:8" x14ac:dyDescent="0.25">
      <c r="A276" s="8">
        <v>45661</v>
      </c>
      <c r="B276" t="s">
        <v>47</v>
      </c>
      <c r="C276" t="s">
        <v>48</v>
      </c>
      <c r="D276" t="str">
        <f>_xlfn.XLOOKUP(E276, [1]Product_Id!B:B, [1]Product_Id!A:A, "Not Found")</f>
        <v>V013</v>
      </c>
      <c r="E276" t="s">
        <v>20</v>
      </c>
      <c r="F276">
        <v>1</v>
      </c>
      <c r="G276" cm="1">
        <f t="array" ref="G276">INDEX([1]Sales_Data!$F$2:$F$5000, MATCH(1, ([1]Sales_Data!$A$2:$A$5000=A276) * ([1]Sales_Data!$B$2:$B$5000=D276), 0))</f>
        <v>21.85</v>
      </c>
      <c r="H276">
        <f t="shared" si="4"/>
        <v>21.85</v>
      </c>
    </row>
    <row r="277" spans="1:8" x14ac:dyDescent="0.25">
      <c r="A277" s="8">
        <v>45661</v>
      </c>
      <c r="B277" t="s">
        <v>51</v>
      </c>
      <c r="C277" t="s">
        <v>52</v>
      </c>
      <c r="D277" t="str">
        <f>_xlfn.XLOOKUP(E277, [1]Product_Id!B:B, [1]Product_Id!A:A, "Not Found")</f>
        <v>V001</v>
      </c>
      <c r="E277" t="s">
        <v>8</v>
      </c>
      <c r="F277">
        <v>0.75</v>
      </c>
      <c r="G277" cm="1">
        <f t="array" ref="G277">INDEX([1]Sales_Data!$F$2:$F$5000, MATCH(1, ([1]Sales_Data!$A$2:$A$5000=A277) * ([1]Sales_Data!$B$2:$B$5000=D277), 0))</f>
        <v>18.350000000000001</v>
      </c>
      <c r="H277">
        <f t="shared" si="4"/>
        <v>13.76</v>
      </c>
    </row>
    <row r="278" spans="1:8" x14ac:dyDescent="0.25">
      <c r="A278" s="8">
        <v>45661</v>
      </c>
      <c r="B278" t="s">
        <v>87</v>
      </c>
      <c r="C278" t="s">
        <v>88</v>
      </c>
      <c r="D278" t="str">
        <f>_xlfn.XLOOKUP(E278, [1]Product_Id!B:B, [1]Product_Id!A:A, "Not Found")</f>
        <v>V005</v>
      </c>
      <c r="E278" t="s">
        <v>12</v>
      </c>
      <c r="F278">
        <v>0.5</v>
      </c>
      <c r="G278" cm="1">
        <f t="array" ref="G278">INDEX([1]Sales_Data!$F$2:$F$5000, MATCH(1, ([1]Sales_Data!$A$2:$A$5000=A278) * ([1]Sales_Data!$B$2:$B$5000=D278), 0))</f>
        <v>28.07</v>
      </c>
      <c r="H278">
        <f t="shared" si="4"/>
        <v>14.04</v>
      </c>
    </row>
    <row r="279" spans="1:8" x14ac:dyDescent="0.25">
      <c r="A279" s="8">
        <v>45661</v>
      </c>
      <c r="B279" t="s">
        <v>91</v>
      </c>
      <c r="C279" t="s">
        <v>92</v>
      </c>
      <c r="D279" t="str">
        <f>_xlfn.XLOOKUP(E279, [1]Product_Id!B:B, [1]Product_Id!A:A, "Not Found")</f>
        <v>V015</v>
      </c>
      <c r="E279" t="s">
        <v>22</v>
      </c>
      <c r="F279">
        <v>0.5</v>
      </c>
      <c r="G279" cm="1">
        <f t="array" ref="G279">INDEX([1]Sales_Data!$F$2:$F$5000, MATCH(1, ([1]Sales_Data!$A$2:$A$5000=A279) * ([1]Sales_Data!$B$2:$B$5000=D279), 0))</f>
        <v>19.04</v>
      </c>
      <c r="H279">
        <f t="shared" si="4"/>
        <v>9.52</v>
      </c>
    </row>
    <row r="280" spans="1:8" x14ac:dyDescent="0.25">
      <c r="A280" s="8">
        <v>45662</v>
      </c>
      <c r="B280" t="s">
        <v>45</v>
      </c>
      <c r="C280" t="s">
        <v>46</v>
      </c>
      <c r="D280" t="str">
        <f>_xlfn.XLOOKUP(E280, [1]Product_Id!B:B, [1]Product_Id!A:A, "Not Found")</f>
        <v>V011</v>
      </c>
      <c r="E280" t="s">
        <v>18</v>
      </c>
      <c r="F280">
        <v>1.25</v>
      </c>
      <c r="G280" cm="1">
        <f t="array" ref="G280">INDEX([1]Sales_Data!$F$2:$F$5000, MATCH(1, ([1]Sales_Data!$A$2:$A$5000=A280) * ([1]Sales_Data!$B$2:$B$5000=D280), 0))</f>
        <v>44.41</v>
      </c>
      <c r="H280">
        <f t="shared" si="4"/>
        <v>55.51</v>
      </c>
    </row>
    <row r="281" spans="1:8" x14ac:dyDescent="0.25">
      <c r="A281" s="8">
        <v>45662</v>
      </c>
      <c r="B281" t="s">
        <v>85</v>
      </c>
      <c r="C281" t="s">
        <v>86</v>
      </c>
      <c r="D281" t="str">
        <f>_xlfn.XLOOKUP(E281, [1]Product_Id!B:B, [1]Product_Id!A:A, "Not Found")</f>
        <v>V012</v>
      </c>
      <c r="E281" t="s">
        <v>19</v>
      </c>
      <c r="F281">
        <v>0.5</v>
      </c>
      <c r="G281" cm="1">
        <f t="array" ref="G281">INDEX([1]Sales_Data!$F$2:$F$5000, MATCH(1, ([1]Sales_Data!$A$2:$A$5000=A281) * ([1]Sales_Data!$B$2:$B$5000=D281), 0))</f>
        <v>20.74</v>
      </c>
      <c r="H281">
        <f t="shared" si="4"/>
        <v>10.37</v>
      </c>
    </row>
    <row r="282" spans="1:8" x14ac:dyDescent="0.25">
      <c r="A282" s="8">
        <v>45662</v>
      </c>
      <c r="B282" t="s">
        <v>81</v>
      </c>
      <c r="C282" t="s">
        <v>82</v>
      </c>
      <c r="D282" t="str">
        <f>_xlfn.XLOOKUP(E282, [1]Product_Id!B:B, [1]Product_Id!A:A, "Not Found")</f>
        <v>V019</v>
      </c>
      <c r="E282" t="s">
        <v>26</v>
      </c>
      <c r="F282">
        <v>1</v>
      </c>
      <c r="G282" cm="1">
        <f t="array" ref="G282">INDEX([1]Sales_Data!$F$2:$F$5000, MATCH(1, ([1]Sales_Data!$A$2:$A$5000=A282) * ([1]Sales_Data!$B$2:$B$5000=D282), 0))</f>
        <v>22.73</v>
      </c>
      <c r="H282">
        <f t="shared" si="4"/>
        <v>22.73</v>
      </c>
    </row>
    <row r="283" spans="1:8" x14ac:dyDescent="0.25">
      <c r="A283" s="8">
        <v>45662</v>
      </c>
      <c r="B283" t="s">
        <v>63</v>
      </c>
      <c r="C283" t="s">
        <v>64</v>
      </c>
      <c r="D283" t="str">
        <f>_xlfn.XLOOKUP(E283, [1]Product_Id!B:B, [1]Product_Id!A:A, "Not Found")</f>
        <v>V001</v>
      </c>
      <c r="E283" t="s">
        <v>8</v>
      </c>
      <c r="F283">
        <v>0.75</v>
      </c>
      <c r="G283" cm="1">
        <f t="array" ref="G283">INDEX([1]Sales_Data!$F$2:$F$5000, MATCH(1, ([1]Sales_Data!$A$2:$A$5000=A283) * ([1]Sales_Data!$B$2:$B$5000=D283), 0))</f>
        <v>51.83</v>
      </c>
      <c r="H283">
        <f t="shared" si="4"/>
        <v>38.869999999999997</v>
      </c>
    </row>
    <row r="284" spans="1:8" x14ac:dyDescent="0.25">
      <c r="A284" s="8">
        <v>45662</v>
      </c>
      <c r="B284" t="s">
        <v>89</v>
      </c>
      <c r="C284" t="s">
        <v>90</v>
      </c>
      <c r="D284" t="str">
        <f>_xlfn.XLOOKUP(E284, [1]Product_Id!B:B, [1]Product_Id!A:A, "Not Found")</f>
        <v>V007</v>
      </c>
      <c r="E284" t="s">
        <v>14</v>
      </c>
      <c r="F284">
        <v>1</v>
      </c>
      <c r="G284" cm="1">
        <f t="array" ref="G284">INDEX([1]Sales_Data!$F$2:$F$5000, MATCH(1, ([1]Sales_Data!$A$2:$A$5000=A284) * ([1]Sales_Data!$B$2:$B$5000=D284), 0))</f>
        <v>31.72</v>
      </c>
      <c r="H284">
        <f t="shared" si="4"/>
        <v>31.72</v>
      </c>
    </row>
    <row r="285" spans="1:8" x14ac:dyDescent="0.25">
      <c r="A285" s="8">
        <v>45662</v>
      </c>
      <c r="B285" t="s">
        <v>39</v>
      </c>
      <c r="C285" t="s">
        <v>40</v>
      </c>
      <c r="D285" t="str">
        <f>_xlfn.XLOOKUP(E285, [1]Product_Id!B:B, [1]Product_Id!A:A, "Not Found")</f>
        <v>V015</v>
      </c>
      <c r="E285" t="s">
        <v>22</v>
      </c>
      <c r="F285">
        <v>0.75</v>
      </c>
      <c r="G285" cm="1">
        <f t="array" ref="G285">INDEX([1]Sales_Data!$F$2:$F$5000, MATCH(1, ([1]Sales_Data!$A$2:$A$5000=A285) * ([1]Sales_Data!$B$2:$B$5000=D285), 0))</f>
        <v>25.02</v>
      </c>
      <c r="H285">
        <f t="shared" si="4"/>
        <v>18.77</v>
      </c>
    </row>
    <row r="286" spans="1:8" x14ac:dyDescent="0.25">
      <c r="A286" s="8">
        <v>45662</v>
      </c>
      <c r="B286" t="s">
        <v>83</v>
      </c>
      <c r="C286" t="s">
        <v>84</v>
      </c>
      <c r="D286" t="str">
        <f>_xlfn.XLOOKUP(E286, [1]Product_Id!B:B, [1]Product_Id!A:A, "Not Found")</f>
        <v>V018</v>
      </c>
      <c r="E286" t="s">
        <v>25</v>
      </c>
      <c r="F286">
        <v>0.25</v>
      </c>
      <c r="G286" cm="1">
        <f t="array" ref="G286">INDEX([1]Sales_Data!$F$2:$F$5000, MATCH(1, ([1]Sales_Data!$A$2:$A$5000=A286) * ([1]Sales_Data!$B$2:$B$5000=D286), 0))</f>
        <v>43.47</v>
      </c>
      <c r="H286">
        <f t="shared" si="4"/>
        <v>10.87</v>
      </c>
    </row>
    <row r="287" spans="1:8" x14ac:dyDescent="0.25">
      <c r="A287" s="8">
        <v>45662</v>
      </c>
      <c r="B287" t="s">
        <v>53</v>
      </c>
      <c r="C287" t="s">
        <v>54</v>
      </c>
      <c r="D287" t="str">
        <f>_xlfn.XLOOKUP(E287, [1]Product_Id!B:B, [1]Product_Id!A:A, "Not Found")</f>
        <v>V010</v>
      </c>
      <c r="E287" t="s">
        <v>17</v>
      </c>
      <c r="F287">
        <v>1</v>
      </c>
      <c r="G287" cm="1">
        <f t="array" ref="G287">INDEX([1]Sales_Data!$F$2:$F$5000, MATCH(1, ([1]Sales_Data!$A$2:$A$5000=A287) * ([1]Sales_Data!$B$2:$B$5000=D287), 0))</f>
        <v>50.48</v>
      </c>
      <c r="H287">
        <f t="shared" si="4"/>
        <v>50.48</v>
      </c>
    </row>
    <row r="288" spans="1:8" x14ac:dyDescent="0.25">
      <c r="A288" s="8">
        <v>45662</v>
      </c>
      <c r="B288" t="s">
        <v>65</v>
      </c>
      <c r="C288" t="s">
        <v>66</v>
      </c>
      <c r="D288" t="str">
        <f>_xlfn.XLOOKUP(E288, [1]Product_Id!B:B, [1]Product_Id!A:A, "Not Found")</f>
        <v>V008</v>
      </c>
      <c r="E288" t="s">
        <v>15</v>
      </c>
      <c r="F288">
        <v>0.25</v>
      </c>
      <c r="G288" cm="1">
        <f t="array" ref="G288">INDEX([1]Sales_Data!$F$2:$F$5000, MATCH(1, ([1]Sales_Data!$A$2:$A$5000=A288) * ([1]Sales_Data!$B$2:$B$5000=D288), 0))</f>
        <v>55.68</v>
      </c>
      <c r="H288">
        <f t="shared" si="4"/>
        <v>13.92</v>
      </c>
    </row>
    <row r="289" spans="1:8" x14ac:dyDescent="0.25">
      <c r="A289" s="8">
        <v>45662</v>
      </c>
      <c r="B289" t="s">
        <v>77</v>
      </c>
      <c r="C289" t="s">
        <v>78</v>
      </c>
      <c r="D289" t="str">
        <f>_xlfn.XLOOKUP(E289, [1]Product_Id!B:B, [1]Product_Id!A:A, "Not Found")</f>
        <v>V007</v>
      </c>
      <c r="E289" t="s">
        <v>14</v>
      </c>
      <c r="F289">
        <v>0.25</v>
      </c>
      <c r="G289" cm="1">
        <f t="array" ref="G289">INDEX([1]Sales_Data!$F$2:$F$5000, MATCH(1, ([1]Sales_Data!$A$2:$A$5000=A289) * ([1]Sales_Data!$B$2:$B$5000=D289), 0))</f>
        <v>31.72</v>
      </c>
      <c r="H289">
        <f t="shared" si="4"/>
        <v>7.93</v>
      </c>
    </row>
    <row r="290" spans="1:8" x14ac:dyDescent="0.25">
      <c r="A290" s="8">
        <v>45662</v>
      </c>
      <c r="B290" t="s">
        <v>81</v>
      </c>
      <c r="C290" t="s">
        <v>82</v>
      </c>
      <c r="D290" t="str">
        <f>_xlfn.XLOOKUP(E290, [1]Product_Id!B:B, [1]Product_Id!A:A, "Not Found")</f>
        <v>V014</v>
      </c>
      <c r="E290" t="s">
        <v>21</v>
      </c>
      <c r="F290">
        <v>0.75</v>
      </c>
      <c r="G290" cm="1">
        <f t="array" ref="G290">INDEX([1]Sales_Data!$F$2:$F$5000, MATCH(1, ([1]Sales_Data!$A$2:$A$5000=A290) * ([1]Sales_Data!$B$2:$B$5000=D290), 0))</f>
        <v>24.54</v>
      </c>
      <c r="H290">
        <f t="shared" si="4"/>
        <v>18.41</v>
      </c>
    </row>
    <row r="291" spans="1:8" x14ac:dyDescent="0.25">
      <c r="A291" s="8">
        <v>45662</v>
      </c>
      <c r="B291" t="s">
        <v>45</v>
      </c>
      <c r="C291" t="s">
        <v>46</v>
      </c>
      <c r="D291" t="str">
        <f>_xlfn.XLOOKUP(E291, [1]Product_Id!B:B, [1]Product_Id!A:A, "Not Found")</f>
        <v>V006</v>
      </c>
      <c r="E291" t="s">
        <v>13</v>
      </c>
      <c r="F291">
        <v>0.75</v>
      </c>
      <c r="G291" cm="1">
        <f t="array" ref="G291">INDEX([1]Sales_Data!$F$2:$F$5000, MATCH(1, ([1]Sales_Data!$A$2:$A$5000=A291) * ([1]Sales_Data!$B$2:$B$5000=D291), 0))</f>
        <v>32.28</v>
      </c>
      <c r="H291">
        <f t="shared" si="4"/>
        <v>24.21</v>
      </c>
    </row>
    <row r="292" spans="1:8" x14ac:dyDescent="0.25">
      <c r="A292" s="8">
        <v>45662</v>
      </c>
      <c r="B292" t="s">
        <v>41</v>
      </c>
      <c r="C292" t="s">
        <v>42</v>
      </c>
      <c r="D292" t="str">
        <f>_xlfn.XLOOKUP(E292, [1]Product_Id!B:B, [1]Product_Id!A:A, "Not Found")</f>
        <v>V011</v>
      </c>
      <c r="E292" t="s">
        <v>18</v>
      </c>
      <c r="F292">
        <v>1.25</v>
      </c>
      <c r="G292" cm="1">
        <f t="array" ref="G292">INDEX([1]Sales_Data!$F$2:$F$5000, MATCH(1, ([1]Sales_Data!$A$2:$A$5000=A292) * ([1]Sales_Data!$B$2:$B$5000=D292), 0))</f>
        <v>44.41</v>
      </c>
      <c r="H292">
        <f t="shared" si="4"/>
        <v>55.51</v>
      </c>
    </row>
    <row r="293" spans="1:8" x14ac:dyDescent="0.25">
      <c r="A293" s="8">
        <v>45662</v>
      </c>
      <c r="B293" t="s">
        <v>87</v>
      </c>
      <c r="C293" t="s">
        <v>88</v>
      </c>
      <c r="D293" t="str">
        <f>_xlfn.XLOOKUP(E293, [1]Product_Id!B:B, [1]Product_Id!A:A, "Not Found")</f>
        <v>V015</v>
      </c>
      <c r="E293" t="s">
        <v>22</v>
      </c>
      <c r="F293">
        <v>1.25</v>
      </c>
      <c r="G293" cm="1">
        <f t="array" ref="G293">INDEX([1]Sales_Data!$F$2:$F$5000, MATCH(1, ([1]Sales_Data!$A$2:$A$5000=A293) * ([1]Sales_Data!$B$2:$B$5000=D293), 0))</f>
        <v>25.02</v>
      </c>
      <c r="H293">
        <f t="shared" si="4"/>
        <v>31.28</v>
      </c>
    </row>
    <row r="294" spans="1:8" x14ac:dyDescent="0.25">
      <c r="A294" s="8">
        <v>45662</v>
      </c>
      <c r="B294" t="s">
        <v>71</v>
      </c>
      <c r="C294" t="s">
        <v>72</v>
      </c>
      <c r="D294" t="str">
        <f>_xlfn.XLOOKUP(E294, [1]Product_Id!B:B, [1]Product_Id!A:A, "Not Found")</f>
        <v>V003</v>
      </c>
      <c r="E294" t="s">
        <v>10</v>
      </c>
      <c r="F294">
        <v>1.25</v>
      </c>
      <c r="G294" cm="1">
        <f t="array" ref="G294">INDEX([1]Sales_Data!$F$2:$F$5000, MATCH(1, ([1]Sales_Data!$A$2:$A$5000=A294) * ([1]Sales_Data!$B$2:$B$5000=D294), 0))</f>
        <v>14.75</v>
      </c>
      <c r="H294">
        <f t="shared" si="4"/>
        <v>18.440000000000001</v>
      </c>
    </row>
    <row r="295" spans="1:8" x14ac:dyDescent="0.25">
      <c r="A295" s="8">
        <v>45662</v>
      </c>
      <c r="B295" t="s">
        <v>49</v>
      </c>
      <c r="C295" t="s">
        <v>50</v>
      </c>
      <c r="D295" t="str">
        <f>_xlfn.XLOOKUP(E295, [1]Product_Id!B:B, [1]Product_Id!A:A, "Not Found")</f>
        <v>V016</v>
      </c>
      <c r="E295" t="s">
        <v>23</v>
      </c>
      <c r="F295">
        <v>1.25</v>
      </c>
      <c r="G295" cm="1">
        <f t="array" ref="G295">INDEX([1]Sales_Data!$F$2:$F$5000, MATCH(1, ([1]Sales_Data!$A$2:$A$5000=A295) * ([1]Sales_Data!$B$2:$B$5000=D295), 0))</f>
        <v>30.16</v>
      </c>
      <c r="H295">
        <f t="shared" si="4"/>
        <v>37.700000000000003</v>
      </c>
    </row>
    <row r="296" spans="1:8" x14ac:dyDescent="0.25">
      <c r="A296" s="8">
        <v>45662</v>
      </c>
      <c r="B296" t="s">
        <v>57</v>
      </c>
      <c r="C296" t="s">
        <v>58</v>
      </c>
      <c r="D296" t="str">
        <f>_xlfn.XLOOKUP(E296, [1]Product_Id!B:B, [1]Product_Id!A:A, "Not Found")</f>
        <v>V015</v>
      </c>
      <c r="E296" t="s">
        <v>22</v>
      </c>
      <c r="F296">
        <v>0.75</v>
      </c>
      <c r="G296" cm="1">
        <f t="array" ref="G296">INDEX([1]Sales_Data!$F$2:$F$5000, MATCH(1, ([1]Sales_Data!$A$2:$A$5000=A296) * ([1]Sales_Data!$B$2:$B$5000=D296), 0))</f>
        <v>25.02</v>
      </c>
      <c r="H296">
        <f t="shared" si="4"/>
        <v>18.77</v>
      </c>
    </row>
    <row r="297" spans="1:8" x14ac:dyDescent="0.25">
      <c r="A297" s="8">
        <v>45662</v>
      </c>
      <c r="B297" t="s">
        <v>51</v>
      </c>
      <c r="C297" t="s">
        <v>52</v>
      </c>
      <c r="D297" t="str">
        <f>_xlfn.XLOOKUP(E297, [1]Product_Id!B:B, [1]Product_Id!A:A, "Not Found")</f>
        <v>V009</v>
      </c>
      <c r="E297" t="s">
        <v>16</v>
      </c>
      <c r="F297">
        <v>1</v>
      </c>
      <c r="G297" cm="1">
        <f t="array" ref="G297">INDEX([1]Sales_Data!$F$2:$F$5000, MATCH(1, ([1]Sales_Data!$A$2:$A$5000=A297) * ([1]Sales_Data!$B$2:$B$5000=D297), 0))</f>
        <v>58.67</v>
      </c>
      <c r="H297">
        <f t="shared" si="4"/>
        <v>58.67</v>
      </c>
    </row>
    <row r="298" spans="1:8" x14ac:dyDescent="0.25">
      <c r="A298" s="8">
        <v>45662</v>
      </c>
      <c r="B298" t="s">
        <v>67</v>
      </c>
      <c r="C298" t="s">
        <v>68</v>
      </c>
      <c r="D298" t="str">
        <f>_xlfn.XLOOKUP(E298, [1]Product_Id!B:B, [1]Product_Id!A:A, "Not Found")</f>
        <v>V006</v>
      </c>
      <c r="E298" t="s">
        <v>13</v>
      </c>
      <c r="F298">
        <v>1</v>
      </c>
      <c r="G298" cm="1">
        <f t="array" ref="G298">INDEX([1]Sales_Data!$F$2:$F$5000, MATCH(1, ([1]Sales_Data!$A$2:$A$5000=A298) * ([1]Sales_Data!$B$2:$B$5000=D298), 0))</f>
        <v>32.28</v>
      </c>
      <c r="H298">
        <f t="shared" si="4"/>
        <v>32.28</v>
      </c>
    </row>
    <row r="299" spans="1:8" x14ac:dyDescent="0.25">
      <c r="A299" s="8">
        <v>45662</v>
      </c>
      <c r="B299" t="s">
        <v>39</v>
      </c>
      <c r="C299" t="s">
        <v>40</v>
      </c>
      <c r="D299" t="str">
        <f>_xlfn.XLOOKUP(E299, [1]Product_Id!B:B, [1]Product_Id!A:A, "Not Found")</f>
        <v>V010</v>
      </c>
      <c r="E299" t="s">
        <v>17</v>
      </c>
      <c r="F299">
        <v>0.5</v>
      </c>
      <c r="G299" cm="1">
        <f t="array" ref="G299">INDEX([1]Sales_Data!$F$2:$F$5000, MATCH(1, ([1]Sales_Data!$A$2:$A$5000=A299) * ([1]Sales_Data!$B$2:$B$5000=D299), 0))</f>
        <v>50.48</v>
      </c>
      <c r="H299">
        <f t="shared" si="4"/>
        <v>25.24</v>
      </c>
    </row>
    <row r="300" spans="1:8" x14ac:dyDescent="0.25">
      <c r="A300" s="8">
        <v>45662</v>
      </c>
      <c r="B300" t="s">
        <v>73</v>
      </c>
      <c r="C300" t="s">
        <v>74</v>
      </c>
      <c r="D300" t="str">
        <f>_xlfn.XLOOKUP(E300, [1]Product_Id!B:B, [1]Product_Id!A:A, "Not Found")</f>
        <v>V016</v>
      </c>
      <c r="E300" t="s">
        <v>23</v>
      </c>
      <c r="F300">
        <v>1.25</v>
      </c>
      <c r="G300" cm="1">
        <f t="array" ref="G300">INDEX([1]Sales_Data!$F$2:$F$5000, MATCH(1, ([1]Sales_Data!$A$2:$A$5000=A300) * ([1]Sales_Data!$B$2:$B$5000=D300), 0))</f>
        <v>30.16</v>
      </c>
      <c r="H300">
        <f t="shared" si="4"/>
        <v>37.700000000000003</v>
      </c>
    </row>
    <row r="301" spans="1:8" x14ac:dyDescent="0.25">
      <c r="A301" s="8">
        <v>45662</v>
      </c>
      <c r="B301" t="s">
        <v>65</v>
      </c>
      <c r="C301" t="s">
        <v>66</v>
      </c>
      <c r="D301" t="str">
        <f>_xlfn.XLOOKUP(E301, [1]Product_Id!B:B, [1]Product_Id!A:A, "Not Found")</f>
        <v>V004</v>
      </c>
      <c r="E301" t="s">
        <v>11</v>
      </c>
      <c r="F301">
        <v>0.75</v>
      </c>
      <c r="G301" cm="1">
        <f t="array" ref="G301">INDEX([1]Sales_Data!$F$2:$F$5000, MATCH(1, ([1]Sales_Data!$A$2:$A$5000=A301) * ([1]Sales_Data!$B$2:$B$5000=D301), 0))</f>
        <v>28.84</v>
      </c>
      <c r="H301">
        <f t="shared" si="4"/>
        <v>21.63</v>
      </c>
    </row>
    <row r="302" spans="1:8" x14ac:dyDescent="0.25">
      <c r="A302" s="8">
        <v>45662</v>
      </c>
      <c r="B302" t="s">
        <v>55</v>
      </c>
      <c r="C302" t="s">
        <v>56</v>
      </c>
      <c r="D302" t="str">
        <f>_xlfn.XLOOKUP(E302, [1]Product_Id!B:B, [1]Product_Id!A:A, "Not Found")</f>
        <v>V013</v>
      </c>
      <c r="E302" t="s">
        <v>20</v>
      </c>
      <c r="F302">
        <v>0.5</v>
      </c>
      <c r="G302" cm="1">
        <f t="array" ref="G302">INDEX([1]Sales_Data!$F$2:$F$5000, MATCH(1, ([1]Sales_Data!$A$2:$A$5000=A302) * ([1]Sales_Data!$B$2:$B$5000=D302), 0))</f>
        <v>16.18</v>
      </c>
      <c r="H302">
        <f t="shared" si="4"/>
        <v>8.09</v>
      </c>
    </row>
    <row r="303" spans="1:8" x14ac:dyDescent="0.25">
      <c r="A303" s="8">
        <v>45662</v>
      </c>
      <c r="B303" t="s">
        <v>57</v>
      </c>
      <c r="C303" t="s">
        <v>58</v>
      </c>
      <c r="D303" t="str">
        <f>_xlfn.XLOOKUP(E303, [1]Product_Id!B:B, [1]Product_Id!A:A, "Not Found")</f>
        <v>V011</v>
      </c>
      <c r="E303" t="s">
        <v>18</v>
      </c>
      <c r="F303">
        <v>1</v>
      </c>
      <c r="G303" cm="1">
        <f t="array" ref="G303">INDEX([1]Sales_Data!$F$2:$F$5000, MATCH(1, ([1]Sales_Data!$A$2:$A$5000=A303) * ([1]Sales_Data!$B$2:$B$5000=D303), 0))</f>
        <v>44.41</v>
      </c>
      <c r="H303">
        <f t="shared" si="4"/>
        <v>44.41</v>
      </c>
    </row>
    <row r="304" spans="1:8" x14ac:dyDescent="0.25">
      <c r="A304" s="8">
        <v>45662</v>
      </c>
      <c r="B304" t="s">
        <v>51</v>
      </c>
      <c r="C304" t="s">
        <v>52</v>
      </c>
      <c r="D304" t="str">
        <f>_xlfn.XLOOKUP(E304, [1]Product_Id!B:B, [1]Product_Id!A:A, "Not Found")</f>
        <v>V016</v>
      </c>
      <c r="E304" t="s">
        <v>23</v>
      </c>
      <c r="F304">
        <v>0.25</v>
      </c>
      <c r="G304" cm="1">
        <f t="array" ref="G304">INDEX([1]Sales_Data!$F$2:$F$5000, MATCH(1, ([1]Sales_Data!$A$2:$A$5000=A304) * ([1]Sales_Data!$B$2:$B$5000=D304), 0))</f>
        <v>30.16</v>
      </c>
      <c r="H304">
        <f t="shared" si="4"/>
        <v>7.54</v>
      </c>
    </row>
    <row r="305" spans="1:8" x14ac:dyDescent="0.25">
      <c r="A305" s="8">
        <v>45662</v>
      </c>
      <c r="B305" t="s">
        <v>77</v>
      </c>
      <c r="C305" t="s">
        <v>78</v>
      </c>
      <c r="D305" t="str">
        <f>_xlfn.XLOOKUP(E305, [1]Product_Id!B:B, [1]Product_Id!A:A, "Not Found")</f>
        <v>V002</v>
      </c>
      <c r="E305" t="s">
        <v>9</v>
      </c>
      <c r="F305">
        <v>1.25</v>
      </c>
      <c r="G305" cm="1">
        <f t="array" ref="G305">INDEX([1]Sales_Data!$F$2:$F$5000, MATCH(1, ([1]Sales_Data!$A$2:$A$5000=A305) * ([1]Sales_Data!$B$2:$B$5000=D305), 0))</f>
        <v>32.42</v>
      </c>
      <c r="H305">
        <f t="shared" si="4"/>
        <v>40.53</v>
      </c>
    </row>
    <row r="306" spans="1:8" x14ac:dyDescent="0.25">
      <c r="A306" s="8">
        <v>45662</v>
      </c>
      <c r="B306" t="s">
        <v>75</v>
      </c>
      <c r="C306" t="s">
        <v>76</v>
      </c>
      <c r="D306" t="str">
        <f>_xlfn.XLOOKUP(E306, [1]Product_Id!B:B, [1]Product_Id!A:A, "Not Found")</f>
        <v>V013</v>
      </c>
      <c r="E306" t="s">
        <v>20</v>
      </c>
      <c r="F306">
        <v>0.25</v>
      </c>
      <c r="G306" cm="1">
        <f t="array" ref="G306">INDEX([1]Sales_Data!$F$2:$F$5000, MATCH(1, ([1]Sales_Data!$A$2:$A$5000=A306) * ([1]Sales_Data!$B$2:$B$5000=D306), 0))</f>
        <v>16.18</v>
      </c>
      <c r="H306">
        <f t="shared" si="4"/>
        <v>4.05</v>
      </c>
    </row>
    <row r="307" spans="1:8" x14ac:dyDescent="0.25">
      <c r="A307" s="8">
        <v>45662</v>
      </c>
      <c r="B307" t="s">
        <v>79</v>
      </c>
      <c r="C307" t="s">
        <v>80</v>
      </c>
      <c r="D307" t="str">
        <f>_xlfn.XLOOKUP(E307, [1]Product_Id!B:B, [1]Product_Id!A:A, "Not Found")</f>
        <v>V012</v>
      </c>
      <c r="E307" t="s">
        <v>19</v>
      </c>
      <c r="F307">
        <v>0.75</v>
      </c>
      <c r="G307" cm="1">
        <f t="array" ref="G307">INDEX([1]Sales_Data!$F$2:$F$5000, MATCH(1, ([1]Sales_Data!$A$2:$A$5000=A307) * ([1]Sales_Data!$B$2:$B$5000=D307), 0))</f>
        <v>20.74</v>
      </c>
      <c r="H307">
        <f t="shared" si="4"/>
        <v>15.56</v>
      </c>
    </row>
    <row r="308" spans="1:8" x14ac:dyDescent="0.25">
      <c r="A308" s="8">
        <v>45662</v>
      </c>
      <c r="B308" t="s">
        <v>89</v>
      </c>
      <c r="C308" t="s">
        <v>90</v>
      </c>
      <c r="D308" t="str">
        <f>_xlfn.XLOOKUP(E308, [1]Product_Id!B:B, [1]Product_Id!A:A, "Not Found")</f>
        <v>V016</v>
      </c>
      <c r="E308" t="s">
        <v>23</v>
      </c>
      <c r="F308">
        <v>1</v>
      </c>
      <c r="G308" cm="1">
        <f t="array" ref="G308">INDEX([1]Sales_Data!$F$2:$F$5000, MATCH(1, ([1]Sales_Data!$A$2:$A$5000=A308) * ([1]Sales_Data!$B$2:$B$5000=D308), 0))</f>
        <v>30.16</v>
      </c>
      <c r="H308">
        <f t="shared" si="4"/>
        <v>30.16</v>
      </c>
    </row>
    <row r="309" spans="1:8" x14ac:dyDescent="0.25">
      <c r="A309" s="8">
        <v>45662</v>
      </c>
      <c r="B309" t="s">
        <v>45</v>
      </c>
      <c r="C309" t="s">
        <v>46</v>
      </c>
      <c r="D309" t="str">
        <f>_xlfn.XLOOKUP(E309, [1]Product_Id!B:B, [1]Product_Id!A:A, "Not Found")</f>
        <v>V001</v>
      </c>
      <c r="E309" t="s">
        <v>8</v>
      </c>
      <c r="F309">
        <v>0.75</v>
      </c>
      <c r="G309" cm="1">
        <f t="array" ref="G309">INDEX([1]Sales_Data!$F$2:$F$5000, MATCH(1, ([1]Sales_Data!$A$2:$A$5000=A309) * ([1]Sales_Data!$B$2:$B$5000=D309), 0))</f>
        <v>51.83</v>
      </c>
      <c r="H309">
        <f t="shared" si="4"/>
        <v>38.869999999999997</v>
      </c>
    </row>
    <row r="310" spans="1:8" x14ac:dyDescent="0.25">
      <c r="A310" s="8">
        <v>45662</v>
      </c>
      <c r="B310" t="s">
        <v>93</v>
      </c>
      <c r="C310" t="s">
        <v>94</v>
      </c>
      <c r="D310" t="str">
        <f>_xlfn.XLOOKUP(E310, [1]Product_Id!B:B, [1]Product_Id!A:A, "Not Found")</f>
        <v>V010</v>
      </c>
      <c r="E310" t="s">
        <v>17</v>
      </c>
      <c r="F310">
        <v>0.5</v>
      </c>
      <c r="G310" cm="1">
        <f t="array" ref="G310">INDEX([1]Sales_Data!$F$2:$F$5000, MATCH(1, ([1]Sales_Data!$A$2:$A$5000=A310) * ([1]Sales_Data!$B$2:$B$5000=D310), 0))</f>
        <v>50.48</v>
      </c>
      <c r="H310">
        <f t="shared" si="4"/>
        <v>25.24</v>
      </c>
    </row>
    <row r="311" spans="1:8" x14ac:dyDescent="0.25">
      <c r="A311" s="8">
        <v>45662</v>
      </c>
      <c r="B311" t="s">
        <v>49</v>
      </c>
      <c r="C311" t="s">
        <v>50</v>
      </c>
      <c r="D311" t="str">
        <f>_xlfn.XLOOKUP(E311, [1]Product_Id!B:B, [1]Product_Id!A:A, "Not Found")</f>
        <v>V016</v>
      </c>
      <c r="E311" t="s">
        <v>23</v>
      </c>
      <c r="F311">
        <v>0.25</v>
      </c>
      <c r="G311" cm="1">
        <f t="array" ref="G311">INDEX([1]Sales_Data!$F$2:$F$5000, MATCH(1, ([1]Sales_Data!$A$2:$A$5000=A311) * ([1]Sales_Data!$B$2:$B$5000=D311), 0))</f>
        <v>30.16</v>
      </c>
      <c r="H311">
        <f t="shared" si="4"/>
        <v>7.54</v>
      </c>
    </row>
    <row r="312" spans="1:8" x14ac:dyDescent="0.25">
      <c r="A312" s="8">
        <v>45662</v>
      </c>
      <c r="B312" t="s">
        <v>37</v>
      </c>
      <c r="C312" t="s">
        <v>38</v>
      </c>
      <c r="D312" t="str">
        <f>_xlfn.XLOOKUP(E312, [1]Product_Id!B:B, [1]Product_Id!A:A, "Not Found")</f>
        <v>V019</v>
      </c>
      <c r="E312" t="s">
        <v>26</v>
      </c>
      <c r="F312">
        <v>1</v>
      </c>
      <c r="G312" cm="1">
        <f t="array" ref="G312">INDEX([1]Sales_Data!$F$2:$F$5000, MATCH(1, ([1]Sales_Data!$A$2:$A$5000=A312) * ([1]Sales_Data!$B$2:$B$5000=D312), 0))</f>
        <v>22.73</v>
      </c>
      <c r="H312">
        <f t="shared" si="4"/>
        <v>22.73</v>
      </c>
    </row>
    <row r="313" spans="1:8" x14ac:dyDescent="0.25">
      <c r="A313" s="8">
        <v>45662</v>
      </c>
      <c r="B313" t="s">
        <v>43</v>
      </c>
      <c r="C313" t="s">
        <v>44</v>
      </c>
      <c r="D313" t="str">
        <f>_xlfn.XLOOKUP(E313, [1]Product_Id!B:B, [1]Product_Id!A:A, "Not Found")</f>
        <v>V017</v>
      </c>
      <c r="E313" t="s">
        <v>24</v>
      </c>
      <c r="F313">
        <v>1</v>
      </c>
      <c r="G313" cm="1">
        <f t="array" ref="G313">INDEX([1]Sales_Data!$F$2:$F$5000, MATCH(1, ([1]Sales_Data!$A$2:$A$5000=A313) * ([1]Sales_Data!$B$2:$B$5000=D313), 0))</f>
        <v>62.3</v>
      </c>
      <c r="H313">
        <f t="shared" si="4"/>
        <v>62.3</v>
      </c>
    </row>
    <row r="314" spans="1:8" x14ac:dyDescent="0.25">
      <c r="A314" s="8">
        <v>45662</v>
      </c>
      <c r="B314" t="s">
        <v>41</v>
      </c>
      <c r="C314" t="s">
        <v>42</v>
      </c>
      <c r="D314" t="str">
        <f>_xlfn.XLOOKUP(E314, [1]Product_Id!B:B, [1]Product_Id!A:A, "Not Found")</f>
        <v>V006</v>
      </c>
      <c r="E314" t="s">
        <v>13</v>
      </c>
      <c r="F314">
        <v>1</v>
      </c>
      <c r="G314" cm="1">
        <f t="array" ref="G314">INDEX([1]Sales_Data!$F$2:$F$5000, MATCH(1, ([1]Sales_Data!$A$2:$A$5000=A314) * ([1]Sales_Data!$B$2:$B$5000=D314), 0))</f>
        <v>32.28</v>
      </c>
      <c r="H314">
        <f t="shared" si="4"/>
        <v>32.28</v>
      </c>
    </row>
    <row r="315" spans="1:8" x14ac:dyDescent="0.25">
      <c r="A315" s="8">
        <v>45662</v>
      </c>
      <c r="B315" t="s">
        <v>65</v>
      </c>
      <c r="C315" t="s">
        <v>66</v>
      </c>
      <c r="D315" t="str">
        <f>_xlfn.XLOOKUP(E315, [1]Product_Id!B:B, [1]Product_Id!A:A, "Not Found")</f>
        <v>V002</v>
      </c>
      <c r="E315" t="s">
        <v>9</v>
      </c>
      <c r="F315">
        <v>1.25</v>
      </c>
      <c r="G315" cm="1">
        <f t="array" ref="G315">INDEX([1]Sales_Data!$F$2:$F$5000, MATCH(1, ([1]Sales_Data!$A$2:$A$5000=A315) * ([1]Sales_Data!$B$2:$B$5000=D315), 0))</f>
        <v>32.42</v>
      </c>
      <c r="H315">
        <f t="shared" si="4"/>
        <v>40.53</v>
      </c>
    </row>
    <row r="316" spans="1:8" x14ac:dyDescent="0.25">
      <c r="A316" s="8">
        <v>45662</v>
      </c>
      <c r="B316" t="s">
        <v>45</v>
      </c>
      <c r="C316" t="s">
        <v>46</v>
      </c>
      <c r="D316" t="str">
        <f>_xlfn.XLOOKUP(E316, [1]Product_Id!B:B, [1]Product_Id!A:A, "Not Found")</f>
        <v>V016</v>
      </c>
      <c r="E316" t="s">
        <v>23</v>
      </c>
      <c r="F316">
        <v>1.25</v>
      </c>
      <c r="G316" cm="1">
        <f t="array" ref="G316">INDEX([1]Sales_Data!$F$2:$F$5000, MATCH(1, ([1]Sales_Data!$A$2:$A$5000=A316) * ([1]Sales_Data!$B$2:$B$5000=D316), 0))</f>
        <v>30.16</v>
      </c>
      <c r="H316">
        <f t="shared" si="4"/>
        <v>37.700000000000003</v>
      </c>
    </row>
    <row r="317" spans="1:8" x14ac:dyDescent="0.25">
      <c r="A317" s="8">
        <v>45662</v>
      </c>
      <c r="B317" t="s">
        <v>47</v>
      </c>
      <c r="C317" t="s">
        <v>48</v>
      </c>
      <c r="D317" t="str">
        <f>_xlfn.XLOOKUP(E317, [1]Product_Id!B:B, [1]Product_Id!A:A, "Not Found")</f>
        <v>V016</v>
      </c>
      <c r="E317" t="s">
        <v>23</v>
      </c>
      <c r="F317">
        <v>0.25</v>
      </c>
      <c r="G317" cm="1">
        <f t="array" ref="G317">INDEX([1]Sales_Data!$F$2:$F$5000, MATCH(1, ([1]Sales_Data!$A$2:$A$5000=A317) * ([1]Sales_Data!$B$2:$B$5000=D317), 0))</f>
        <v>30.16</v>
      </c>
      <c r="H317">
        <f t="shared" si="4"/>
        <v>7.54</v>
      </c>
    </row>
    <row r="318" spans="1:8" x14ac:dyDescent="0.25">
      <c r="A318" s="8">
        <v>45662</v>
      </c>
      <c r="B318" t="s">
        <v>65</v>
      </c>
      <c r="C318" t="s">
        <v>66</v>
      </c>
      <c r="D318" t="str">
        <f>_xlfn.XLOOKUP(E318, [1]Product_Id!B:B, [1]Product_Id!A:A, "Not Found")</f>
        <v>V018</v>
      </c>
      <c r="E318" t="s">
        <v>25</v>
      </c>
      <c r="F318">
        <v>0.25</v>
      </c>
      <c r="G318" cm="1">
        <f t="array" ref="G318">INDEX([1]Sales_Data!$F$2:$F$5000, MATCH(1, ([1]Sales_Data!$A$2:$A$5000=A318) * ([1]Sales_Data!$B$2:$B$5000=D318), 0))</f>
        <v>43.47</v>
      </c>
      <c r="H318">
        <f t="shared" si="4"/>
        <v>10.87</v>
      </c>
    </row>
    <row r="319" spans="1:8" x14ac:dyDescent="0.25">
      <c r="A319" s="8">
        <v>45662</v>
      </c>
      <c r="B319" t="s">
        <v>39</v>
      </c>
      <c r="C319" t="s">
        <v>40</v>
      </c>
      <c r="D319" t="str">
        <f>_xlfn.XLOOKUP(E319, [1]Product_Id!B:B, [1]Product_Id!A:A, "Not Found")</f>
        <v>V002</v>
      </c>
      <c r="E319" t="s">
        <v>9</v>
      </c>
      <c r="F319">
        <v>1.25</v>
      </c>
      <c r="G319" cm="1">
        <f t="array" ref="G319">INDEX([1]Sales_Data!$F$2:$F$5000, MATCH(1, ([1]Sales_Data!$A$2:$A$5000=A319) * ([1]Sales_Data!$B$2:$B$5000=D319), 0))</f>
        <v>32.42</v>
      </c>
      <c r="H319">
        <f t="shared" si="4"/>
        <v>40.53</v>
      </c>
    </row>
    <row r="320" spans="1:8" x14ac:dyDescent="0.25">
      <c r="A320" s="8">
        <v>45662</v>
      </c>
      <c r="B320" t="s">
        <v>79</v>
      </c>
      <c r="C320" t="s">
        <v>80</v>
      </c>
      <c r="D320" t="str">
        <f>_xlfn.XLOOKUP(E320, [1]Product_Id!B:B, [1]Product_Id!A:A, "Not Found")</f>
        <v>V004</v>
      </c>
      <c r="E320" t="s">
        <v>11</v>
      </c>
      <c r="F320">
        <v>0.25</v>
      </c>
      <c r="G320" cm="1">
        <f t="array" ref="G320">INDEX([1]Sales_Data!$F$2:$F$5000, MATCH(1, ([1]Sales_Data!$A$2:$A$5000=A320) * ([1]Sales_Data!$B$2:$B$5000=D320), 0))</f>
        <v>28.84</v>
      </c>
      <c r="H320">
        <f t="shared" si="4"/>
        <v>7.21</v>
      </c>
    </row>
    <row r="321" spans="1:8" x14ac:dyDescent="0.25">
      <c r="A321" s="8">
        <v>45662</v>
      </c>
      <c r="B321" t="s">
        <v>63</v>
      </c>
      <c r="C321" t="s">
        <v>64</v>
      </c>
      <c r="D321" t="str">
        <f>_xlfn.XLOOKUP(E321, [1]Product_Id!B:B, [1]Product_Id!A:A, "Not Found")</f>
        <v>V016</v>
      </c>
      <c r="E321" t="s">
        <v>23</v>
      </c>
      <c r="F321">
        <v>0.5</v>
      </c>
      <c r="G321" cm="1">
        <f t="array" ref="G321">INDEX([1]Sales_Data!$F$2:$F$5000, MATCH(1, ([1]Sales_Data!$A$2:$A$5000=A321) * ([1]Sales_Data!$B$2:$B$5000=D321), 0))</f>
        <v>30.16</v>
      </c>
      <c r="H321">
        <f t="shared" si="4"/>
        <v>15.08</v>
      </c>
    </row>
    <row r="322" spans="1:8" x14ac:dyDescent="0.25">
      <c r="A322" s="8">
        <v>45662</v>
      </c>
      <c r="B322" t="s">
        <v>67</v>
      </c>
      <c r="C322" t="s">
        <v>68</v>
      </c>
      <c r="D322" t="str">
        <f>_xlfn.XLOOKUP(E322, [1]Product_Id!B:B, [1]Product_Id!A:A, "Not Found")</f>
        <v>V005</v>
      </c>
      <c r="E322" t="s">
        <v>12</v>
      </c>
      <c r="F322">
        <v>0.25</v>
      </c>
      <c r="G322" cm="1">
        <f t="array" ref="G322">INDEX([1]Sales_Data!$F$2:$F$5000, MATCH(1, ([1]Sales_Data!$A$2:$A$5000=A322) * ([1]Sales_Data!$B$2:$B$5000=D322), 0))</f>
        <v>25.69</v>
      </c>
      <c r="H322">
        <f t="shared" si="4"/>
        <v>6.42</v>
      </c>
    </row>
    <row r="323" spans="1:8" x14ac:dyDescent="0.25">
      <c r="A323" s="8">
        <v>45662</v>
      </c>
      <c r="B323" t="s">
        <v>51</v>
      </c>
      <c r="C323" t="s">
        <v>52</v>
      </c>
      <c r="D323" t="str">
        <f>_xlfn.XLOOKUP(E323, [1]Product_Id!B:B, [1]Product_Id!A:A, "Not Found")</f>
        <v>V008</v>
      </c>
      <c r="E323" t="s">
        <v>15</v>
      </c>
      <c r="F323">
        <v>0.75</v>
      </c>
      <c r="G323" cm="1">
        <f t="array" ref="G323">INDEX([1]Sales_Data!$F$2:$F$5000, MATCH(1, ([1]Sales_Data!$A$2:$A$5000=A323) * ([1]Sales_Data!$B$2:$B$5000=D323), 0))</f>
        <v>55.68</v>
      </c>
      <c r="H323">
        <f t="shared" ref="H323:H386" si="5">ROUND(PRODUCT(F323,G323),2)</f>
        <v>41.76</v>
      </c>
    </row>
    <row r="324" spans="1:8" x14ac:dyDescent="0.25">
      <c r="A324" s="8">
        <v>45662</v>
      </c>
      <c r="B324" t="s">
        <v>85</v>
      </c>
      <c r="C324" t="s">
        <v>86</v>
      </c>
      <c r="D324" t="str">
        <f>_xlfn.XLOOKUP(E324, [1]Product_Id!B:B, [1]Product_Id!A:A, "Not Found")</f>
        <v>V002</v>
      </c>
      <c r="E324" t="s">
        <v>9</v>
      </c>
      <c r="F324">
        <v>0.75</v>
      </c>
      <c r="G324" cm="1">
        <f t="array" ref="G324">INDEX([1]Sales_Data!$F$2:$F$5000, MATCH(1, ([1]Sales_Data!$A$2:$A$5000=A324) * ([1]Sales_Data!$B$2:$B$5000=D324), 0))</f>
        <v>32.42</v>
      </c>
      <c r="H324">
        <f t="shared" si="5"/>
        <v>24.32</v>
      </c>
    </row>
    <row r="325" spans="1:8" x14ac:dyDescent="0.25">
      <c r="A325" s="8">
        <v>45662</v>
      </c>
      <c r="B325" t="s">
        <v>43</v>
      </c>
      <c r="C325" t="s">
        <v>44</v>
      </c>
      <c r="D325" t="str">
        <f>_xlfn.XLOOKUP(E325, [1]Product_Id!B:B, [1]Product_Id!A:A, "Not Found")</f>
        <v>V004</v>
      </c>
      <c r="E325" t="s">
        <v>11</v>
      </c>
      <c r="F325">
        <v>1</v>
      </c>
      <c r="G325" cm="1">
        <f t="array" ref="G325">INDEX([1]Sales_Data!$F$2:$F$5000, MATCH(1, ([1]Sales_Data!$A$2:$A$5000=A325) * ([1]Sales_Data!$B$2:$B$5000=D325), 0))</f>
        <v>28.84</v>
      </c>
      <c r="H325">
        <f t="shared" si="5"/>
        <v>28.84</v>
      </c>
    </row>
    <row r="326" spans="1:8" x14ac:dyDescent="0.25">
      <c r="A326" s="8">
        <v>45662</v>
      </c>
      <c r="B326" t="s">
        <v>37</v>
      </c>
      <c r="C326" t="s">
        <v>38</v>
      </c>
      <c r="D326" t="str">
        <f>_xlfn.XLOOKUP(E326, [1]Product_Id!B:B, [1]Product_Id!A:A, "Not Found")</f>
        <v>V011</v>
      </c>
      <c r="E326" t="s">
        <v>18</v>
      </c>
      <c r="F326">
        <v>0.75</v>
      </c>
      <c r="G326" cm="1">
        <f t="array" ref="G326">INDEX([1]Sales_Data!$F$2:$F$5000, MATCH(1, ([1]Sales_Data!$A$2:$A$5000=A326) * ([1]Sales_Data!$B$2:$B$5000=D326), 0))</f>
        <v>44.41</v>
      </c>
      <c r="H326">
        <f t="shared" si="5"/>
        <v>33.31</v>
      </c>
    </row>
    <row r="327" spans="1:8" x14ac:dyDescent="0.25">
      <c r="A327" s="8">
        <v>45662</v>
      </c>
      <c r="B327" t="s">
        <v>41</v>
      </c>
      <c r="C327" t="s">
        <v>42</v>
      </c>
      <c r="D327" t="str">
        <f>_xlfn.XLOOKUP(E327, [1]Product_Id!B:B, [1]Product_Id!A:A, "Not Found")</f>
        <v>V017</v>
      </c>
      <c r="E327" t="s">
        <v>24</v>
      </c>
      <c r="F327">
        <v>0.5</v>
      </c>
      <c r="G327" cm="1">
        <f t="array" ref="G327">INDEX([1]Sales_Data!$F$2:$F$5000, MATCH(1, ([1]Sales_Data!$A$2:$A$5000=A327) * ([1]Sales_Data!$B$2:$B$5000=D327), 0))</f>
        <v>62.3</v>
      </c>
      <c r="H327">
        <f t="shared" si="5"/>
        <v>31.15</v>
      </c>
    </row>
    <row r="328" spans="1:8" x14ac:dyDescent="0.25">
      <c r="A328" s="8">
        <v>45662</v>
      </c>
      <c r="B328" t="s">
        <v>63</v>
      </c>
      <c r="C328" t="s">
        <v>64</v>
      </c>
      <c r="D328" t="str">
        <f>_xlfn.XLOOKUP(E328, [1]Product_Id!B:B, [1]Product_Id!A:A, "Not Found")</f>
        <v>V018</v>
      </c>
      <c r="E328" t="s">
        <v>25</v>
      </c>
      <c r="F328">
        <v>0.25</v>
      </c>
      <c r="G328" cm="1">
        <f t="array" ref="G328">INDEX([1]Sales_Data!$F$2:$F$5000, MATCH(1, ([1]Sales_Data!$A$2:$A$5000=A328) * ([1]Sales_Data!$B$2:$B$5000=D328), 0))</f>
        <v>43.47</v>
      </c>
      <c r="H328">
        <f t="shared" si="5"/>
        <v>10.87</v>
      </c>
    </row>
    <row r="329" spans="1:8" x14ac:dyDescent="0.25">
      <c r="A329" s="8">
        <v>45662</v>
      </c>
      <c r="B329" t="s">
        <v>81</v>
      </c>
      <c r="C329" t="s">
        <v>82</v>
      </c>
      <c r="D329" t="str">
        <f>_xlfn.XLOOKUP(E329, [1]Product_Id!B:B, [1]Product_Id!A:A, "Not Found")</f>
        <v>V008</v>
      </c>
      <c r="E329" t="s">
        <v>15</v>
      </c>
      <c r="F329">
        <v>0.5</v>
      </c>
      <c r="G329" cm="1">
        <f t="array" ref="G329">INDEX([1]Sales_Data!$F$2:$F$5000, MATCH(1, ([1]Sales_Data!$A$2:$A$5000=A329) * ([1]Sales_Data!$B$2:$B$5000=D329), 0))</f>
        <v>55.68</v>
      </c>
      <c r="H329">
        <f t="shared" si="5"/>
        <v>27.84</v>
      </c>
    </row>
    <row r="330" spans="1:8" x14ac:dyDescent="0.25">
      <c r="A330" s="8">
        <v>45662</v>
      </c>
      <c r="B330" t="s">
        <v>55</v>
      </c>
      <c r="C330" t="s">
        <v>56</v>
      </c>
      <c r="D330" t="str">
        <f>_xlfn.XLOOKUP(E330, [1]Product_Id!B:B, [1]Product_Id!A:A, "Not Found")</f>
        <v>V001</v>
      </c>
      <c r="E330" t="s">
        <v>8</v>
      </c>
      <c r="F330">
        <v>1</v>
      </c>
      <c r="G330" cm="1">
        <f t="array" ref="G330">INDEX([1]Sales_Data!$F$2:$F$5000, MATCH(1, ([1]Sales_Data!$A$2:$A$5000=A330) * ([1]Sales_Data!$B$2:$B$5000=D330), 0))</f>
        <v>51.83</v>
      </c>
      <c r="H330">
        <f t="shared" si="5"/>
        <v>51.83</v>
      </c>
    </row>
    <row r="331" spans="1:8" x14ac:dyDescent="0.25">
      <c r="A331" s="8">
        <v>45662</v>
      </c>
      <c r="B331" t="s">
        <v>79</v>
      </c>
      <c r="C331" t="s">
        <v>80</v>
      </c>
      <c r="D331" t="str">
        <f>_xlfn.XLOOKUP(E331, [1]Product_Id!B:B, [1]Product_Id!A:A, "Not Found")</f>
        <v>V018</v>
      </c>
      <c r="E331" t="s">
        <v>25</v>
      </c>
      <c r="F331">
        <v>0.5</v>
      </c>
      <c r="G331" cm="1">
        <f t="array" ref="G331">INDEX([1]Sales_Data!$F$2:$F$5000, MATCH(1, ([1]Sales_Data!$A$2:$A$5000=A331) * ([1]Sales_Data!$B$2:$B$5000=D331), 0))</f>
        <v>43.47</v>
      </c>
      <c r="H331">
        <f t="shared" si="5"/>
        <v>21.74</v>
      </c>
    </row>
    <row r="332" spans="1:8" x14ac:dyDescent="0.25">
      <c r="A332" s="8">
        <v>45662</v>
      </c>
      <c r="B332" t="s">
        <v>83</v>
      </c>
      <c r="C332" t="s">
        <v>84</v>
      </c>
      <c r="D332" t="str">
        <f>_xlfn.XLOOKUP(E332, [1]Product_Id!B:B, [1]Product_Id!A:A, "Not Found")</f>
        <v>V014</v>
      </c>
      <c r="E332" t="s">
        <v>21</v>
      </c>
      <c r="F332">
        <v>1</v>
      </c>
      <c r="G332" cm="1">
        <f t="array" ref="G332">INDEX([1]Sales_Data!$F$2:$F$5000, MATCH(1, ([1]Sales_Data!$A$2:$A$5000=A332) * ([1]Sales_Data!$B$2:$B$5000=D332), 0))</f>
        <v>24.54</v>
      </c>
      <c r="H332">
        <f t="shared" si="5"/>
        <v>24.54</v>
      </c>
    </row>
    <row r="333" spans="1:8" x14ac:dyDescent="0.25">
      <c r="A333" s="8">
        <v>45662</v>
      </c>
      <c r="B333" t="s">
        <v>87</v>
      </c>
      <c r="C333" t="s">
        <v>88</v>
      </c>
      <c r="D333" t="str">
        <f>_xlfn.XLOOKUP(E333, [1]Product_Id!B:B, [1]Product_Id!A:A, "Not Found")</f>
        <v>V005</v>
      </c>
      <c r="E333" t="s">
        <v>12</v>
      </c>
      <c r="F333">
        <v>1.25</v>
      </c>
      <c r="G333" cm="1">
        <f t="array" ref="G333">INDEX([1]Sales_Data!$F$2:$F$5000, MATCH(1, ([1]Sales_Data!$A$2:$A$5000=A333) * ([1]Sales_Data!$B$2:$B$5000=D333), 0))</f>
        <v>25.69</v>
      </c>
      <c r="H333">
        <f t="shared" si="5"/>
        <v>32.11</v>
      </c>
    </row>
    <row r="334" spans="1:8" x14ac:dyDescent="0.25">
      <c r="A334" s="8">
        <v>45662</v>
      </c>
      <c r="B334" t="s">
        <v>37</v>
      </c>
      <c r="C334" t="s">
        <v>38</v>
      </c>
      <c r="D334" t="str">
        <f>_xlfn.XLOOKUP(E334, [1]Product_Id!B:B, [1]Product_Id!A:A, "Not Found")</f>
        <v>V016</v>
      </c>
      <c r="E334" t="s">
        <v>23</v>
      </c>
      <c r="F334">
        <v>1.25</v>
      </c>
      <c r="G334" cm="1">
        <f t="array" ref="G334">INDEX([1]Sales_Data!$F$2:$F$5000, MATCH(1, ([1]Sales_Data!$A$2:$A$5000=A334) * ([1]Sales_Data!$B$2:$B$5000=D334), 0))</f>
        <v>30.16</v>
      </c>
      <c r="H334">
        <f t="shared" si="5"/>
        <v>37.700000000000003</v>
      </c>
    </row>
    <row r="335" spans="1:8" x14ac:dyDescent="0.25">
      <c r="A335" s="8">
        <v>45662</v>
      </c>
      <c r="B335" t="s">
        <v>53</v>
      </c>
      <c r="C335" t="s">
        <v>54</v>
      </c>
      <c r="D335" t="str">
        <f>_xlfn.XLOOKUP(E335, [1]Product_Id!B:B, [1]Product_Id!A:A, "Not Found")</f>
        <v>V018</v>
      </c>
      <c r="E335" t="s">
        <v>25</v>
      </c>
      <c r="F335">
        <v>0.75</v>
      </c>
      <c r="G335" cm="1">
        <f t="array" ref="G335">INDEX([1]Sales_Data!$F$2:$F$5000, MATCH(1, ([1]Sales_Data!$A$2:$A$5000=A335) * ([1]Sales_Data!$B$2:$B$5000=D335), 0))</f>
        <v>43.47</v>
      </c>
      <c r="H335">
        <f t="shared" si="5"/>
        <v>32.6</v>
      </c>
    </row>
    <row r="336" spans="1:8" x14ac:dyDescent="0.25">
      <c r="A336" s="8">
        <v>45662</v>
      </c>
      <c r="B336" t="s">
        <v>87</v>
      </c>
      <c r="C336" t="s">
        <v>88</v>
      </c>
      <c r="D336" t="str">
        <f>_xlfn.XLOOKUP(E336, [1]Product_Id!B:B, [1]Product_Id!A:A, "Not Found")</f>
        <v>V017</v>
      </c>
      <c r="E336" t="s">
        <v>24</v>
      </c>
      <c r="F336">
        <v>0.5</v>
      </c>
      <c r="G336" cm="1">
        <f t="array" ref="G336">INDEX([1]Sales_Data!$F$2:$F$5000, MATCH(1, ([1]Sales_Data!$A$2:$A$5000=A336) * ([1]Sales_Data!$B$2:$B$5000=D336), 0))</f>
        <v>62.3</v>
      </c>
      <c r="H336">
        <f t="shared" si="5"/>
        <v>31.15</v>
      </c>
    </row>
    <row r="337" spans="1:8" x14ac:dyDescent="0.25">
      <c r="A337" s="8">
        <v>45662</v>
      </c>
      <c r="B337" t="s">
        <v>59</v>
      </c>
      <c r="C337" t="s">
        <v>60</v>
      </c>
      <c r="D337" t="str">
        <f>_xlfn.XLOOKUP(E337, [1]Product_Id!B:B, [1]Product_Id!A:A, "Not Found")</f>
        <v>V019</v>
      </c>
      <c r="E337" t="s">
        <v>26</v>
      </c>
      <c r="F337">
        <v>0.75</v>
      </c>
      <c r="G337" cm="1">
        <f t="array" ref="G337">INDEX([1]Sales_Data!$F$2:$F$5000, MATCH(1, ([1]Sales_Data!$A$2:$A$5000=A337) * ([1]Sales_Data!$B$2:$B$5000=D337), 0))</f>
        <v>22.73</v>
      </c>
      <c r="H337">
        <f t="shared" si="5"/>
        <v>17.05</v>
      </c>
    </row>
    <row r="338" spans="1:8" x14ac:dyDescent="0.25">
      <c r="A338" s="8">
        <v>45662</v>
      </c>
      <c r="B338" t="s">
        <v>91</v>
      </c>
      <c r="C338" t="s">
        <v>92</v>
      </c>
      <c r="D338" t="str">
        <f>_xlfn.XLOOKUP(E338, [1]Product_Id!B:B, [1]Product_Id!A:A, "Not Found")</f>
        <v>V014</v>
      </c>
      <c r="E338" t="s">
        <v>21</v>
      </c>
      <c r="F338">
        <v>0.25</v>
      </c>
      <c r="G338" cm="1">
        <f t="array" ref="G338">INDEX([1]Sales_Data!$F$2:$F$5000, MATCH(1, ([1]Sales_Data!$A$2:$A$5000=A338) * ([1]Sales_Data!$B$2:$B$5000=D338), 0))</f>
        <v>24.54</v>
      </c>
      <c r="H338">
        <f t="shared" si="5"/>
        <v>6.14</v>
      </c>
    </row>
    <row r="339" spans="1:8" x14ac:dyDescent="0.25">
      <c r="A339" s="8">
        <v>45662</v>
      </c>
      <c r="B339" t="s">
        <v>75</v>
      </c>
      <c r="C339" t="s">
        <v>76</v>
      </c>
      <c r="D339" t="str">
        <f>_xlfn.XLOOKUP(E339, [1]Product_Id!B:B, [1]Product_Id!A:A, "Not Found")</f>
        <v>V017</v>
      </c>
      <c r="E339" t="s">
        <v>24</v>
      </c>
      <c r="F339">
        <v>0.25</v>
      </c>
      <c r="G339" cm="1">
        <f t="array" ref="G339">INDEX([1]Sales_Data!$F$2:$F$5000, MATCH(1, ([1]Sales_Data!$A$2:$A$5000=A339) * ([1]Sales_Data!$B$2:$B$5000=D339), 0))</f>
        <v>62.3</v>
      </c>
      <c r="H339">
        <f t="shared" si="5"/>
        <v>15.58</v>
      </c>
    </row>
    <row r="340" spans="1:8" x14ac:dyDescent="0.25">
      <c r="A340" s="8">
        <v>45662</v>
      </c>
      <c r="B340" t="s">
        <v>85</v>
      </c>
      <c r="C340" t="s">
        <v>86</v>
      </c>
      <c r="D340" t="str">
        <f>_xlfn.XLOOKUP(E340, [1]Product_Id!B:B, [1]Product_Id!A:A, "Not Found")</f>
        <v>V011</v>
      </c>
      <c r="E340" t="s">
        <v>18</v>
      </c>
      <c r="F340">
        <v>0.75</v>
      </c>
      <c r="G340" cm="1">
        <f t="array" ref="G340">INDEX([1]Sales_Data!$F$2:$F$5000, MATCH(1, ([1]Sales_Data!$A$2:$A$5000=A340) * ([1]Sales_Data!$B$2:$B$5000=D340), 0))</f>
        <v>44.41</v>
      </c>
      <c r="H340">
        <f t="shared" si="5"/>
        <v>33.31</v>
      </c>
    </row>
    <row r="341" spans="1:8" x14ac:dyDescent="0.25">
      <c r="A341" s="8">
        <v>45662</v>
      </c>
      <c r="B341" t="s">
        <v>67</v>
      </c>
      <c r="C341" t="s">
        <v>68</v>
      </c>
      <c r="D341" t="str">
        <f>_xlfn.XLOOKUP(E341, [1]Product_Id!B:B, [1]Product_Id!A:A, "Not Found")</f>
        <v>V001</v>
      </c>
      <c r="E341" t="s">
        <v>8</v>
      </c>
      <c r="F341">
        <v>1.25</v>
      </c>
      <c r="G341" cm="1">
        <f t="array" ref="G341">INDEX([1]Sales_Data!$F$2:$F$5000, MATCH(1, ([1]Sales_Data!$A$2:$A$5000=A341) * ([1]Sales_Data!$B$2:$B$5000=D341), 0))</f>
        <v>51.83</v>
      </c>
      <c r="H341">
        <f t="shared" si="5"/>
        <v>64.790000000000006</v>
      </c>
    </row>
    <row r="342" spans="1:8" x14ac:dyDescent="0.25">
      <c r="A342" s="8">
        <v>45662</v>
      </c>
      <c r="B342" t="s">
        <v>47</v>
      </c>
      <c r="C342" t="s">
        <v>48</v>
      </c>
      <c r="D342" t="str">
        <f>_xlfn.XLOOKUP(E342, [1]Product_Id!B:B, [1]Product_Id!A:A, "Not Found")</f>
        <v>V001</v>
      </c>
      <c r="E342" t="s">
        <v>8</v>
      </c>
      <c r="F342">
        <v>0.5</v>
      </c>
      <c r="G342" cm="1">
        <f t="array" ref="G342">INDEX([1]Sales_Data!$F$2:$F$5000, MATCH(1, ([1]Sales_Data!$A$2:$A$5000=A342) * ([1]Sales_Data!$B$2:$B$5000=D342), 0))</f>
        <v>51.83</v>
      </c>
      <c r="H342">
        <f t="shared" si="5"/>
        <v>25.92</v>
      </c>
    </row>
    <row r="343" spans="1:8" x14ac:dyDescent="0.25">
      <c r="A343" s="8">
        <v>45662</v>
      </c>
      <c r="B343" t="s">
        <v>35</v>
      </c>
      <c r="C343" t="s">
        <v>36</v>
      </c>
      <c r="D343" t="str">
        <f>_xlfn.XLOOKUP(E343, [1]Product_Id!B:B, [1]Product_Id!A:A, "Not Found")</f>
        <v>V009</v>
      </c>
      <c r="E343" t="s">
        <v>16</v>
      </c>
      <c r="F343">
        <v>0.25</v>
      </c>
      <c r="G343" cm="1">
        <f t="array" ref="G343">INDEX([1]Sales_Data!$F$2:$F$5000, MATCH(1, ([1]Sales_Data!$A$2:$A$5000=A343) * ([1]Sales_Data!$B$2:$B$5000=D343), 0))</f>
        <v>58.67</v>
      </c>
      <c r="H343">
        <f t="shared" si="5"/>
        <v>14.67</v>
      </c>
    </row>
    <row r="344" spans="1:8" x14ac:dyDescent="0.25">
      <c r="A344" s="8">
        <v>45663</v>
      </c>
      <c r="B344" t="s">
        <v>51</v>
      </c>
      <c r="C344" t="s">
        <v>52</v>
      </c>
      <c r="D344" t="str">
        <f>_xlfn.XLOOKUP(E344, [1]Product_Id!B:B, [1]Product_Id!A:A, "Not Found")</f>
        <v>V007</v>
      </c>
      <c r="E344" t="s">
        <v>14</v>
      </c>
      <c r="F344">
        <v>0.75</v>
      </c>
      <c r="G344" cm="1">
        <f t="array" ref="G344">INDEX([1]Sales_Data!$F$2:$F$5000, MATCH(1, ([1]Sales_Data!$A$2:$A$5000=A344) * ([1]Sales_Data!$B$2:$B$5000=D344), 0))</f>
        <v>48.99</v>
      </c>
      <c r="H344">
        <f t="shared" si="5"/>
        <v>36.74</v>
      </c>
    </row>
    <row r="345" spans="1:8" x14ac:dyDescent="0.25">
      <c r="A345" s="8">
        <v>45663</v>
      </c>
      <c r="B345" t="s">
        <v>41</v>
      </c>
      <c r="C345" t="s">
        <v>42</v>
      </c>
      <c r="D345" t="str">
        <f>_xlfn.XLOOKUP(E345, [1]Product_Id!B:B, [1]Product_Id!A:A, "Not Found")</f>
        <v>V012</v>
      </c>
      <c r="E345" t="s">
        <v>19</v>
      </c>
      <c r="F345">
        <v>1</v>
      </c>
      <c r="G345" cm="1">
        <f t="array" ref="G345">INDEX([1]Sales_Data!$F$2:$F$5000, MATCH(1, ([1]Sales_Data!$A$2:$A$5000=A345) * ([1]Sales_Data!$B$2:$B$5000=D345), 0))</f>
        <v>28.09</v>
      </c>
      <c r="H345">
        <f t="shared" si="5"/>
        <v>28.09</v>
      </c>
    </row>
    <row r="346" spans="1:8" x14ac:dyDescent="0.25">
      <c r="A346" s="8">
        <v>45663</v>
      </c>
      <c r="B346" t="s">
        <v>53</v>
      </c>
      <c r="C346" t="s">
        <v>54</v>
      </c>
      <c r="D346" t="str">
        <f>_xlfn.XLOOKUP(E346, [1]Product_Id!B:B, [1]Product_Id!A:A, "Not Found")</f>
        <v>V016</v>
      </c>
      <c r="E346" t="s">
        <v>23</v>
      </c>
      <c r="F346">
        <v>0.75</v>
      </c>
      <c r="G346" cm="1">
        <f t="array" ref="G346">INDEX([1]Sales_Data!$F$2:$F$5000, MATCH(1, ([1]Sales_Data!$A$2:$A$5000=A346) * ([1]Sales_Data!$B$2:$B$5000=D346), 0))</f>
        <v>41.89</v>
      </c>
      <c r="H346">
        <f t="shared" si="5"/>
        <v>31.42</v>
      </c>
    </row>
    <row r="347" spans="1:8" x14ac:dyDescent="0.25">
      <c r="A347" s="8">
        <v>45663</v>
      </c>
      <c r="B347" t="s">
        <v>85</v>
      </c>
      <c r="C347" t="s">
        <v>86</v>
      </c>
      <c r="D347" t="str">
        <f>_xlfn.XLOOKUP(E347, [1]Product_Id!B:B, [1]Product_Id!A:A, "Not Found")</f>
        <v>V011</v>
      </c>
      <c r="E347" t="s">
        <v>18</v>
      </c>
      <c r="F347">
        <v>0.25</v>
      </c>
      <c r="G347" cm="1">
        <f t="array" ref="G347">INDEX([1]Sales_Data!$F$2:$F$5000, MATCH(1, ([1]Sales_Data!$A$2:$A$5000=A347) * ([1]Sales_Data!$B$2:$B$5000=D347), 0))</f>
        <v>29.92</v>
      </c>
      <c r="H347">
        <f t="shared" si="5"/>
        <v>7.48</v>
      </c>
    </row>
    <row r="348" spans="1:8" x14ac:dyDescent="0.25">
      <c r="A348" s="8">
        <v>45663</v>
      </c>
      <c r="B348" t="s">
        <v>61</v>
      </c>
      <c r="C348" t="s">
        <v>62</v>
      </c>
      <c r="D348" t="str">
        <f>_xlfn.XLOOKUP(E348, [1]Product_Id!B:B, [1]Product_Id!A:A, "Not Found")</f>
        <v>V018</v>
      </c>
      <c r="E348" t="s">
        <v>25</v>
      </c>
      <c r="F348">
        <v>0.75</v>
      </c>
      <c r="G348" cm="1">
        <f t="array" ref="G348">INDEX([1]Sales_Data!$F$2:$F$5000, MATCH(1, ([1]Sales_Data!$A$2:$A$5000=A348) * ([1]Sales_Data!$B$2:$B$5000=D348), 0))</f>
        <v>44.26</v>
      </c>
      <c r="H348">
        <f t="shared" si="5"/>
        <v>33.200000000000003</v>
      </c>
    </row>
    <row r="349" spans="1:8" x14ac:dyDescent="0.25">
      <c r="A349" s="8">
        <v>45663</v>
      </c>
      <c r="B349" t="s">
        <v>79</v>
      </c>
      <c r="C349" t="s">
        <v>80</v>
      </c>
      <c r="D349" t="str">
        <f>_xlfn.XLOOKUP(E349, [1]Product_Id!B:B, [1]Product_Id!A:A, "Not Found")</f>
        <v>V016</v>
      </c>
      <c r="E349" t="s">
        <v>23</v>
      </c>
      <c r="F349">
        <v>1.25</v>
      </c>
      <c r="G349" cm="1">
        <f t="array" ref="G349">INDEX([1]Sales_Data!$F$2:$F$5000, MATCH(1, ([1]Sales_Data!$A$2:$A$5000=A349) * ([1]Sales_Data!$B$2:$B$5000=D349), 0))</f>
        <v>41.89</v>
      </c>
      <c r="H349">
        <f t="shared" si="5"/>
        <v>52.36</v>
      </c>
    </row>
    <row r="350" spans="1:8" x14ac:dyDescent="0.25">
      <c r="A350" s="8">
        <v>45663</v>
      </c>
      <c r="B350" t="s">
        <v>65</v>
      </c>
      <c r="C350" t="s">
        <v>66</v>
      </c>
      <c r="D350" t="str">
        <f>_xlfn.XLOOKUP(E350, [1]Product_Id!B:B, [1]Product_Id!A:A, "Not Found")</f>
        <v>V007</v>
      </c>
      <c r="E350" t="s">
        <v>14</v>
      </c>
      <c r="F350">
        <v>1.25</v>
      </c>
      <c r="G350" cm="1">
        <f t="array" ref="G350">INDEX([1]Sales_Data!$F$2:$F$5000, MATCH(1, ([1]Sales_Data!$A$2:$A$5000=A350) * ([1]Sales_Data!$B$2:$B$5000=D350), 0))</f>
        <v>48.99</v>
      </c>
      <c r="H350">
        <f t="shared" si="5"/>
        <v>61.24</v>
      </c>
    </row>
    <row r="351" spans="1:8" x14ac:dyDescent="0.25">
      <c r="A351" s="8">
        <v>45663</v>
      </c>
      <c r="B351" t="s">
        <v>77</v>
      </c>
      <c r="C351" t="s">
        <v>78</v>
      </c>
      <c r="D351" t="str">
        <f>_xlfn.XLOOKUP(E351, [1]Product_Id!B:B, [1]Product_Id!A:A, "Not Found")</f>
        <v>V012</v>
      </c>
      <c r="E351" t="s">
        <v>19</v>
      </c>
      <c r="F351">
        <v>0.25</v>
      </c>
      <c r="G351" cm="1">
        <f t="array" ref="G351">INDEX([1]Sales_Data!$F$2:$F$5000, MATCH(1, ([1]Sales_Data!$A$2:$A$5000=A351) * ([1]Sales_Data!$B$2:$B$5000=D351), 0))</f>
        <v>28.09</v>
      </c>
      <c r="H351">
        <f t="shared" si="5"/>
        <v>7.02</v>
      </c>
    </row>
    <row r="352" spans="1:8" x14ac:dyDescent="0.25">
      <c r="A352" s="8">
        <v>45663</v>
      </c>
      <c r="B352" t="s">
        <v>73</v>
      </c>
      <c r="C352" t="s">
        <v>74</v>
      </c>
      <c r="D352" t="str">
        <f>_xlfn.XLOOKUP(E352, [1]Product_Id!B:B, [1]Product_Id!A:A, "Not Found")</f>
        <v>V016</v>
      </c>
      <c r="E352" t="s">
        <v>23</v>
      </c>
      <c r="F352">
        <v>0.5</v>
      </c>
      <c r="G352" cm="1">
        <f t="array" ref="G352">INDEX([1]Sales_Data!$F$2:$F$5000, MATCH(1, ([1]Sales_Data!$A$2:$A$5000=A352) * ([1]Sales_Data!$B$2:$B$5000=D352), 0))</f>
        <v>41.89</v>
      </c>
      <c r="H352">
        <f t="shared" si="5"/>
        <v>20.95</v>
      </c>
    </row>
    <row r="353" spans="1:8" x14ac:dyDescent="0.25">
      <c r="A353" s="8">
        <v>45663</v>
      </c>
      <c r="B353" t="s">
        <v>89</v>
      </c>
      <c r="C353" t="s">
        <v>90</v>
      </c>
      <c r="D353" t="str">
        <f>_xlfn.XLOOKUP(E353, [1]Product_Id!B:B, [1]Product_Id!A:A, "Not Found")</f>
        <v>V004</v>
      </c>
      <c r="E353" t="s">
        <v>11</v>
      </c>
      <c r="F353">
        <v>1</v>
      </c>
      <c r="G353" cm="1">
        <f t="array" ref="G353">INDEX([1]Sales_Data!$F$2:$F$5000, MATCH(1, ([1]Sales_Data!$A$2:$A$5000=A353) * ([1]Sales_Data!$B$2:$B$5000=D353), 0))</f>
        <v>49.77</v>
      </c>
      <c r="H353">
        <f t="shared" si="5"/>
        <v>49.77</v>
      </c>
    </row>
    <row r="354" spans="1:8" x14ac:dyDescent="0.25">
      <c r="A354" s="8">
        <v>45663</v>
      </c>
      <c r="B354" t="s">
        <v>63</v>
      </c>
      <c r="C354" t="s">
        <v>64</v>
      </c>
      <c r="D354" t="str">
        <f>_xlfn.XLOOKUP(E354, [1]Product_Id!B:B, [1]Product_Id!A:A, "Not Found")</f>
        <v>V001</v>
      </c>
      <c r="E354" t="s">
        <v>8</v>
      </c>
      <c r="F354">
        <v>0.25</v>
      </c>
      <c r="G354" cm="1">
        <f t="array" ref="G354">INDEX([1]Sales_Data!$F$2:$F$5000, MATCH(1, ([1]Sales_Data!$A$2:$A$5000=A354) * ([1]Sales_Data!$B$2:$B$5000=D354), 0))</f>
        <v>15.42</v>
      </c>
      <c r="H354">
        <f t="shared" si="5"/>
        <v>3.86</v>
      </c>
    </row>
    <row r="355" spans="1:8" x14ac:dyDescent="0.25">
      <c r="A355" s="8">
        <v>45663</v>
      </c>
      <c r="B355" t="s">
        <v>53</v>
      </c>
      <c r="C355" t="s">
        <v>54</v>
      </c>
      <c r="D355" t="str">
        <f>_xlfn.XLOOKUP(E355, [1]Product_Id!B:B, [1]Product_Id!A:A, "Not Found")</f>
        <v>V006</v>
      </c>
      <c r="E355" t="s">
        <v>13</v>
      </c>
      <c r="F355">
        <v>0.5</v>
      </c>
      <c r="G355" cm="1">
        <f t="array" ref="G355">INDEX([1]Sales_Data!$F$2:$F$5000, MATCH(1, ([1]Sales_Data!$A$2:$A$5000=A355) * ([1]Sales_Data!$B$2:$B$5000=D355), 0))</f>
        <v>46.71</v>
      </c>
      <c r="H355">
        <f t="shared" si="5"/>
        <v>23.36</v>
      </c>
    </row>
    <row r="356" spans="1:8" x14ac:dyDescent="0.25">
      <c r="A356" s="8">
        <v>45663</v>
      </c>
      <c r="B356" t="s">
        <v>47</v>
      </c>
      <c r="C356" t="s">
        <v>48</v>
      </c>
      <c r="D356" t="str">
        <f>_xlfn.XLOOKUP(E356, [1]Product_Id!B:B, [1]Product_Id!A:A, "Not Found")</f>
        <v>V007</v>
      </c>
      <c r="E356" t="s">
        <v>14</v>
      </c>
      <c r="F356">
        <v>0.75</v>
      </c>
      <c r="G356" cm="1">
        <f t="array" ref="G356">INDEX([1]Sales_Data!$F$2:$F$5000, MATCH(1, ([1]Sales_Data!$A$2:$A$5000=A356) * ([1]Sales_Data!$B$2:$B$5000=D356), 0))</f>
        <v>48.99</v>
      </c>
      <c r="H356">
        <f t="shared" si="5"/>
        <v>36.74</v>
      </c>
    </row>
    <row r="357" spans="1:8" x14ac:dyDescent="0.25">
      <c r="A357" s="8">
        <v>45663</v>
      </c>
      <c r="B357" t="s">
        <v>87</v>
      </c>
      <c r="C357" t="s">
        <v>88</v>
      </c>
      <c r="D357" t="str">
        <f>_xlfn.XLOOKUP(E357, [1]Product_Id!B:B, [1]Product_Id!A:A, "Not Found")</f>
        <v>V010</v>
      </c>
      <c r="E357" t="s">
        <v>17</v>
      </c>
      <c r="F357">
        <v>1</v>
      </c>
      <c r="G357" cm="1">
        <f t="array" ref="G357">INDEX([1]Sales_Data!$F$2:$F$5000, MATCH(1, ([1]Sales_Data!$A$2:$A$5000=A357) * ([1]Sales_Data!$B$2:$B$5000=D357), 0))</f>
        <v>62.67</v>
      </c>
      <c r="H357">
        <f t="shared" si="5"/>
        <v>62.67</v>
      </c>
    </row>
    <row r="358" spans="1:8" x14ac:dyDescent="0.25">
      <c r="A358" s="8">
        <v>45663</v>
      </c>
      <c r="B358" t="s">
        <v>63</v>
      </c>
      <c r="C358" t="s">
        <v>64</v>
      </c>
      <c r="D358" t="str">
        <f>_xlfn.XLOOKUP(E358, [1]Product_Id!B:B, [1]Product_Id!A:A, "Not Found")</f>
        <v>V007</v>
      </c>
      <c r="E358" t="s">
        <v>14</v>
      </c>
      <c r="F358">
        <v>0.75</v>
      </c>
      <c r="G358" cm="1">
        <f t="array" ref="G358">INDEX([1]Sales_Data!$F$2:$F$5000, MATCH(1, ([1]Sales_Data!$A$2:$A$5000=A358) * ([1]Sales_Data!$B$2:$B$5000=D358), 0))</f>
        <v>48.99</v>
      </c>
      <c r="H358">
        <f t="shared" si="5"/>
        <v>36.74</v>
      </c>
    </row>
    <row r="359" spans="1:8" x14ac:dyDescent="0.25">
      <c r="A359" s="8">
        <v>45663</v>
      </c>
      <c r="B359" t="s">
        <v>89</v>
      </c>
      <c r="C359" t="s">
        <v>90</v>
      </c>
      <c r="D359" t="str">
        <f>_xlfn.XLOOKUP(E359, [1]Product_Id!B:B, [1]Product_Id!A:A, "Not Found")</f>
        <v>V014</v>
      </c>
      <c r="E359" t="s">
        <v>21</v>
      </c>
      <c r="F359">
        <v>0.75</v>
      </c>
      <c r="G359" cm="1">
        <f t="array" ref="G359">INDEX([1]Sales_Data!$F$2:$F$5000, MATCH(1, ([1]Sales_Data!$A$2:$A$5000=A359) * ([1]Sales_Data!$B$2:$B$5000=D359), 0))</f>
        <v>14.53</v>
      </c>
      <c r="H359">
        <f t="shared" si="5"/>
        <v>10.9</v>
      </c>
    </row>
    <row r="360" spans="1:8" x14ac:dyDescent="0.25">
      <c r="A360" s="8">
        <v>45663</v>
      </c>
      <c r="B360" t="s">
        <v>73</v>
      </c>
      <c r="C360" t="s">
        <v>74</v>
      </c>
      <c r="D360" t="str">
        <f>_xlfn.XLOOKUP(E360, [1]Product_Id!B:B, [1]Product_Id!A:A, "Not Found")</f>
        <v>V004</v>
      </c>
      <c r="E360" t="s">
        <v>11</v>
      </c>
      <c r="F360">
        <v>0.25</v>
      </c>
      <c r="G360" cm="1">
        <f t="array" ref="G360">INDEX([1]Sales_Data!$F$2:$F$5000, MATCH(1, ([1]Sales_Data!$A$2:$A$5000=A360) * ([1]Sales_Data!$B$2:$B$5000=D360), 0))</f>
        <v>49.77</v>
      </c>
      <c r="H360">
        <f t="shared" si="5"/>
        <v>12.44</v>
      </c>
    </row>
    <row r="361" spans="1:8" x14ac:dyDescent="0.25">
      <c r="A361" s="8">
        <v>45663</v>
      </c>
      <c r="B361" t="s">
        <v>69</v>
      </c>
      <c r="C361" t="s">
        <v>70</v>
      </c>
      <c r="D361" t="str">
        <f>_xlfn.XLOOKUP(E361, [1]Product_Id!B:B, [1]Product_Id!A:A, "Not Found")</f>
        <v>V016</v>
      </c>
      <c r="E361" t="s">
        <v>23</v>
      </c>
      <c r="F361">
        <v>1.25</v>
      </c>
      <c r="G361" cm="1">
        <f t="array" ref="G361">INDEX([1]Sales_Data!$F$2:$F$5000, MATCH(1, ([1]Sales_Data!$A$2:$A$5000=A361) * ([1]Sales_Data!$B$2:$B$5000=D361), 0))</f>
        <v>41.89</v>
      </c>
      <c r="H361">
        <f t="shared" si="5"/>
        <v>52.36</v>
      </c>
    </row>
    <row r="362" spans="1:8" x14ac:dyDescent="0.25">
      <c r="A362" s="8">
        <v>45663</v>
      </c>
      <c r="B362" t="s">
        <v>49</v>
      </c>
      <c r="C362" t="s">
        <v>50</v>
      </c>
      <c r="D362" t="str">
        <f>_xlfn.XLOOKUP(E362, [1]Product_Id!B:B, [1]Product_Id!A:A, "Not Found")</f>
        <v>V004</v>
      </c>
      <c r="E362" t="s">
        <v>11</v>
      </c>
      <c r="F362">
        <v>0.5</v>
      </c>
      <c r="G362" cm="1">
        <f t="array" ref="G362">INDEX([1]Sales_Data!$F$2:$F$5000, MATCH(1, ([1]Sales_Data!$A$2:$A$5000=A362) * ([1]Sales_Data!$B$2:$B$5000=D362), 0))</f>
        <v>49.77</v>
      </c>
      <c r="H362">
        <f t="shared" si="5"/>
        <v>24.89</v>
      </c>
    </row>
    <row r="363" spans="1:8" x14ac:dyDescent="0.25">
      <c r="A363" s="8">
        <v>45663</v>
      </c>
      <c r="B363" t="s">
        <v>71</v>
      </c>
      <c r="C363" t="s">
        <v>72</v>
      </c>
      <c r="D363" t="str">
        <f>_xlfn.XLOOKUP(E363, [1]Product_Id!B:B, [1]Product_Id!A:A, "Not Found")</f>
        <v>V006</v>
      </c>
      <c r="E363" t="s">
        <v>13</v>
      </c>
      <c r="F363">
        <v>1</v>
      </c>
      <c r="G363" cm="1">
        <f t="array" ref="G363">INDEX([1]Sales_Data!$F$2:$F$5000, MATCH(1, ([1]Sales_Data!$A$2:$A$5000=A363) * ([1]Sales_Data!$B$2:$B$5000=D363), 0))</f>
        <v>46.71</v>
      </c>
      <c r="H363">
        <f t="shared" si="5"/>
        <v>46.71</v>
      </c>
    </row>
    <row r="364" spans="1:8" x14ac:dyDescent="0.25">
      <c r="A364" s="8">
        <v>45663</v>
      </c>
      <c r="B364" t="s">
        <v>49</v>
      </c>
      <c r="C364" t="s">
        <v>50</v>
      </c>
      <c r="D364" t="str">
        <f>_xlfn.XLOOKUP(E364, [1]Product_Id!B:B, [1]Product_Id!A:A, "Not Found")</f>
        <v>V003</v>
      </c>
      <c r="E364" t="s">
        <v>10</v>
      </c>
      <c r="F364">
        <v>0.5</v>
      </c>
      <c r="G364" cm="1">
        <f t="array" ref="G364">INDEX([1]Sales_Data!$F$2:$F$5000, MATCH(1, ([1]Sales_Data!$A$2:$A$5000=A364) * ([1]Sales_Data!$B$2:$B$5000=D364), 0))</f>
        <v>55.86</v>
      </c>
      <c r="H364">
        <f t="shared" si="5"/>
        <v>27.93</v>
      </c>
    </row>
    <row r="365" spans="1:8" x14ac:dyDescent="0.25">
      <c r="A365" s="8">
        <v>45663</v>
      </c>
      <c r="B365" t="s">
        <v>59</v>
      </c>
      <c r="C365" t="s">
        <v>60</v>
      </c>
      <c r="D365" t="str">
        <f>_xlfn.XLOOKUP(E365, [1]Product_Id!B:B, [1]Product_Id!A:A, "Not Found")</f>
        <v>V015</v>
      </c>
      <c r="E365" t="s">
        <v>22</v>
      </c>
      <c r="F365">
        <v>1</v>
      </c>
      <c r="G365" cm="1">
        <f t="array" ref="G365">INDEX([1]Sales_Data!$F$2:$F$5000, MATCH(1, ([1]Sales_Data!$A$2:$A$5000=A365) * ([1]Sales_Data!$B$2:$B$5000=D365), 0))</f>
        <v>51.64</v>
      </c>
      <c r="H365">
        <f t="shared" si="5"/>
        <v>51.64</v>
      </c>
    </row>
    <row r="366" spans="1:8" x14ac:dyDescent="0.25">
      <c r="A366" s="8">
        <v>45663</v>
      </c>
      <c r="B366" t="s">
        <v>59</v>
      </c>
      <c r="C366" t="s">
        <v>60</v>
      </c>
      <c r="D366" t="str">
        <f>_xlfn.XLOOKUP(E366, [1]Product_Id!B:B, [1]Product_Id!A:A, "Not Found")</f>
        <v>V010</v>
      </c>
      <c r="E366" t="s">
        <v>17</v>
      </c>
      <c r="F366">
        <v>0.5</v>
      </c>
      <c r="G366" cm="1">
        <f t="array" ref="G366">INDEX([1]Sales_Data!$F$2:$F$5000, MATCH(1, ([1]Sales_Data!$A$2:$A$5000=A366) * ([1]Sales_Data!$B$2:$B$5000=D366), 0))</f>
        <v>62.67</v>
      </c>
      <c r="H366">
        <f t="shared" si="5"/>
        <v>31.34</v>
      </c>
    </row>
    <row r="367" spans="1:8" x14ac:dyDescent="0.25">
      <c r="A367" s="8">
        <v>45663</v>
      </c>
      <c r="B367" t="s">
        <v>87</v>
      </c>
      <c r="C367" t="s">
        <v>88</v>
      </c>
      <c r="D367" t="str">
        <f>_xlfn.XLOOKUP(E367, [1]Product_Id!B:B, [1]Product_Id!A:A, "Not Found")</f>
        <v>V002</v>
      </c>
      <c r="E367" t="s">
        <v>9</v>
      </c>
      <c r="F367">
        <v>0.5</v>
      </c>
      <c r="G367" cm="1">
        <f t="array" ref="G367">INDEX([1]Sales_Data!$F$2:$F$5000, MATCH(1, ([1]Sales_Data!$A$2:$A$5000=A367) * ([1]Sales_Data!$B$2:$B$5000=D367), 0))</f>
        <v>56.15</v>
      </c>
      <c r="H367">
        <f t="shared" si="5"/>
        <v>28.08</v>
      </c>
    </row>
    <row r="368" spans="1:8" x14ac:dyDescent="0.25">
      <c r="A368" s="8">
        <v>45663</v>
      </c>
      <c r="B368" t="s">
        <v>49</v>
      </c>
      <c r="C368" t="s">
        <v>50</v>
      </c>
      <c r="D368" t="str">
        <f>_xlfn.XLOOKUP(E368, [1]Product_Id!B:B, [1]Product_Id!A:A, "Not Found")</f>
        <v>V012</v>
      </c>
      <c r="E368" t="s">
        <v>19</v>
      </c>
      <c r="F368">
        <v>1.25</v>
      </c>
      <c r="G368" cm="1">
        <f t="array" ref="G368">INDEX([1]Sales_Data!$F$2:$F$5000, MATCH(1, ([1]Sales_Data!$A$2:$A$5000=A368) * ([1]Sales_Data!$B$2:$B$5000=D368), 0))</f>
        <v>28.09</v>
      </c>
      <c r="H368">
        <f t="shared" si="5"/>
        <v>35.11</v>
      </c>
    </row>
    <row r="369" spans="1:8" x14ac:dyDescent="0.25">
      <c r="A369" s="8">
        <v>45663</v>
      </c>
      <c r="B369" t="s">
        <v>73</v>
      </c>
      <c r="C369" t="s">
        <v>74</v>
      </c>
      <c r="D369" t="str">
        <f>_xlfn.XLOOKUP(E369, [1]Product_Id!B:B, [1]Product_Id!A:A, "Not Found")</f>
        <v>V006</v>
      </c>
      <c r="E369" t="s">
        <v>13</v>
      </c>
      <c r="F369">
        <v>1.25</v>
      </c>
      <c r="G369" cm="1">
        <f t="array" ref="G369">INDEX([1]Sales_Data!$F$2:$F$5000, MATCH(1, ([1]Sales_Data!$A$2:$A$5000=A369) * ([1]Sales_Data!$B$2:$B$5000=D369), 0))</f>
        <v>46.71</v>
      </c>
      <c r="H369">
        <f t="shared" si="5"/>
        <v>58.39</v>
      </c>
    </row>
    <row r="370" spans="1:8" x14ac:dyDescent="0.25">
      <c r="A370" s="8">
        <v>45663</v>
      </c>
      <c r="B370" t="s">
        <v>63</v>
      </c>
      <c r="C370" t="s">
        <v>64</v>
      </c>
      <c r="D370" t="str">
        <f>_xlfn.XLOOKUP(E370, [1]Product_Id!B:B, [1]Product_Id!A:A, "Not Found")</f>
        <v>V005</v>
      </c>
      <c r="E370" t="s">
        <v>12</v>
      </c>
      <c r="F370">
        <v>0.5</v>
      </c>
      <c r="G370" cm="1">
        <f t="array" ref="G370">INDEX([1]Sales_Data!$F$2:$F$5000, MATCH(1, ([1]Sales_Data!$A$2:$A$5000=A370) * ([1]Sales_Data!$B$2:$B$5000=D370), 0))</f>
        <v>48.39</v>
      </c>
      <c r="H370">
        <f t="shared" si="5"/>
        <v>24.2</v>
      </c>
    </row>
    <row r="371" spans="1:8" x14ac:dyDescent="0.25">
      <c r="A371" s="8">
        <v>45663</v>
      </c>
      <c r="B371" t="s">
        <v>47</v>
      </c>
      <c r="C371" t="s">
        <v>48</v>
      </c>
      <c r="D371" t="str">
        <f>_xlfn.XLOOKUP(E371, [1]Product_Id!B:B, [1]Product_Id!A:A, "Not Found")</f>
        <v>V010</v>
      </c>
      <c r="E371" t="s">
        <v>17</v>
      </c>
      <c r="F371">
        <v>0.75</v>
      </c>
      <c r="G371" cm="1">
        <f t="array" ref="G371">INDEX([1]Sales_Data!$F$2:$F$5000, MATCH(1, ([1]Sales_Data!$A$2:$A$5000=A371) * ([1]Sales_Data!$B$2:$B$5000=D371), 0))</f>
        <v>62.67</v>
      </c>
      <c r="H371">
        <f t="shared" si="5"/>
        <v>47</v>
      </c>
    </row>
    <row r="372" spans="1:8" x14ac:dyDescent="0.25">
      <c r="A372" s="8">
        <v>45663</v>
      </c>
      <c r="B372" t="s">
        <v>75</v>
      </c>
      <c r="C372" t="s">
        <v>76</v>
      </c>
      <c r="D372" t="str">
        <f>_xlfn.XLOOKUP(E372, [1]Product_Id!B:B, [1]Product_Id!A:A, "Not Found")</f>
        <v>V006</v>
      </c>
      <c r="E372" t="s">
        <v>13</v>
      </c>
      <c r="F372">
        <v>0.25</v>
      </c>
      <c r="G372" cm="1">
        <f t="array" ref="G372">INDEX([1]Sales_Data!$F$2:$F$5000, MATCH(1, ([1]Sales_Data!$A$2:$A$5000=A372) * ([1]Sales_Data!$B$2:$B$5000=D372), 0))</f>
        <v>46.71</v>
      </c>
      <c r="H372">
        <f t="shared" si="5"/>
        <v>11.68</v>
      </c>
    </row>
    <row r="373" spans="1:8" x14ac:dyDescent="0.25">
      <c r="A373" s="8">
        <v>45663</v>
      </c>
      <c r="B373" t="s">
        <v>57</v>
      </c>
      <c r="C373" t="s">
        <v>58</v>
      </c>
      <c r="D373" t="str">
        <f>_xlfn.XLOOKUP(E373, [1]Product_Id!B:B, [1]Product_Id!A:A, "Not Found")</f>
        <v>V013</v>
      </c>
      <c r="E373" t="s">
        <v>20</v>
      </c>
      <c r="F373">
        <v>0.25</v>
      </c>
      <c r="G373" cm="1">
        <f t="array" ref="G373">INDEX([1]Sales_Data!$F$2:$F$5000, MATCH(1, ([1]Sales_Data!$A$2:$A$5000=A373) * ([1]Sales_Data!$B$2:$B$5000=D373), 0))</f>
        <v>18.010000000000002</v>
      </c>
      <c r="H373">
        <f t="shared" si="5"/>
        <v>4.5</v>
      </c>
    </row>
    <row r="374" spans="1:8" x14ac:dyDescent="0.25">
      <c r="A374" s="8">
        <v>45663</v>
      </c>
      <c r="B374" t="s">
        <v>51</v>
      </c>
      <c r="C374" t="s">
        <v>52</v>
      </c>
      <c r="D374" t="str">
        <f>_xlfn.XLOOKUP(E374, [1]Product_Id!B:B, [1]Product_Id!A:A, "Not Found")</f>
        <v>V002</v>
      </c>
      <c r="E374" t="s">
        <v>9</v>
      </c>
      <c r="F374">
        <v>1.25</v>
      </c>
      <c r="G374" cm="1">
        <f t="array" ref="G374">INDEX([1]Sales_Data!$F$2:$F$5000, MATCH(1, ([1]Sales_Data!$A$2:$A$5000=A374) * ([1]Sales_Data!$B$2:$B$5000=D374), 0))</f>
        <v>56.15</v>
      </c>
      <c r="H374">
        <f t="shared" si="5"/>
        <v>70.19</v>
      </c>
    </row>
    <row r="375" spans="1:8" x14ac:dyDescent="0.25">
      <c r="A375" s="8">
        <v>45663</v>
      </c>
      <c r="B375" t="s">
        <v>83</v>
      </c>
      <c r="C375" t="s">
        <v>84</v>
      </c>
      <c r="D375" t="str">
        <f>_xlfn.XLOOKUP(E375, [1]Product_Id!B:B, [1]Product_Id!A:A, "Not Found")</f>
        <v>V010</v>
      </c>
      <c r="E375" t="s">
        <v>17</v>
      </c>
      <c r="F375">
        <v>1</v>
      </c>
      <c r="G375" cm="1">
        <f t="array" ref="G375">INDEX([1]Sales_Data!$F$2:$F$5000, MATCH(1, ([1]Sales_Data!$A$2:$A$5000=A375) * ([1]Sales_Data!$B$2:$B$5000=D375), 0))</f>
        <v>62.67</v>
      </c>
      <c r="H375">
        <f t="shared" si="5"/>
        <v>62.67</v>
      </c>
    </row>
    <row r="376" spans="1:8" x14ac:dyDescent="0.25">
      <c r="A376" s="8">
        <v>45663</v>
      </c>
      <c r="B376" t="s">
        <v>87</v>
      </c>
      <c r="C376" t="s">
        <v>88</v>
      </c>
      <c r="D376" t="str">
        <f>_xlfn.XLOOKUP(E376, [1]Product_Id!B:B, [1]Product_Id!A:A, "Not Found")</f>
        <v>V015</v>
      </c>
      <c r="E376" t="s">
        <v>22</v>
      </c>
      <c r="F376">
        <v>1</v>
      </c>
      <c r="G376" cm="1">
        <f t="array" ref="G376">INDEX([1]Sales_Data!$F$2:$F$5000, MATCH(1, ([1]Sales_Data!$A$2:$A$5000=A376) * ([1]Sales_Data!$B$2:$B$5000=D376), 0))</f>
        <v>51.64</v>
      </c>
      <c r="H376">
        <f t="shared" si="5"/>
        <v>51.64</v>
      </c>
    </row>
    <row r="377" spans="1:8" x14ac:dyDescent="0.25">
      <c r="A377" s="8">
        <v>45663</v>
      </c>
      <c r="B377" t="s">
        <v>37</v>
      </c>
      <c r="C377" t="s">
        <v>38</v>
      </c>
      <c r="D377" t="str">
        <f>_xlfn.XLOOKUP(E377, [1]Product_Id!B:B, [1]Product_Id!A:A, "Not Found")</f>
        <v>V009</v>
      </c>
      <c r="E377" t="s">
        <v>16</v>
      </c>
      <c r="F377">
        <v>1</v>
      </c>
      <c r="G377" cm="1">
        <f t="array" ref="G377">INDEX([1]Sales_Data!$F$2:$F$5000, MATCH(1, ([1]Sales_Data!$A$2:$A$5000=A377) * ([1]Sales_Data!$B$2:$B$5000=D377), 0))</f>
        <v>22.86</v>
      </c>
      <c r="H377">
        <f t="shared" si="5"/>
        <v>22.86</v>
      </c>
    </row>
    <row r="378" spans="1:8" x14ac:dyDescent="0.25">
      <c r="A378" s="8">
        <v>45663</v>
      </c>
      <c r="B378" t="s">
        <v>71</v>
      </c>
      <c r="C378" t="s">
        <v>72</v>
      </c>
      <c r="D378" t="str">
        <f>_xlfn.XLOOKUP(E378, [1]Product_Id!B:B, [1]Product_Id!A:A, "Not Found")</f>
        <v>V001</v>
      </c>
      <c r="E378" t="s">
        <v>8</v>
      </c>
      <c r="F378">
        <v>0.75</v>
      </c>
      <c r="G378" cm="1">
        <f t="array" ref="G378">INDEX([1]Sales_Data!$F$2:$F$5000, MATCH(1, ([1]Sales_Data!$A$2:$A$5000=A378) * ([1]Sales_Data!$B$2:$B$5000=D378), 0))</f>
        <v>15.42</v>
      </c>
      <c r="H378">
        <f t="shared" si="5"/>
        <v>11.57</v>
      </c>
    </row>
    <row r="379" spans="1:8" x14ac:dyDescent="0.25">
      <c r="A379" s="8">
        <v>45663</v>
      </c>
      <c r="B379" t="s">
        <v>67</v>
      </c>
      <c r="C379" t="s">
        <v>68</v>
      </c>
      <c r="D379" t="str">
        <f>_xlfn.XLOOKUP(E379, [1]Product_Id!B:B, [1]Product_Id!A:A, "Not Found")</f>
        <v>V003</v>
      </c>
      <c r="E379" t="s">
        <v>10</v>
      </c>
      <c r="F379">
        <v>1.25</v>
      </c>
      <c r="G379" cm="1">
        <f t="array" ref="G379">INDEX([1]Sales_Data!$F$2:$F$5000, MATCH(1, ([1]Sales_Data!$A$2:$A$5000=A379) * ([1]Sales_Data!$B$2:$B$5000=D379), 0))</f>
        <v>55.86</v>
      </c>
      <c r="H379">
        <f t="shared" si="5"/>
        <v>69.83</v>
      </c>
    </row>
    <row r="380" spans="1:8" x14ac:dyDescent="0.25">
      <c r="A380" s="8">
        <v>45663</v>
      </c>
      <c r="B380" t="s">
        <v>49</v>
      </c>
      <c r="C380" t="s">
        <v>50</v>
      </c>
      <c r="D380" t="str">
        <f>_xlfn.XLOOKUP(E380, [1]Product_Id!B:B, [1]Product_Id!A:A, "Not Found")</f>
        <v>V012</v>
      </c>
      <c r="E380" t="s">
        <v>19</v>
      </c>
      <c r="F380">
        <v>0.5</v>
      </c>
      <c r="G380" cm="1">
        <f t="array" ref="G380">INDEX([1]Sales_Data!$F$2:$F$5000, MATCH(1, ([1]Sales_Data!$A$2:$A$5000=A380) * ([1]Sales_Data!$B$2:$B$5000=D380), 0))</f>
        <v>28.09</v>
      </c>
      <c r="H380">
        <f t="shared" si="5"/>
        <v>14.05</v>
      </c>
    </row>
    <row r="381" spans="1:8" x14ac:dyDescent="0.25">
      <c r="A381" s="8">
        <v>45663</v>
      </c>
      <c r="B381" t="s">
        <v>37</v>
      </c>
      <c r="C381" t="s">
        <v>38</v>
      </c>
      <c r="D381" t="str">
        <f>_xlfn.XLOOKUP(E381, [1]Product_Id!B:B, [1]Product_Id!A:A, "Not Found")</f>
        <v>V018</v>
      </c>
      <c r="E381" t="s">
        <v>25</v>
      </c>
      <c r="F381">
        <v>0.5</v>
      </c>
      <c r="G381" cm="1">
        <f t="array" ref="G381">INDEX([1]Sales_Data!$F$2:$F$5000, MATCH(1, ([1]Sales_Data!$A$2:$A$5000=A381) * ([1]Sales_Data!$B$2:$B$5000=D381), 0))</f>
        <v>44.26</v>
      </c>
      <c r="H381">
        <f t="shared" si="5"/>
        <v>22.13</v>
      </c>
    </row>
    <row r="382" spans="1:8" x14ac:dyDescent="0.25">
      <c r="A382" s="8">
        <v>45663</v>
      </c>
      <c r="B382" t="s">
        <v>43</v>
      </c>
      <c r="C382" t="s">
        <v>44</v>
      </c>
      <c r="D382" t="str">
        <f>_xlfn.XLOOKUP(E382, [1]Product_Id!B:B, [1]Product_Id!A:A, "Not Found")</f>
        <v>V017</v>
      </c>
      <c r="E382" t="s">
        <v>24</v>
      </c>
      <c r="F382">
        <v>0.75</v>
      </c>
      <c r="G382" cm="1">
        <f t="array" ref="G382">INDEX([1]Sales_Data!$F$2:$F$5000, MATCH(1, ([1]Sales_Data!$A$2:$A$5000=A382) * ([1]Sales_Data!$B$2:$B$5000=D382), 0))</f>
        <v>40.35</v>
      </c>
      <c r="H382">
        <f t="shared" si="5"/>
        <v>30.26</v>
      </c>
    </row>
    <row r="383" spans="1:8" x14ac:dyDescent="0.25">
      <c r="A383" s="8">
        <v>45663</v>
      </c>
      <c r="B383" t="s">
        <v>37</v>
      </c>
      <c r="C383" t="s">
        <v>38</v>
      </c>
      <c r="D383" t="str">
        <f>_xlfn.XLOOKUP(E383, [1]Product_Id!B:B, [1]Product_Id!A:A, "Not Found")</f>
        <v>V003</v>
      </c>
      <c r="E383" t="s">
        <v>10</v>
      </c>
      <c r="F383">
        <v>1.25</v>
      </c>
      <c r="G383" cm="1">
        <f t="array" ref="G383">INDEX([1]Sales_Data!$F$2:$F$5000, MATCH(1, ([1]Sales_Data!$A$2:$A$5000=A383) * ([1]Sales_Data!$B$2:$B$5000=D383), 0))</f>
        <v>55.86</v>
      </c>
      <c r="H383">
        <f t="shared" si="5"/>
        <v>69.83</v>
      </c>
    </row>
    <row r="384" spans="1:8" x14ac:dyDescent="0.25">
      <c r="A384" s="8">
        <v>45663</v>
      </c>
      <c r="B384" t="s">
        <v>83</v>
      </c>
      <c r="C384" t="s">
        <v>84</v>
      </c>
      <c r="D384" t="str">
        <f>_xlfn.XLOOKUP(E384, [1]Product_Id!B:B, [1]Product_Id!A:A, "Not Found")</f>
        <v>V012</v>
      </c>
      <c r="E384" t="s">
        <v>19</v>
      </c>
      <c r="F384">
        <v>0.25</v>
      </c>
      <c r="G384" cm="1">
        <f t="array" ref="G384">INDEX([1]Sales_Data!$F$2:$F$5000, MATCH(1, ([1]Sales_Data!$A$2:$A$5000=A384) * ([1]Sales_Data!$B$2:$B$5000=D384), 0))</f>
        <v>28.09</v>
      </c>
      <c r="H384">
        <f t="shared" si="5"/>
        <v>7.02</v>
      </c>
    </row>
    <row r="385" spans="1:8" x14ac:dyDescent="0.25">
      <c r="A385" s="8">
        <v>45663</v>
      </c>
      <c r="B385" t="s">
        <v>65</v>
      </c>
      <c r="C385" t="s">
        <v>66</v>
      </c>
      <c r="D385" t="str">
        <f>_xlfn.XLOOKUP(E385, [1]Product_Id!B:B, [1]Product_Id!A:A, "Not Found")</f>
        <v>V018</v>
      </c>
      <c r="E385" t="s">
        <v>25</v>
      </c>
      <c r="F385">
        <v>0.75</v>
      </c>
      <c r="G385" cm="1">
        <f t="array" ref="G385">INDEX([1]Sales_Data!$F$2:$F$5000, MATCH(1, ([1]Sales_Data!$A$2:$A$5000=A385) * ([1]Sales_Data!$B$2:$B$5000=D385), 0))</f>
        <v>44.26</v>
      </c>
      <c r="H385">
        <f t="shared" si="5"/>
        <v>33.200000000000003</v>
      </c>
    </row>
    <row r="386" spans="1:8" x14ac:dyDescent="0.25">
      <c r="A386" s="8">
        <v>45663</v>
      </c>
      <c r="B386" t="s">
        <v>45</v>
      </c>
      <c r="C386" t="s">
        <v>46</v>
      </c>
      <c r="D386" t="str">
        <f>_xlfn.XLOOKUP(E386, [1]Product_Id!B:B, [1]Product_Id!A:A, "Not Found")</f>
        <v>V006</v>
      </c>
      <c r="E386" t="s">
        <v>13</v>
      </c>
      <c r="F386">
        <v>0.25</v>
      </c>
      <c r="G386" cm="1">
        <f t="array" ref="G386">INDEX([1]Sales_Data!$F$2:$F$5000, MATCH(1, ([1]Sales_Data!$A$2:$A$5000=A386) * ([1]Sales_Data!$B$2:$B$5000=D386), 0))</f>
        <v>46.71</v>
      </c>
      <c r="H386">
        <f t="shared" si="5"/>
        <v>11.68</v>
      </c>
    </row>
    <row r="387" spans="1:8" x14ac:dyDescent="0.25">
      <c r="A387" s="8">
        <v>45663</v>
      </c>
      <c r="B387" t="s">
        <v>87</v>
      </c>
      <c r="C387" t="s">
        <v>88</v>
      </c>
      <c r="D387" t="str">
        <f>_xlfn.XLOOKUP(E387, [1]Product_Id!B:B, [1]Product_Id!A:A, "Not Found")</f>
        <v>V005</v>
      </c>
      <c r="E387" t="s">
        <v>12</v>
      </c>
      <c r="F387">
        <v>1.25</v>
      </c>
      <c r="G387" cm="1">
        <f t="array" ref="G387">INDEX([1]Sales_Data!$F$2:$F$5000, MATCH(1, ([1]Sales_Data!$A$2:$A$5000=A387) * ([1]Sales_Data!$B$2:$B$5000=D387), 0))</f>
        <v>48.39</v>
      </c>
      <c r="H387">
        <f t="shared" ref="H387:H450" si="6">ROUND(PRODUCT(F387,G387),2)</f>
        <v>60.49</v>
      </c>
    </row>
    <row r="388" spans="1:8" x14ac:dyDescent="0.25">
      <c r="A388" s="8">
        <v>45663</v>
      </c>
      <c r="B388" t="s">
        <v>85</v>
      </c>
      <c r="C388" t="s">
        <v>86</v>
      </c>
      <c r="D388" t="str">
        <f>_xlfn.XLOOKUP(E388, [1]Product_Id!B:B, [1]Product_Id!A:A, "Not Found")</f>
        <v>V001</v>
      </c>
      <c r="E388" t="s">
        <v>8</v>
      </c>
      <c r="F388">
        <v>0.75</v>
      </c>
      <c r="G388" cm="1">
        <f t="array" ref="G388">INDEX([1]Sales_Data!$F$2:$F$5000, MATCH(1, ([1]Sales_Data!$A$2:$A$5000=A388) * ([1]Sales_Data!$B$2:$B$5000=D388), 0))</f>
        <v>15.42</v>
      </c>
      <c r="H388">
        <f t="shared" si="6"/>
        <v>11.57</v>
      </c>
    </row>
    <row r="389" spans="1:8" x14ac:dyDescent="0.25">
      <c r="A389" s="8">
        <v>45663</v>
      </c>
      <c r="B389" t="s">
        <v>85</v>
      </c>
      <c r="C389" t="s">
        <v>86</v>
      </c>
      <c r="D389" t="str">
        <f>_xlfn.XLOOKUP(E389, [1]Product_Id!B:B, [1]Product_Id!A:A, "Not Found")</f>
        <v>V018</v>
      </c>
      <c r="E389" t="s">
        <v>25</v>
      </c>
      <c r="F389">
        <v>0.5</v>
      </c>
      <c r="G389" cm="1">
        <f t="array" ref="G389">INDEX([1]Sales_Data!$F$2:$F$5000, MATCH(1, ([1]Sales_Data!$A$2:$A$5000=A389) * ([1]Sales_Data!$B$2:$B$5000=D389), 0))</f>
        <v>44.26</v>
      </c>
      <c r="H389">
        <f t="shared" si="6"/>
        <v>22.13</v>
      </c>
    </row>
    <row r="390" spans="1:8" x14ac:dyDescent="0.25">
      <c r="A390" s="8">
        <v>45663</v>
      </c>
      <c r="B390" t="s">
        <v>65</v>
      </c>
      <c r="C390" t="s">
        <v>66</v>
      </c>
      <c r="D390" t="str">
        <f>_xlfn.XLOOKUP(E390, [1]Product_Id!B:B, [1]Product_Id!A:A, "Not Found")</f>
        <v>V012</v>
      </c>
      <c r="E390" t="s">
        <v>19</v>
      </c>
      <c r="F390">
        <v>1</v>
      </c>
      <c r="G390" cm="1">
        <f t="array" ref="G390">INDEX([1]Sales_Data!$F$2:$F$5000, MATCH(1, ([1]Sales_Data!$A$2:$A$5000=A390) * ([1]Sales_Data!$B$2:$B$5000=D390), 0))</f>
        <v>28.09</v>
      </c>
      <c r="H390">
        <f t="shared" si="6"/>
        <v>28.09</v>
      </c>
    </row>
    <row r="391" spans="1:8" x14ac:dyDescent="0.25">
      <c r="A391" s="8">
        <v>45663</v>
      </c>
      <c r="B391" t="s">
        <v>59</v>
      </c>
      <c r="C391" t="s">
        <v>60</v>
      </c>
      <c r="D391" t="str">
        <f>_xlfn.XLOOKUP(E391, [1]Product_Id!B:B, [1]Product_Id!A:A, "Not Found")</f>
        <v>V005</v>
      </c>
      <c r="E391" t="s">
        <v>12</v>
      </c>
      <c r="F391">
        <v>0.25</v>
      </c>
      <c r="G391" cm="1">
        <f t="array" ref="G391">INDEX([1]Sales_Data!$F$2:$F$5000, MATCH(1, ([1]Sales_Data!$A$2:$A$5000=A391) * ([1]Sales_Data!$B$2:$B$5000=D391), 0))</f>
        <v>48.39</v>
      </c>
      <c r="H391">
        <f t="shared" si="6"/>
        <v>12.1</v>
      </c>
    </row>
    <row r="392" spans="1:8" x14ac:dyDescent="0.25">
      <c r="A392" s="8">
        <v>45663</v>
      </c>
      <c r="B392" t="s">
        <v>61</v>
      </c>
      <c r="C392" t="s">
        <v>62</v>
      </c>
      <c r="D392" t="str">
        <f>_xlfn.XLOOKUP(E392, [1]Product_Id!B:B, [1]Product_Id!A:A, "Not Found")</f>
        <v>V011</v>
      </c>
      <c r="E392" t="s">
        <v>18</v>
      </c>
      <c r="F392">
        <v>0.5</v>
      </c>
      <c r="G392" cm="1">
        <f t="array" ref="G392">INDEX([1]Sales_Data!$F$2:$F$5000, MATCH(1, ([1]Sales_Data!$A$2:$A$5000=A392) * ([1]Sales_Data!$B$2:$B$5000=D392), 0))</f>
        <v>29.92</v>
      </c>
      <c r="H392">
        <f t="shared" si="6"/>
        <v>14.96</v>
      </c>
    </row>
    <row r="393" spans="1:8" x14ac:dyDescent="0.25">
      <c r="A393" s="8">
        <v>45663</v>
      </c>
      <c r="B393" t="s">
        <v>53</v>
      </c>
      <c r="C393" t="s">
        <v>54</v>
      </c>
      <c r="D393" t="str">
        <f>_xlfn.XLOOKUP(E393, [1]Product_Id!B:B, [1]Product_Id!A:A, "Not Found")</f>
        <v>V011</v>
      </c>
      <c r="E393" t="s">
        <v>18</v>
      </c>
      <c r="F393">
        <v>1.25</v>
      </c>
      <c r="G393" cm="1">
        <f t="array" ref="G393">INDEX([1]Sales_Data!$F$2:$F$5000, MATCH(1, ([1]Sales_Data!$A$2:$A$5000=A393) * ([1]Sales_Data!$B$2:$B$5000=D393), 0))</f>
        <v>29.92</v>
      </c>
      <c r="H393">
        <f t="shared" si="6"/>
        <v>37.4</v>
      </c>
    </row>
    <row r="394" spans="1:8" x14ac:dyDescent="0.25">
      <c r="A394" s="8">
        <v>45663</v>
      </c>
      <c r="B394" t="s">
        <v>91</v>
      </c>
      <c r="C394" t="s">
        <v>92</v>
      </c>
      <c r="D394" t="str">
        <f>_xlfn.XLOOKUP(E394, [1]Product_Id!B:B, [1]Product_Id!A:A, "Not Found")</f>
        <v>V007</v>
      </c>
      <c r="E394" t="s">
        <v>14</v>
      </c>
      <c r="F394">
        <v>0.75</v>
      </c>
      <c r="G394" cm="1">
        <f t="array" ref="G394">INDEX([1]Sales_Data!$F$2:$F$5000, MATCH(1, ([1]Sales_Data!$A$2:$A$5000=A394) * ([1]Sales_Data!$B$2:$B$5000=D394), 0))</f>
        <v>48.99</v>
      </c>
      <c r="H394">
        <f t="shared" si="6"/>
        <v>36.74</v>
      </c>
    </row>
    <row r="395" spans="1:8" x14ac:dyDescent="0.25">
      <c r="A395" s="8">
        <v>45663</v>
      </c>
      <c r="B395" t="s">
        <v>35</v>
      </c>
      <c r="C395" t="s">
        <v>36</v>
      </c>
      <c r="D395" t="str">
        <f>_xlfn.XLOOKUP(E395, [1]Product_Id!B:B, [1]Product_Id!A:A, "Not Found")</f>
        <v>V002</v>
      </c>
      <c r="E395" t="s">
        <v>9</v>
      </c>
      <c r="F395">
        <v>0.5</v>
      </c>
      <c r="G395" cm="1">
        <f t="array" ref="G395">INDEX([1]Sales_Data!$F$2:$F$5000, MATCH(1, ([1]Sales_Data!$A$2:$A$5000=A395) * ([1]Sales_Data!$B$2:$B$5000=D395), 0))</f>
        <v>56.15</v>
      </c>
      <c r="H395">
        <f t="shared" si="6"/>
        <v>28.08</v>
      </c>
    </row>
    <row r="396" spans="1:8" x14ac:dyDescent="0.25">
      <c r="A396" s="8">
        <v>45663</v>
      </c>
      <c r="B396" t="s">
        <v>83</v>
      </c>
      <c r="C396" t="s">
        <v>84</v>
      </c>
      <c r="D396" t="str">
        <f>_xlfn.XLOOKUP(E396, [1]Product_Id!B:B, [1]Product_Id!A:A, "Not Found")</f>
        <v>V006</v>
      </c>
      <c r="E396" t="s">
        <v>13</v>
      </c>
      <c r="F396">
        <v>0.75</v>
      </c>
      <c r="G396" cm="1">
        <f t="array" ref="G396">INDEX([1]Sales_Data!$F$2:$F$5000, MATCH(1, ([1]Sales_Data!$A$2:$A$5000=A396) * ([1]Sales_Data!$B$2:$B$5000=D396), 0))</f>
        <v>46.71</v>
      </c>
      <c r="H396">
        <f t="shared" si="6"/>
        <v>35.03</v>
      </c>
    </row>
    <row r="397" spans="1:8" x14ac:dyDescent="0.25">
      <c r="A397" s="8">
        <v>45663</v>
      </c>
      <c r="B397" t="s">
        <v>41</v>
      </c>
      <c r="C397" t="s">
        <v>42</v>
      </c>
      <c r="D397" t="str">
        <f>_xlfn.XLOOKUP(E397, [1]Product_Id!B:B, [1]Product_Id!A:A, "Not Found")</f>
        <v>V015</v>
      </c>
      <c r="E397" t="s">
        <v>22</v>
      </c>
      <c r="F397">
        <v>1.25</v>
      </c>
      <c r="G397" cm="1">
        <f t="array" ref="G397">INDEX([1]Sales_Data!$F$2:$F$5000, MATCH(1, ([1]Sales_Data!$A$2:$A$5000=A397) * ([1]Sales_Data!$B$2:$B$5000=D397), 0))</f>
        <v>51.64</v>
      </c>
      <c r="H397">
        <f t="shared" si="6"/>
        <v>64.55</v>
      </c>
    </row>
    <row r="398" spans="1:8" x14ac:dyDescent="0.25">
      <c r="A398" s="8">
        <v>45663</v>
      </c>
      <c r="B398" t="s">
        <v>41</v>
      </c>
      <c r="C398" t="s">
        <v>42</v>
      </c>
      <c r="D398" t="str">
        <f>_xlfn.XLOOKUP(E398, [1]Product_Id!B:B, [1]Product_Id!A:A, "Not Found")</f>
        <v>V017</v>
      </c>
      <c r="E398" t="s">
        <v>24</v>
      </c>
      <c r="F398">
        <v>1</v>
      </c>
      <c r="G398" cm="1">
        <f t="array" ref="G398">INDEX([1]Sales_Data!$F$2:$F$5000, MATCH(1, ([1]Sales_Data!$A$2:$A$5000=A398) * ([1]Sales_Data!$B$2:$B$5000=D398), 0))</f>
        <v>40.35</v>
      </c>
      <c r="H398">
        <f t="shared" si="6"/>
        <v>40.35</v>
      </c>
    </row>
    <row r="399" spans="1:8" x14ac:dyDescent="0.25">
      <c r="A399" s="8">
        <v>45663</v>
      </c>
      <c r="B399" t="s">
        <v>85</v>
      </c>
      <c r="C399" t="s">
        <v>86</v>
      </c>
      <c r="D399" t="str">
        <f>_xlfn.XLOOKUP(E399, [1]Product_Id!B:B, [1]Product_Id!A:A, "Not Found")</f>
        <v>V002</v>
      </c>
      <c r="E399" t="s">
        <v>9</v>
      </c>
      <c r="F399">
        <v>1.25</v>
      </c>
      <c r="G399" cm="1">
        <f t="array" ref="G399">INDEX([1]Sales_Data!$F$2:$F$5000, MATCH(1, ([1]Sales_Data!$A$2:$A$5000=A399) * ([1]Sales_Data!$B$2:$B$5000=D399), 0))</f>
        <v>56.15</v>
      </c>
      <c r="H399">
        <f t="shared" si="6"/>
        <v>70.19</v>
      </c>
    </row>
    <row r="400" spans="1:8" x14ac:dyDescent="0.25">
      <c r="A400" s="8">
        <v>45663</v>
      </c>
      <c r="B400" t="s">
        <v>71</v>
      </c>
      <c r="C400" t="s">
        <v>72</v>
      </c>
      <c r="D400" t="str">
        <f>_xlfn.XLOOKUP(E400, [1]Product_Id!B:B, [1]Product_Id!A:A, "Not Found")</f>
        <v>V003</v>
      </c>
      <c r="E400" t="s">
        <v>10</v>
      </c>
      <c r="F400">
        <v>0.25</v>
      </c>
      <c r="G400" cm="1">
        <f t="array" ref="G400">INDEX([1]Sales_Data!$F$2:$F$5000, MATCH(1, ([1]Sales_Data!$A$2:$A$5000=A400) * ([1]Sales_Data!$B$2:$B$5000=D400), 0))</f>
        <v>55.86</v>
      </c>
      <c r="H400">
        <f t="shared" si="6"/>
        <v>13.97</v>
      </c>
    </row>
    <row r="401" spans="1:8" x14ac:dyDescent="0.25">
      <c r="A401" s="8">
        <v>45663</v>
      </c>
      <c r="B401" t="s">
        <v>57</v>
      </c>
      <c r="C401" t="s">
        <v>58</v>
      </c>
      <c r="D401" t="str">
        <f>_xlfn.XLOOKUP(E401, [1]Product_Id!B:B, [1]Product_Id!A:A, "Not Found")</f>
        <v>V016</v>
      </c>
      <c r="E401" t="s">
        <v>23</v>
      </c>
      <c r="F401">
        <v>0.75</v>
      </c>
      <c r="G401" cm="1">
        <f t="array" ref="G401">INDEX([1]Sales_Data!$F$2:$F$5000, MATCH(1, ([1]Sales_Data!$A$2:$A$5000=A401) * ([1]Sales_Data!$B$2:$B$5000=D401), 0))</f>
        <v>41.89</v>
      </c>
      <c r="H401">
        <f t="shared" si="6"/>
        <v>31.42</v>
      </c>
    </row>
    <row r="402" spans="1:8" x14ac:dyDescent="0.25">
      <c r="A402" s="8">
        <v>45663</v>
      </c>
      <c r="B402" t="s">
        <v>45</v>
      </c>
      <c r="C402" t="s">
        <v>46</v>
      </c>
      <c r="D402" t="str">
        <f>_xlfn.XLOOKUP(E402, [1]Product_Id!B:B, [1]Product_Id!A:A, "Not Found")</f>
        <v>V006</v>
      </c>
      <c r="E402" t="s">
        <v>13</v>
      </c>
      <c r="F402">
        <v>0.5</v>
      </c>
      <c r="G402" cm="1">
        <f t="array" ref="G402">INDEX([1]Sales_Data!$F$2:$F$5000, MATCH(1, ([1]Sales_Data!$A$2:$A$5000=A402) * ([1]Sales_Data!$B$2:$B$5000=D402), 0))</f>
        <v>46.71</v>
      </c>
      <c r="H402">
        <f t="shared" si="6"/>
        <v>23.36</v>
      </c>
    </row>
    <row r="403" spans="1:8" x14ac:dyDescent="0.25">
      <c r="A403" s="8">
        <v>45663</v>
      </c>
      <c r="B403" t="s">
        <v>65</v>
      </c>
      <c r="C403" t="s">
        <v>66</v>
      </c>
      <c r="D403" t="str">
        <f>_xlfn.XLOOKUP(E403, [1]Product_Id!B:B, [1]Product_Id!A:A, "Not Found")</f>
        <v>V002</v>
      </c>
      <c r="E403" t="s">
        <v>9</v>
      </c>
      <c r="F403">
        <v>1</v>
      </c>
      <c r="G403" cm="1">
        <f t="array" ref="G403">INDEX([1]Sales_Data!$F$2:$F$5000, MATCH(1, ([1]Sales_Data!$A$2:$A$5000=A403) * ([1]Sales_Data!$B$2:$B$5000=D403), 0))</f>
        <v>56.15</v>
      </c>
      <c r="H403">
        <f t="shared" si="6"/>
        <v>56.15</v>
      </c>
    </row>
    <row r="404" spans="1:8" x14ac:dyDescent="0.25">
      <c r="A404" s="8">
        <v>45663</v>
      </c>
      <c r="B404" t="s">
        <v>51</v>
      </c>
      <c r="C404" t="s">
        <v>52</v>
      </c>
      <c r="D404" t="str">
        <f>_xlfn.XLOOKUP(E404, [1]Product_Id!B:B, [1]Product_Id!A:A, "Not Found")</f>
        <v>V004</v>
      </c>
      <c r="E404" t="s">
        <v>11</v>
      </c>
      <c r="F404">
        <v>1.25</v>
      </c>
      <c r="G404" cm="1">
        <f t="array" ref="G404">INDEX([1]Sales_Data!$F$2:$F$5000, MATCH(1, ([1]Sales_Data!$A$2:$A$5000=A404) * ([1]Sales_Data!$B$2:$B$5000=D404), 0))</f>
        <v>49.77</v>
      </c>
      <c r="H404">
        <f t="shared" si="6"/>
        <v>62.21</v>
      </c>
    </row>
    <row r="405" spans="1:8" x14ac:dyDescent="0.25">
      <c r="A405" s="8">
        <v>45663</v>
      </c>
      <c r="B405" t="s">
        <v>79</v>
      </c>
      <c r="C405" t="s">
        <v>80</v>
      </c>
      <c r="D405" t="str">
        <f>_xlfn.XLOOKUP(E405, [1]Product_Id!B:B, [1]Product_Id!A:A, "Not Found")</f>
        <v>V016</v>
      </c>
      <c r="E405" t="s">
        <v>23</v>
      </c>
      <c r="F405">
        <v>0.5</v>
      </c>
      <c r="G405" cm="1">
        <f t="array" ref="G405">INDEX([1]Sales_Data!$F$2:$F$5000, MATCH(1, ([1]Sales_Data!$A$2:$A$5000=A405) * ([1]Sales_Data!$B$2:$B$5000=D405), 0))</f>
        <v>41.89</v>
      </c>
      <c r="H405">
        <f t="shared" si="6"/>
        <v>20.95</v>
      </c>
    </row>
    <row r="406" spans="1:8" x14ac:dyDescent="0.25">
      <c r="A406" s="8">
        <v>45663</v>
      </c>
      <c r="B406" t="s">
        <v>75</v>
      </c>
      <c r="C406" t="s">
        <v>76</v>
      </c>
      <c r="D406" t="str">
        <f>_xlfn.XLOOKUP(E406, [1]Product_Id!B:B, [1]Product_Id!A:A, "Not Found")</f>
        <v>V008</v>
      </c>
      <c r="E406" t="s">
        <v>15</v>
      </c>
      <c r="F406">
        <v>0.75</v>
      </c>
      <c r="G406" cm="1">
        <f t="array" ref="G406">INDEX([1]Sales_Data!$F$2:$F$5000, MATCH(1, ([1]Sales_Data!$A$2:$A$5000=A406) * ([1]Sales_Data!$B$2:$B$5000=D406), 0))</f>
        <v>32.81</v>
      </c>
      <c r="H406">
        <f t="shared" si="6"/>
        <v>24.61</v>
      </c>
    </row>
    <row r="407" spans="1:8" x14ac:dyDescent="0.25">
      <c r="A407" s="8">
        <v>45663</v>
      </c>
      <c r="B407" t="s">
        <v>57</v>
      </c>
      <c r="C407" t="s">
        <v>58</v>
      </c>
      <c r="D407" t="str">
        <f>_xlfn.XLOOKUP(E407, [1]Product_Id!B:B, [1]Product_Id!A:A, "Not Found")</f>
        <v>V009</v>
      </c>
      <c r="E407" t="s">
        <v>16</v>
      </c>
      <c r="F407">
        <v>0.5</v>
      </c>
      <c r="G407" cm="1">
        <f t="array" ref="G407">INDEX([1]Sales_Data!$F$2:$F$5000, MATCH(1, ([1]Sales_Data!$A$2:$A$5000=A407) * ([1]Sales_Data!$B$2:$B$5000=D407), 0))</f>
        <v>22.86</v>
      </c>
      <c r="H407">
        <f t="shared" si="6"/>
        <v>11.43</v>
      </c>
    </row>
    <row r="408" spans="1:8" x14ac:dyDescent="0.25">
      <c r="A408" s="8">
        <v>45663</v>
      </c>
      <c r="B408" t="s">
        <v>39</v>
      </c>
      <c r="C408" t="s">
        <v>40</v>
      </c>
      <c r="D408" t="str">
        <f>_xlfn.XLOOKUP(E408, [1]Product_Id!B:B, [1]Product_Id!A:A, "Not Found")</f>
        <v>V011</v>
      </c>
      <c r="E408" t="s">
        <v>18</v>
      </c>
      <c r="F408">
        <v>0.75</v>
      </c>
      <c r="G408" cm="1">
        <f t="array" ref="G408">INDEX([1]Sales_Data!$F$2:$F$5000, MATCH(1, ([1]Sales_Data!$A$2:$A$5000=A408) * ([1]Sales_Data!$B$2:$B$5000=D408), 0))</f>
        <v>29.92</v>
      </c>
      <c r="H408">
        <f t="shared" si="6"/>
        <v>22.44</v>
      </c>
    </row>
    <row r="409" spans="1:8" x14ac:dyDescent="0.25">
      <c r="A409" s="8">
        <v>45663</v>
      </c>
      <c r="B409" t="s">
        <v>91</v>
      </c>
      <c r="C409" t="s">
        <v>92</v>
      </c>
      <c r="D409" t="str">
        <f>_xlfn.XLOOKUP(E409, [1]Product_Id!B:B, [1]Product_Id!A:A, "Not Found")</f>
        <v>V012</v>
      </c>
      <c r="E409" t="s">
        <v>19</v>
      </c>
      <c r="F409">
        <v>1.25</v>
      </c>
      <c r="G409" cm="1">
        <f t="array" ref="G409">INDEX([1]Sales_Data!$F$2:$F$5000, MATCH(1, ([1]Sales_Data!$A$2:$A$5000=A409) * ([1]Sales_Data!$B$2:$B$5000=D409), 0))</f>
        <v>28.09</v>
      </c>
      <c r="H409">
        <f t="shared" si="6"/>
        <v>35.11</v>
      </c>
    </row>
    <row r="410" spans="1:8" x14ac:dyDescent="0.25">
      <c r="A410" s="8">
        <v>45663</v>
      </c>
      <c r="B410" t="s">
        <v>53</v>
      </c>
      <c r="C410" t="s">
        <v>54</v>
      </c>
      <c r="D410" t="str">
        <f>_xlfn.XLOOKUP(E410, [1]Product_Id!B:B, [1]Product_Id!A:A, "Not Found")</f>
        <v>V006</v>
      </c>
      <c r="E410" t="s">
        <v>13</v>
      </c>
      <c r="F410">
        <v>0.5</v>
      </c>
      <c r="G410" cm="1">
        <f t="array" ref="G410">INDEX([1]Sales_Data!$F$2:$F$5000, MATCH(1, ([1]Sales_Data!$A$2:$A$5000=A410) * ([1]Sales_Data!$B$2:$B$5000=D410), 0))</f>
        <v>46.71</v>
      </c>
      <c r="H410">
        <f t="shared" si="6"/>
        <v>23.36</v>
      </c>
    </row>
    <row r="411" spans="1:8" x14ac:dyDescent="0.25">
      <c r="A411" s="8">
        <v>45663</v>
      </c>
      <c r="B411" t="s">
        <v>43</v>
      </c>
      <c r="C411" t="s">
        <v>44</v>
      </c>
      <c r="D411" t="str">
        <f>_xlfn.XLOOKUP(E411, [1]Product_Id!B:B, [1]Product_Id!A:A, "Not Found")</f>
        <v>V009</v>
      </c>
      <c r="E411" t="s">
        <v>16</v>
      </c>
      <c r="F411">
        <v>0.5</v>
      </c>
      <c r="G411" cm="1">
        <f t="array" ref="G411">INDEX([1]Sales_Data!$F$2:$F$5000, MATCH(1, ([1]Sales_Data!$A$2:$A$5000=A411) * ([1]Sales_Data!$B$2:$B$5000=D411), 0))</f>
        <v>22.86</v>
      </c>
      <c r="H411">
        <f t="shared" si="6"/>
        <v>11.43</v>
      </c>
    </row>
    <row r="412" spans="1:8" x14ac:dyDescent="0.25">
      <c r="A412" s="8">
        <v>45663</v>
      </c>
      <c r="B412" t="s">
        <v>67</v>
      </c>
      <c r="C412" t="s">
        <v>68</v>
      </c>
      <c r="D412" t="str">
        <f>_xlfn.XLOOKUP(E412, [1]Product_Id!B:B, [1]Product_Id!A:A, "Not Found")</f>
        <v>V008</v>
      </c>
      <c r="E412" t="s">
        <v>15</v>
      </c>
      <c r="F412">
        <v>0.5</v>
      </c>
      <c r="G412" cm="1">
        <f t="array" ref="G412">INDEX([1]Sales_Data!$F$2:$F$5000, MATCH(1, ([1]Sales_Data!$A$2:$A$5000=A412) * ([1]Sales_Data!$B$2:$B$5000=D412), 0))</f>
        <v>32.81</v>
      </c>
      <c r="H412">
        <f t="shared" si="6"/>
        <v>16.41</v>
      </c>
    </row>
    <row r="413" spans="1:8" x14ac:dyDescent="0.25">
      <c r="A413" s="8">
        <v>45663</v>
      </c>
      <c r="B413" t="s">
        <v>59</v>
      </c>
      <c r="C413" t="s">
        <v>60</v>
      </c>
      <c r="D413" t="str">
        <f>_xlfn.XLOOKUP(E413, [1]Product_Id!B:B, [1]Product_Id!A:A, "Not Found")</f>
        <v>V004</v>
      </c>
      <c r="E413" t="s">
        <v>11</v>
      </c>
      <c r="F413">
        <v>0.5</v>
      </c>
      <c r="G413" cm="1">
        <f t="array" ref="G413">INDEX([1]Sales_Data!$F$2:$F$5000, MATCH(1, ([1]Sales_Data!$A$2:$A$5000=A413) * ([1]Sales_Data!$B$2:$B$5000=D413), 0))</f>
        <v>49.77</v>
      </c>
      <c r="H413">
        <f t="shared" si="6"/>
        <v>24.89</v>
      </c>
    </row>
    <row r="414" spans="1:8" x14ac:dyDescent="0.25">
      <c r="A414" s="8">
        <v>45663</v>
      </c>
      <c r="B414" t="s">
        <v>49</v>
      </c>
      <c r="C414" t="s">
        <v>50</v>
      </c>
      <c r="D414" t="str">
        <f>_xlfn.XLOOKUP(E414, [1]Product_Id!B:B, [1]Product_Id!A:A, "Not Found")</f>
        <v>V002</v>
      </c>
      <c r="E414" t="s">
        <v>9</v>
      </c>
      <c r="F414">
        <v>1.25</v>
      </c>
      <c r="G414" cm="1">
        <f t="array" ref="G414">INDEX([1]Sales_Data!$F$2:$F$5000, MATCH(1, ([1]Sales_Data!$A$2:$A$5000=A414) * ([1]Sales_Data!$B$2:$B$5000=D414), 0))</f>
        <v>56.15</v>
      </c>
      <c r="H414">
        <f t="shared" si="6"/>
        <v>70.19</v>
      </c>
    </row>
    <row r="415" spans="1:8" x14ac:dyDescent="0.25">
      <c r="A415" s="8">
        <v>45663</v>
      </c>
      <c r="B415" t="s">
        <v>47</v>
      </c>
      <c r="C415" t="s">
        <v>48</v>
      </c>
      <c r="D415" t="str">
        <f>_xlfn.XLOOKUP(E415, [1]Product_Id!B:B, [1]Product_Id!A:A, "Not Found")</f>
        <v>V002</v>
      </c>
      <c r="E415" t="s">
        <v>9</v>
      </c>
      <c r="F415">
        <v>1.25</v>
      </c>
      <c r="G415" cm="1">
        <f t="array" ref="G415">INDEX([1]Sales_Data!$F$2:$F$5000, MATCH(1, ([1]Sales_Data!$A$2:$A$5000=A415) * ([1]Sales_Data!$B$2:$B$5000=D415), 0))</f>
        <v>56.15</v>
      </c>
      <c r="H415">
        <f t="shared" si="6"/>
        <v>70.19</v>
      </c>
    </row>
    <row r="416" spans="1:8" x14ac:dyDescent="0.25">
      <c r="A416" s="8">
        <v>45664</v>
      </c>
      <c r="B416" t="s">
        <v>41</v>
      </c>
      <c r="C416" t="s">
        <v>42</v>
      </c>
      <c r="D416" t="str">
        <f>_xlfn.XLOOKUP(E416, [1]Product_Id!B:B, [1]Product_Id!A:A, "Not Found")</f>
        <v>V005</v>
      </c>
      <c r="E416" t="s">
        <v>12</v>
      </c>
      <c r="F416">
        <v>0.25</v>
      </c>
      <c r="G416" cm="1">
        <f t="array" ref="G416">INDEX([1]Sales_Data!$F$2:$F$5000, MATCH(1, ([1]Sales_Data!$A$2:$A$5000=A416) * ([1]Sales_Data!$B$2:$B$5000=D416), 0))</f>
        <v>59.54</v>
      </c>
      <c r="H416">
        <f t="shared" si="6"/>
        <v>14.89</v>
      </c>
    </row>
    <row r="417" spans="1:8" x14ac:dyDescent="0.25">
      <c r="A417" s="8">
        <v>45664</v>
      </c>
      <c r="B417" t="s">
        <v>71</v>
      </c>
      <c r="C417" t="s">
        <v>72</v>
      </c>
      <c r="D417" t="str">
        <f>_xlfn.XLOOKUP(E417, [1]Product_Id!B:B, [1]Product_Id!A:A, "Not Found")</f>
        <v>V008</v>
      </c>
      <c r="E417" t="s">
        <v>15</v>
      </c>
      <c r="F417">
        <v>0.75</v>
      </c>
      <c r="G417" cm="1">
        <f t="array" ref="G417">INDEX([1]Sales_Data!$F$2:$F$5000, MATCH(1, ([1]Sales_Data!$A$2:$A$5000=A417) * ([1]Sales_Data!$B$2:$B$5000=D417), 0))</f>
        <v>29.19</v>
      </c>
      <c r="H417">
        <f t="shared" si="6"/>
        <v>21.89</v>
      </c>
    </row>
    <row r="418" spans="1:8" x14ac:dyDescent="0.25">
      <c r="A418" s="8">
        <v>45664</v>
      </c>
      <c r="B418" t="s">
        <v>83</v>
      </c>
      <c r="C418" t="s">
        <v>84</v>
      </c>
      <c r="D418" t="str">
        <f>_xlfn.XLOOKUP(E418, [1]Product_Id!B:B, [1]Product_Id!A:A, "Not Found")</f>
        <v>V005</v>
      </c>
      <c r="E418" t="s">
        <v>12</v>
      </c>
      <c r="F418">
        <v>0.75</v>
      </c>
      <c r="G418" cm="1">
        <f t="array" ref="G418">INDEX([1]Sales_Data!$F$2:$F$5000, MATCH(1, ([1]Sales_Data!$A$2:$A$5000=A418) * ([1]Sales_Data!$B$2:$B$5000=D418), 0))</f>
        <v>59.54</v>
      </c>
      <c r="H418">
        <f t="shared" si="6"/>
        <v>44.66</v>
      </c>
    </row>
    <row r="419" spans="1:8" x14ac:dyDescent="0.25">
      <c r="A419" s="8">
        <v>45664</v>
      </c>
      <c r="B419" t="s">
        <v>77</v>
      </c>
      <c r="C419" t="s">
        <v>78</v>
      </c>
      <c r="D419" t="str">
        <f>_xlfn.XLOOKUP(E419, [1]Product_Id!B:B, [1]Product_Id!A:A, "Not Found")</f>
        <v>V017</v>
      </c>
      <c r="E419" t="s">
        <v>24</v>
      </c>
      <c r="F419">
        <v>0.25</v>
      </c>
      <c r="G419" cm="1">
        <f t="array" ref="G419">INDEX([1]Sales_Data!$F$2:$F$5000, MATCH(1, ([1]Sales_Data!$A$2:$A$5000=A419) * ([1]Sales_Data!$B$2:$B$5000=D419), 0))</f>
        <v>45.64</v>
      </c>
      <c r="H419">
        <f t="shared" si="6"/>
        <v>11.41</v>
      </c>
    </row>
    <row r="420" spans="1:8" x14ac:dyDescent="0.25">
      <c r="A420" s="8">
        <v>45664</v>
      </c>
      <c r="B420" t="s">
        <v>63</v>
      </c>
      <c r="C420" t="s">
        <v>64</v>
      </c>
      <c r="D420" t="str">
        <f>_xlfn.XLOOKUP(E420, [1]Product_Id!B:B, [1]Product_Id!A:A, "Not Found")</f>
        <v>V018</v>
      </c>
      <c r="E420" t="s">
        <v>25</v>
      </c>
      <c r="F420">
        <v>1.25</v>
      </c>
      <c r="G420" cm="1">
        <f t="array" ref="G420">INDEX([1]Sales_Data!$F$2:$F$5000, MATCH(1, ([1]Sales_Data!$A$2:$A$5000=A420) * ([1]Sales_Data!$B$2:$B$5000=D420), 0))</f>
        <v>21.5</v>
      </c>
      <c r="H420">
        <f t="shared" si="6"/>
        <v>26.88</v>
      </c>
    </row>
    <row r="421" spans="1:8" x14ac:dyDescent="0.25">
      <c r="A421" s="8">
        <v>45664</v>
      </c>
      <c r="B421" t="s">
        <v>35</v>
      </c>
      <c r="C421" t="s">
        <v>36</v>
      </c>
      <c r="D421" t="str">
        <f>_xlfn.XLOOKUP(E421, [1]Product_Id!B:B, [1]Product_Id!A:A, "Not Found")</f>
        <v>V013</v>
      </c>
      <c r="E421" t="s">
        <v>20</v>
      </c>
      <c r="F421">
        <v>1.25</v>
      </c>
      <c r="G421" cm="1">
        <f t="array" ref="G421">INDEX([1]Sales_Data!$F$2:$F$5000, MATCH(1, ([1]Sales_Data!$A$2:$A$5000=A421) * ([1]Sales_Data!$B$2:$B$5000=D421), 0))</f>
        <v>37</v>
      </c>
      <c r="H421">
        <f t="shared" si="6"/>
        <v>46.25</v>
      </c>
    </row>
    <row r="422" spans="1:8" x14ac:dyDescent="0.25">
      <c r="A422" s="8">
        <v>45664</v>
      </c>
      <c r="B422" t="s">
        <v>93</v>
      </c>
      <c r="C422" t="s">
        <v>94</v>
      </c>
      <c r="D422" t="str">
        <f>_xlfn.XLOOKUP(E422, [1]Product_Id!B:B, [1]Product_Id!A:A, "Not Found")</f>
        <v>V017</v>
      </c>
      <c r="E422" t="s">
        <v>24</v>
      </c>
      <c r="F422">
        <v>0.75</v>
      </c>
      <c r="G422" cm="1">
        <f t="array" ref="G422">INDEX([1]Sales_Data!$F$2:$F$5000, MATCH(1, ([1]Sales_Data!$A$2:$A$5000=A422) * ([1]Sales_Data!$B$2:$B$5000=D422), 0))</f>
        <v>45.64</v>
      </c>
      <c r="H422">
        <f t="shared" si="6"/>
        <v>34.229999999999997</v>
      </c>
    </row>
    <row r="423" spans="1:8" x14ac:dyDescent="0.25">
      <c r="A423" s="8">
        <v>45664</v>
      </c>
      <c r="B423" t="s">
        <v>85</v>
      </c>
      <c r="C423" t="s">
        <v>86</v>
      </c>
      <c r="D423" t="str">
        <f>_xlfn.XLOOKUP(E423, [1]Product_Id!B:B, [1]Product_Id!A:A, "Not Found")</f>
        <v>V019</v>
      </c>
      <c r="E423" t="s">
        <v>26</v>
      </c>
      <c r="F423">
        <v>1</v>
      </c>
      <c r="G423" cm="1">
        <f t="array" ref="G423">INDEX([1]Sales_Data!$F$2:$F$5000, MATCH(1, ([1]Sales_Data!$A$2:$A$5000=A423) * ([1]Sales_Data!$B$2:$B$5000=D423), 0))</f>
        <v>19.68</v>
      </c>
      <c r="H423">
        <f t="shared" si="6"/>
        <v>19.68</v>
      </c>
    </row>
    <row r="424" spans="1:8" x14ac:dyDescent="0.25">
      <c r="A424" s="8">
        <v>45664</v>
      </c>
      <c r="B424" t="s">
        <v>89</v>
      </c>
      <c r="C424" t="s">
        <v>90</v>
      </c>
      <c r="D424" t="str">
        <f>_xlfn.XLOOKUP(E424, [1]Product_Id!B:B, [1]Product_Id!A:A, "Not Found")</f>
        <v>V018</v>
      </c>
      <c r="E424" t="s">
        <v>25</v>
      </c>
      <c r="F424">
        <v>1.25</v>
      </c>
      <c r="G424" cm="1">
        <f t="array" ref="G424">INDEX([1]Sales_Data!$F$2:$F$5000, MATCH(1, ([1]Sales_Data!$A$2:$A$5000=A424) * ([1]Sales_Data!$B$2:$B$5000=D424), 0))</f>
        <v>21.5</v>
      </c>
      <c r="H424">
        <f t="shared" si="6"/>
        <v>26.88</v>
      </c>
    </row>
    <row r="425" spans="1:8" x14ac:dyDescent="0.25">
      <c r="A425" s="8">
        <v>45664</v>
      </c>
      <c r="B425" t="s">
        <v>49</v>
      </c>
      <c r="C425" t="s">
        <v>50</v>
      </c>
      <c r="D425" t="str">
        <f>_xlfn.XLOOKUP(E425, [1]Product_Id!B:B, [1]Product_Id!A:A, "Not Found")</f>
        <v>V013</v>
      </c>
      <c r="E425" t="s">
        <v>20</v>
      </c>
      <c r="F425">
        <v>0.5</v>
      </c>
      <c r="G425" cm="1">
        <f t="array" ref="G425">INDEX([1]Sales_Data!$F$2:$F$5000, MATCH(1, ([1]Sales_Data!$A$2:$A$5000=A425) * ([1]Sales_Data!$B$2:$B$5000=D425), 0))</f>
        <v>37</v>
      </c>
      <c r="H425">
        <f t="shared" si="6"/>
        <v>18.5</v>
      </c>
    </row>
    <row r="426" spans="1:8" x14ac:dyDescent="0.25">
      <c r="A426" s="8">
        <v>45664</v>
      </c>
      <c r="B426" t="s">
        <v>59</v>
      </c>
      <c r="C426" t="s">
        <v>60</v>
      </c>
      <c r="D426" t="str">
        <f>_xlfn.XLOOKUP(E426, [1]Product_Id!B:B, [1]Product_Id!A:A, "Not Found")</f>
        <v>V018</v>
      </c>
      <c r="E426" t="s">
        <v>25</v>
      </c>
      <c r="F426">
        <v>0.5</v>
      </c>
      <c r="G426" cm="1">
        <f t="array" ref="G426">INDEX([1]Sales_Data!$F$2:$F$5000, MATCH(1, ([1]Sales_Data!$A$2:$A$5000=A426) * ([1]Sales_Data!$B$2:$B$5000=D426), 0))</f>
        <v>21.5</v>
      </c>
      <c r="H426">
        <f t="shared" si="6"/>
        <v>10.75</v>
      </c>
    </row>
    <row r="427" spans="1:8" x14ac:dyDescent="0.25">
      <c r="A427" s="8">
        <v>45664</v>
      </c>
      <c r="B427" t="s">
        <v>67</v>
      </c>
      <c r="C427" t="s">
        <v>68</v>
      </c>
      <c r="D427" t="str">
        <f>_xlfn.XLOOKUP(E427, [1]Product_Id!B:B, [1]Product_Id!A:A, "Not Found")</f>
        <v>V001</v>
      </c>
      <c r="E427" t="s">
        <v>8</v>
      </c>
      <c r="F427">
        <v>0.5</v>
      </c>
      <c r="G427" cm="1">
        <f t="array" ref="G427">INDEX([1]Sales_Data!$F$2:$F$5000, MATCH(1, ([1]Sales_Data!$A$2:$A$5000=A427) * ([1]Sales_Data!$B$2:$B$5000=D427), 0))</f>
        <v>37.96</v>
      </c>
      <c r="H427">
        <f t="shared" si="6"/>
        <v>18.98</v>
      </c>
    </row>
    <row r="428" spans="1:8" x14ac:dyDescent="0.25">
      <c r="A428" s="8">
        <v>45664</v>
      </c>
      <c r="B428" t="s">
        <v>63</v>
      </c>
      <c r="C428" t="s">
        <v>64</v>
      </c>
      <c r="D428" t="str">
        <f>_xlfn.XLOOKUP(E428, [1]Product_Id!B:B, [1]Product_Id!A:A, "Not Found")</f>
        <v>V004</v>
      </c>
      <c r="E428" t="s">
        <v>11</v>
      </c>
      <c r="F428">
        <v>0.75</v>
      </c>
      <c r="G428" cm="1">
        <f t="array" ref="G428">INDEX([1]Sales_Data!$F$2:$F$5000, MATCH(1, ([1]Sales_Data!$A$2:$A$5000=A428) * ([1]Sales_Data!$B$2:$B$5000=D428), 0))</f>
        <v>27.02</v>
      </c>
      <c r="H428">
        <f t="shared" si="6"/>
        <v>20.27</v>
      </c>
    </row>
    <row r="429" spans="1:8" x14ac:dyDescent="0.25">
      <c r="A429" s="8">
        <v>45664</v>
      </c>
      <c r="B429" t="s">
        <v>77</v>
      </c>
      <c r="C429" t="s">
        <v>78</v>
      </c>
      <c r="D429" t="str">
        <f>_xlfn.XLOOKUP(E429, [1]Product_Id!B:B, [1]Product_Id!A:A, "Not Found")</f>
        <v>V014</v>
      </c>
      <c r="E429" t="s">
        <v>21</v>
      </c>
      <c r="F429">
        <v>1</v>
      </c>
      <c r="G429" cm="1">
        <f t="array" ref="G429">INDEX([1]Sales_Data!$F$2:$F$5000, MATCH(1, ([1]Sales_Data!$A$2:$A$5000=A429) * ([1]Sales_Data!$B$2:$B$5000=D429), 0))</f>
        <v>58.7</v>
      </c>
      <c r="H429">
        <f t="shared" si="6"/>
        <v>58.7</v>
      </c>
    </row>
    <row r="430" spans="1:8" x14ac:dyDescent="0.25">
      <c r="A430" s="8">
        <v>45664</v>
      </c>
      <c r="B430" t="s">
        <v>49</v>
      </c>
      <c r="C430" t="s">
        <v>50</v>
      </c>
      <c r="D430" t="str">
        <f>_xlfn.XLOOKUP(E430, [1]Product_Id!B:B, [1]Product_Id!A:A, "Not Found")</f>
        <v>V015</v>
      </c>
      <c r="E430" t="s">
        <v>22</v>
      </c>
      <c r="F430">
        <v>1</v>
      </c>
      <c r="G430" cm="1">
        <f t="array" ref="G430">INDEX([1]Sales_Data!$F$2:$F$5000, MATCH(1, ([1]Sales_Data!$A$2:$A$5000=A430) * ([1]Sales_Data!$B$2:$B$5000=D430), 0))</f>
        <v>47.37</v>
      </c>
      <c r="H430">
        <f t="shared" si="6"/>
        <v>47.37</v>
      </c>
    </row>
    <row r="431" spans="1:8" x14ac:dyDescent="0.25">
      <c r="A431" s="8">
        <v>45664</v>
      </c>
      <c r="B431" t="s">
        <v>83</v>
      </c>
      <c r="C431" t="s">
        <v>84</v>
      </c>
      <c r="D431" t="str">
        <f>_xlfn.XLOOKUP(E431, [1]Product_Id!B:B, [1]Product_Id!A:A, "Not Found")</f>
        <v>V013</v>
      </c>
      <c r="E431" t="s">
        <v>20</v>
      </c>
      <c r="F431">
        <v>0.25</v>
      </c>
      <c r="G431" cm="1">
        <f t="array" ref="G431">INDEX([1]Sales_Data!$F$2:$F$5000, MATCH(1, ([1]Sales_Data!$A$2:$A$5000=A431) * ([1]Sales_Data!$B$2:$B$5000=D431), 0))</f>
        <v>37</v>
      </c>
      <c r="H431">
        <f t="shared" si="6"/>
        <v>9.25</v>
      </c>
    </row>
    <row r="432" spans="1:8" x14ac:dyDescent="0.25">
      <c r="A432" s="8">
        <v>45664</v>
      </c>
      <c r="B432" t="s">
        <v>67</v>
      </c>
      <c r="C432" t="s">
        <v>68</v>
      </c>
      <c r="D432" t="str">
        <f>_xlfn.XLOOKUP(E432, [1]Product_Id!B:B, [1]Product_Id!A:A, "Not Found")</f>
        <v>V001</v>
      </c>
      <c r="E432" t="s">
        <v>8</v>
      </c>
      <c r="F432">
        <v>0.5</v>
      </c>
      <c r="G432" cm="1">
        <f t="array" ref="G432">INDEX([1]Sales_Data!$F$2:$F$5000, MATCH(1, ([1]Sales_Data!$A$2:$A$5000=A432) * ([1]Sales_Data!$B$2:$B$5000=D432), 0))</f>
        <v>37.96</v>
      </c>
      <c r="H432">
        <f t="shared" si="6"/>
        <v>18.98</v>
      </c>
    </row>
    <row r="433" spans="1:8" x14ac:dyDescent="0.25">
      <c r="A433" s="8">
        <v>45664</v>
      </c>
      <c r="B433" t="s">
        <v>73</v>
      </c>
      <c r="C433" t="s">
        <v>74</v>
      </c>
      <c r="D433" t="str">
        <f>_xlfn.XLOOKUP(E433, [1]Product_Id!B:B, [1]Product_Id!A:A, "Not Found")</f>
        <v>V018</v>
      </c>
      <c r="E433" t="s">
        <v>25</v>
      </c>
      <c r="F433">
        <v>0.25</v>
      </c>
      <c r="G433" cm="1">
        <f t="array" ref="G433">INDEX([1]Sales_Data!$F$2:$F$5000, MATCH(1, ([1]Sales_Data!$A$2:$A$5000=A433) * ([1]Sales_Data!$B$2:$B$5000=D433), 0))</f>
        <v>21.5</v>
      </c>
      <c r="H433">
        <f t="shared" si="6"/>
        <v>5.38</v>
      </c>
    </row>
    <row r="434" spans="1:8" x14ac:dyDescent="0.25">
      <c r="A434" s="8">
        <v>45664</v>
      </c>
      <c r="B434" t="s">
        <v>81</v>
      </c>
      <c r="C434" t="s">
        <v>82</v>
      </c>
      <c r="D434" t="str">
        <f>_xlfn.XLOOKUP(E434, [1]Product_Id!B:B, [1]Product_Id!A:A, "Not Found")</f>
        <v>V012</v>
      </c>
      <c r="E434" t="s">
        <v>19</v>
      </c>
      <c r="F434">
        <v>0.75</v>
      </c>
      <c r="G434" cm="1">
        <f t="array" ref="G434">INDEX([1]Sales_Data!$F$2:$F$5000, MATCH(1, ([1]Sales_Data!$A$2:$A$5000=A434) * ([1]Sales_Data!$B$2:$B$5000=D434), 0))</f>
        <v>31.72</v>
      </c>
      <c r="H434">
        <f t="shared" si="6"/>
        <v>23.79</v>
      </c>
    </row>
    <row r="435" spans="1:8" x14ac:dyDescent="0.25">
      <c r="A435" s="8">
        <v>45664</v>
      </c>
      <c r="B435" t="s">
        <v>51</v>
      </c>
      <c r="C435" t="s">
        <v>52</v>
      </c>
      <c r="D435" t="str">
        <f>_xlfn.XLOOKUP(E435, [1]Product_Id!B:B, [1]Product_Id!A:A, "Not Found")</f>
        <v>V005</v>
      </c>
      <c r="E435" t="s">
        <v>12</v>
      </c>
      <c r="F435">
        <v>0.25</v>
      </c>
      <c r="G435" cm="1">
        <f t="array" ref="G435">INDEX([1]Sales_Data!$F$2:$F$5000, MATCH(1, ([1]Sales_Data!$A$2:$A$5000=A435) * ([1]Sales_Data!$B$2:$B$5000=D435), 0))</f>
        <v>59.54</v>
      </c>
      <c r="H435">
        <f t="shared" si="6"/>
        <v>14.89</v>
      </c>
    </row>
    <row r="436" spans="1:8" x14ac:dyDescent="0.25">
      <c r="A436" s="8">
        <v>45664</v>
      </c>
      <c r="B436" t="s">
        <v>61</v>
      </c>
      <c r="C436" t="s">
        <v>62</v>
      </c>
      <c r="D436" t="str">
        <f>_xlfn.XLOOKUP(E436, [1]Product_Id!B:B, [1]Product_Id!A:A, "Not Found")</f>
        <v>V002</v>
      </c>
      <c r="E436" t="s">
        <v>9</v>
      </c>
      <c r="F436">
        <v>0.75</v>
      </c>
      <c r="G436" cm="1">
        <f t="array" ref="G436">INDEX([1]Sales_Data!$F$2:$F$5000, MATCH(1, ([1]Sales_Data!$A$2:$A$5000=A436) * ([1]Sales_Data!$B$2:$B$5000=D436), 0))</f>
        <v>41.75</v>
      </c>
      <c r="H436">
        <f t="shared" si="6"/>
        <v>31.31</v>
      </c>
    </row>
    <row r="437" spans="1:8" x14ac:dyDescent="0.25">
      <c r="A437" s="8">
        <v>45664</v>
      </c>
      <c r="B437" t="s">
        <v>61</v>
      </c>
      <c r="C437" t="s">
        <v>62</v>
      </c>
      <c r="D437" t="str">
        <f>_xlfn.XLOOKUP(E437, [1]Product_Id!B:B, [1]Product_Id!A:A, "Not Found")</f>
        <v>V016</v>
      </c>
      <c r="E437" t="s">
        <v>23</v>
      </c>
      <c r="F437">
        <v>0.25</v>
      </c>
      <c r="G437" cm="1">
        <f t="array" ref="G437">INDEX([1]Sales_Data!$F$2:$F$5000, MATCH(1, ([1]Sales_Data!$A$2:$A$5000=A437) * ([1]Sales_Data!$B$2:$B$5000=D437), 0))</f>
        <v>45.54</v>
      </c>
      <c r="H437">
        <f t="shared" si="6"/>
        <v>11.39</v>
      </c>
    </row>
    <row r="438" spans="1:8" x14ac:dyDescent="0.25">
      <c r="A438" s="8">
        <v>45664</v>
      </c>
      <c r="B438" t="s">
        <v>61</v>
      </c>
      <c r="C438" t="s">
        <v>62</v>
      </c>
      <c r="D438" t="str">
        <f>_xlfn.XLOOKUP(E438, [1]Product_Id!B:B, [1]Product_Id!A:A, "Not Found")</f>
        <v>V003</v>
      </c>
      <c r="E438" t="s">
        <v>10</v>
      </c>
      <c r="F438">
        <v>1.25</v>
      </c>
      <c r="G438" cm="1">
        <f t="array" ref="G438">INDEX([1]Sales_Data!$F$2:$F$5000, MATCH(1, ([1]Sales_Data!$A$2:$A$5000=A438) * ([1]Sales_Data!$B$2:$B$5000=D438), 0))</f>
        <v>15.55</v>
      </c>
      <c r="H438">
        <f t="shared" si="6"/>
        <v>19.440000000000001</v>
      </c>
    </row>
    <row r="439" spans="1:8" x14ac:dyDescent="0.25">
      <c r="A439" s="8">
        <v>45664</v>
      </c>
      <c r="B439" t="s">
        <v>79</v>
      </c>
      <c r="C439" t="s">
        <v>80</v>
      </c>
      <c r="D439" t="str">
        <f>_xlfn.XLOOKUP(E439, [1]Product_Id!B:B, [1]Product_Id!A:A, "Not Found")</f>
        <v>V013</v>
      </c>
      <c r="E439" t="s">
        <v>20</v>
      </c>
      <c r="F439">
        <v>0.25</v>
      </c>
      <c r="G439" cm="1">
        <f t="array" ref="G439">INDEX([1]Sales_Data!$F$2:$F$5000, MATCH(1, ([1]Sales_Data!$A$2:$A$5000=A439) * ([1]Sales_Data!$B$2:$B$5000=D439), 0))</f>
        <v>37</v>
      </c>
      <c r="H439">
        <f t="shared" si="6"/>
        <v>9.25</v>
      </c>
    </row>
    <row r="440" spans="1:8" x14ac:dyDescent="0.25">
      <c r="A440" s="8">
        <v>45664</v>
      </c>
      <c r="B440" t="s">
        <v>53</v>
      </c>
      <c r="C440" t="s">
        <v>54</v>
      </c>
      <c r="D440" t="str">
        <f>_xlfn.XLOOKUP(E440, [1]Product_Id!B:B, [1]Product_Id!A:A, "Not Found")</f>
        <v>V019</v>
      </c>
      <c r="E440" t="s">
        <v>26</v>
      </c>
      <c r="F440">
        <v>0.25</v>
      </c>
      <c r="G440" cm="1">
        <f t="array" ref="G440">INDEX([1]Sales_Data!$F$2:$F$5000, MATCH(1, ([1]Sales_Data!$A$2:$A$5000=A440) * ([1]Sales_Data!$B$2:$B$5000=D440), 0))</f>
        <v>19.68</v>
      </c>
      <c r="H440">
        <f t="shared" si="6"/>
        <v>4.92</v>
      </c>
    </row>
    <row r="441" spans="1:8" x14ac:dyDescent="0.25">
      <c r="A441" s="8">
        <v>45664</v>
      </c>
      <c r="B441" t="s">
        <v>87</v>
      </c>
      <c r="C441" t="s">
        <v>88</v>
      </c>
      <c r="D441" t="str">
        <f>_xlfn.XLOOKUP(E441, [1]Product_Id!B:B, [1]Product_Id!A:A, "Not Found")</f>
        <v>V010</v>
      </c>
      <c r="E441" t="s">
        <v>17</v>
      </c>
      <c r="F441">
        <v>0.25</v>
      </c>
      <c r="G441" cm="1">
        <f t="array" ref="G441">INDEX([1]Sales_Data!$F$2:$F$5000, MATCH(1, ([1]Sales_Data!$A$2:$A$5000=A441) * ([1]Sales_Data!$B$2:$B$5000=D441), 0))</f>
        <v>63.39</v>
      </c>
      <c r="H441">
        <f t="shared" si="6"/>
        <v>15.85</v>
      </c>
    </row>
    <row r="442" spans="1:8" x14ac:dyDescent="0.25">
      <c r="A442" s="8">
        <v>45664</v>
      </c>
      <c r="B442" t="s">
        <v>41</v>
      </c>
      <c r="C442" t="s">
        <v>42</v>
      </c>
      <c r="D442" t="str">
        <f>_xlfn.XLOOKUP(E442, [1]Product_Id!B:B, [1]Product_Id!A:A, "Not Found")</f>
        <v>V010</v>
      </c>
      <c r="E442" t="s">
        <v>17</v>
      </c>
      <c r="F442">
        <v>1</v>
      </c>
      <c r="G442" cm="1">
        <f t="array" ref="G442">INDEX([1]Sales_Data!$F$2:$F$5000, MATCH(1, ([1]Sales_Data!$A$2:$A$5000=A442) * ([1]Sales_Data!$B$2:$B$5000=D442), 0))</f>
        <v>63.39</v>
      </c>
      <c r="H442">
        <f t="shared" si="6"/>
        <v>63.39</v>
      </c>
    </row>
    <row r="443" spans="1:8" x14ac:dyDescent="0.25">
      <c r="A443" s="8">
        <v>45664</v>
      </c>
      <c r="B443" t="s">
        <v>41</v>
      </c>
      <c r="C443" t="s">
        <v>42</v>
      </c>
      <c r="D443" t="str">
        <f>_xlfn.XLOOKUP(E443, [1]Product_Id!B:B, [1]Product_Id!A:A, "Not Found")</f>
        <v>V018</v>
      </c>
      <c r="E443" t="s">
        <v>25</v>
      </c>
      <c r="F443">
        <v>0.25</v>
      </c>
      <c r="G443" cm="1">
        <f t="array" ref="G443">INDEX([1]Sales_Data!$F$2:$F$5000, MATCH(1, ([1]Sales_Data!$A$2:$A$5000=A443) * ([1]Sales_Data!$B$2:$B$5000=D443), 0))</f>
        <v>21.5</v>
      </c>
      <c r="H443">
        <f t="shared" si="6"/>
        <v>5.38</v>
      </c>
    </row>
    <row r="444" spans="1:8" x14ac:dyDescent="0.25">
      <c r="A444" s="8">
        <v>45664</v>
      </c>
      <c r="B444" t="s">
        <v>83</v>
      </c>
      <c r="C444" t="s">
        <v>84</v>
      </c>
      <c r="D444" t="str">
        <f>_xlfn.XLOOKUP(E444, [1]Product_Id!B:B, [1]Product_Id!A:A, "Not Found")</f>
        <v>V007</v>
      </c>
      <c r="E444" t="s">
        <v>14</v>
      </c>
      <c r="F444">
        <v>1</v>
      </c>
      <c r="G444" cm="1">
        <f t="array" ref="G444">INDEX([1]Sales_Data!$F$2:$F$5000, MATCH(1, ([1]Sales_Data!$A$2:$A$5000=A444) * ([1]Sales_Data!$B$2:$B$5000=D444), 0))</f>
        <v>43.72</v>
      </c>
      <c r="H444">
        <f t="shared" si="6"/>
        <v>43.72</v>
      </c>
    </row>
    <row r="445" spans="1:8" x14ac:dyDescent="0.25">
      <c r="A445" s="8">
        <v>45664</v>
      </c>
      <c r="B445" t="s">
        <v>73</v>
      </c>
      <c r="C445" t="s">
        <v>74</v>
      </c>
      <c r="D445" t="str">
        <f>_xlfn.XLOOKUP(E445, [1]Product_Id!B:B, [1]Product_Id!A:A, "Not Found")</f>
        <v>V003</v>
      </c>
      <c r="E445" t="s">
        <v>10</v>
      </c>
      <c r="F445">
        <v>0.5</v>
      </c>
      <c r="G445" cm="1">
        <f t="array" ref="G445">INDEX([1]Sales_Data!$F$2:$F$5000, MATCH(1, ([1]Sales_Data!$A$2:$A$5000=A445) * ([1]Sales_Data!$B$2:$B$5000=D445), 0))</f>
        <v>15.55</v>
      </c>
      <c r="H445">
        <f t="shared" si="6"/>
        <v>7.78</v>
      </c>
    </row>
    <row r="446" spans="1:8" x14ac:dyDescent="0.25">
      <c r="A446" s="8">
        <v>45664</v>
      </c>
      <c r="B446" t="s">
        <v>57</v>
      </c>
      <c r="C446" t="s">
        <v>58</v>
      </c>
      <c r="D446" t="str">
        <f>_xlfn.XLOOKUP(E446, [1]Product_Id!B:B, [1]Product_Id!A:A, "Not Found")</f>
        <v>V006</v>
      </c>
      <c r="E446" t="s">
        <v>13</v>
      </c>
      <c r="F446">
        <v>0.25</v>
      </c>
      <c r="G446" cm="1">
        <f t="array" ref="G446">INDEX([1]Sales_Data!$F$2:$F$5000, MATCH(1, ([1]Sales_Data!$A$2:$A$5000=A446) * ([1]Sales_Data!$B$2:$B$5000=D446), 0))</f>
        <v>21.8</v>
      </c>
      <c r="H446">
        <f t="shared" si="6"/>
        <v>5.45</v>
      </c>
    </row>
    <row r="447" spans="1:8" x14ac:dyDescent="0.25">
      <c r="A447" s="8">
        <v>45664</v>
      </c>
      <c r="B447" t="s">
        <v>91</v>
      </c>
      <c r="C447" t="s">
        <v>92</v>
      </c>
      <c r="D447" t="str">
        <f>_xlfn.XLOOKUP(E447, [1]Product_Id!B:B, [1]Product_Id!A:A, "Not Found")</f>
        <v>V019</v>
      </c>
      <c r="E447" t="s">
        <v>26</v>
      </c>
      <c r="F447">
        <v>0.5</v>
      </c>
      <c r="G447" cm="1">
        <f t="array" ref="G447">INDEX([1]Sales_Data!$F$2:$F$5000, MATCH(1, ([1]Sales_Data!$A$2:$A$5000=A447) * ([1]Sales_Data!$B$2:$B$5000=D447), 0))</f>
        <v>19.68</v>
      </c>
      <c r="H447">
        <f t="shared" si="6"/>
        <v>9.84</v>
      </c>
    </row>
    <row r="448" spans="1:8" x14ac:dyDescent="0.25">
      <c r="A448" s="8">
        <v>45664</v>
      </c>
      <c r="B448" t="s">
        <v>77</v>
      </c>
      <c r="C448" t="s">
        <v>78</v>
      </c>
      <c r="D448" t="str">
        <f>_xlfn.XLOOKUP(E448, [1]Product_Id!B:B, [1]Product_Id!A:A, "Not Found")</f>
        <v>V012</v>
      </c>
      <c r="E448" t="s">
        <v>19</v>
      </c>
      <c r="F448">
        <v>0.75</v>
      </c>
      <c r="G448" cm="1">
        <f t="array" ref="G448">INDEX([1]Sales_Data!$F$2:$F$5000, MATCH(1, ([1]Sales_Data!$A$2:$A$5000=A448) * ([1]Sales_Data!$B$2:$B$5000=D448), 0))</f>
        <v>31.72</v>
      </c>
      <c r="H448">
        <f t="shared" si="6"/>
        <v>23.79</v>
      </c>
    </row>
    <row r="449" spans="1:8" x14ac:dyDescent="0.25">
      <c r="A449" s="8">
        <v>45664</v>
      </c>
      <c r="B449" t="s">
        <v>73</v>
      </c>
      <c r="C449" t="s">
        <v>74</v>
      </c>
      <c r="D449" t="str">
        <f>_xlfn.XLOOKUP(E449, [1]Product_Id!B:B, [1]Product_Id!A:A, "Not Found")</f>
        <v>V010</v>
      </c>
      <c r="E449" t="s">
        <v>17</v>
      </c>
      <c r="F449">
        <v>1</v>
      </c>
      <c r="G449" cm="1">
        <f t="array" ref="G449">INDEX([1]Sales_Data!$F$2:$F$5000, MATCH(1, ([1]Sales_Data!$A$2:$A$5000=A449) * ([1]Sales_Data!$B$2:$B$5000=D449), 0))</f>
        <v>63.39</v>
      </c>
      <c r="H449">
        <f t="shared" si="6"/>
        <v>63.39</v>
      </c>
    </row>
    <row r="450" spans="1:8" x14ac:dyDescent="0.25">
      <c r="A450" s="8">
        <v>45664</v>
      </c>
      <c r="B450" t="s">
        <v>35</v>
      </c>
      <c r="C450" t="s">
        <v>36</v>
      </c>
      <c r="D450" t="str">
        <f>_xlfn.XLOOKUP(E450, [1]Product_Id!B:B, [1]Product_Id!A:A, "Not Found")</f>
        <v>V016</v>
      </c>
      <c r="E450" t="s">
        <v>23</v>
      </c>
      <c r="F450">
        <v>0.5</v>
      </c>
      <c r="G450" cm="1">
        <f t="array" ref="G450">INDEX([1]Sales_Data!$F$2:$F$5000, MATCH(1, ([1]Sales_Data!$A$2:$A$5000=A450) * ([1]Sales_Data!$B$2:$B$5000=D450), 0))</f>
        <v>45.54</v>
      </c>
      <c r="H450">
        <f t="shared" si="6"/>
        <v>22.77</v>
      </c>
    </row>
    <row r="451" spans="1:8" x14ac:dyDescent="0.25">
      <c r="A451" s="8">
        <v>45664</v>
      </c>
      <c r="B451" t="s">
        <v>49</v>
      </c>
      <c r="C451" t="s">
        <v>50</v>
      </c>
      <c r="D451" t="str">
        <f>_xlfn.XLOOKUP(E451, [1]Product_Id!B:B, [1]Product_Id!A:A, "Not Found")</f>
        <v>V011</v>
      </c>
      <c r="E451" t="s">
        <v>18</v>
      </c>
      <c r="F451">
        <v>0.5</v>
      </c>
      <c r="G451" cm="1">
        <f t="array" ref="G451">INDEX([1]Sales_Data!$F$2:$F$5000, MATCH(1, ([1]Sales_Data!$A$2:$A$5000=A451) * ([1]Sales_Data!$B$2:$B$5000=D451), 0))</f>
        <v>17.34</v>
      </c>
      <c r="H451">
        <f t="shared" ref="H451:H514" si="7">ROUND(PRODUCT(F451,G451),2)</f>
        <v>8.67</v>
      </c>
    </row>
    <row r="452" spans="1:8" x14ac:dyDescent="0.25">
      <c r="A452" s="8">
        <v>45664</v>
      </c>
      <c r="B452" t="s">
        <v>39</v>
      </c>
      <c r="C452" t="s">
        <v>40</v>
      </c>
      <c r="D452" t="str">
        <f>_xlfn.XLOOKUP(E452, [1]Product_Id!B:B, [1]Product_Id!A:A, "Not Found")</f>
        <v>V010</v>
      </c>
      <c r="E452" t="s">
        <v>17</v>
      </c>
      <c r="F452">
        <v>0.5</v>
      </c>
      <c r="G452" cm="1">
        <f t="array" ref="G452">INDEX([1]Sales_Data!$F$2:$F$5000, MATCH(1, ([1]Sales_Data!$A$2:$A$5000=A452) * ([1]Sales_Data!$B$2:$B$5000=D452), 0))</f>
        <v>63.39</v>
      </c>
      <c r="H452">
        <f t="shared" si="7"/>
        <v>31.7</v>
      </c>
    </row>
    <row r="453" spans="1:8" x14ac:dyDescent="0.25">
      <c r="A453" s="8">
        <v>45664</v>
      </c>
      <c r="B453" t="s">
        <v>69</v>
      </c>
      <c r="C453" t="s">
        <v>70</v>
      </c>
      <c r="D453" t="str">
        <f>_xlfn.XLOOKUP(E453, [1]Product_Id!B:B, [1]Product_Id!A:A, "Not Found")</f>
        <v>V002</v>
      </c>
      <c r="E453" t="s">
        <v>9</v>
      </c>
      <c r="F453">
        <v>0.5</v>
      </c>
      <c r="G453" cm="1">
        <f t="array" ref="G453">INDEX([1]Sales_Data!$F$2:$F$5000, MATCH(1, ([1]Sales_Data!$A$2:$A$5000=A453) * ([1]Sales_Data!$B$2:$B$5000=D453), 0))</f>
        <v>41.75</v>
      </c>
      <c r="H453">
        <f t="shared" si="7"/>
        <v>20.88</v>
      </c>
    </row>
    <row r="454" spans="1:8" x14ac:dyDescent="0.25">
      <c r="A454" s="8">
        <v>45664</v>
      </c>
      <c r="B454" t="s">
        <v>83</v>
      </c>
      <c r="C454" t="s">
        <v>84</v>
      </c>
      <c r="D454" t="str">
        <f>_xlfn.XLOOKUP(E454, [1]Product_Id!B:B, [1]Product_Id!A:A, "Not Found")</f>
        <v>V017</v>
      </c>
      <c r="E454" t="s">
        <v>24</v>
      </c>
      <c r="F454">
        <v>0.75</v>
      </c>
      <c r="G454" cm="1">
        <f t="array" ref="G454">INDEX([1]Sales_Data!$F$2:$F$5000, MATCH(1, ([1]Sales_Data!$A$2:$A$5000=A454) * ([1]Sales_Data!$B$2:$B$5000=D454), 0))</f>
        <v>45.64</v>
      </c>
      <c r="H454">
        <f t="shared" si="7"/>
        <v>34.229999999999997</v>
      </c>
    </row>
    <row r="455" spans="1:8" x14ac:dyDescent="0.25">
      <c r="A455" s="8">
        <v>45664</v>
      </c>
      <c r="B455" t="s">
        <v>77</v>
      </c>
      <c r="C455" t="s">
        <v>78</v>
      </c>
      <c r="D455" t="str">
        <f>_xlfn.XLOOKUP(E455, [1]Product_Id!B:B, [1]Product_Id!A:A, "Not Found")</f>
        <v>V002</v>
      </c>
      <c r="E455" t="s">
        <v>9</v>
      </c>
      <c r="F455">
        <v>0.75</v>
      </c>
      <c r="G455" cm="1">
        <f t="array" ref="G455">INDEX([1]Sales_Data!$F$2:$F$5000, MATCH(1, ([1]Sales_Data!$A$2:$A$5000=A455) * ([1]Sales_Data!$B$2:$B$5000=D455), 0))</f>
        <v>41.75</v>
      </c>
      <c r="H455">
        <f t="shared" si="7"/>
        <v>31.31</v>
      </c>
    </row>
    <row r="456" spans="1:8" x14ac:dyDescent="0.25">
      <c r="A456" s="8">
        <v>45664</v>
      </c>
      <c r="B456" t="s">
        <v>69</v>
      </c>
      <c r="C456" t="s">
        <v>70</v>
      </c>
      <c r="D456" t="str">
        <f>_xlfn.XLOOKUP(E456, [1]Product_Id!B:B, [1]Product_Id!A:A, "Not Found")</f>
        <v>V018</v>
      </c>
      <c r="E456" t="s">
        <v>25</v>
      </c>
      <c r="F456">
        <v>1</v>
      </c>
      <c r="G456" cm="1">
        <f t="array" ref="G456">INDEX([1]Sales_Data!$F$2:$F$5000, MATCH(1, ([1]Sales_Data!$A$2:$A$5000=A456) * ([1]Sales_Data!$B$2:$B$5000=D456), 0))</f>
        <v>21.5</v>
      </c>
      <c r="H456">
        <f t="shared" si="7"/>
        <v>21.5</v>
      </c>
    </row>
    <row r="457" spans="1:8" x14ac:dyDescent="0.25">
      <c r="A457" s="8">
        <v>45664</v>
      </c>
      <c r="B457" t="s">
        <v>65</v>
      </c>
      <c r="C457" t="s">
        <v>66</v>
      </c>
      <c r="D457" t="str">
        <f>_xlfn.XLOOKUP(E457, [1]Product_Id!B:B, [1]Product_Id!A:A, "Not Found")</f>
        <v>V003</v>
      </c>
      <c r="E457" t="s">
        <v>10</v>
      </c>
      <c r="F457">
        <v>0.5</v>
      </c>
      <c r="G457" cm="1">
        <f t="array" ref="G457">INDEX([1]Sales_Data!$F$2:$F$5000, MATCH(1, ([1]Sales_Data!$A$2:$A$5000=A457) * ([1]Sales_Data!$B$2:$B$5000=D457), 0))</f>
        <v>15.55</v>
      </c>
      <c r="H457">
        <f t="shared" si="7"/>
        <v>7.78</v>
      </c>
    </row>
    <row r="458" spans="1:8" x14ac:dyDescent="0.25">
      <c r="A458" s="8">
        <v>45664</v>
      </c>
      <c r="B458" t="s">
        <v>35</v>
      </c>
      <c r="C458" t="s">
        <v>36</v>
      </c>
      <c r="D458" t="str">
        <f>_xlfn.XLOOKUP(E458, [1]Product_Id!B:B, [1]Product_Id!A:A, "Not Found")</f>
        <v>V010</v>
      </c>
      <c r="E458" t="s">
        <v>17</v>
      </c>
      <c r="F458">
        <v>0.75</v>
      </c>
      <c r="G458" cm="1">
        <f t="array" ref="G458">INDEX([1]Sales_Data!$F$2:$F$5000, MATCH(1, ([1]Sales_Data!$A$2:$A$5000=A458) * ([1]Sales_Data!$B$2:$B$5000=D458), 0))</f>
        <v>63.39</v>
      </c>
      <c r="H458">
        <f t="shared" si="7"/>
        <v>47.54</v>
      </c>
    </row>
    <row r="459" spans="1:8" x14ac:dyDescent="0.25">
      <c r="A459" s="8">
        <v>45664</v>
      </c>
      <c r="B459" t="s">
        <v>85</v>
      </c>
      <c r="C459" t="s">
        <v>86</v>
      </c>
      <c r="D459" t="str">
        <f>_xlfn.XLOOKUP(E459, [1]Product_Id!B:B, [1]Product_Id!A:A, "Not Found")</f>
        <v>V014</v>
      </c>
      <c r="E459" t="s">
        <v>21</v>
      </c>
      <c r="F459">
        <v>0.5</v>
      </c>
      <c r="G459" cm="1">
        <f t="array" ref="G459">INDEX([1]Sales_Data!$F$2:$F$5000, MATCH(1, ([1]Sales_Data!$A$2:$A$5000=A459) * ([1]Sales_Data!$B$2:$B$5000=D459), 0))</f>
        <v>58.7</v>
      </c>
      <c r="H459">
        <f t="shared" si="7"/>
        <v>29.35</v>
      </c>
    </row>
    <row r="460" spans="1:8" x14ac:dyDescent="0.25">
      <c r="A460" s="8">
        <v>45664</v>
      </c>
      <c r="B460" t="s">
        <v>91</v>
      </c>
      <c r="C460" t="s">
        <v>92</v>
      </c>
      <c r="D460" t="str">
        <f>_xlfn.XLOOKUP(E460, [1]Product_Id!B:B, [1]Product_Id!A:A, "Not Found")</f>
        <v>V017</v>
      </c>
      <c r="E460" t="s">
        <v>24</v>
      </c>
      <c r="F460">
        <v>1.25</v>
      </c>
      <c r="G460" cm="1">
        <f t="array" ref="G460">INDEX([1]Sales_Data!$F$2:$F$5000, MATCH(1, ([1]Sales_Data!$A$2:$A$5000=A460) * ([1]Sales_Data!$B$2:$B$5000=D460), 0))</f>
        <v>45.64</v>
      </c>
      <c r="H460">
        <f t="shared" si="7"/>
        <v>57.05</v>
      </c>
    </row>
    <row r="461" spans="1:8" x14ac:dyDescent="0.25">
      <c r="A461" s="8">
        <v>45664</v>
      </c>
      <c r="B461" t="s">
        <v>87</v>
      </c>
      <c r="C461" t="s">
        <v>88</v>
      </c>
      <c r="D461" t="str">
        <f>_xlfn.XLOOKUP(E461, [1]Product_Id!B:B, [1]Product_Id!A:A, "Not Found")</f>
        <v>V003</v>
      </c>
      <c r="E461" t="s">
        <v>10</v>
      </c>
      <c r="F461">
        <v>0.25</v>
      </c>
      <c r="G461" cm="1">
        <f t="array" ref="G461">INDEX([1]Sales_Data!$F$2:$F$5000, MATCH(1, ([1]Sales_Data!$A$2:$A$5000=A461) * ([1]Sales_Data!$B$2:$B$5000=D461), 0))</f>
        <v>15.55</v>
      </c>
      <c r="H461">
        <f t="shared" si="7"/>
        <v>3.89</v>
      </c>
    </row>
    <row r="462" spans="1:8" x14ac:dyDescent="0.25">
      <c r="A462" s="8">
        <v>45664</v>
      </c>
      <c r="B462" t="s">
        <v>77</v>
      </c>
      <c r="C462" t="s">
        <v>78</v>
      </c>
      <c r="D462" t="str">
        <f>_xlfn.XLOOKUP(E462, [1]Product_Id!B:B, [1]Product_Id!A:A, "Not Found")</f>
        <v>V019</v>
      </c>
      <c r="E462" t="s">
        <v>26</v>
      </c>
      <c r="F462">
        <v>1</v>
      </c>
      <c r="G462" cm="1">
        <f t="array" ref="G462">INDEX([1]Sales_Data!$F$2:$F$5000, MATCH(1, ([1]Sales_Data!$A$2:$A$5000=A462) * ([1]Sales_Data!$B$2:$B$5000=D462), 0))</f>
        <v>19.68</v>
      </c>
      <c r="H462">
        <f t="shared" si="7"/>
        <v>19.68</v>
      </c>
    </row>
    <row r="463" spans="1:8" x14ac:dyDescent="0.25">
      <c r="A463" s="8">
        <v>45664</v>
      </c>
      <c r="B463" t="s">
        <v>51</v>
      </c>
      <c r="C463" t="s">
        <v>52</v>
      </c>
      <c r="D463" t="str">
        <f>_xlfn.XLOOKUP(E463, [1]Product_Id!B:B, [1]Product_Id!A:A, "Not Found")</f>
        <v>V014</v>
      </c>
      <c r="E463" t="s">
        <v>21</v>
      </c>
      <c r="F463">
        <v>1</v>
      </c>
      <c r="G463" cm="1">
        <f t="array" ref="G463">INDEX([1]Sales_Data!$F$2:$F$5000, MATCH(1, ([1]Sales_Data!$A$2:$A$5000=A463) * ([1]Sales_Data!$B$2:$B$5000=D463), 0))</f>
        <v>58.7</v>
      </c>
      <c r="H463">
        <f t="shared" si="7"/>
        <v>58.7</v>
      </c>
    </row>
    <row r="464" spans="1:8" x14ac:dyDescent="0.25">
      <c r="A464" s="8">
        <v>45664</v>
      </c>
      <c r="B464" t="s">
        <v>43</v>
      </c>
      <c r="C464" t="s">
        <v>44</v>
      </c>
      <c r="D464" t="str">
        <f>_xlfn.XLOOKUP(E464, [1]Product_Id!B:B, [1]Product_Id!A:A, "Not Found")</f>
        <v>V001</v>
      </c>
      <c r="E464" t="s">
        <v>8</v>
      </c>
      <c r="F464">
        <v>1</v>
      </c>
      <c r="G464" cm="1">
        <f t="array" ref="G464">INDEX([1]Sales_Data!$F$2:$F$5000, MATCH(1, ([1]Sales_Data!$A$2:$A$5000=A464) * ([1]Sales_Data!$B$2:$B$5000=D464), 0))</f>
        <v>37.96</v>
      </c>
      <c r="H464">
        <f t="shared" si="7"/>
        <v>37.96</v>
      </c>
    </row>
    <row r="465" spans="1:8" x14ac:dyDescent="0.25">
      <c r="A465" s="8">
        <v>45664</v>
      </c>
      <c r="B465" t="s">
        <v>49</v>
      </c>
      <c r="C465" t="s">
        <v>50</v>
      </c>
      <c r="D465" t="str">
        <f>_xlfn.XLOOKUP(E465, [1]Product_Id!B:B, [1]Product_Id!A:A, "Not Found")</f>
        <v>V004</v>
      </c>
      <c r="E465" t="s">
        <v>11</v>
      </c>
      <c r="F465">
        <v>0.25</v>
      </c>
      <c r="G465" cm="1">
        <f t="array" ref="G465">INDEX([1]Sales_Data!$F$2:$F$5000, MATCH(1, ([1]Sales_Data!$A$2:$A$5000=A465) * ([1]Sales_Data!$B$2:$B$5000=D465), 0))</f>
        <v>27.02</v>
      </c>
      <c r="H465">
        <f t="shared" si="7"/>
        <v>6.76</v>
      </c>
    </row>
    <row r="466" spans="1:8" x14ac:dyDescent="0.25">
      <c r="A466" s="8">
        <v>45664</v>
      </c>
      <c r="B466" t="s">
        <v>49</v>
      </c>
      <c r="C466" t="s">
        <v>50</v>
      </c>
      <c r="D466" t="str">
        <f>_xlfn.XLOOKUP(E466, [1]Product_Id!B:B, [1]Product_Id!A:A, "Not Found")</f>
        <v>V008</v>
      </c>
      <c r="E466" t="s">
        <v>15</v>
      </c>
      <c r="F466">
        <v>1</v>
      </c>
      <c r="G466" cm="1">
        <f t="array" ref="G466">INDEX([1]Sales_Data!$F$2:$F$5000, MATCH(1, ([1]Sales_Data!$A$2:$A$5000=A466) * ([1]Sales_Data!$B$2:$B$5000=D466), 0))</f>
        <v>29.19</v>
      </c>
      <c r="H466">
        <f t="shared" si="7"/>
        <v>29.19</v>
      </c>
    </row>
    <row r="467" spans="1:8" x14ac:dyDescent="0.25">
      <c r="A467" s="8">
        <v>45664</v>
      </c>
      <c r="B467" t="s">
        <v>85</v>
      </c>
      <c r="C467" t="s">
        <v>86</v>
      </c>
      <c r="D467" t="str">
        <f>_xlfn.XLOOKUP(E467, [1]Product_Id!B:B, [1]Product_Id!A:A, "Not Found")</f>
        <v>V016</v>
      </c>
      <c r="E467" t="s">
        <v>23</v>
      </c>
      <c r="F467">
        <v>1.25</v>
      </c>
      <c r="G467" cm="1">
        <f t="array" ref="G467">INDEX([1]Sales_Data!$F$2:$F$5000, MATCH(1, ([1]Sales_Data!$A$2:$A$5000=A467) * ([1]Sales_Data!$B$2:$B$5000=D467), 0))</f>
        <v>45.54</v>
      </c>
      <c r="H467">
        <f t="shared" si="7"/>
        <v>56.93</v>
      </c>
    </row>
    <row r="468" spans="1:8" x14ac:dyDescent="0.25">
      <c r="A468" s="8">
        <v>45664</v>
      </c>
      <c r="B468" t="s">
        <v>87</v>
      </c>
      <c r="C468" t="s">
        <v>88</v>
      </c>
      <c r="D468" t="str">
        <f>_xlfn.XLOOKUP(E468, [1]Product_Id!B:B, [1]Product_Id!A:A, "Not Found")</f>
        <v>V013</v>
      </c>
      <c r="E468" t="s">
        <v>20</v>
      </c>
      <c r="F468">
        <v>0.75</v>
      </c>
      <c r="G468" cm="1">
        <f t="array" ref="G468">INDEX([1]Sales_Data!$F$2:$F$5000, MATCH(1, ([1]Sales_Data!$A$2:$A$5000=A468) * ([1]Sales_Data!$B$2:$B$5000=D468), 0))</f>
        <v>37</v>
      </c>
      <c r="H468">
        <f t="shared" si="7"/>
        <v>27.75</v>
      </c>
    </row>
    <row r="469" spans="1:8" x14ac:dyDescent="0.25">
      <c r="A469" s="8">
        <v>45664</v>
      </c>
      <c r="B469" t="s">
        <v>55</v>
      </c>
      <c r="C469" t="s">
        <v>56</v>
      </c>
      <c r="D469" t="str">
        <f>_xlfn.XLOOKUP(E469, [1]Product_Id!B:B, [1]Product_Id!A:A, "Not Found")</f>
        <v>V011</v>
      </c>
      <c r="E469" t="s">
        <v>18</v>
      </c>
      <c r="F469">
        <v>1.25</v>
      </c>
      <c r="G469" cm="1">
        <f t="array" ref="G469">INDEX([1]Sales_Data!$F$2:$F$5000, MATCH(1, ([1]Sales_Data!$A$2:$A$5000=A469) * ([1]Sales_Data!$B$2:$B$5000=D469), 0))</f>
        <v>17.34</v>
      </c>
      <c r="H469">
        <f t="shared" si="7"/>
        <v>21.68</v>
      </c>
    </row>
    <row r="470" spans="1:8" x14ac:dyDescent="0.25">
      <c r="A470" s="8">
        <v>45664</v>
      </c>
      <c r="B470" t="s">
        <v>89</v>
      </c>
      <c r="C470" t="s">
        <v>90</v>
      </c>
      <c r="D470" t="str">
        <f>_xlfn.XLOOKUP(E470, [1]Product_Id!B:B, [1]Product_Id!A:A, "Not Found")</f>
        <v>V014</v>
      </c>
      <c r="E470" t="s">
        <v>21</v>
      </c>
      <c r="F470">
        <v>0.25</v>
      </c>
      <c r="G470" cm="1">
        <f t="array" ref="G470">INDEX([1]Sales_Data!$F$2:$F$5000, MATCH(1, ([1]Sales_Data!$A$2:$A$5000=A470) * ([1]Sales_Data!$B$2:$B$5000=D470), 0))</f>
        <v>58.7</v>
      </c>
      <c r="H470">
        <f t="shared" si="7"/>
        <v>14.68</v>
      </c>
    </row>
    <row r="471" spans="1:8" x14ac:dyDescent="0.25">
      <c r="A471" s="8">
        <v>45664</v>
      </c>
      <c r="B471" t="s">
        <v>75</v>
      </c>
      <c r="C471" t="s">
        <v>76</v>
      </c>
      <c r="D471" t="str">
        <f>_xlfn.XLOOKUP(E471, [1]Product_Id!B:B, [1]Product_Id!A:A, "Not Found")</f>
        <v>V019</v>
      </c>
      <c r="E471" t="s">
        <v>26</v>
      </c>
      <c r="F471">
        <v>1.25</v>
      </c>
      <c r="G471" cm="1">
        <f t="array" ref="G471">INDEX([1]Sales_Data!$F$2:$F$5000, MATCH(1, ([1]Sales_Data!$A$2:$A$5000=A471) * ([1]Sales_Data!$B$2:$B$5000=D471), 0))</f>
        <v>19.68</v>
      </c>
      <c r="H471">
        <f t="shared" si="7"/>
        <v>24.6</v>
      </c>
    </row>
    <row r="472" spans="1:8" x14ac:dyDescent="0.25">
      <c r="A472" s="8">
        <v>45664</v>
      </c>
      <c r="B472" t="s">
        <v>71</v>
      </c>
      <c r="C472" t="s">
        <v>72</v>
      </c>
      <c r="D472" t="str">
        <f>_xlfn.XLOOKUP(E472, [1]Product_Id!B:B, [1]Product_Id!A:A, "Not Found")</f>
        <v>V007</v>
      </c>
      <c r="E472" t="s">
        <v>14</v>
      </c>
      <c r="F472">
        <v>1</v>
      </c>
      <c r="G472" cm="1">
        <f t="array" ref="G472">INDEX([1]Sales_Data!$F$2:$F$5000, MATCH(1, ([1]Sales_Data!$A$2:$A$5000=A472) * ([1]Sales_Data!$B$2:$B$5000=D472), 0))</f>
        <v>43.72</v>
      </c>
      <c r="H472">
        <f t="shared" si="7"/>
        <v>43.72</v>
      </c>
    </row>
    <row r="473" spans="1:8" x14ac:dyDescent="0.25">
      <c r="A473" s="8">
        <v>45664</v>
      </c>
      <c r="B473" t="s">
        <v>73</v>
      </c>
      <c r="C473" t="s">
        <v>74</v>
      </c>
      <c r="D473" t="str">
        <f>_xlfn.XLOOKUP(E473, [1]Product_Id!B:B, [1]Product_Id!A:A, "Not Found")</f>
        <v>V008</v>
      </c>
      <c r="E473" t="s">
        <v>15</v>
      </c>
      <c r="F473">
        <v>0.75</v>
      </c>
      <c r="G473" cm="1">
        <f t="array" ref="G473">INDEX([1]Sales_Data!$F$2:$F$5000, MATCH(1, ([1]Sales_Data!$A$2:$A$5000=A473) * ([1]Sales_Data!$B$2:$B$5000=D473), 0))</f>
        <v>29.19</v>
      </c>
      <c r="H473">
        <f t="shared" si="7"/>
        <v>21.89</v>
      </c>
    </row>
    <row r="474" spans="1:8" x14ac:dyDescent="0.25">
      <c r="A474" s="8">
        <v>45664</v>
      </c>
      <c r="B474" t="s">
        <v>45</v>
      </c>
      <c r="C474" t="s">
        <v>46</v>
      </c>
      <c r="D474" t="str">
        <f>_xlfn.XLOOKUP(E474, [1]Product_Id!B:B, [1]Product_Id!A:A, "Not Found")</f>
        <v>V001</v>
      </c>
      <c r="E474" t="s">
        <v>8</v>
      </c>
      <c r="F474">
        <v>0.5</v>
      </c>
      <c r="G474" cm="1">
        <f t="array" ref="G474">INDEX([1]Sales_Data!$F$2:$F$5000, MATCH(1, ([1]Sales_Data!$A$2:$A$5000=A474) * ([1]Sales_Data!$B$2:$B$5000=D474), 0))</f>
        <v>37.96</v>
      </c>
      <c r="H474">
        <f t="shared" si="7"/>
        <v>18.98</v>
      </c>
    </row>
    <row r="475" spans="1:8" x14ac:dyDescent="0.25">
      <c r="A475" s="8">
        <v>45664</v>
      </c>
      <c r="B475" t="s">
        <v>93</v>
      </c>
      <c r="C475" t="s">
        <v>94</v>
      </c>
      <c r="D475" t="str">
        <f>_xlfn.XLOOKUP(E475, [1]Product_Id!B:B, [1]Product_Id!A:A, "Not Found")</f>
        <v>V008</v>
      </c>
      <c r="E475" t="s">
        <v>15</v>
      </c>
      <c r="F475">
        <v>0.25</v>
      </c>
      <c r="G475" cm="1">
        <f t="array" ref="G475">INDEX([1]Sales_Data!$F$2:$F$5000, MATCH(1, ([1]Sales_Data!$A$2:$A$5000=A475) * ([1]Sales_Data!$B$2:$B$5000=D475), 0))</f>
        <v>29.19</v>
      </c>
      <c r="H475">
        <f t="shared" si="7"/>
        <v>7.3</v>
      </c>
    </row>
    <row r="476" spans="1:8" x14ac:dyDescent="0.25">
      <c r="A476" s="8">
        <v>45664</v>
      </c>
      <c r="B476" t="s">
        <v>47</v>
      </c>
      <c r="C476" t="s">
        <v>48</v>
      </c>
      <c r="D476" t="str">
        <f>_xlfn.XLOOKUP(E476, [1]Product_Id!B:B, [1]Product_Id!A:A, "Not Found")</f>
        <v>V002</v>
      </c>
      <c r="E476" t="s">
        <v>9</v>
      </c>
      <c r="F476">
        <v>1.25</v>
      </c>
      <c r="G476" cm="1">
        <f t="array" ref="G476">INDEX([1]Sales_Data!$F$2:$F$5000, MATCH(1, ([1]Sales_Data!$A$2:$A$5000=A476) * ([1]Sales_Data!$B$2:$B$5000=D476), 0))</f>
        <v>41.75</v>
      </c>
      <c r="H476">
        <f t="shared" si="7"/>
        <v>52.19</v>
      </c>
    </row>
    <row r="477" spans="1:8" x14ac:dyDescent="0.25">
      <c r="A477" s="8">
        <v>45664</v>
      </c>
      <c r="B477" t="s">
        <v>41</v>
      </c>
      <c r="C477" t="s">
        <v>42</v>
      </c>
      <c r="D477" t="str">
        <f>_xlfn.XLOOKUP(E477, [1]Product_Id!B:B, [1]Product_Id!A:A, "Not Found")</f>
        <v>V015</v>
      </c>
      <c r="E477" t="s">
        <v>22</v>
      </c>
      <c r="F477">
        <v>0.75</v>
      </c>
      <c r="G477" cm="1">
        <f t="array" ref="G477">INDEX([1]Sales_Data!$F$2:$F$5000, MATCH(1, ([1]Sales_Data!$A$2:$A$5000=A477) * ([1]Sales_Data!$B$2:$B$5000=D477), 0))</f>
        <v>47.37</v>
      </c>
      <c r="H477">
        <f t="shared" si="7"/>
        <v>35.53</v>
      </c>
    </row>
    <row r="478" spans="1:8" x14ac:dyDescent="0.25">
      <c r="A478" s="8">
        <v>45664</v>
      </c>
      <c r="B478" t="s">
        <v>91</v>
      </c>
      <c r="C478" t="s">
        <v>92</v>
      </c>
      <c r="D478" t="str">
        <f>_xlfn.XLOOKUP(E478, [1]Product_Id!B:B, [1]Product_Id!A:A, "Not Found")</f>
        <v>V017</v>
      </c>
      <c r="E478" t="s">
        <v>24</v>
      </c>
      <c r="F478">
        <v>0.5</v>
      </c>
      <c r="G478" cm="1">
        <f t="array" ref="G478">INDEX([1]Sales_Data!$F$2:$F$5000, MATCH(1, ([1]Sales_Data!$A$2:$A$5000=A478) * ([1]Sales_Data!$B$2:$B$5000=D478), 0))</f>
        <v>45.64</v>
      </c>
      <c r="H478">
        <f t="shared" si="7"/>
        <v>22.82</v>
      </c>
    </row>
    <row r="479" spans="1:8" x14ac:dyDescent="0.25">
      <c r="A479" s="8">
        <v>45664</v>
      </c>
      <c r="B479" t="s">
        <v>69</v>
      </c>
      <c r="C479" t="s">
        <v>70</v>
      </c>
      <c r="D479" t="str">
        <f>_xlfn.XLOOKUP(E479, [1]Product_Id!B:B, [1]Product_Id!A:A, "Not Found")</f>
        <v>V009</v>
      </c>
      <c r="E479" t="s">
        <v>16</v>
      </c>
      <c r="F479">
        <v>0.25</v>
      </c>
      <c r="G479" cm="1">
        <f t="array" ref="G479">INDEX([1]Sales_Data!$F$2:$F$5000, MATCH(1, ([1]Sales_Data!$A$2:$A$5000=A479) * ([1]Sales_Data!$B$2:$B$5000=D479), 0))</f>
        <v>48.27</v>
      </c>
      <c r="H479">
        <f t="shared" si="7"/>
        <v>12.07</v>
      </c>
    </row>
    <row r="480" spans="1:8" x14ac:dyDescent="0.25">
      <c r="A480" s="8">
        <v>45664</v>
      </c>
      <c r="B480" t="s">
        <v>85</v>
      </c>
      <c r="C480" t="s">
        <v>86</v>
      </c>
      <c r="D480" t="str">
        <f>_xlfn.XLOOKUP(E480, [1]Product_Id!B:B, [1]Product_Id!A:A, "Not Found")</f>
        <v>V019</v>
      </c>
      <c r="E480" t="s">
        <v>26</v>
      </c>
      <c r="F480">
        <v>1.25</v>
      </c>
      <c r="G480" cm="1">
        <f t="array" ref="G480">INDEX([1]Sales_Data!$F$2:$F$5000, MATCH(1, ([1]Sales_Data!$A$2:$A$5000=A480) * ([1]Sales_Data!$B$2:$B$5000=D480), 0))</f>
        <v>19.68</v>
      </c>
      <c r="H480">
        <f t="shared" si="7"/>
        <v>24.6</v>
      </c>
    </row>
    <row r="481" spans="1:8" x14ac:dyDescent="0.25">
      <c r="A481" s="8">
        <v>45664</v>
      </c>
      <c r="B481" t="s">
        <v>79</v>
      </c>
      <c r="C481" t="s">
        <v>80</v>
      </c>
      <c r="D481" t="str">
        <f>_xlfn.XLOOKUP(E481, [1]Product_Id!B:B, [1]Product_Id!A:A, "Not Found")</f>
        <v>V009</v>
      </c>
      <c r="E481" t="s">
        <v>16</v>
      </c>
      <c r="F481">
        <v>0.5</v>
      </c>
      <c r="G481" cm="1">
        <f t="array" ref="G481">INDEX([1]Sales_Data!$F$2:$F$5000, MATCH(1, ([1]Sales_Data!$A$2:$A$5000=A481) * ([1]Sales_Data!$B$2:$B$5000=D481), 0))</f>
        <v>48.27</v>
      </c>
      <c r="H481">
        <f t="shared" si="7"/>
        <v>24.14</v>
      </c>
    </row>
    <row r="482" spans="1:8" x14ac:dyDescent="0.25">
      <c r="A482" s="8">
        <v>45665</v>
      </c>
      <c r="B482" t="s">
        <v>67</v>
      </c>
      <c r="C482" t="s">
        <v>68</v>
      </c>
      <c r="D482" t="str">
        <f>_xlfn.XLOOKUP(E482, [1]Product_Id!B:B, [1]Product_Id!A:A, "Not Found")</f>
        <v>V006</v>
      </c>
      <c r="E482" t="s">
        <v>13</v>
      </c>
      <c r="F482">
        <v>1</v>
      </c>
      <c r="G482" cm="1">
        <f t="array" ref="G482">INDEX([1]Sales_Data!$F$2:$F$5000, MATCH(1, ([1]Sales_Data!$A$2:$A$5000=A482) * ([1]Sales_Data!$B$2:$B$5000=D482), 0))</f>
        <v>58.76</v>
      </c>
      <c r="H482">
        <f t="shared" si="7"/>
        <v>58.76</v>
      </c>
    </row>
    <row r="483" spans="1:8" x14ac:dyDescent="0.25">
      <c r="A483" s="8">
        <v>45665</v>
      </c>
      <c r="B483" t="s">
        <v>93</v>
      </c>
      <c r="C483" t="s">
        <v>94</v>
      </c>
      <c r="D483" t="str">
        <f>_xlfn.XLOOKUP(E483, [1]Product_Id!B:B, [1]Product_Id!A:A, "Not Found")</f>
        <v>V004</v>
      </c>
      <c r="E483" t="s">
        <v>11</v>
      </c>
      <c r="F483">
        <v>0.25</v>
      </c>
      <c r="G483" cm="1">
        <f t="array" ref="G483">INDEX([1]Sales_Data!$F$2:$F$5000, MATCH(1, ([1]Sales_Data!$A$2:$A$5000=A483) * ([1]Sales_Data!$B$2:$B$5000=D483), 0))</f>
        <v>37.049999999999997</v>
      </c>
      <c r="H483">
        <f t="shared" si="7"/>
        <v>9.26</v>
      </c>
    </row>
    <row r="484" spans="1:8" x14ac:dyDescent="0.25">
      <c r="A484" s="8">
        <v>45665</v>
      </c>
      <c r="B484" t="s">
        <v>43</v>
      </c>
      <c r="C484" t="s">
        <v>44</v>
      </c>
      <c r="D484" t="str">
        <f>_xlfn.XLOOKUP(E484, [1]Product_Id!B:B, [1]Product_Id!A:A, "Not Found")</f>
        <v>V006</v>
      </c>
      <c r="E484" t="s">
        <v>13</v>
      </c>
      <c r="F484">
        <v>1</v>
      </c>
      <c r="G484" cm="1">
        <f t="array" ref="G484">INDEX([1]Sales_Data!$F$2:$F$5000, MATCH(1, ([1]Sales_Data!$A$2:$A$5000=A484) * ([1]Sales_Data!$B$2:$B$5000=D484), 0))</f>
        <v>58.76</v>
      </c>
      <c r="H484">
        <f t="shared" si="7"/>
        <v>58.76</v>
      </c>
    </row>
    <row r="485" spans="1:8" x14ac:dyDescent="0.25">
      <c r="A485" s="8">
        <v>45665</v>
      </c>
      <c r="B485" t="s">
        <v>79</v>
      </c>
      <c r="C485" t="s">
        <v>80</v>
      </c>
      <c r="D485" t="str">
        <f>_xlfn.XLOOKUP(E485, [1]Product_Id!B:B, [1]Product_Id!A:A, "Not Found")</f>
        <v>V003</v>
      </c>
      <c r="E485" t="s">
        <v>10</v>
      </c>
      <c r="F485">
        <v>1.25</v>
      </c>
      <c r="G485" cm="1">
        <f t="array" ref="G485">INDEX([1]Sales_Data!$F$2:$F$5000, MATCH(1, ([1]Sales_Data!$A$2:$A$5000=A485) * ([1]Sales_Data!$B$2:$B$5000=D485), 0))</f>
        <v>47.84</v>
      </c>
      <c r="H485">
        <f t="shared" si="7"/>
        <v>59.8</v>
      </c>
    </row>
    <row r="486" spans="1:8" x14ac:dyDescent="0.25">
      <c r="A486" s="8">
        <v>45665</v>
      </c>
      <c r="B486" t="s">
        <v>53</v>
      </c>
      <c r="C486" t="s">
        <v>54</v>
      </c>
      <c r="D486" t="str">
        <f>_xlfn.XLOOKUP(E486, [1]Product_Id!B:B, [1]Product_Id!A:A, "Not Found")</f>
        <v>V006</v>
      </c>
      <c r="E486" t="s">
        <v>13</v>
      </c>
      <c r="F486">
        <v>0.75</v>
      </c>
      <c r="G486" cm="1">
        <f t="array" ref="G486">INDEX([1]Sales_Data!$F$2:$F$5000, MATCH(1, ([1]Sales_Data!$A$2:$A$5000=A486) * ([1]Sales_Data!$B$2:$B$5000=D486), 0))</f>
        <v>58.76</v>
      </c>
      <c r="H486">
        <f t="shared" si="7"/>
        <v>44.07</v>
      </c>
    </row>
    <row r="487" spans="1:8" x14ac:dyDescent="0.25">
      <c r="A487" s="8">
        <v>45665</v>
      </c>
      <c r="B487" t="s">
        <v>43</v>
      </c>
      <c r="C487" t="s">
        <v>44</v>
      </c>
      <c r="D487" t="str">
        <f>_xlfn.XLOOKUP(E487, [1]Product_Id!B:B, [1]Product_Id!A:A, "Not Found")</f>
        <v>V009</v>
      </c>
      <c r="E487" t="s">
        <v>16</v>
      </c>
      <c r="F487">
        <v>0.25</v>
      </c>
      <c r="G487" cm="1">
        <f t="array" ref="G487">INDEX([1]Sales_Data!$F$2:$F$5000, MATCH(1, ([1]Sales_Data!$A$2:$A$5000=A487) * ([1]Sales_Data!$B$2:$B$5000=D487), 0))</f>
        <v>39.81</v>
      </c>
      <c r="H487">
        <f t="shared" si="7"/>
        <v>9.9499999999999993</v>
      </c>
    </row>
    <row r="488" spans="1:8" x14ac:dyDescent="0.25">
      <c r="A488" s="8">
        <v>45665</v>
      </c>
      <c r="B488" t="s">
        <v>81</v>
      </c>
      <c r="C488" t="s">
        <v>82</v>
      </c>
      <c r="D488" t="str">
        <f>_xlfn.XLOOKUP(E488, [1]Product_Id!B:B, [1]Product_Id!A:A, "Not Found")</f>
        <v>V016</v>
      </c>
      <c r="E488" t="s">
        <v>23</v>
      </c>
      <c r="F488">
        <v>0.75</v>
      </c>
      <c r="G488" cm="1">
        <f t="array" ref="G488">INDEX([1]Sales_Data!$F$2:$F$5000, MATCH(1, ([1]Sales_Data!$A$2:$A$5000=A488) * ([1]Sales_Data!$B$2:$B$5000=D488), 0))</f>
        <v>68.38</v>
      </c>
      <c r="H488">
        <f t="shared" si="7"/>
        <v>51.29</v>
      </c>
    </row>
    <row r="489" spans="1:8" x14ac:dyDescent="0.25">
      <c r="A489" s="8">
        <v>45665</v>
      </c>
      <c r="B489" t="s">
        <v>63</v>
      </c>
      <c r="C489" t="s">
        <v>64</v>
      </c>
      <c r="D489" t="str">
        <f>_xlfn.XLOOKUP(E489, [1]Product_Id!B:B, [1]Product_Id!A:A, "Not Found")</f>
        <v>V019</v>
      </c>
      <c r="E489" t="s">
        <v>26</v>
      </c>
      <c r="F489">
        <v>1</v>
      </c>
      <c r="G489" cm="1">
        <f t="array" ref="G489">INDEX([1]Sales_Data!$F$2:$F$5000, MATCH(1, ([1]Sales_Data!$A$2:$A$5000=A489) * ([1]Sales_Data!$B$2:$B$5000=D489), 0))</f>
        <v>32.39</v>
      </c>
      <c r="H489">
        <f t="shared" si="7"/>
        <v>32.39</v>
      </c>
    </row>
    <row r="490" spans="1:8" x14ac:dyDescent="0.25">
      <c r="A490" s="8">
        <v>45665</v>
      </c>
      <c r="B490" t="s">
        <v>47</v>
      </c>
      <c r="C490" t="s">
        <v>48</v>
      </c>
      <c r="D490" t="str">
        <f>_xlfn.XLOOKUP(E490, [1]Product_Id!B:B, [1]Product_Id!A:A, "Not Found")</f>
        <v>V018</v>
      </c>
      <c r="E490" t="s">
        <v>25</v>
      </c>
      <c r="F490">
        <v>1.25</v>
      </c>
      <c r="G490" cm="1">
        <f t="array" ref="G490">INDEX([1]Sales_Data!$F$2:$F$5000, MATCH(1, ([1]Sales_Data!$A$2:$A$5000=A490) * ([1]Sales_Data!$B$2:$B$5000=D490), 0))</f>
        <v>19.95</v>
      </c>
      <c r="H490">
        <f t="shared" si="7"/>
        <v>24.94</v>
      </c>
    </row>
    <row r="491" spans="1:8" x14ac:dyDescent="0.25">
      <c r="A491" s="8">
        <v>45665</v>
      </c>
      <c r="B491" t="s">
        <v>71</v>
      </c>
      <c r="C491" t="s">
        <v>72</v>
      </c>
      <c r="D491" t="str">
        <f>_xlfn.XLOOKUP(E491, [1]Product_Id!B:B, [1]Product_Id!A:A, "Not Found")</f>
        <v>V009</v>
      </c>
      <c r="E491" t="s">
        <v>16</v>
      </c>
      <c r="F491">
        <v>0.75</v>
      </c>
      <c r="G491" cm="1">
        <f t="array" ref="G491">INDEX([1]Sales_Data!$F$2:$F$5000, MATCH(1, ([1]Sales_Data!$A$2:$A$5000=A491) * ([1]Sales_Data!$B$2:$B$5000=D491), 0))</f>
        <v>39.81</v>
      </c>
      <c r="H491">
        <f t="shared" si="7"/>
        <v>29.86</v>
      </c>
    </row>
    <row r="492" spans="1:8" x14ac:dyDescent="0.25">
      <c r="A492" s="8">
        <v>45665</v>
      </c>
      <c r="B492" t="s">
        <v>53</v>
      </c>
      <c r="C492" t="s">
        <v>54</v>
      </c>
      <c r="D492" t="str">
        <f>_xlfn.XLOOKUP(E492, [1]Product_Id!B:B, [1]Product_Id!A:A, "Not Found")</f>
        <v>V004</v>
      </c>
      <c r="E492" t="s">
        <v>11</v>
      </c>
      <c r="F492">
        <v>0.75</v>
      </c>
      <c r="G492" cm="1">
        <f t="array" ref="G492">INDEX([1]Sales_Data!$F$2:$F$5000, MATCH(1, ([1]Sales_Data!$A$2:$A$5000=A492) * ([1]Sales_Data!$B$2:$B$5000=D492), 0))</f>
        <v>37.049999999999997</v>
      </c>
      <c r="H492">
        <f t="shared" si="7"/>
        <v>27.79</v>
      </c>
    </row>
    <row r="493" spans="1:8" x14ac:dyDescent="0.25">
      <c r="A493" s="8">
        <v>45665</v>
      </c>
      <c r="B493" t="s">
        <v>51</v>
      </c>
      <c r="C493" t="s">
        <v>52</v>
      </c>
      <c r="D493" t="str">
        <f>_xlfn.XLOOKUP(E493, [1]Product_Id!B:B, [1]Product_Id!A:A, "Not Found")</f>
        <v>V001</v>
      </c>
      <c r="E493" t="s">
        <v>8</v>
      </c>
      <c r="F493">
        <v>0.75</v>
      </c>
      <c r="G493" cm="1">
        <f t="array" ref="G493">INDEX([1]Sales_Data!$F$2:$F$5000, MATCH(1, ([1]Sales_Data!$A$2:$A$5000=A493) * ([1]Sales_Data!$B$2:$B$5000=D493), 0))</f>
        <v>17.39</v>
      </c>
      <c r="H493">
        <f t="shared" si="7"/>
        <v>13.04</v>
      </c>
    </row>
    <row r="494" spans="1:8" x14ac:dyDescent="0.25">
      <c r="A494" s="8">
        <v>45665</v>
      </c>
      <c r="B494" t="s">
        <v>91</v>
      </c>
      <c r="C494" t="s">
        <v>92</v>
      </c>
      <c r="D494" t="str">
        <f>_xlfn.XLOOKUP(E494, [1]Product_Id!B:B, [1]Product_Id!A:A, "Not Found")</f>
        <v>V005</v>
      </c>
      <c r="E494" t="s">
        <v>12</v>
      </c>
      <c r="F494">
        <v>1.25</v>
      </c>
      <c r="G494" cm="1">
        <f t="array" ref="G494">INDEX([1]Sales_Data!$F$2:$F$5000, MATCH(1, ([1]Sales_Data!$A$2:$A$5000=A494) * ([1]Sales_Data!$B$2:$B$5000=D494), 0))</f>
        <v>21.32</v>
      </c>
      <c r="H494">
        <f t="shared" si="7"/>
        <v>26.65</v>
      </c>
    </row>
    <row r="495" spans="1:8" x14ac:dyDescent="0.25">
      <c r="A495" s="8">
        <v>45665</v>
      </c>
      <c r="B495" t="s">
        <v>47</v>
      </c>
      <c r="C495" t="s">
        <v>48</v>
      </c>
      <c r="D495" t="str">
        <f>_xlfn.XLOOKUP(E495, [1]Product_Id!B:B, [1]Product_Id!A:A, "Not Found")</f>
        <v>V006</v>
      </c>
      <c r="E495" t="s">
        <v>13</v>
      </c>
      <c r="F495">
        <v>0.75</v>
      </c>
      <c r="G495" cm="1">
        <f t="array" ref="G495">INDEX([1]Sales_Data!$F$2:$F$5000, MATCH(1, ([1]Sales_Data!$A$2:$A$5000=A495) * ([1]Sales_Data!$B$2:$B$5000=D495), 0))</f>
        <v>58.76</v>
      </c>
      <c r="H495">
        <f t="shared" si="7"/>
        <v>44.07</v>
      </c>
    </row>
    <row r="496" spans="1:8" x14ac:dyDescent="0.25">
      <c r="A496" s="8">
        <v>45665</v>
      </c>
      <c r="B496" t="s">
        <v>79</v>
      </c>
      <c r="C496" t="s">
        <v>80</v>
      </c>
      <c r="D496" t="str">
        <f>_xlfn.XLOOKUP(E496, [1]Product_Id!B:B, [1]Product_Id!A:A, "Not Found")</f>
        <v>V017</v>
      </c>
      <c r="E496" t="s">
        <v>24</v>
      </c>
      <c r="F496">
        <v>0.5</v>
      </c>
      <c r="G496" cm="1">
        <f t="array" ref="G496">INDEX([1]Sales_Data!$F$2:$F$5000, MATCH(1, ([1]Sales_Data!$A$2:$A$5000=A496) * ([1]Sales_Data!$B$2:$B$5000=D496), 0))</f>
        <v>35.11</v>
      </c>
      <c r="H496">
        <f t="shared" si="7"/>
        <v>17.559999999999999</v>
      </c>
    </row>
    <row r="497" spans="1:8" x14ac:dyDescent="0.25">
      <c r="A497" s="8">
        <v>45665</v>
      </c>
      <c r="B497" t="s">
        <v>93</v>
      </c>
      <c r="C497" t="s">
        <v>94</v>
      </c>
      <c r="D497" t="str">
        <f>_xlfn.XLOOKUP(E497, [1]Product_Id!B:B, [1]Product_Id!A:A, "Not Found")</f>
        <v>V011</v>
      </c>
      <c r="E497" t="s">
        <v>18</v>
      </c>
      <c r="F497">
        <v>0.75</v>
      </c>
      <c r="G497" cm="1">
        <f t="array" ref="G497">INDEX([1]Sales_Data!$F$2:$F$5000, MATCH(1, ([1]Sales_Data!$A$2:$A$5000=A497) * ([1]Sales_Data!$B$2:$B$5000=D497), 0))</f>
        <v>56.42</v>
      </c>
      <c r="H497">
        <f t="shared" si="7"/>
        <v>42.32</v>
      </c>
    </row>
    <row r="498" spans="1:8" x14ac:dyDescent="0.25">
      <c r="A498" s="8">
        <v>45665</v>
      </c>
      <c r="B498" t="s">
        <v>61</v>
      </c>
      <c r="C498" t="s">
        <v>62</v>
      </c>
      <c r="D498" t="str">
        <f>_xlfn.XLOOKUP(E498, [1]Product_Id!B:B, [1]Product_Id!A:A, "Not Found")</f>
        <v>V006</v>
      </c>
      <c r="E498" t="s">
        <v>13</v>
      </c>
      <c r="F498">
        <v>1</v>
      </c>
      <c r="G498" cm="1">
        <f t="array" ref="G498">INDEX([1]Sales_Data!$F$2:$F$5000, MATCH(1, ([1]Sales_Data!$A$2:$A$5000=A498) * ([1]Sales_Data!$B$2:$B$5000=D498), 0))</f>
        <v>58.76</v>
      </c>
      <c r="H498">
        <f t="shared" si="7"/>
        <v>58.76</v>
      </c>
    </row>
    <row r="499" spans="1:8" x14ac:dyDescent="0.25">
      <c r="A499" s="8">
        <v>45665</v>
      </c>
      <c r="B499" t="s">
        <v>85</v>
      </c>
      <c r="C499" t="s">
        <v>86</v>
      </c>
      <c r="D499" t="str">
        <f>_xlfn.XLOOKUP(E499, [1]Product_Id!B:B, [1]Product_Id!A:A, "Not Found")</f>
        <v>V015</v>
      </c>
      <c r="E499" t="s">
        <v>22</v>
      </c>
      <c r="F499">
        <v>1</v>
      </c>
      <c r="G499" cm="1">
        <f t="array" ref="G499">INDEX([1]Sales_Data!$F$2:$F$5000, MATCH(1, ([1]Sales_Data!$A$2:$A$5000=A499) * ([1]Sales_Data!$B$2:$B$5000=D499), 0))</f>
        <v>13.79</v>
      </c>
      <c r="H499">
        <f t="shared" si="7"/>
        <v>13.79</v>
      </c>
    </row>
    <row r="500" spans="1:8" x14ac:dyDescent="0.25">
      <c r="A500" s="8">
        <v>45665</v>
      </c>
      <c r="B500" t="s">
        <v>41</v>
      </c>
      <c r="C500" t="s">
        <v>42</v>
      </c>
      <c r="D500" t="str">
        <f>_xlfn.XLOOKUP(E500, [1]Product_Id!B:B, [1]Product_Id!A:A, "Not Found")</f>
        <v>V016</v>
      </c>
      <c r="E500" t="s">
        <v>23</v>
      </c>
      <c r="F500">
        <v>1.25</v>
      </c>
      <c r="G500" cm="1">
        <f t="array" ref="G500">INDEX([1]Sales_Data!$F$2:$F$5000, MATCH(1, ([1]Sales_Data!$A$2:$A$5000=A500) * ([1]Sales_Data!$B$2:$B$5000=D500), 0))</f>
        <v>68.38</v>
      </c>
      <c r="H500">
        <f t="shared" si="7"/>
        <v>85.48</v>
      </c>
    </row>
    <row r="501" spans="1:8" x14ac:dyDescent="0.25">
      <c r="A501" s="8">
        <v>45665</v>
      </c>
      <c r="B501" t="s">
        <v>93</v>
      </c>
      <c r="C501" t="s">
        <v>94</v>
      </c>
      <c r="D501" t="str">
        <f>_xlfn.XLOOKUP(E501, [1]Product_Id!B:B, [1]Product_Id!A:A, "Not Found")</f>
        <v>V015</v>
      </c>
      <c r="E501" t="s">
        <v>22</v>
      </c>
      <c r="F501">
        <v>0.5</v>
      </c>
      <c r="G501" cm="1">
        <f t="array" ref="G501">INDEX([1]Sales_Data!$F$2:$F$5000, MATCH(1, ([1]Sales_Data!$A$2:$A$5000=A501) * ([1]Sales_Data!$B$2:$B$5000=D501), 0))</f>
        <v>13.79</v>
      </c>
      <c r="H501">
        <f t="shared" si="7"/>
        <v>6.9</v>
      </c>
    </row>
    <row r="502" spans="1:8" x14ac:dyDescent="0.25">
      <c r="A502" s="8">
        <v>45665</v>
      </c>
      <c r="B502" t="s">
        <v>55</v>
      </c>
      <c r="C502" t="s">
        <v>56</v>
      </c>
      <c r="D502" t="str">
        <f>_xlfn.XLOOKUP(E502, [1]Product_Id!B:B, [1]Product_Id!A:A, "Not Found")</f>
        <v>V007</v>
      </c>
      <c r="E502" t="s">
        <v>14</v>
      </c>
      <c r="F502">
        <v>0.25</v>
      </c>
      <c r="G502" cm="1">
        <f t="array" ref="G502">INDEX([1]Sales_Data!$F$2:$F$5000, MATCH(1, ([1]Sales_Data!$A$2:$A$5000=A502) * ([1]Sales_Data!$B$2:$B$5000=D502), 0))</f>
        <v>53.75</v>
      </c>
      <c r="H502">
        <f t="shared" si="7"/>
        <v>13.44</v>
      </c>
    </row>
    <row r="503" spans="1:8" x14ac:dyDescent="0.25">
      <c r="A503" s="8">
        <v>45665</v>
      </c>
      <c r="B503" t="s">
        <v>39</v>
      </c>
      <c r="C503" t="s">
        <v>40</v>
      </c>
      <c r="D503" t="str">
        <f>_xlfn.XLOOKUP(E503, [1]Product_Id!B:B, [1]Product_Id!A:A, "Not Found")</f>
        <v>V005</v>
      </c>
      <c r="E503" t="s">
        <v>12</v>
      </c>
      <c r="F503">
        <v>1</v>
      </c>
      <c r="G503" cm="1">
        <f t="array" ref="G503">INDEX([1]Sales_Data!$F$2:$F$5000, MATCH(1, ([1]Sales_Data!$A$2:$A$5000=A503) * ([1]Sales_Data!$B$2:$B$5000=D503), 0))</f>
        <v>21.32</v>
      </c>
      <c r="H503">
        <f t="shared" si="7"/>
        <v>21.32</v>
      </c>
    </row>
    <row r="504" spans="1:8" x14ac:dyDescent="0.25">
      <c r="A504" s="8">
        <v>45665</v>
      </c>
      <c r="B504" t="s">
        <v>85</v>
      </c>
      <c r="C504" t="s">
        <v>86</v>
      </c>
      <c r="D504" t="str">
        <f>_xlfn.XLOOKUP(E504, [1]Product_Id!B:B, [1]Product_Id!A:A, "Not Found")</f>
        <v>V008</v>
      </c>
      <c r="E504" t="s">
        <v>15</v>
      </c>
      <c r="F504">
        <v>0.75</v>
      </c>
      <c r="G504" cm="1">
        <f t="array" ref="G504">INDEX([1]Sales_Data!$F$2:$F$5000, MATCH(1, ([1]Sales_Data!$A$2:$A$5000=A504) * ([1]Sales_Data!$B$2:$B$5000=D504), 0))</f>
        <v>58.23</v>
      </c>
      <c r="H504">
        <f t="shared" si="7"/>
        <v>43.67</v>
      </c>
    </row>
    <row r="505" spans="1:8" x14ac:dyDescent="0.25">
      <c r="A505" s="8">
        <v>45665</v>
      </c>
      <c r="B505" t="s">
        <v>81</v>
      </c>
      <c r="C505" t="s">
        <v>82</v>
      </c>
      <c r="D505" t="str">
        <f>_xlfn.XLOOKUP(E505, [1]Product_Id!B:B, [1]Product_Id!A:A, "Not Found")</f>
        <v>V013</v>
      </c>
      <c r="E505" t="s">
        <v>20</v>
      </c>
      <c r="F505">
        <v>0.25</v>
      </c>
      <c r="G505" cm="1">
        <f t="array" ref="G505">INDEX([1]Sales_Data!$F$2:$F$5000, MATCH(1, ([1]Sales_Data!$A$2:$A$5000=A505) * ([1]Sales_Data!$B$2:$B$5000=D505), 0))</f>
        <v>47.33</v>
      </c>
      <c r="H505">
        <f t="shared" si="7"/>
        <v>11.83</v>
      </c>
    </row>
    <row r="506" spans="1:8" x14ac:dyDescent="0.25">
      <c r="A506" s="8">
        <v>45665</v>
      </c>
      <c r="B506" t="s">
        <v>67</v>
      </c>
      <c r="C506" t="s">
        <v>68</v>
      </c>
      <c r="D506" t="str">
        <f>_xlfn.XLOOKUP(E506, [1]Product_Id!B:B, [1]Product_Id!A:A, "Not Found")</f>
        <v>V019</v>
      </c>
      <c r="E506" t="s">
        <v>26</v>
      </c>
      <c r="F506">
        <v>1.25</v>
      </c>
      <c r="G506" cm="1">
        <f t="array" ref="G506">INDEX([1]Sales_Data!$F$2:$F$5000, MATCH(1, ([1]Sales_Data!$A$2:$A$5000=A506) * ([1]Sales_Data!$B$2:$B$5000=D506), 0))</f>
        <v>32.39</v>
      </c>
      <c r="H506">
        <f t="shared" si="7"/>
        <v>40.49</v>
      </c>
    </row>
    <row r="507" spans="1:8" x14ac:dyDescent="0.25">
      <c r="A507" s="8">
        <v>45665</v>
      </c>
      <c r="B507" t="s">
        <v>57</v>
      </c>
      <c r="C507" t="s">
        <v>58</v>
      </c>
      <c r="D507" t="str">
        <f>_xlfn.XLOOKUP(E507, [1]Product_Id!B:B, [1]Product_Id!A:A, "Not Found")</f>
        <v>V002</v>
      </c>
      <c r="E507" t="s">
        <v>9</v>
      </c>
      <c r="F507">
        <v>0.75</v>
      </c>
      <c r="G507" cm="1">
        <f t="array" ref="G507">INDEX([1]Sales_Data!$F$2:$F$5000, MATCH(1, ([1]Sales_Data!$A$2:$A$5000=A507) * ([1]Sales_Data!$B$2:$B$5000=D507), 0))</f>
        <v>57.44</v>
      </c>
      <c r="H507">
        <f t="shared" si="7"/>
        <v>43.08</v>
      </c>
    </row>
    <row r="508" spans="1:8" x14ac:dyDescent="0.25">
      <c r="A508" s="8">
        <v>45665</v>
      </c>
      <c r="B508" t="s">
        <v>85</v>
      </c>
      <c r="C508" t="s">
        <v>86</v>
      </c>
      <c r="D508" t="str">
        <f>_xlfn.XLOOKUP(E508, [1]Product_Id!B:B, [1]Product_Id!A:A, "Not Found")</f>
        <v>V012</v>
      </c>
      <c r="E508" t="s">
        <v>19</v>
      </c>
      <c r="F508">
        <v>1.25</v>
      </c>
      <c r="G508" cm="1">
        <f t="array" ref="G508">INDEX([1]Sales_Data!$F$2:$F$5000, MATCH(1, ([1]Sales_Data!$A$2:$A$5000=A508) * ([1]Sales_Data!$B$2:$B$5000=D508), 0))</f>
        <v>33.950000000000003</v>
      </c>
      <c r="H508">
        <f t="shared" si="7"/>
        <v>42.44</v>
      </c>
    </row>
    <row r="509" spans="1:8" x14ac:dyDescent="0.25">
      <c r="A509" s="8">
        <v>45665</v>
      </c>
      <c r="B509" t="s">
        <v>45</v>
      </c>
      <c r="C509" t="s">
        <v>46</v>
      </c>
      <c r="D509" t="str">
        <f>_xlfn.XLOOKUP(E509, [1]Product_Id!B:B, [1]Product_Id!A:A, "Not Found")</f>
        <v>V009</v>
      </c>
      <c r="E509" t="s">
        <v>16</v>
      </c>
      <c r="F509">
        <v>0.75</v>
      </c>
      <c r="G509" cm="1">
        <f t="array" ref="G509">INDEX([1]Sales_Data!$F$2:$F$5000, MATCH(1, ([1]Sales_Data!$A$2:$A$5000=A509) * ([1]Sales_Data!$B$2:$B$5000=D509), 0))</f>
        <v>39.81</v>
      </c>
      <c r="H509">
        <f t="shared" si="7"/>
        <v>29.86</v>
      </c>
    </row>
    <row r="510" spans="1:8" x14ac:dyDescent="0.25">
      <c r="A510" s="8">
        <v>45665</v>
      </c>
      <c r="B510" t="s">
        <v>67</v>
      </c>
      <c r="C510" t="s">
        <v>68</v>
      </c>
      <c r="D510" t="str">
        <f>_xlfn.XLOOKUP(E510, [1]Product_Id!B:B, [1]Product_Id!A:A, "Not Found")</f>
        <v>V011</v>
      </c>
      <c r="E510" t="s">
        <v>18</v>
      </c>
      <c r="F510">
        <v>0.5</v>
      </c>
      <c r="G510" cm="1">
        <f t="array" ref="G510">INDEX([1]Sales_Data!$F$2:$F$5000, MATCH(1, ([1]Sales_Data!$A$2:$A$5000=A510) * ([1]Sales_Data!$B$2:$B$5000=D510), 0))</f>
        <v>56.42</v>
      </c>
      <c r="H510">
        <f t="shared" si="7"/>
        <v>28.21</v>
      </c>
    </row>
    <row r="511" spans="1:8" x14ac:dyDescent="0.25">
      <c r="A511" s="8">
        <v>45665</v>
      </c>
      <c r="B511" t="s">
        <v>79</v>
      </c>
      <c r="C511" t="s">
        <v>80</v>
      </c>
      <c r="D511" t="str">
        <f>_xlfn.XLOOKUP(E511, [1]Product_Id!B:B, [1]Product_Id!A:A, "Not Found")</f>
        <v>V012</v>
      </c>
      <c r="E511" t="s">
        <v>19</v>
      </c>
      <c r="F511">
        <v>0.5</v>
      </c>
      <c r="G511" cm="1">
        <f t="array" ref="G511">INDEX([1]Sales_Data!$F$2:$F$5000, MATCH(1, ([1]Sales_Data!$A$2:$A$5000=A511) * ([1]Sales_Data!$B$2:$B$5000=D511), 0))</f>
        <v>33.950000000000003</v>
      </c>
      <c r="H511">
        <f t="shared" si="7"/>
        <v>16.98</v>
      </c>
    </row>
    <row r="512" spans="1:8" x14ac:dyDescent="0.25">
      <c r="A512" s="8">
        <v>45665</v>
      </c>
      <c r="B512" t="s">
        <v>71</v>
      </c>
      <c r="C512" t="s">
        <v>72</v>
      </c>
      <c r="D512" t="str">
        <f>_xlfn.XLOOKUP(E512, [1]Product_Id!B:B, [1]Product_Id!A:A, "Not Found")</f>
        <v>V016</v>
      </c>
      <c r="E512" t="s">
        <v>23</v>
      </c>
      <c r="F512">
        <v>0.25</v>
      </c>
      <c r="G512" cm="1">
        <f t="array" ref="G512">INDEX([1]Sales_Data!$F$2:$F$5000, MATCH(1, ([1]Sales_Data!$A$2:$A$5000=A512) * ([1]Sales_Data!$B$2:$B$5000=D512), 0))</f>
        <v>68.38</v>
      </c>
      <c r="H512">
        <f t="shared" si="7"/>
        <v>17.100000000000001</v>
      </c>
    </row>
    <row r="513" spans="1:8" x14ac:dyDescent="0.25">
      <c r="A513" s="8">
        <v>45665</v>
      </c>
      <c r="B513" t="s">
        <v>59</v>
      </c>
      <c r="C513" t="s">
        <v>60</v>
      </c>
      <c r="D513" t="str">
        <f>_xlfn.XLOOKUP(E513, [1]Product_Id!B:B, [1]Product_Id!A:A, "Not Found")</f>
        <v>V004</v>
      </c>
      <c r="E513" t="s">
        <v>11</v>
      </c>
      <c r="F513">
        <v>0.75</v>
      </c>
      <c r="G513" cm="1">
        <f t="array" ref="G513">INDEX([1]Sales_Data!$F$2:$F$5000, MATCH(1, ([1]Sales_Data!$A$2:$A$5000=A513) * ([1]Sales_Data!$B$2:$B$5000=D513), 0))</f>
        <v>37.049999999999997</v>
      </c>
      <c r="H513">
        <f t="shared" si="7"/>
        <v>27.79</v>
      </c>
    </row>
    <row r="514" spans="1:8" x14ac:dyDescent="0.25">
      <c r="A514" s="8">
        <v>45665</v>
      </c>
      <c r="B514" t="s">
        <v>59</v>
      </c>
      <c r="C514" t="s">
        <v>60</v>
      </c>
      <c r="D514" t="str">
        <f>_xlfn.XLOOKUP(E514, [1]Product_Id!B:B, [1]Product_Id!A:A, "Not Found")</f>
        <v>V017</v>
      </c>
      <c r="E514" t="s">
        <v>24</v>
      </c>
      <c r="F514">
        <v>1</v>
      </c>
      <c r="G514" cm="1">
        <f t="array" ref="G514">INDEX([1]Sales_Data!$F$2:$F$5000, MATCH(1, ([1]Sales_Data!$A$2:$A$5000=A514) * ([1]Sales_Data!$B$2:$B$5000=D514), 0))</f>
        <v>35.11</v>
      </c>
      <c r="H514">
        <f t="shared" si="7"/>
        <v>35.11</v>
      </c>
    </row>
    <row r="515" spans="1:8" x14ac:dyDescent="0.25">
      <c r="A515" s="8">
        <v>45665</v>
      </c>
      <c r="B515" t="s">
        <v>41</v>
      </c>
      <c r="C515" t="s">
        <v>42</v>
      </c>
      <c r="D515" t="str">
        <f>_xlfn.XLOOKUP(E515, [1]Product_Id!B:B, [1]Product_Id!A:A, "Not Found")</f>
        <v>V011</v>
      </c>
      <c r="E515" t="s">
        <v>18</v>
      </c>
      <c r="F515">
        <v>0.5</v>
      </c>
      <c r="G515" cm="1">
        <f t="array" ref="G515">INDEX([1]Sales_Data!$F$2:$F$5000, MATCH(1, ([1]Sales_Data!$A$2:$A$5000=A515) * ([1]Sales_Data!$B$2:$B$5000=D515), 0))</f>
        <v>56.42</v>
      </c>
      <c r="H515">
        <f t="shared" ref="H515:H578" si="8">ROUND(PRODUCT(F515,G515),2)</f>
        <v>28.21</v>
      </c>
    </row>
    <row r="516" spans="1:8" x14ac:dyDescent="0.25">
      <c r="A516" s="8">
        <v>45665</v>
      </c>
      <c r="B516" t="s">
        <v>69</v>
      </c>
      <c r="C516" t="s">
        <v>70</v>
      </c>
      <c r="D516" t="str">
        <f>_xlfn.XLOOKUP(E516, [1]Product_Id!B:B, [1]Product_Id!A:A, "Not Found")</f>
        <v>V011</v>
      </c>
      <c r="E516" t="s">
        <v>18</v>
      </c>
      <c r="F516">
        <v>1.25</v>
      </c>
      <c r="G516" cm="1">
        <f t="array" ref="G516">INDEX([1]Sales_Data!$F$2:$F$5000, MATCH(1, ([1]Sales_Data!$A$2:$A$5000=A516) * ([1]Sales_Data!$B$2:$B$5000=D516), 0))</f>
        <v>56.42</v>
      </c>
      <c r="H516">
        <f t="shared" si="8"/>
        <v>70.53</v>
      </c>
    </row>
    <row r="517" spans="1:8" x14ac:dyDescent="0.25">
      <c r="A517" s="8">
        <v>45665</v>
      </c>
      <c r="B517" t="s">
        <v>65</v>
      </c>
      <c r="C517" t="s">
        <v>66</v>
      </c>
      <c r="D517" t="str">
        <f>_xlfn.XLOOKUP(E517, [1]Product_Id!B:B, [1]Product_Id!A:A, "Not Found")</f>
        <v>V003</v>
      </c>
      <c r="E517" t="s">
        <v>10</v>
      </c>
      <c r="F517">
        <v>1</v>
      </c>
      <c r="G517" cm="1">
        <f t="array" ref="G517">INDEX([1]Sales_Data!$F$2:$F$5000, MATCH(1, ([1]Sales_Data!$A$2:$A$5000=A517) * ([1]Sales_Data!$B$2:$B$5000=D517), 0))</f>
        <v>47.84</v>
      </c>
      <c r="H517">
        <f t="shared" si="8"/>
        <v>47.84</v>
      </c>
    </row>
    <row r="518" spans="1:8" x14ac:dyDescent="0.25">
      <c r="A518" s="8">
        <v>45665</v>
      </c>
      <c r="B518" t="s">
        <v>73</v>
      </c>
      <c r="C518" t="s">
        <v>74</v>
      </c>
      <c r="D518" t="str">
        <f>_xlfn.XLOOKUP(E518, [1]Product_Id!B:B, [1]Product_Id!A:A, "Not Found")</f>
        <v>V007</v>
      </c>
      <c r="E518" t="s">
        <v>14</v>
      </c>
      <c r="F518">
        <v>1.25</v>
      </c>
      <c r="G518" cm="1">
        <f t="array" ref="G518">INDEX([1]Sales_Data!$F$2:$F$5000, MATCH(1, ([1]Sales_Data!$A$2:$A$5000=A518) * ([1]Sales_Data!$B$2:$B$5000=D518), 0))</f>
        <v>53.75</v>
      </c>
      <c r="H518">
        <f t="shared" si="8"/>
        <v>67.19</v>
      </c>
    </row>
    <row r="519" spans="1:8" x14ac:dyDescent="0.25">
      <c r="A519" s="8">
        <v>45665</v>
      </c>
      <c r="B519" t="s">
        <v>93</v>
      </c>
      <c r="C519" t="s">
        <v>94</v>
      </c>
      <c r="D519" t="str">
        <f>_xlfn.XLOOKUP(E519, [1]Product_Id!B:B, [1]Product_Id!A:A, "Not Found")</f>
        <v>V011</v>
      </c>
      <c r="E519" t="s">
        <v>18</v>
      </c>
      <c r="F519">
        <v>1.25</v>
      </c>
      <c r="G519" cm="1">
        <f t="array" ref="G519">INDEX([1]Sales_Data!$F$2:$F$5000, MATCH(1, ([1]Sales_Data!$A$2:$A$5000=A519) * ([1]Sales_Data!$B$2:$B$5000=D519), 0))</f>
        <v>56.42</v>
      </c>
      <c r="H519">
        <f t="shared" si="8"/>
        <v>70.53</v>
      </c>
    </row>
    <row r="520" spans="1:8" x14ac:dyDescent="0.25">
      <c r="A520" s="8">
        <v>45665</v>
      </c>
      <c r="B520" t="s">
        <v>71</v>
      </c>
      <c r="C520" t="s">
        <v>72</v>
      </c>
      <c r="D520" t="str">
        <f>_xlfn.XLOOKUP(E520, [1]Product_Id!B:B, [1]Product_Id!A:A, "Not Found")</f>
        <v>V016</v>
      </c>
      <c r="E520" t="s">
        <v>23</v>
      </c>
      <c r="F520">
        <v>0.5</v>
      </c>
      <c r="G520" cm="1">
        <f t="array" ref="G520">INDEX([1]Sales_Data!$F$2:$F$5000, MATCH(1, ([1]Sales_Data!$A$2:$A$5000=A520) * ([1]Sales_Data!$B$2:$B$5000=D520), 0))</f>
        <v>68.38</v>
      </c>
      <c r="H520">
        <f t="shared" si="8"/>
        <v>34.19</v>
      </c>
    </row>
    <row r="521" spans="1:8" x14ac:dyDescent="0.25">
      <c r="A521" s="8">
        <v>45665</v>
      </c>
      <c r="B521" t="s">
        <v>73</v>
      </c>
      <c r="C521" t="s">
        <v>74</v>
      </c>
      <c r="D521" t="str">
        <f>_xlfn.XLOOKUP(E521, [1]Product_Id!B:B, [1]Product_Id!A:A, "Not Found")</f>
        <v>V013</v>
      </c>
      <c r="E521" t="s">
        <v>20</v>
      </c>
      <c r="F521">
        <v>1.25</v>
      </c>
      <c r="G521" cm="1">
        <f t="array" ref="G521">INDEX([1]Sales_Data!$F$2:$F$5000, MATCH(1, ([1]Sales_Data!$A$2:$A$5000=A521) * ([1]Sales_Data!$B$2:$B$5000=D521), 0))</f>
        <v>47.33</v>
      </c>
      <c r="H521">
        <f t="shared" si="8"/>
        <v>59.16</v>
      </c>
    </row>
    <row r="522" spans="1:8" x14ac:dyDescent="0.25">
      <c r="A522" s="8">
        <v>45665</v>
      </c>
      <c r="B522" t="s">
        <v>41</v>
      </c>
      <c r="C522" t="s">
        <v>42</v>
      </c>
      <c r="D522" t="str">
        <f>_xlfn.XLOOKUP(E522, [1]Product_Id!B:B, [1]Product_Id!A:A, "Not Found")</f>
        <v>V012</v>
      </c>
      <c r="E522" t="s">
        <v>19</v>
      </c>
      <c r="F522">
        <v>1</v>
      </c>
      <c r="G522" cm="1">
        <f t="array" ref="G522">INDEX([1]Sales_Data!$F$2:$F$5000, MATCH(1, ([1]Sales_Data!$A$2:$A$5000=A522) * ([1]Sales_Data!$B$2:$B$5000=D522), 0))</f>
        <v>33.950000000000003</v>
      </c>
      <c r="H522">
        <f t="shared" si="8"/>
        <v>33.950000000000003</v>
      </c>
    </row>
    <row r="523" spans="1:8" x14ac:dyDescent="0.25">
      <c r="A523" s="8">
        <v>45665</v>
      </c>
      <c r="B523" t="s">
        <v>63</v>
      </c>
      <c r="C523" t="s">
        <v>64</v>
      </c>
      <c r="D523" t="str">
        <f>_xlfn.XLOOKUP(E523, [1]Product_Id!B:B, [1]Product_Id!A:A, "Not Found")</f>
        <v>V015</v>
      </c>
      <c r="E523" t="s">
        <v>22</v>
      </c>
      <c r="F523">
        <v>1</v>
      </c>
      <c r="G523" cm="1">
        <f t="array" ref="G523">INDEX([1]Sales_Data!$F$2:$F$5000, MATCH(1, ([1]Sales_Data!$A$2:$A$5000=A523) * ([1]Sales_Data!$B$2:$B$5000=D523), 0))</f>
        <v>13.79</v>
      </c>
      <c r="H523">
        <f t="shared" si="8"/>
        <v>13.79</v>
      </c>
    </row>
    <row r="524" spans="1:8" x14ac:dyDescent="0.25">
      <c r="A524" s="8">
        <v>45665</v>
      </c>
      <c r="B524" t="s">
        <v>49</v>
      </c>
      <c r="C524" t="s">
        <v>50</v>
      </c>
      <c r="D524" t="str">
        <f>_xlfn.XLOOKUP(E524, [1]Product_Id!B:B, [1]Product_Id!A:A, "Not Found")</f>
        <v>V011</v>
      </c>
      <c r="E524" t="s">
        <v>18</v>
      </c>
      <c r="F524">
        <v>0.5</v>
      </c>
      <c r="G524" cm="1">
        <f t="array" ref="G524">INDEX([1]Sales_Data!$F$2:$F$5000, MATCH(1, ([1]Sales_Data!$A$2:$A$5000=A524) * ([1]Sales_Data!$B$2:$B$5000=D524), 0))</f>
        <v>56.42</v>
      </c>
      <c r="H524">
        <f t="shared" si="8"/>
        <v>28.21</v>
      </c>
    </row>
    <row r="525" spans="1:8" x14ac:dyDescent="0.25">
      <c r="A525" s="8">
        <v>45665</v>
      </c>
      <c r="B525" t="s">
        <v>85</v>
      </c>
      <c r="C525" t="s">
        <v>86</v>
      </c>
      <c r="D525" t="str">
        <f>_xlfn.XLOOKUP(E525, [1]Product_Id!B:B, [1]Product_Id!A:A, "Not Found")</f>
        <v>V005</v>
      </c>
      <c r="E525" t="s">
        <v>12</v>
      </c>
      <c r="F525">
        <v>0.5</v>
      </c>
      <c r="G525" cm="1">
        <f t="array" ref="G525">INDEX([1]Sales_Data!$F$2:$F$5000, MATCH(1, ([1]Sales_Data!$A$2:$A$5000=A525) * ([1]Sales_Data!$B$2:$B$5000=D525), 0))</f>
        <v>21.32</v>
      </c>
      <c r="H525">
        <f t="shared" si="8"/>
        <v>10.66</v>
      </c>
    </row>
    <row r="526" spans="1:8" x14ac:dyDescent="0.25">
      <c r="A526" s="8">
        <v>45665</v>
      </c>
      <c r="B526" t="s">
        <v>83</v>
      </c>
      <c r="C526" t="s">
        <v>84</v>
      </c>
      <c r="D526" t="str">
        <f>_xlfn.XLOOKUP(E526, [1]Product_Id!B:B, [1]Product_Id!A:A, "Not Found")</f>
        <v>V007</v>
      </c>
      <c r="E526" t="s">
        <v>14</v>
      </c>
      <c r="F526">
        <v>1.25</v>
      </c>
      <c r="G526" cm="1">
        <f t="array" ref="G526">INDEX([1]Sales_Data!$F$2:$F$5000, MATCH(1, ([1]Sales_Data!$A$2:$A$5000=A526) * ([1]Sales_Data!$B$2:$B$5000=D526), 0))</f>
        <v>53.75</v>
      </c>
      <c r="H526">
        <f t="shared" si="8"/>
        <v>67.19</v>
      </c>
    </row>
    <row r="527" spans="1:8" x14ac:dyDescent="0.25">
      <c r="A527" s="8">
        <v>45665</v>
      </c>
      <c r="B527" t="s">
        <v>63</v>
      </c>
      <c r="C527" t="s">
        <v>64</v>
      </c>
      <c r="D527" t="str">
        <f>_xlfn.XLOOKUP(E527, [1]Product_Id!B:B, [1]Product_Id!A:A, "Not Found")</f>
        <v>V009</v>
      </c>
      <c r="E527" t="s">
        <v>16</v>
      </c>
      <c r="F527">
        <v>0.5</v>
      </c>
      <c r="G527" cm="1">
        <f t="array" ref="G527">INDEX([1]Sales_Data!$F$2:$F$5000, MATCH(1, ([1]Sales_Data!$A$2:$A$5000=A527) * ([1]Sales_Data!$B$2:$B$5000=D527), 0))</f>
        <v>39.81</v>
      </c>
      <c r="H527">
        <f t="shared" si="8"/>
        <v>19.91</v>
      </c>
    </row>
    <row r="528" spans="1:8" x14ac:dyDescent="0.25">
      <c r="A528" s="8">
        <v>45665</v>
      </c>
      <c r="B528" t="s">
        <v>59</v>
      </c>
      <c r="C528" t="s">
        <v>60</v>
      </c>
      <c r="D528" t="str">
        <f>_xlfn.XLOOKUP(E528, [1]Product_Id!B:B, [1]Product_Id!A:A, "Not Found")</f>
        <v>V002</v>
      </c>
      <c r="E528" t="s">
        <v>9</v>
      </c>
      <c r="F528">
        <v>0.25</v>
      </c>
      <c r="G528" cm="1">
        <f t="array" ref="G528">INDEX([1]Sales_Data!$F$2:$F$5000, MATCH(1, ([1]Sales_Data!$A$2:$A$5000=A528) * ([1]Sales_Data!$B$2:$B$5000=D528), 0))</f>
        <v>57.44</v>
      </c>
      <c r="H528">
        <f t="shared" si="8"/>
        <v>14.36</v>
      </c>
    </row>
    <row r="529" spans="1:8" x14ac:dyDescent="0.25">
      <c r="A529" s="8">
        <v>45665</v>
      </c>
      <c r="B529" t="s">
        <v>73</v>
      </c>
      <c r="C529" t="s">
        <v>74</v>
      </c>
      <c r="D529" t="str">
        <f>_xlfn.XLOOKUP(E529, [1]Product_Id!B:B, [1]Product_Id!A:A, "Not Found")</f>
        <v>V013</v>
      </c>
      <c r="E529" t="s">
        <v>20</v>
      </c>
      <c r="F529">
        <v>0.75</v>
      </c>
      <c r="G529" cm="1">
        <f t="array" ref="G529">INDEX([1]Sales_Data!$F$2:$F$5000, MATCH(1, ([1]Sales_Data!$A$2:$A$5000=A529) * ([1]Sales_Data!$B$2:$B$5000=D529), 0))</f>
        <v>47.33</v>
      </c>
      <c r="H529">
        <f t="shared" si="8"/>
        <v>35.5</v>
      </c>
    </row>
    <row r="530" spans="1:8" x14ac:dyDescent="0.25">
      <c r="A530" s="8">
        <v>45665</v>
      </c>
      <c r="B530" t="s">
        <v>81</v>
      </c>
      <c r="C530" t="s">
        <v>82</v>
      </c>
      <c r="D530" t="str">
        <f>_xlfn.XLOOKUP(E530, [1]Product_Id!B:B, [1]Product_Id!A:A, "Not Found")</f>
        <v>V011</v>
      </c>
      <c r="E530" t="s">
        <v>18</v>
      </c>
      <c r="F530">
        <v>0.5</v>
      </c>
      <c r="G530" cm="1">
        <f t="array" ref="G530">INDEX([1]Sales_Data!$F$2:$F$5000, MATCH(1, ([1]Sales_Data!$A$2:$A$5000=A530) * ([1]Sales_Data!$B$2:$B$5000=D530), 0))</f>
        <v>56.42</v>
      </c>
      <c r="H530">
        <f t="shared" si="8"/>
        <v>28.21</v>
      </c>
    </row>
    <row r="531" spans="1:8" x14ac:dyDescent="0.25">
      <c r="A531" s="8">
        <v>45665</v>
      </c>
      <c r="B531" t="s">
        <v>87</v>
      </c>
      <c r="C531" t="s">
        <v>88</v>
      </c>
      <c r="D531" t="str">
        <f>_xlfn.XLOOKUP(E531, [1]Product_Id!B:B, [1]Product_Id!A:A, "Not Found")</f>
        <v>V015</v>
      </c>
      <c r="E531" t="s">
        <v>22</v>
      </c>
      <c r="F531">
        <v>0.75</v>
      </c>
      <c r="G531" cm="1">
        <f t="array" ref="G531">INDEX([1]Sales_Data!$F$2:$F$5000, MATCH(1, ([1]Sales_Data!$A$2:$A$5000=A531) * ([1]Sales_Data!$B$2:$B$5000=D531), 0))</f>
        <v>13.79</v>
      </c>
      <c r="H531">
        <f t="shared" si="8"/>
        <v>10.34</v>
      </c>
    </row>
    <row r="532" spans="1:8" x14ac:dyDescent="0.25">
      <c r="A532" s="8">
        <v>45665</v>
      </c>
      <c r="B532" t="s">
        <v>57</v>
      </c>
      <c r="C532" t="s">
        <v>58</v>
      </c>
      <c r="D532" t="str">
        <f>_xlfn.XLOOKUP(E532, [1]Product_Id!B:B, [1]Product_Id!A:A, "Not Found")</f>
        <v>V009</v>
      </c>
      <c r="E532" t="s">
        <v>16</v>
      </c>
      <c r="F532">
        <v>0.75</v>
      </c>
      <c r="G532" cm="1">
        <f t="array" ref="G532">INDEX([1]Sales_Data!$F$2:$F$5000, MATCH(1, ([1]Sales_Data!$A$2:$A$5000=A532) * ([1]Sales_Data!$B$2:$B$5000=D532), 0))</f>
        <v>39.81</v>
      </c>
      <c r="H532">
        <f t="shared" si="8"/>
        <v>29.86</v>
      </c>
    </row>
    <row r="533" spans="1:8" x14ac:dyDescent="0.25">
      <c r="A533" s="8">
        <v>45665</v>
      </c>
      <c r="B533" t="s">
        <v>45</v>
      </c>
      <c r="C533" t="s">
        <v>46</v>
      </c>
      <c r="D533" t="str">
        <f>_xlfn.XLOOKUP(E533, [1]Product_Id!B:B, [1]Product_Id!A:A, "Not Found")</f>
        <v>V014</v>
      </c>
      <c r="E533" t="s">
        <v>21</v>
      </c>
      <c r="F533">
        <v>1</v>
      </c>
      <c r="G533" cm="1">
        <f t="array" ref="G533">INDEX([1]Sales_Data!$F$2:$F$5000, MATCH(1, ([1]Sales_Data!$A$2:$A$5000=A533) * ([1]Sales_Data!$B$2:$B$5000=D533), 0))</f>
        <v>24.68</v>
      </c>
      <c r="H533">
        <f t="shared" si="8"/>
        <v>24.68</v>
      </c>
    </row>
    <row r="534" spans="1:8" x14ac:dyDescent="0.25">
      <c r="A534" s="8">
        <v>45665</v>
      </c>
      <c r="B534" t="s">
        <v>41</v>
      </c>
      <c r="C534" t="s">
        <v>42</v>
      </c>
      <c r="D534" t="str">
        <f>_xlfn.XLOOKUP(E534, [1]Product_Id!B:B, [1]Product_Id!A:A, "Not Found")</f>
        <v>V011</v>
      </c>
      <c r="E534" t="s">
        <v>18</v>
      </c>
      <c r="F534">
        <v>1</v>
      </c>
      <c r="G534" cm="1">
        <f t="array" ref="G534">INDEX([1]Sales_Data!$F$2:$F$5000, MATCH(1, ([1]Sales_Data!$A$2:$A$5000=A534) * ([1]Sales_Data!$B$2:$B$5000=D534), 0))</f>
        <v>56.42</v>
      </c>
      <c r="H534">
        <f t="shared" si="8"/>
        <v>56.42</v>
      </c>
    </row>
    <row r="535" spans="1:8" x14ac:dyDescent="0.25">
      <c r="A535" s="8">
        <v>45665</v>
      </c>
      <c r="B535" t="s">
        <v>39</v>
      </c>
      <c r="C535" t="s">
        <v>40</v>
      </c>
      <c r="D535" t="str">
        <f>_xlfn.XLOOKUP(E535, [1]Product_Id!B:B, [1]Product_Id!A:A, "Not Found")</f>
        <v>V018</v>
      </c>
      <c r="E535" t="s">
        <v>25</v>
      </c>
      <c r="F535">
        <v>0.25</v>
      </c>
      <c r="G535" cm="1">
        <f t="array" ref="G535">INDEX([1]Sales_Data!$F$2:$F$5000, MATCH(1, ([1]Sales_Data!$A$2:$A$5000=A535) * ([1]Sales_Data!$B$2:$B$5000=D535), 0))</f>
        <v>19.95</v>
      </c>
      <c r="H535">
        <f t="shared" si="8"/>
        <v>4.99</v>
      </c>
    </row>
    <row r="536" spans="1:8" x14ac:dyDescent="0.25">
      <c r="A536" s="8">
        <v>45665</v>
      </c>
      <c r="B536" t="s">
        <v>43</v>
      </c>
      <c r="C536" t="s">
        <v>44</v>
      </c>
      <c r="D536" t="str">
        <f>_xlfn.XLOOKUP(E536, [1]Product_Id!B:B, [1]Product_Id!A:A, "Not Found")</f>
        <v>V019</v>
      </c>
      <c r="E536" t="s">
        <v>26</v>
      </c>
      <c r="F536">
        <v>1.25</v>
      </c>
      <c r="G536" cm="1">
        <f t="array" ref="G536">INDEX([1]Sales_Data!$F$2:$F$5000, MATCH(1, ([1]Sales_Data!$A$2:$A$5000=A536) * ([1]Sales_Data!$B$2:$B$5000=D536), 0))</f>
        <v>32.39</v>
      </c>
      <c r="H536">
        <f t="shared" si="8"/>
        <v>40.49</v>
      </c>
    </row>
    <row r="537" spans="1:8" x14ac:dyDescent="0.25">
      <c r="A537" s="8">
        <v>45665</v>
      </c>
      <c r="B537" t="s">
        <v>37</v>
      </c>
      <c r="C537" t="s">
        <v>38</v>
      </c>
      <c r="D537" t="str">
        <f>_xlfn.XLOOKUP(E537, [1]Product_Id!B:B, [1]Product_Id!A:A, "Not Found")</f>
        <v>V003</v>
      </c>
      <c r="E537" t="s">
        <v>10</v>
      </c>
      <c r="F537">
        <v>0.75</v>
      </c>
      <c r="G537" cm="1">
        <f t="array" ref="G537">INDEX([1]Sales_Data!$F$2:$F$5000, MATCH(1, ([1]Sales_Data!$A$2:$A$5000=A537) * ([1]Sales_Data!$B$2:$B$5000=D537), 0))</f>
        <v>47.84</v>
      </c>
      <c r="H537">
        <f t="shared" si="8"/>
        <v>35.880000000000003</v>
      </c>
    </row>
    <row r="538" spans="1:8" x14ac:dyDescent="0.25">
      <c r="A538" s="8">
        <v>45665</v>
      </c>
      <c r="B538" t="s">
        <v>91</v>
      </c>
      <c r="C538" t="s">
        <v>92</v>
      </c>
      <c r="D538" t="str">
        <f>_xlfn.XLOOKUP(E538, [1]Product_Id!B:B, [1]Product_Id!A:A, "Not Found")</f>
        <v>V003</v>
      </c>
      <c r="E538" t="s">
        <v>10</v>
      </c>
      <c r="F538">
        <v>1</v>
      </c>
      <c r="G538" cm="1">
        <f t="array" ref="G538">INDEX([1]Sales_Data!$F$2:$F$5000, MATCH(1, ([1]Sales_Data!$A$2:$A$5000=A538) * ([1]Sales_Data!$B$2:$B$5000=D538), 0))</f>
        <v>47.84</v>
      </c>
      <c r="H538">
        <f t="shared" si="8"/>
        <v>47.84</v>
      </c>
    </row>
    <row r="539" spans="1:8" x14ac:dyDescent="0.25">
      <c r="A539" s="8">
        <v>45665</v>
      </c>
      <c r="B539" t="s">
        <v>41</v>
      </c>
      <c r="C539" t="s">
        <v>42</v>
      </c>
      <c r="D539" t="str">
        <f>_xlfn.XLOOKUP(E539, [1]Product_Id!B:B, [1]Product_Id!A:A, "Not Found")</f>
        <v>V004</v>
      </c>
      <c r="E539" t="s">
        <v>11</v>
      </c>
      <c r="F539">
        <v>0.5</v>
      </c>
      <c r="G539" cm="1">
        <f t="array" ref="G539">INDEX([1]Sales_Data!$F$2:$F$5000, MATCH(1, ([1]Sales_Data!$A$2:$A$5000=A539) * ([1]Sales_Data!$B$2:$B$5000=D539), 0))</f>
        <v>37.049999999999997</v>
      </c>
      <c r="H539">
        <f t="shared" si="8"/>
        <v>18.53</v>
      </c>
    </row>
    <row r="540" spans="1:8" x14ac:dyDescent="0.25">
      <c r="A540" s="8">
        <v>45665</v>
      </c>
      <c r="B540" t="s">
        <v>77</v>
      </c>
      <c r="C540" t="s">
        <v>78</v>
      </c>
      <c r="D540" t="str">
        <f>_xlfn.XLOOKUP(E540, [1]Product_Id!B:B, [1]Product_Id!A:A, "Not Found")</f>
        <v>V001</v>
      </c>
      <c r="E540" t="s">
        <v>8</v>
      </c>
      <c r="F540">
        <v>1.25</v>
      </c>
      <c r="G540" cm="1">
        <f t="array" ref="G540">INDEX([1]Sales_Data!$F$2:$F$5000, MATCH(1, ([1]Sales_Data!$A$2:$A$5000=A540) * ([1]Sales_Data!$B$2:$B$5000=D540), 0))</f>
        <v>17.39</v>
      </c>
      <c r="H540">
        <f t="shared" si="8"/>
        <v>21.74</v>
      </c>
    </row>
    <row r="541" spans="1:8" x14ac:dyDescent="0.25">
      <c r="A541" s="8">
        <v>45665</v>
      </c>
      <c r="B541" t="s">
        <v>35</v>
      </c>
      <c r="C541" t="s">
        <v>36</v>
      </c>
      <c r="D541" t="str">
        <f>_xlfn.XLOOKUP(E541, [1]Product_Id!B:B, [1]Product_Id!A:A, "Not Found")</f>
        <v>V006</v>
      </c>
      <c r="E541" t="s">
        <v>13</v>
      </c>
      <c r="F541">
        <v>1</v>
      </c>
      <c r="G541" cm="1">
        <f t="array" ref="G541">INDEX([1]Sales_Data!$F$2:$F$5000, MATCH(1, ([1]Sales_Data!$A$2:$A$5000=A541) * ([1]Sales_Data!$B$2:$B$5000=D541), 0))</f>
        <v>58.76</v>
      </c>
      <c r="H541">
        <f t="shared" si="8"/>
        <v>58.76</v>
      </c>
    </row>
    <row r="542" spans="1:8" x14ac:dyDescent="0.25">
      <c r="A542" s="8">
        <v>45665</v>
      </c>
      <c r="B542" t="s">
        <v>83</v>
      </c>
      <c r="C542" t="s">
        <v>84</v>
      </c>
      <c r="D542" t="str">
        <f>_xlfn.XLOOKUP(E542, [1]Product_Id!B:B, [1]Product_Id!A:A, "Not Found")</f>
        <v>V014</v>
      </c>
      <c r="E542" t="s">
        <v>21</v>
      </c>
      <c r="F542">
        <v>0.25</v>
      </c>
      <c r="G542" cm="1">
        <f t="array" ref="G542">INDEX([1]Sales_Data!$F$2:$F$5000, MATCH(1, ([1]Sales_Data!$A$2:$A$5000=A542) * ([1]Sales_Data!$B$2:$B$5000=D542), 0))</f>
        <v>24.68</v>
      </c>
      <c r="H542">
        <f t="shared" si="8"/>
        <v>6.17</v>
      </c>
    </row>
    <row r="543" spans="1:8" x14ac:dyDescent="0.25">
      <c r="A543" s="8">
        <v>45665</v>
      </c>
      <c r="B543" t="s">
        <v>37</v>
      </c>
      <c r="C543" t="s">
        <v>38</v>
      </c>
      <c r="D543" t="str">
        <f>_xlfn.XLOOKUP(E543, [1]Product_Id!B:B, [1]Product_Id!A:A, "Not Found")</f>
        <v>V004</v>
      </c>
      <c r="E543" t="s">
        <v>11</v>
      </c>
      <c r="F543">
        <v>1</v>
      </c>
      <c r="G543" cm="1">
        <f t="array" ref="G543">INDEX([1]Sales_Data!$F$2:$F$5000, MATCH(1, ([1]Sales_Data!$A$2:$A$5000=A543) * ([1]Sales_Data!$B$2:$B$5000=D543), 0))</f>
        <v>37.049999999999997</v>
      </c>
      <c r="H543">
        <f t="shared" si="8"/>
        <v>37.049999999999997</v>
      </c>
    </row>
    <row r="544" spans="1:8" x14ac:dyDescent="0.25">
      <c r="A544" s="8">
        <v>45665</v>
      </c>
      <c r="B544" t="s">
        <v>59</v>
      </c>
      <c r="C544" t="s">
        <v>60</v>
      </c>
      <c r="D544" t="str">
        <f>_xlfn.XLOOKUP(E544, [1]Product_Id!B:B, [1]Product_Id!A:A, "Not Found")</f>
        <v>V018</v>
      </c>
      <c r="E544" t="s">
        <v>25</v>
      </c>
      <c r="F544">
        <v>0.75</v>
      </c>
      <c r="G544" cm="1">
        <f t="array" ref="G544">INDEX([1]Sales_Data!$F$2:$F$5000, MATCH(1, ([1]Sales_Data!$A$2:$A$5000=A544) * ([1]Sales_Data!$B$2:$B$5000=D544), 0))</f>
        <v>19.95</v>
      </c>
      <c r="H544">
        <f t="shared" si="8"/>
        <v>14.96</v>
      </c>
    </row>
    <row r="545" spans="1:8" x14ac:dyDescent="0.25">
      <c r="A545" s="8">
        <v>45665</v>
      </c>
      <c r="B545" t="s">
        <v>39</v>
      </c>
      <c r="C545" t="s">
        <v>40</v>
      </c>
      <c r="D545" t="str">
        <f>_xlfn.XLOOKUP(E545, [1]Product_Id!B:B, [1]Product_Id!A:A, "Not Found")</f>
        <v>V010</v>
      </c>
      <c r="E545" t="s">
        <v>17</v>
      </c>
      <c r="F545">
        <v>1.25</v>
      </c>
      <c r="G545" cm="1">
        <f t="array" ref="G545">INDEX([1]Sales_Data!$F$2:$F$5000, MATCH(1, ([1]Sales_Data!$A$2:$A$5000=A545) * ([1]Sales_Data!$B$2:$B$5000=D545), 0))</f>
        <v>35.72</v>
      </c>
      <c r="H545">
        <f t="shared" si="8"/>
        <v>44.65</v>
      </c>
    </row>
    <row r="546" spans="1:8" x14ac:dyDescent="0.25">
      <c r="A546" s="8">
        <v>45665</v>
      </c>
      <c r="B546" t="s">
        <v>59</v>
      </c>
      <c r="C546" t="s">
        <v>60</v>
      </c>
      <c r="D546" t="str">
        <f>_xlfn.XLOOKUP(E546, [1]Product_Id!B:B, [1]Product_Id!A:A, "Not Found")</f>
        <v>V001</v>
      </c>
      <c r="E546" t="s">
        <v>8</v>
      </c>
      <c r="F546">
        <v>0.5</v>
      </c>
      <c r="G546" cm="1">
        <f t="array" ref="G546">INDEX([1]Sales_Data!$F$2:$F$5000, MATCH(1, ([1]Sales_Data!$A$2:$A$5000=A546) * ([1]Sales_Data!$B$2:$B$5000=D546), 0))</f>
        <v>17.39</v>
      </c>
      <c r="H546">
        <f t="shared" si="8"/>
        <v>8.6999999999999993</v>
      </c>
    </row>
    <row r="547" spans="1:8" x14ac:dyDescent="0.25">
      <c r="A547" s="8">
        <v>45665</v>
      </c>
      <c r="B547" t="s">
        <v>87</v>
      </c>
      <c r="C547" t="s">
        <v>88</v>
      </c>
      <c r="D547" t="str">
        <f>_xlfn.XLOOKUP(E547, [1]Product_Id!B:B, [1]Product_Id!A:A, "Not Found")</f>
        <v>V019</v>
      </c>
      <c r="E547" t="s">
        <v>26</v>
      </c>
      <c r="F547">
        <v>1.25</v>
      </c>
      <c r="G547" cm="1">
        <f t="array" ref="G547">INDEX([1]Sales_Data!$F$2:$F$5000, MATCH(1, ([1]Sales_Data!$A$2:$A$5000=A547) * ([1]Sales_Data!$B$2:$B$5000=D547), 0))</f>
        <v>32.39</v>
      </c>
      <c r="H547">
        <f t="shared" si="8"/>
        <v>40.49</v>
      </c>
    </row>
    <row r="548" spans="1:8" x14ac:dyDescent="0.25">
      <c r="A548" s="8">
        <v>45665</v>
      </c>
      <c r="B548" t="s">
        <v>79</v>
      </c>
      <c r="C548" t="s">
        <v>80</v>
      </c>
      <c r="D548" t="str">
        <f>_xlfn.XLOOKUP(E548, [1]Product_Id!B:B, [1]Product_Id!A:A, "Not Found")</f>
        <v>V012</v>
      </c>
      <c r="E548" t="s">
        <v>19</v>
      </c>
      <c r="F548">
        <v>1.25</v>
      </c>
      <c r="G548" cm="1">
        <f t="array" ref="G548">INDEX([1]Sales_Data!$F$2:$F$5000, MATCH(1, ([1]Sales_Data!$A$2:$A$5000=A548) * ([1]Sales_Data!$B$2:$B$5000=D548), 0))</f>
        <v>33.950000000000003</v>
      </c>
      <c r="H548">
        <f t="shared" si="8"/>
        <v>42.44</v>
      </c>
    </row>
    <row r="549" spans="1:8" x14ac:dyDescent="0.25">
      <c r="A549" s="8">
        <v>45665</v>
      </c>
      <c r="B549" t="s">
        <v>37</v>
      </c>
      <c r="C549" t="s">
        <v>38</v>
      </c>
      <c r="D549" t="str">
        <f>_xlfn.XLOOKUP(E549, [1]Product_Id!B:B, [1]Product_Id!A:A, "Not Found")</f>
        <v>V001</v>
      </c>
      <c r="E549" t="s">
        <v>8</v>
      </c>
      <c r="F549">
        <v>0.25</v>
      </c>
      <c r="G549" cm="1">
        <f t="array" ref="G549">INDEX([1]Sales_Data!$F$2:$F$5000, MATCH(1, ([1]Sales_Data!$A$2:$A$5000=A549) * ([1]Sales_Data!$B$2:$B$5000=D549), 0))</f>
        <v>17.39</v>
      </c>
      <c r="H549">
        <f t="shared" si="8"/>
        <v>4.3499999999999996</v>
      </c>
    </row>
    <row r="550" spans="1:8" x14ac:dyDescent="0.25">
      <c r="A550" s="8">
        <v>45665</v>
      </c>
      <c r="B550" t="s">
        <v>91</v>
      </c>
      <c r="C550" t="s">
        <v>92</v>
      </c>
      <c r="D550" t="str">
        <f>_xlfn.XLOOKUP(E550, [1]Product_Id!B:B, [1]Product_Id!A:A, "Not Found")</f>
        <v>V007</v>
      </c>
      <c r="E550" t="s">
        <v>14</v>
      </c>
      <c r="F550">
        <v>0.5</v>
      </c>
      <c r="G550" cm="1">
        <f t="array" ref="G550">INDEX([1]Sales_Data!$F$2:$F$5000, MATCH(1, ([1]Sales_Data!$A$2:$A$5000=A550) * ([1]Sales_Data!$B$2:$B$5000=D550), 0))</f>
        <v>53.75</v>
      </c>
      <c r="H550">
        <f t="shared" si="8"/>
        <v>26.88</v>
      </c>
    </row>
    <row r="551" spans="1:8" x14ac:dyDescent="0.25">
      <c r="A551" s="8">
        <v>45665</v>
      </c>
      <c r="B551" t="s">
        <v>37</v>
      </c>
      <c r="C551" t="s">
        <v>38</v>
      </c>
      <c r="D551" t="str">
        <f>_xlfn.XLOOKUP(E551, [1]Product_Id!B:B, [1]Product_Id!A:A, "Not Found")</f>
        <v>V001</v>
      </c>
      <c r="E551" t="s">
        <v>8</v>
      </c>
      <c r="F551">
        <v>0.25</v>
      </c>
      <c r="G551" cm="1">
        <f t="array" ref="G551">INDEX([1]Sales_Data!$F$2:$F$5000, MATCH(1, ([1]Sales_Data!$A$2:$A$5000=A551) * ([1]Sales_Data!$B$2:$B$5000=D551), 0))</f>
        <v>17.39</v>
      </c>
      <c r="H551">
        <f t="shared" si="8"/>
        <v>4.3499999999999996</v>
      </c>
    </row>
    <row r="552" spans="1:8" x14ac:dyDescent="0.25">
      <c r="A552" s="8">
        <v>45665</v>
      </c>
      <c r="B552" t="s">
        <v>43</v>
      </c>
      <c r="C552" t="s">
        <v>44</v>
      </c>
      <c r="D552" t="str">
        <f>_xlfn.XLOOKUP(E552, [1]Product_Id!B:B, [1]Product_Id!A:A, "Not Found")</f>
        <v>V003</v>
      </c>
      <c r="E552" t="s">
        <v>10</v>
      </c>
      <c r="F552">
        <v>1.25</v>
      </c>
      <c r="G552" cm="1">
        <f t="array" ref="G552">INDEX([1]Sales_Data!$F$2:$F$5000, MATCH(1, ([1]Sales_Data!$A$2:$A$5000=A552) * ([1]Sales_Data!$B$2:$B$5000=D552), 0))</f>
        <v>47.84</v>
      </c>
      <c r="H552">
        <f t="shared" si="8"/>
        <v>59.8</v>
      </c>
    </row>
    <row r="553" spans="1:8" x14ac:dyDescent="0.25">
      <c r="A553" s="8">
        <v>45665</v>
      </c>
      <c r="B553" t="s">
        <v>61</v>
      </c>
      <c r="C553" t="s">
        <v>62</v>
      </c>
      <c r="D553" t="str">
        <f>_xlfn.XLOOKUP(E553, [1]Product_Id!B:B, [1]Product_Id!A:A, "Not Found")</f>
        <v>V009</v>
      </c>
      <c r="E553" t="s">
        <v>16</v>
      </c>
      <c r="F553">
        <v>1.25</v>
      </c>
      <c r="G553" cm="1">
        <f t="array" ref="G553">INDEX([1]Sales_Data!$F$2:$F$5000, MATCH(1, ([1]Sales_Data!$A$2:$A$5000=A553) * ([1]Sales_Data!$B$2:$B$5000=D553), 0))</f>
        <v>39.81</v>
      </c>
      <c r="H553">
        <f t="shared" si="8"/>
        <v>49.76</v>
      </c>
    </row>
    <row r="554" spans="1:8" x14ac:dyDescent="0.25">
      <c r="A554" s="8">
        <v>45665</v>
      </c>
      <c r="B554" t="s">
        <v>75</v>
      </c>
      <c r="C554" t="s">
        <v>76</v>
      </c>
      <c r="D554" t="str">
        <f>_xlfn.XLOOKUP(E554, [1]Product_Id!B:B, [1]Product_Id!A:A, "Not Found")</f>
        <v>V016</v>
      </c>
      <c r="E554" t="s">
        <v>23</v>
      </c>
      <c r="F554">
        <v>0.5</v>
      </c>
      <c r="G554" cm="1">
        <f t="array" ref="G554">INDEX([1]Sales_Data!$F$2:$F$5000, MATCH(1, ([1]Sales_Data!$A$2:$A$5000=A554) * ([1]Sales_Data!$B$2:$B$5000=D554), 0))</f>
        <v>68.38</v>
      </c>
      <c r="H554">
        <f t="shared" si="8"/>
        <v>34.19</v>
      </c>
    </row>
    <row r="555" spans="1:8" x14ac:dyDescent="0.25">
      <c r="A555" s="8">
        <v>45665</v>
      </c>
      <c r="B555" t="s">
        <v>83</v>
      </c>
      <c r="C555" t="s">
        <v>84</v>
      </c>
      <c r="D555" t="str">
        <f>_xlfn.XLOOKUP(E555, [1]Product_Id!B:B, [1]Product_Id!A:A, "Not Found")</f>
        <v>V003</v>
      </c>
      <c r="E555" t="s">
        <v>10</v>
      </c>
      <c r="F555">
        <v>1.25</v>
      </c>
      <c r="G555" cm="1">
        <f t="array" ref="G555">INDEX([1]Sales_Data!$F$2:$F$5000, MATCH(1, ([1]Sales_Data!$A$2:$A$5000=A555) * ([1]Sales_Data!$B$2:$B$5000=D555), 0))</f>
        <v>47.84</v>
      </c>
      <c r="H555">
        <f t="shared" si="8"/>
        <v>59.8</v>
      </c>
    </row>
    <row r="556" spans="1:8" x14ac:dyDescent="0.25">
      <c r="A556" s="8">
        <v>45665</v>
      </c>
      <c r="B556" t="s">
        <v>55</v>
      </c>
      <c r="C556" t="s">
        <v>56</v>
      </c>
      <c r="D556" t="str">
        <f>_xlfn.XLOOKUP(E556, [1]Product_Id!B:B, [1]Product_Id!A:A, "Not Found")</f>
        <v>V009</v>
      </c>
      <c r="E556" t="s">
        <v>16</v>
      </c>
      <c r="F556">
        <v>1</v>
      </c>
      <c r="G556" cm="1">
        <f t="array" ref="G556">INDEX([1]Sales_Data!$F$2:$F$5000, MATCH(1, ([1]Sales_Data!$A$2:$A$5000=A556) * ([1]Sales_Data!$B$2:$B$5000=D556), 0))</f>
        <v>39.81</v>
      </c>
      <c r="H556">
        <f t="shared" si="8"/>
        <v>39.81</v>
      </c>
    </row>
    <row r="557" spans="1:8" x14ac:dyDescent="0.25">
      <c r="A557" s="8">
        <v>45665</v>
      </c>
      <c r="B557" t="s">
        <v>75</v>
      </c>
      <c r="C557" t="s">
        <v>76</v>
      </c>
      <c r="D557" t="str">
        <f>_xlfn.XLOOKUP(E557, [1]Product_Id!B:B, [1]Product_Id!A:A, "Not Found")</f>
        <v>V001</v>
      </c>
      <c r="E557" t="s">
        <v>8</v>
      </c>
      <c r="F557">
        <v>1</v>
      </c>
      <c r="G557" cm="1">
        <f t="array" ref="G557">INDEX([1]Sales_Data!$F$2:$F$5000, MATCH(1, ([1]Sales_Data!$A$2:$A$5000=A557) * ([1]Sales_Data!$B$2:$B$5000=D557), 0))</f>
        <v>17.39</v>
      </c>
      <c r="H557">
        <f t="shared" si="8"/>
        <v>17.39</v>
      </c>
    </row>
    <row r="558" spans="1:8" x14ac:dyDescent="0.25">
      <c r="A558" s="8">
        <v>45665</v>
      </c>
      <c r="B558" t="s">
        <v>65</v>
      </c>
      <c r="C558" t="s">
        <v>66</v>
      </c>
      <c r="D558" t="str">
        <f>_xlfn.XLOOKUP(E558, [1]Product_Id!B:B, [1]Product_Id!A:A, "Not Found")</f>
        <v>V016</v>
      </c>
      <c r="E558" t="s">
        <v>23</v>
      </c>
      <c r="F558">
        <v>0.5</v>
      </c>
      <c r="G558" cm="1">
        <f t="array" ref="G558">INDEX([1]Sales_Data!$F$2:$F$5000, MATCH(1, ([1]Sales_Data!$A$2:$A$5000=A558) * ([1]Sales_Data!$B$2:$B$5000=D558), 0))</f>
        <v>68.38</v>
      </c>
      <c r="H558">
        <f t="shared" si="8"/>
        <v>34.19</v>
      </c>
    </row>
    <row r="559" spans="1:8" x14ac:dyDescent="0.25">
      <c r="A559" s="8">
        <v>45666</v>
      </c>
      <c r="B559" t="s">
        <v>65</v>
      </c>
      <c r="C559" t="s">
        <v>66</v>
      </c>
      <c r="D559" t="str">
        <f>_xlfn.XLOOKUP(E559, [1]Product_Id!B:B, [1]Product_Id!A:A, "Not Found")</f>
        <v>V017</v>
      </c>
      <c r="E559" t="s">
        <v>24</v>
      </c>
      <c r="F559">
        <v>0.25</v>
      </c>
      <c r="G559" cm="1">
        <f t="array" ref="G559">INDEX([1]Sales_Data!$F$2:$F$5000, MATCH(1, ([1]Sales_Data!$A$2:$A$5000=A559) * ([1]Sales_Data!$B$2:$B$5000=D559), 0))</f>
        <v>53.86</v>
      </c>
      <c r="H559">
        <f t="shared" si="8"/>
        <v>13.47</v>
      </c>
    </row>
    <row r="560" spans="1:8" x14ac:dyDescent="0.25">
      <c r="A560" s="8">
        <v>45666</v>
      </c>
      <c r="B560" t="s">
        <v>37</v>
      </c>
      <c r="C560" t="s">
        <v>38</v>
      </c>
      <c r="D560" t="str">
        <f>_xlfn.XLOOKUP(E560, [1]Product_Id!B:B, [1]Product_Id!A:A, "Not Found")</f>
        <v>V007</v>
      </c>
      <c r="E560" t="s">
        <v>14</v>
      </c>
      <c r="F560">
        <v>0.5</v>
      </c>
      <c r="G560" cm="1">
        <f t="array" ref="G560">INDEX([1]Sales_Data!$F$2:$F$5000, MATCH(1, ([1]Sales_Data!$A$2:$A$5000=A560) * ([1]Sales_Data!$B$2:$B$5000=D560), 0))</f>
        <v>52.49</v>
      </c>
      <c r="H560">
        <f t="shared" si="8"/>
        <v>26.25</v>
      </c>
    </row>
    <row r="561" spans="1:8" x14ac:dyDescent="0.25">
      <c r="A561" s="8">
        <v>45666</v>
      </c>
      <c r="B561" t="s">
        <v>75</v>
      </c>
      <c r="C561" t="s">
        <v>76</v>
      </c>
      <c r="D561" t="str">
        <f>_xlfn.XLOOKUP(E561, [1]Product_Id!B:B, [1]Product_Id!A:A, "Not Found")</f>
        <v>V007</v>
      </c>
      <c r="E561" t="s">
        <v>14</v>
      </c>
      <c r="F561">
        <v>1.25</v>
      </c>
      <c r="G561" cm="1">
        <f t="array" ref="G561">INDEX([1]Sales_Data!$F$2:$F$5000, MATCH(1, ([1]Sales_Data!$A$2:$A$5000=A561) * ([1]Sales_Data!$B$2:$B$5000=D561), 0))</f>
        <v>52.49</v>
      </c>
      <c r="H561">
        <f t="shared" si="8"/>
        <v>65.61</v>
      </c>
    </row>
    <row r="562" spans="1:8" x14ac:dyDescent="0.25">
      <c r="A562" s="8">
        <v>45666</v>
      </c>
      <c r="B562" t="s">
        <v>93</v>
      </c>
      <c r="C562" t="s">
        <v>94</v>
      </c>
      <c r="D562" t="str">
        <f>_xlfn.XLOOKUP(E562, [1]Product_Id!B:B, [1]Product_Id!A:A, "Not Found")</f>
        <v>V003</v>
      </c>
      <c r="E562" t="s">
        <v>10</v>
      </c>
      <c r="F562">
        <v>0.25</v>
      </c>
      <c r="G562" cm="1">
        <f t="array" ref="G562">INDEX([1]Sales_Data!$F$2:$F$5000, MATCH(1, ([1]Sales_Data!$A$2:$A$5000=A562) * ([1]Sales_Data!$B$2:$B$5000=D562), 0))</f>
        <v>47.79</v>
      </c>
      <c r="H562">
        <f t="shared" si="8"/>
        <v>11.95</v>
      </c>
    </row>
    <row r="563" spans="1:8" x14ac:dyDescent="0.25">
      <c r="A563" s="8">
        <v>45666</v>
      </c>
      <c r="B563" t="s">
        <v>59</v>
      </c>
      <c r="C563" t="s">
        <v>60</v>
      </c>
      <c r="D563" t="str">
        <f>_xlfn.XLOOKUP(E563, [1]Product_Id!B:B, [1]Product_Id!A:A, "Not Found")</f>
        <v>V015</v>
      </c>
      <c r="E563" t="s">
        <v>22</v>
      </c>
      <c r="F563">
        <v>0.25</v>
      </c>
      <c r="G563" cm="1">
        <f t="array" ref="G563">INDEX([1]Sales_Data!$F$2:$F$5000, MATCH(1, ([1]Sales_Data!$A$2:$A$5000=A563) * ([1]Sales_Data!$B$2:$B$5000=D563), 0))</f>
        <v>53.1</v>
      </c>
      <c r="H563">
        <f t="shared" si="8"/>
        <v>13.28</v>
      </c>
    </row>
    <row r="564" spans="1:8" x14ac:dyDescent="0.25">
      <c r="A564" s="8">
        <v>45666</v>
      </c>
      <c r="B564" t="s">
        <v>93</v>
      </c>
      <c r="C564" t="s">
        <v>94</v>
      </c>
      <c r="D564" t="str">
        <f>_xlfn.XLOOKUP(E564, [1]Product_Id!B:B, [1]Product_Id!A:A, "Not Found")</f>
        <v>V019</v>
      </c>
      <c r="E564" t="s">
        <v>26</v>
      </c>
      <c r="F564">
        <v>0.25</v>
      </c>
      <c r="G564" cm="1">
        <f t="array" ref="G564">INDEX([1]Sales_Data!$F$2:$F$5000, MATCH(1, ([1]Sales_Data!$A$2:$A$5000=A564) * ([1]Sales_Data!$B$2:$B$5000=D564), 0))</f>
        <v>65</v>
      </c>
      <c r="H564">
        <f t="shared" si="8"/>
        <v>16.25</v>
      </c>
    </row>
    <row r="565" spans="1:8" x14ac:dyDescent="0.25">
      <c r="A565" s="8">
        <v>45666</v>
      </c>
      <c r="B565" t="s">
        <v>37</v>
      </c>
      <c r="C565" t="s">
        <v>38</v>
      </c>
      <c r="D565" t="str">
        <f>_xlfn.XLOOKUP(E565, [1]Product_Id!B:B, [1]Product_Id!A:A, "Not Found")</f>
        <v>V006</v>
      </c>
      <c r="E565" t="s">
        <v>13</v>
      </c>
      <c r="F565">
        <v>1</v>
      </c>
      <c r="G565" cm="1">
        <f t="array" ref="G565">INDEX([1]Sales_Data!$F$2:$F$5000, MATCH(1, ([1]Sales_Data!$A$2:$A$5000=A565) * ([1]Sales_Data!$B$2:$B$5000=D565), 0))</f>
        <v>43.19</v>
      </c>
      <c r="H565">
        <f t="shared" si="8"/>
        <v>43.19</v>
      </c>
    </row>
    <row r="566" spans="1:8" x14ac:dyDescent="0.25">
      <c r="A566" s="8">
        <v>45666</v>
      </c>
      <c r="B566" t="s">
        <v>65</v>
      </c>
      <c r="C566" t="s">
        <v>66</v>
      </c>
      <c r="D566" t="str">
        <f>_xlfn.XLOOKUP(E566, [1]Product_Id!B:B, [1]Product_Id!A:A, "Not Found")</f>
        <v>V016</v>
      </c>
      <c r="E566" t="s">
        <v>23</v>
      </c>
      <c r="F566">
        <v>1.25</v>
      </c>
      <c r="G566" cm="1">
        <f t="array" ref="G566">INDEX([1]Sales_Data!$F$2:$F$5000, MATCH(1, ([1]Sales_Data!$A$2:$A$5000=A566) * ([1]Sales_Data!$B$2:$B$5000=D566), 0))</f>
        <v>34.28</v>
      </c>
      <c r="H566">
        <f t="shared" si="8"/>
        <v>42.85</v>
      </c>
    </row>
    <row r="567" spans="1:8" x14ac:dyDescent="0.25">
      <c r="A567" s="8">
        <v>45666</v>
      </c>
      <c r="B567" t="s">
        <v>59</v>
      </c>
      <c r="C567" t="s">
        <v>60</v>
      </c>
      <c r="D567" t="str">
        <f>_xlfn.XLOOKUP(E567, [1]Product_Id!B:B, [1]Product_Id!A:A, "Not Found")</f>
        <v>V012</v>
      </c>
      <c r="E567" t="s">
        <v>19</v>
      </c>
      <c r="F567">
        <v>1</v>
      </c>
      <c r="G567" cm="1">
        <f t="array" ref="G567">INDEX([1]Sales_Data!$F$2:$F$5000, MATCH(1, ([1]Sales_Data!$A$2:$A$5000=A567) * ([1]Sales_Data!$B$2:$B$5000=D567), 0))</f>
        <v>14.34</v>
      </c>
      <c r="H567">
        <f t="shared" si="8"/>
        <v>14.34</v>
      </c>
    </row>
    <row r="568" spans="1:8" x14ac:dyDescent="0.25">
      <c r="A568" s="8">
        <v>45666</v>
      </c>
      <c r="B568" t="s">
        <v>53</v>
      </c>
      <c r="C568" t="s">
        <v>54</v>
      </c>
      <c r="D568" t="str">
        <f>_xlfn.XLOOKUP(E568, [1]Product_Id!B:B, [1]Product_Id!A:A, "Not Found")</f>
        <v>V016</v>
      </c>
      <c r="E568" t="s">
        <v>23</v>
      </c>
      <c r="F568">
        <v>1.25</v>
      </c>
      <c r="G568" cm="1">
        <f t="array" ref="G568">INDEX([1]Sales_Data!$F$2:$F$5000, MATCH(1, ([1]Sales_Data!$A$2:$A$5000=A568) * ([1]Sales_Data!$B$2:$B$5000=D568), 0))</f>
        <v>34.28</v>
      </c>
      <c r="H568">
        <f t="shared" si="8"/>
        <v>42.85</v>
      </c>
    </row>
    <row r="569" spans="1:8" x14ac:dyDescent="0.25">
      <c r="A569" s="8">
        <v>45666</v>
      </c>
      <c r="B569" t="s">
        <v>63</v>
      </c>
      <c r="C569" t="s">
        <v>64</v>
      </c>
      <c r="D569" t="str">
        <f>_xlfn.XLOOKUP(E569, [1]Product_Id!B:B, [1]Product_Id!A:A, "Not Found")</f>
        <v>V016</v>
      </c>
      <c r="E569" t="s">
        <v>23</v>
      </c>
      <c r="F569">
        <v>0.75</v>
      </c>
      <c r="G569" cm="1">
        <f t="array" ref="G569">INDEX([1]Sales_Data!$F$2:$F$5000, MATCH(1, ([1]Sales_Data!$A$2:$A$5000=A569) * ([1]Sales_Data!$B$2:$B$5000=D569), 0))</f>
        <v>34.28</v>
      </c>
      <c r="H569">
        <f t="shared" si="8"/>
        <v>25.71</v>
      </c>
    </row>
    <row r="570" spans="1:8" x14ac:dyDescent="0.25">
      <c r="A570" s="8">
        <v>45666</v>
      </c>
      <c r="B570" t="s">
        <v>63</v>
      </c>
      <c r="C570" t="s">
        <v>64</v>
      </c>
      <c r="D570" t="str">
        <f>_xlfn.XLOOKUP(E570, [1]Product_Id!B:B, [1]Product_Id!A:A, "Not Found")</f>
        <v>V014</v>
      </c>
      <c r="E570" t="s">
        <v>21</v>
      </c>
      <c r="F570">
        <v>0.75</v>
      </c>
      <c r="G570" cm="1">
        <f t="array" ref="G570">INDEX([1]Sales_Data!$F$2:$F$5000, MATCH(1, ([1]Sales_Data!$A$2:$A$5000=A570) * ([1]Sales_Data!$B$2:$B$5000=D570), 0))</f>
        <v>49.39</v>
      </c>
      <c r="H570">
        <f t="shared" si="8"/>
        <v>37.04</v>
      </c>
    </row>
    <row r="571" spans="1:8" x14ac:dyDescent="0.25">
      <c r="A571" s="8">
        <v>45666</v>
      </c>
      <c r="B571" t="s">
        <v>41</v>
      </c>
      <c r="C571" t="s">
        <v>42</v>
      </c>
      <c r="D571" t="str">
        <f>_xlfn.XLOOKUP(E571, [1]Product_Id!B:B, [1]Product_Id!A:A, "Not Found")</f>
        <v>V006</v>
      </c>
      <c r="E571" t="s">
        <v>13</v>
      </c>
      <c r="F571">
        <v>0.25</v>
      </c>
      <c r="G571" cm="1">
        <f t="array" ref="G571">INDEX([1]Sales_Data!$F$2:$F$5000, MATCH(1, ([1]Sales_Data!$A$2:$A$5000=A571) * ([1]Sales_Data!$B$2:$B$5000=D571), 0))</f>
        <v>43.19</v>
      </c>
      <c r="H571">
        <f t="shared" si="8"/>
        <v>10.8</v>
      </c>
    </row>
    <row r="572" spans="1:8" x14ac:dyDescent="0.25">
      <c r="A572" s="8">
        <v>45666</v>
      </c>
      <c r="B572" t="s">
        <v>87</v>
      </c>
      <c r="C572" t="s">
        <v>88</v>
      </c>
      <c r="D572" t="str">
        <f>_xlfn.XLOOKUP(E572, [1]Product_Id!B:B, [1]Product_Id!A:A, "Not Found")</f>
        <v>V015</v>
      </c>
      <c r="E572" t="s">
        <v>22</v>
      </c>
      <c r="F572">
        <v>0.75</v>
      </c>
      <c r="G572" cm="1">
        <f t="array" ref="G572">INDEX([1]Sales_Data!$F$2:$F$5000, MATCH(1, ([1]Sales_Data!$A$2:$A$5000=A572) * ([1]Sales_Data!$B$2:$B$5000=D572), 0))</f>
        <v>53.1</v>
      </c>
      <c r="H572">
        <f t="shared" si="8"/>
        <v>39.83</v>
      </c>
    </row>
    <row r="573" spans="1:8" x14ac:dyDescent="0.25">
      <c r="A573" s="8">
        <v>45666</v>
      </c>
      <c r="B573" t="s">
        <v>79</v>
      </c>
      <c r="C573" t="s">
        <v>80</v>
      </c>
      <c r="D573" t="str">
        <f>_xlfn.XLOOKUP(E573, [1]Product_Id!B:B, [1]Product_Id!A:A, "Not Found")</f>
        <v>V005</v>
      </c>
      <c r="E573" t="s">
        <v>12</v>
      </c>
      <c r="F573">
        <v>0.5</v>
      </c>
      <c r="G573" cm="1">
        <f t="array" ref="G573">INDEX([1]Sales_Data!$F$2:$F$5000, MATCH(1, ([1]Sales_Data!$A$2:$A$5000=A573) * ([1]Sales_Data!$B$2:$B$5000=D573), 0))</f>
        <v>35.32</v>
      </c>
      <c r="H573">
        <f t="shared" si="8"/>
        <v>17.66</v>
      </c>
    </row>
    <row r="574" spans="1:8" x14ac:dyDescent="0.25">
      <c r="A574" s="8">
        <v>45666</v>
      </c>
      <c r="B574" t="s">
        <v>85</v>
      </c>
      <c r="C574" t="s">
        <v>86</v>
      </c>
      <c r="D574" t="str">
        <f>_xlfn.XLOOKUP(E574, [1]Product_Id!B:B, [1]Product_Id!A:A, "Not Found")</f>
        <v>V018</v>
      </c>
      <c r="E574" t="s">
        <v>25</v>
      </c>
      <c r="F574">
        <v>0.5</v>
      </c>
      <c r="G574" cm="1">
        <f t="array" ref="G574">INDEX([1]Sales_Data!$F$2:$F$5000, MATCH(1, ([1]Sales_Data!$A$2:$A$5000=A574) * ([1]Sales_Data!$B$2:$B$5000=D574), 0))</f>
        <v>28.11</v>
      </c>
      <c r="H574">
        <f t="shared" si="8"/>
        <v>14.06</v>
      </c>
    </row>
    <row r="575" spans="1:8" x14ac:dyDescent="0.25">
      <c r="A575" s="8">
        <v>45666</v>
      </c>
      <c r="B575" t="s">
        <v>77</v>
      </c>
      <c r="C575" t="s">
        <v>78</v>
      </c>
      <c r="D575" t="str">
        <f>_xlfn.XLOOKUP(E575, [1]Product_Id!B:B, [1]Product_Id!A:A, "Not Found")</f>
        <v>V010</v>
      </c>
      <c r="E575" t="s">
        <v>17</v>
      </c>
      <c r="F575">
        <v>1</v>
      </c>
      <c r="G575" cm="1">
        <f t="array" ref="G575">INDEX([1]Sales_Data!$F$2:$F$5000, MATCH(1, ([1]Sales_Data!$A$2:$A$5000=A575) * ([1]Sales_Data!$B$2:$B$5000=D575), 0))</f>
        <v>65.510000000000005</v>
      </c>
      <c r="H575">
        <f t="shared" si="8"/>
        <v>65.510000000000005</v>
      </c>
    </row>
    <row r="576" spans="1:8" x14ac:dyDescent="0.25">
      <c r="A576" s="8">
        <v>45666</v>
      </c>
      <c r="B576" t="s">
        <v>71</v>
      </c>
      <c r="C576" t="s">
        <v>72</v>
      </c>
      <c r="D576" t="str">
        <f>_xlfn.XLOOKUP(E576, [1]Product_Id!B:B, [1]Product_Id!A:A, "Not Found")</f>
        <v>V003</v>
      </c>
      <c r="E576" t="s">
        <v>10</v>
      </c>
      <c r="F576">
        <v>1.25</v>
      </c>
      <c r="G576" cm="1">
        <f t="array" ref="G576">INDEX([1]Sales_Data!$F$2:$F$5000, MATCH(1, ([1]Sales_Data!$A$2:$A$5000=A576) * ([1]Sales_Data!$B$2:$B$5000=D576), 0))</f>
        <v>47.79</v>
      </c>
      <c r="H576">
        <f t="shared" si="8"/>
        <v>59.74</v>
      </c>
    </row>
    <row r="577" spans="1:8" x14ac:dyDescent="0.25">
      <c r="A577" s="8">
        <v>45666</v>
      </c>
      <c r="B577" t="s">
        <v>65</v>
      </c>
      <c r="C577" t="s">
        <v>66</v>
      </c>
      <c r="D577" t="str">
        <f>_xlfn.XLOOKUP(E577, [1]Product_Id!B:B, [1]Product_Id!A:A, "Not Found")</f>
        <v>V017</v>
      </c>
      <c r="E577" t="s">
        <v>24</v>
      </c>
      <c r="F577">
        <v>0.25</v>
      </c>
      <c r="G577" cm="1">
        <f t="array" ref="G577">INDEX([1]Sales_Data!$F$2:$F$5000, MATCH(1, ([1]Sales_Data!$A$2:$A$5000=A577) * ([1]Sales_Data!$B$2:$B$5000=D577), 0))</f>
        <v>53.86</v>
      </c>
      <c r="H577">
        <f t="shared" si="8"/>
        <v>13.47</v>
      </c>
    </row>
    <row r="578" spans="1:8" x14ac:dyDescent="0.25">
      <c r="A578" s="8">
        <v>45666</v>
      </c>
      <c r="B578" t="s">
        <v>81</v>
      </c>
      <c r="C578" t="s">
        <v>82</v>
      </c>
      <c r="D578" t="str">
        <f>_xlfn.XLOOKUP(E578, [1]Product_Id!B:B, [1]Product_Id!A:A, "Not Found")</f>
        <v>V004</v>
      </c>
      <c r="E578" t="s">
        <v>11</v>
      </c>
      <c r="F578">
        <v>0.75</v>
      </c>
      <c r="G578" cm="1">
        <f t="array" ref="G578">INDEX([1]Sales_Data!$F$2:$F$5000, MATCH(1, ([1]Sales_Data!$A$2:$A$5000=A578) * ([1]Sales_Data!$B$2:$B$5000=D578), 0))</f>
        <v>38.33</v>
      </c>
      <c r="H578">
        <f t="shared" si="8"/>
        <v>28.75</v>
      </c>
    </row>
    <row r="579" spans="1:8" x14ac:dyDescent="0.25">
      <c r="A579" s="8">
        <v>45666</v>
      </c>
      <c r="B579" t="s">
        <v>91</v>
      </c>
      <c r="C579" t="s">
        <v>92</v>
      </c>
      <c r="D579" t="str">
        <f>_xlfn.XLOOKUP(E579, [1]Product_Id!B:B, [1]Product_Id!A:A, "Not Found")</f>
        <v>V009</v>
      </c>
      <c r="E579" t="s">
        <v>16</v>
      </c>
      <c r="F579">
        <v>0.75</v>
      </c>
      <c r="G579" cm="1">
        <f t="array" ref="G579">INDEX([1]Sales_Data!$F$2:$F$5000, MATCH(1, ([1]Sales_Data!$A$2:$A$5000=A579) * ([1]Sales_Data!$B$2:$B$5000=D579), 0))</f>
        <v>41.94</v>
      </c>
      <c r="H579">
        <f t="shared" ref="H579:H642" si="9">ROUND(PRODUCT(F579,G579),2)</f>
        <v>31.46</v>
      </c>
    </row>
    <row r="580" spans="1:8" x14ac:dyDescent="0.25">
      <c r="A580" s="8">
        <v>45666</v>
      </c>
      <c r="B580" t="s">
        <v>39</v>
      </c>
      <c r="C580" t="s">
        <v>40</v>
      </c>
      <c r="D580" t="str">
        <f>_xlfn.XLOOKUP(E580, [1]Product_Id!B:B, [1]Product_Id!A:A, "Not Found")</f>
        <v>V008</v>
      </c>
      <c r="E580" t="s">
        <v>15</v>
      </c>
      <c r="F580">
        <v>1.25</v>
      </c>
      <c r="G580" cm="1">
        <f t="array" ref="G580">INDEX([1]Sales_Data!$F$2:$F$5000, MATCH(1, ([1]Sales_Data!$A$2:$A$5000=A580) * ([1]Sales_Data!$B$2:$B$5000=D580), 0))</f>
        <v>41.65</v>
      </c>
      <c r="H580">
        <f t="shared" si="9"/>
        <v>52.06</v>
      </c>
    </row>
    <row r="581" spans="1:8" x14ac:dyDescent="0.25">
      <c r="A581" s="8">
        <v>45666</v>
      </c>
      <c r="B581" t="s">
        <v>57</v>
      </c>
      <c r="C581" t="s">
        <v>58</v>
      </c>
      <c r="D581" t="str">
        <f>_xlfn.XLOOKUP(E581, [1]Product_Id!B:B, [1]Product_Id!A:A, "Not Found")</f>
        <v>V007</v>
      </c>
      <c r="E581" t="s">
        <v>14</v>
      </c>
      <c r="F581">
        <v>0.25</v>
      </c>
      <c r="G581" cm="1">
        <f t="array" ref="G581">INDEX([1]Sales_Data!$F$2:$F$5000, MATCH(1, ([1]Sales_Data!$A$2:$A$5000=A581) * ([1]Sales_Data!$B$2:$B$5000=D581), 0))</f>
        <v>52.49</v>
      </c>
      <c r="H581">
        <f t="shared" si="9"/>
        <v>13.12</v>
      </c>
    </row>
    <row r="582" spans="1:8" x14ac:dyDescent="0.25">
      <c r="A582" s="8">
        <v>45666</v>
      </c>
      <c r="B582" t="s">
        <v>59</v>
      </c>
      <c r="C582" t="s">
        <v>60</v>
      </c>
      <c r="D582" t="str">
        <f>_xlfn.XLOOKUP(E582, [1]Product_Id!B:B, [1]Product_Id!A:A, "Not Found")</f>
        <v>V014</v>
      </c>
      <c r="E582" t="s">
        <v>21</v>
      </c>
      <c r="F582">
        <v>0.25</v>
      </c>
      <c r="G582" cm="1">
        <f t="array" ref="G582">INDEX([1]Sales_Data!$F$2:$F$5000, MATCH(1, ([1]Sales_Data!$A$2:$A$5000=A582) * ([1]Sales_Data!$B$2:$B$5000=D582), 0))</f>
        <v>49.39</v>
      </c>
      <c r="H582">
        <f t="shared" si="9"/>
        <v>12.35</v>
      </c>
    </row>
    <row r="583" spans="1:8" x14ac:dyDescent="0.25">
      <c r="A583" s="8">
        <v>45666</v>
      </c>
      <c r="B583" t="s">
        <v>75</v>
      </c>
      <c r="C583" t="s">
        <v>76</v>
      </c>
      <c r="D583" t="str">
        <f>_xlfn.XLOOKUP(E583, [1]Product_Id!B:B, [1]Product_Id!A:A, "Not Found")</f>
        <v>V010</v>
      </c>
      <c r="E583" t="s">
        <v>17</v>
      </c>
      <c r="F583">
        <v>1</v>
      </c>
      <c r="G583" cm="1">
        <f t="array" ref="G583">INDEX([1]Sales_Data!$F$2:$F$5000, MATCH(1, ([1]Sales_Data!$A$2:$A$5000=A583) * ([1]Sales_Data!$B$2:$B$5000=D583), 0))</f>
        <v>65.510000000000005</v>
      </c>
      <c r="H583">
        <f t="shared" si="9"/>
        <v>65.510000000000005</v>
      </c>
    </row>
    <row r="584" spans="1:8" x14ac:dyDescent="0.25">
      <c r="A584" s="8">
        <v>45666</v>
      </c>
      <c r="B584" t="s">
        <v>81</v>
      </c>
      <c r="C584" t="s">
        <v>82</v>
      </c>
      <c r="D584" t="str">
        <f>_xlfn.XLOOKUP(E584, [1]Product_Id!B:B, [1]Product_Id!A:A, "Not Found")</f>
        <v>V008</v>
      </c>
      <c r="E584" t="s">
        <v>15</v>
      </c>
      <c r="F584">
        <v>0.5</v>
      </c>
      <c r="G584" cm="1">
        <f t="array" ref="G584">INDEX([1]Sales_Data!$F$2:$F$5000, MATCH(1, ([1]Sales_Data!$A$2:$A$5000=A584) * ([1]Sales_Data!$B$2:$B$5000=D584), 0))</f>
        <v>41.65</v>
      </c>
      <c r="H584">
        <f t="shared" si="9"/>
        <v>20.83</v>
      </c>
    </row>
    <row r="585" spans="1:8" x14ac:dyDescent="0.25">
      <c r="A585" s="8">
        <v>45666</v>
      </c>
      <c r="B585" t="s">
        <v>39</v>
      </c>
      <c r="C585" t="s">
        <v>40</v>
      </c>
      <c r="D585" t="str">
        <f>_xlfn.XLOOKUP(E585, [1]Product_Id!B:B, [1]Product_Id!A:A, "Not Found")</f>
        <v>V002</v>
      </c>
      <c r="E585" t="s">
        <v>9</v>
      </c>
      <c r="F585">
        <v>0.25</v>
      </c>
      <c r="G585" cm="1">
        <f t="array" ref="G585">INDEX([1]Sales_Data!$F$2:$F$5000, MATCH(1, ([1]Sales_Data!$A$2:$A$5000=A585) * ([1]Sales_Data!$B$2:$B$5000=D585), 0))</f>
        <v>27.43</v>
      </c>
      <c r="H585">
        <f t="shared" si="9"/>
        <v>6.86</v>
      </c>
    </row>
    <row r="586" spans="1:8" x14ac:dyDescent="0.25">
      <c r="A586" s="8">
        <v>45666</v>
      </c>
      <c r="B586" t="s">
        <v>61</v>
      </c>
      <c r="C586" t="s">
        <v>62</v>
      </c>
      <c r="D586" t="str">
        <f>_xlfn.XLOOKUP(E586, [1]Product_Id!B:B, [1]Product_Id!A:A, "Not Found")</f>
        <v>V003</v>
      </c>
      <c r="E586" t="s">
        <v>10</v>
      </c>
      <c r="F586">
        <v>0.25</v>
      </c>
      <c r="G586" cm="1">
        <f t="array" ref="G586">INDEX([1]Sales_Data!$F$2:$F$5000, MATCH(1, ([1]Sales_Data!$A$2:$A$5000=A586) * ([1]Sales_Data!$B$2:$B$5000=D586), 0))</f>
        <v>47.79</v>
      </c>
      <c r="H586">
        <f t="shared" si="9"/>
        <v>11.95</v>
      </c>
    </row>
    <row r="587" spans="1:8" x14ac:dyDescent="0.25">
      <c r="A587" s="8">
        <v>45666</v>
      </c>
      <c r="B587" t="s">
        <v>79</v>
      </c>
      <c r="C587" t="s">
        <v>80</v>
      </c>
      <c r="D587" t="str">
        <f>_xlfn.XLOOKUP(E587, [1]Product_Id!B:B, [1]Product_Id!A:A, "Not Found")</f>
        <v>V008</v>
      </c>
      <c r="E587" t="s">
        <v>15</v>
      </c>
      <c r="F587">
        <v>1</v>
      </c>
      <c r="G587" cm="1">
        <f t="array" ref="G587">INDEX([1]Sales_Data!$F$2:$F$5000, MATCH(1, ([1]Sales_Data!$A$2:$A$5000=A587) * ([1]Sales_Data!$B$2:$B$5000=D587), 0))</f>
        <v>41.65</v>
      </c>
      <c r="H587">
        <f t="shared" si="9"/>
        <v>41.65</v>
      </c>
    </row>
    <row r="588" spans="1:8" x14ac:dyDescent="0.25">
      <c r="A588" s="8">
        <v>45666</v>
      </c>
      <c r="B588" t="s">
        <v>87</v>
      </c>
      <c r="C588" t="s">
        <v>88</v>
      </c>
      <c r="D588" t="str">
        <f>_xlfn.XLOOKUP(E588, [1]Product_Id!B:B, [1]Product_Id!A:A, "Not Found")</f>
        <v>V014</v>
      </c>
      <c r="E588" t="s">
        <v>21</v>
      </c>
      <c r="F588">
        <v>0.75</v>
      </c>
      <c r="G588" cm="1">
        <f t="array" ref="G588">INDEX([1]Sales_Data!$F$2:$F$5000, MATCH(1, ([1]Sales_Data!$A$2:$A$5000=A588) * ([1]Sales_Data!$B$2:$B$5000=D588), 0))</f>
        <v>49.39</v>
      </c>
      <c r="H588">
        <f t="shared" si="9"/>
        <v>37.04</v>
      </c>
    </row>
    <row r="589" spans="1:8" x14ac:dyDescent="0.25">
      <c r="A589" s="8">
        <v>45666</v>
      </c>
      <c r="B589" t="s">
        <v>73</v>
      </c>
      <c r="C589" t="s">
        <v>74</v>
      </c>
      <c r="D589" t="str">
        <f>_xlfn.XLOOKUP(E589, [1]Product_Id!B:B, [1]Product_Id!A:A, "Not Found")</f>
        <v>V009</v>
      </c>
      <c r="E589" t="s">
        <v>16</v>
      </c>
      <c r="F589">
        <v>0.25</v>
      </c>
      <c r="G589" cm="1">
        <f t="array" ref="G589">INDEX([1]Sales_Data!$F$2:$F$5000, MATCH(1, ([1]Sales_Data!$A$2:$A$5000=A589) * ([1]Sales_Data!$B$2:$B$5000=D589), 0))</f>
        <v>41.94</v>
      </c>
      <c r="H589">
        <f t="shared" si="9"/>
        <v>10.49</v>
      </c>
    </row>
    <row r="590" spans="1:8" x14ac:dyDescent="0.25">
      <c r="A590" s="8">
        <v>45666</v>
      </c>
      <c r="B590" t="s">
        <v>61</v>
      </c>
      <c r="C590" t="s">
        <v>62</v>
      </c>
      <c r="D590" t="str">
        <f>_xlfn.XLOOKUP(E590, [1]Product_Id!B:B, [1]Product_Id!A:A, "Not Found")</f>
        <v>V014</v>
      </c>
      <c r="E590" t="s">
        <v>21</v>
      </c>
      <c r="F590">
        <v>0.25</v>
      </c>
      <c r="G590" cm="1">
        <f t="array" ref="G590">INDEX([1]Sales_Data!$F$2:$F$5000, MATCH(1, ([1]Sales_Data!$A$2:$A$5000=A590) * ([1]Sales_Data!$B$2:$B$5000=D590), 0))</f>
        <v>49.39</v>
      </c>
      <c r="H590">
        <f t="shared" si="9"/>
        <v>12.35</v>
      </c>
    </row>
    <row r="591" spans="1:8" x14ac:dyDescent="0.25">
      <c r="A591" s="8">
        <v>45666</v>
      </c>
      <c r="B591" t="s">
        <v>81</v>
      </c>
      <c r="C591" t="s">
        <v>82</v>
      </c>
      <c r="D591" t="str">
        <f>_xlfn.XLOOKUP(E591, [1]Product_Id!B:B, [1]Product_Id!A:A, "Not Found")</f>
        <v>V006</v>
      </c>
      <c r="E591" t="s">
        <v>13</v>
      </c>
      <c r="F591">
        <v>0.75</v>
      </c>
      <c r="G591" cm="1">
        <f t="array" ref="G591">INDEX([1]Sales_Data!$F$2:$F$5000, MATCH(1, ([1]Sales_Data!$A$2:$A$5000=A591) * ([1]Sales_Data!$B$2:$B$5000=D591), 0))</f>
        <v>43.19</v>
      </c>
      <c r="H591">
        <f t="shared" si="9"/>
        <v>32.39</v>
      </c>
    </row>
    <row r="592" spans="1:8" x14ac:dyDescent="0.25">
      <c r="A592" s="8">
        <v>45666</v>
      </c>
      <c r="B592" t="s">
        <v>77</v>
      </c>
      <c r="C592" t="s">
        <v>78</v>
      </c>
      <c r="D592" t="str">
        <f>_xlfn.XLOOKUP(E592, [1]Product_Id!B:B, [1]Product_Id!A:A, "Not Found")</f>
        <v>V002</v>
      </c>
      <c r="E592" t="s">
        <v>9</v>
      </c>
      <c r="F592">
        <v>0.25</v>
      </c>
      <c r="G592" cm="1">
        <f t="array" ref="G592">INDEX([1]Sales_Data!$F$2:$F$5000, MATCH(1, ([1]Sales_Data!$A$2:$A$5000=A592) * ([1]Sales_Data!$B$2:$B$5000=D592), 0))</f>
        <v>27.43</v>
      </c>
      <c r="H592">
        <f t="shared" si="9"/>
        <v>6.86</v>
      </c>
    </row>
    <row r="593" spans="1:8" x14ac:dyDescent="0.25">
      <c r="A593" s="8">
        <v>45666</v>
      </c>
      <c r="B593" t="s">
        <v>51</v>
      </c>
      <c r="C593" t="s">
        <v>52</v>
      </c>
      <c r="D593" t="str">
        <f>_xlfn.XLOOKUP(E593, [1]Product_Id!B:B, [1]Product_Id!A:A, "Not Found")</f>
        <v>V001</v>
      </c>
      <c r="E593" t="s">
        <v>8</v>
      </c>
      <c r="F593">
        <v>0.75</v>
      </c>
      <c r="G593" cm="1">
        <f t="array" ref="G593">INDEX([1]Sales_Data!$F$2:$F$5000, MATCH(1, ([1]Sales_Data!$A$2:$A$5000=A593) * ([1]Sales_Data!$B$2:$B$5000=D593), 0))</f>
        <v>44.88</v>
      </c>
      <c r="H593">
        <f t="shared" si="9"/>
        <v>33.659999999999997</v>
      </c>
    </row>
    <row r="594" spans="1:8" x14ac:dyDescent="0.25">
      <c r="A594" s="8">
        <v>45666</v>
      </c>
      <c r="B594" t="s">
        <v>79</v>
      </c>
      <c r="C594" t="s">
        <v>80</v>
      </c>
      <c r="D594" t="str">
        <f>_xlfn.XLOOKUP(E594, [1]Product_Id!B:B, [1]Product_Id!A:A, "Not Found")</f>
        <v>V001</v>
      </c>
      <c r="E594" t="s">
        <v>8</v>
      </c>
      <c r="F594">
        <v>0.5</v>
      </c>
      <c r="G594" cm="1">
        <f t="array" ref="G594">INDEX([1]Sales_Data!$F$2:$F$5000, MATCH(1, ([1]Sales_Data!$A$2:$A$5000=A594) * ([1]Sales_Data!$B$2:$B$5000=D594), 0))</f>
        <v>44.88</v>
      </c>
      <c r="H594">
        <f t="shared" si="9"/>
        <v>22.44</v>
      </c>
    </row>
    <row r="595" spans="1:8" x14ac:dyDescent="0.25">
      <c r="A595" s="8">
        <v>45666</v>
      </c>
      <c r="B595" t="s">
        <v>61</v>
      </c>
      <c r="C595" t="s">
        <v>62</v>
      </c>
      <c r="D595" t="str">
        <f>_xlfn.XLOOKUP(E595, [1]Product_Id!B:B, [1]Product_Id!A:A, "Not Found")</f>
        <v>V017</v>
      </c>
      <c r="E595" t="s">
        <v>24</v>
      </c>
      <c r="F595">
        <v>1.25</v>
      </c>
      <c r="G595" cm="1">
        <f t="array" ref="G595">INDEX([1]Sales_Data!$F$2:$F$5000, MATCH(1, ([1]Sales_Data!$A$2:$A$5000=A595) * ([1]Sales_Data!$B$2:$B$5000=D595), 0))</f>
        <v>53.86</v>
      </c>
      <c r="H595">
        <f t="shared" si="9"/>
        <v>67.33</v>
      </c>
    </row>
    <row r="596" spans="1:8" x14ac:dyDescent="0.25">
      <c r="A596" s="8">
        <v>45666</v>
      </c>
      <c r="B596" t="s">
        <v>39</v>
      </c>
      <c r="C596" t="s">
        <v>40</v>
      </c>
      <c r="D596" t="str">
        <f>_xlfn.XLOOKUP(E596, [1]Product_Id!B:B, [1]Product_Id!A:A, "Not Found")</f>
        <v>V014</v>
      </c>
      <c r="E596" t="s">
        <v>21</v>
      </c>
      <c r="F596">
        <v>0.75</v>
      </c>
      <c r="G596" cm="1">
        <f t="array" ref="G596">INDEX([1]Sales_Data!$F$2:$F$5000, MATCH(1, ([1]Sales_Data!$A$2:$A$5000=A596) * ([1]Sales_Data!$B$2:$B$5000=D596), 0))</f>
        <v>49.39</v>
      </c>
      <c r="H596">
        <f t="shared" si="9"/>
        <v>37.04</v>
      </c>
    </row>
    <row r="597" spans="1:8" x14ac:dyDescent="0.25">
      <c r="A597" s="8">
        <v>45666</v>
      </c>
      <c r="B597" t="s">
        <v>77</v>
      </c>
      <c r="C597" t="s">
        <v>78</v>
      </c>
      <c r="D597" t="str">
        <f>_xlfn.XLOOKUP(E597, [1]Product_Id!B:B, [1]Product_Id!A:A, "Not Found")</f>
        <v>V017</v>
      </c>
      <c r="E597" t="s">
        <v>24</v>
      </c>
      <c r="F597">
        <v>1.25</v>
      </c>
      <c r="G597" cm="1">
        <f t="array" ref="G597">INDEX([1]Sales_Data!$F$2:$F$5000, MATCH(1, ([1]Sales_Data!$A$2:$A$5000=A597) * ([1]Sales_Data!$B$2:$B$5000=D597), 0))</f>
        <v>53.86</v>
      </c>
      <c r="H597">
        <f t="shared" si="9"/>
        <v>67.33</v>
      </c>
    </row>
    <row r="598" spans="1:8" x14ac:dyDescent="0.25">
      <c r="A598" s="8">
        <v>45666</v>
      </c>
      <c r="B598" t="s">
        <v>51</v>
      </c>
      <c r="C598" t="s">
        <v>52</v>
      </c>
      <c r="D598" t="str">
        <f>_xlfn.XLOOKUP(E598, [1]Product_Id!B:B, [1]Product_Id!A:A, "Not Found")</f>
        <v>V009</v>
      </c>
      <c r="E598" t="s">
        <v>16</v>
      </c>
      <c r="F598">
        <v>0.75</v>
      </c>
      <c r="G598" cm="1">
        <f t="array" ref="G598">INDEX([1]Sales_Data!$F$2:$F$5000, MATCH(1, ([1]Sales_Data!$A$2:$A$5000=A598) * ([1]Sales_Data!$B$2:$B$5000=D598), 0))</f>
        <v>41.94</v>
      </c>
      <c r="H598">
        <f t="shared" si="9"/>
        <v>31.46</v>
      </c>
    </row>
    <row r="599" spans="1:8" x14ac:dyDescent="0.25">
      <c r="A599" s="8">
        <v>45666</v>
      </c>
      <c r="B599" t="s">
        <v>63</v>
      </c>
      <c r="C599" t="s">
        <v>64</v>
      </c>
      <c r="D599" t="str">
        <f>_xlfn.XLOOKUP(E599, [1]Product_Id!B:B, [1]Product_Id!A:A, "Not Found")</f>
        <v>V003</v>
      </c>
      <c r="E599" t="s">
        <v>10</v>
      </c>
      <c r="F599">
        <v>0.5</v>
      </c>
      <c r="G599" cm="1">
        <f t="array" ref="G599">INDEX([1]Sales_Data!$F$2:$F$5000, MATCH(1, ([1]Sales_Data!$A$2:$A$5000=A599) * ([1]Sales_Data!$B$2:$B$5000=D599), 0))</f>
        <v>47.79</v>
      </c>
      <c r="H599">
        <f t="shared" si="9"/>
        <v>23.9</v>
      </c>
    </row>
    <row r="600" spans="1:8" x14ac:dyDescent="0.25">
      <c r="A600" s="8">
        <v>45666</v>
      </c>
      <c r="B600" t="s">
        <v>73</v>
      </c>
      <c r="C600" t="s">
        <v>74</v>
      </c>
      <c r="D600" t="str">
        <f>_xlfn.XLOOKUP(E600, [1]Product_Id!B:B, [1]Product_Id!A:A, "Not Found")</f>
        <v>V016</v>
      </c>
      <c r="E600" t="s">
        <v>23</v>
      </c>
      <c r="F600">
        <v>1</v>
      </c>
      <c r="G600" cm="1">
        <f t="array" ref="G600">INDEX([1]Sales_Data!$F$2:$F$5000, MATCH(1, ([1]Sales_Data!$A$2:$A$5000=A600) * ([1]Sales_Data!$B$2:$B$5000=D600), 0))</f>
        <v>34.28</v>
      </c>
      <c r="H600">
        <f t="shared" si="9"/>
        <v>34.28</v>
      </c>
    </row>
    <row r="601" spans="1:8" x14ac:dyDescent="0.25">
      <c r="A601" s="8">
        <v>45666</v>
      </c>
      <c r="B601" t="s">
        <v>41</v>
      </c>
      <c r="C601" t="s">
        <v>42</v>
      </c>
      <c r="D601" t="str">
        <f>_xlfn.XLOOKUP(E601, [1]Product_Id!B:B, [1]Product_Id!A:A, "Not Found")</f>
        <v>V008</v>
      </c>
      <c r="E601" t="s">
        <v>15</v>
      </c>
      <c r="F601">
        <v>0.5</v>
      </c>
      <c r="G601" cm="1">
        <f t="array" ref="G601">INDEX([1]Sales_Data!$F$2:$F$5000, MATCH(1, ([1]Sales_Data!$A$2:$A$5000=A601) * ([1]Sales_Data!$B$2:$B$5000=D601), 0))</f>
        <v>41.65</v>
      </c>
      <c r="H601">
        <f t="shared" si="9"/>
        <v>20.83</v>
      </c>
    </row>
    <row r="602" spans="1:8" x14ac:dyDescent="0.25">
      <c r="A602" s="8">
        <v>45666</v>
      </c>
      <c r="B602" t="s">
        <v>49</v>
      </c>
      <c r="C602" t="s">
        <v>50</v>
      </c>
      <c r="D602" t="str">
        <f>_xlfn.XLOOKUP(E602, [1]Product_Id!B:B, [1]Product_Id!A:A, "Not Found")</f>
        <v>V010</v>
      </c>
      <c r="E602" t="s">
        <v>17</v>
      </c>
      <c r="F602">
        <v>0.25</v>
      </c>
      <c r="G602" cm="1">
        <f t="array" ref="G602">INDEX([1]Sales_Data!$F$2:$F$5000, MATCH(1, ([1]Sales_Data!$A$2:$A$5000=A602) * ([1]Sales_Data!$B$2:$B$5000=D602), 0))</f>
        <v>65.510000000000005</v>
      </c>
      <c r="H602">
        <f t="shared" si="9"/>
        <v>16.38</v>
      </c>
    </row>
    <row r="603" spans="1:8" x14ac:dyDescent="0.25">
      <c r="A603" s="8">
        <v>45666</v>
      </c>
      <c r="B603" t="s">
        <v>63</v>
      </c>
      <c r="C603" t="s">
        <v>64</v>
      </c>
      <c r="D603" t="str">
        <f>_xlfn.XLOOKUP(E603, [1]Product_Id!B:B, [1]Product_Id!A:A, "Not Found")</f>
        <v>V013</v>
      </c>
      <c r="E603" t="s">
        <v>20</v>
      </c>
      <c r="F603">
        <v>1</v>
      </c>
      <c r="G603" cm="1">
        <f t="array" ref="G603">INDEX([1]Sales_Data!$F$2:$F$5000, MATCH(1, ([1]Sales_Data!$A$2:$A$5000=A603) * ([1]Sales_Data!$B$2:$B$5000=D603), 0))</f>
        <v>43.55</v>
      </c>
      <c r="H603">
        <f t="shared" si="9"/>
        <v>43.55</v>
      </c>
    </row>
    <row r="604" spans="1:8" x14ac:dyDescent="0.25">
      <c r="A604" s="8">
        <v>45666</v>
      </c>
      <c r="B604" t="s">
        <v>69</v>
      </c>
      <c r="C604" t="s">
        <v>70</v>
      </c>
      <c r="D604" t="str">
        <f>_xlfn.XLOOKUP(E604, [1]Product_Id!B:B, [1]Product_Id!A:A, "Not Found")</f>
        <v>V004</v>
      </c>
      <c r="E604" t="s">
        <v>11</v>
      </c>
      <c r="F604">
        <v>1</v>
      </c>
      <c r="G604" cm="1">
        <f t="array" ref="G604">INDEX([1]Sales_Data!$F$2:$F$5000, MATCH(1, ([1]Sales_Data!$A$2:$A$5000=A604) * ([1]Sales_Data!$B$2:$B$5000=D604), 0))</f>
        <v>38.33</v>
      </c>
      <c r="H604">
        <f t="shared" si="9"/>
        <v>38.33</v>
      </c>
    </row>
    <row r="605" spans="1:8" x14ac:dyDescent="0.25">
      <c r="A605" s="8">
        <v>45666</v>
      </c>
      <c r="B605" t="s">
        <v>39</v>
      </c>
      <c r="C605" t="s">
        <v>40</v>
      </c>
      <c r="D605" t="str">
        <f>_xlfn.XLOOKUP(E605, [1]Product_Id!B:B, [1]Product_Id!A:A, "Not Found")</f>
        <v>V010</v>
      </c>
      <c r="E605" t="s">
        <v>17</v>
      </c>
      <c r="F605">
        <v>0.75</v>
      </c>
      <c r="G605" cm="1">
        <f t="array" ref="G605">INDEX([1]Sales_Data!$F$2:$F$5000, MATCH(1, ([1]Sales_Data!$A$2:$A$5000=A605) * ([1]Sales_Data!$B$2:$B$5000=D605), 0))</f>
        <v>65.510000000000005</v>
      </c>
      <c r="H605">
        <f t="shared" si="9"/>
        <v>49.13</v>
      </c>
    </row>
    <row r="606" spans="1:8" x14ac:dyDescent="0.25">
      <c r="A606" s="8">
        <v>45666</v>
      </c>
      <c r="B606" t="s">
        <v>49</v>
      </c>
      <c r="C606" t="s">
        <v>50</v>
      </c>
      <c r="D606" t="str">
        <f>_xlfn.XLOOKUP(E606, [1]Product_Id!B:B, [1]Product_Id!A:A, "Not Found")</f>
        <v>V006</v>
      </c>
      <c r="E606" t="s">
        <v>13</v>
      </c>
      <c r="F606">
        <v>1</v>
      </c>
      <c r="G606" cm="1">
        <f t="array" ref="G606">INDEX([1]Sales_Data!$F$2:$F$5000, MATCH(1, ([1]Sales_Data!$A$2:$A$5000=A606) * ([1]Sales_Data!$B$2:$B$5000=D606), 0))</f>
        <v>43.19</v>
      </c>
      <c r="H606">
        <f t="shared" si="9"/>
        <v>43.19</v>
      </c>
    </row>
    <row r="607" spans="1:8" x14ac:dyDescent="0.25">
      <c r="A607" s="8">
        <v>45666</v>
      </c>
      <c r="B607" t="s">
        <v>55</v>
      </c>
      <c r="C607" t="s">
        <v>56</v>
      </c>
      <c r="D607" t="str">
        <f>_xlfn.XLOOKUP(E607, [1]Product_Id!B:B, [1]Product_Id!A:A, "Not Found")</f>
        <v>V017</v>
      </c>
      <c r="E607" t="s">
        <v>24</v>
      </c>
      <c r="F607">
        <v>0.5</v>
      </c>
      <c r="G607" cm="1">
        <f t="array" ref="G607">INDEX([1]Sales_Data!$F$2:$F$5000, MATCH(1, ([1]Sales_Data!$A$2:$A$5000=A607) * ([1]Sales_Data!$B$2:$B$5000=D607), 0))</f>
        <v>53.86</v>
      </c>
      <c r="H607">
        <f t="shared" si="9"/>
        <v>26.93</v>
      </c>
    </row>
    <row r="608" spans="1:8" x14ac:dyDescent="0.25">
      <c r="A608" s="8">
        <v>45666</v>
      </c>
      <c r="B608" t="s">
        <v>69</v>
      </c>
      <c r="C608" t="s">
        <v>70</v>
      </c>
      <c r="D608" t="str">
        <f>_xlfn.XLOOKUP(E608, [1]Product_Id!B:B, [1]Product_Id!A:A, "Not Found")</f>
        <v>V012</v>
      </c>
      <c r="E608" t="s">
        <v>19</v>
      </c>
      <c r="F608">
        <v>0.25</v>
      </c>
      <c r="G608" cm="1">
        <f t="array" ref="G608">INDEX([1]Sales_Data!$F$2:$F$5000, MATCH(1, ([1]Sales_Data!$A$2:$A$5000=A608) * ([1]Sales_Data!$B$2:$B$5000=D608), 0))</f>
        <v>14.34</v>
      </c>
      <c r="H608">
        <f t="shared" si="9"/>
        <v>3.59</v>
      </c>
    </row>
    <row r="609" spans="1:8" x14ac:dyDescent="0.25">
      <c r="A609" s="8">
        <v>45666</v>
      </c>
      <c r="B609" t="s">
        <v>55</v>
      </c>
      <c r="C609" t="s">
        <v>56</v>
      </c>
      <c r="D609" t="str">
        <f>_xlfn.XLOOKUP(E609, [1]Product_Id!B:B, [1]Product_Id!A:A, "Not Found")</f>
        <v>V008</v>
      </c>
      <c r="E609" t="s">
        <v>15</v>
      </c>
      <c r="F609">
        <v>1</v>
      </c>
      <c r="G609" cm="1">
        <f t="array" ref="G609">INDEX([1]Sales_Data!$F$2:$F$5000, MATCH(1, ([1]Sales_Data!$A$2:$A$5000=A609) * ([1]Sales_Data!$B$2:$B$5000=D609), 0))</f>
        <v>41.65</v>
      </c>
      <c r="H609">
        <f t="shared" si="9"/>
        <v>41.65</v>
      </c>
    </row>
    <row r="610" spans="1:8" x14ac:dyDescent="0.25">
      <c r="A610" s="8">
        <v>45666</v>
      </c>
      <c r="B610" t="s">
        <v>53</v>
      </c>
      <c r="C610" t="s">
        <v>54</v>
      </c>
      <c r="D610" t="str">
        <f>_xlfn.XLOOKUP(E610, [1]Product_Id!B:B, [1]Product_Id!A:A, "Not Found")</f>
        <v>V018</v>
      </c>
      <c r="E610" t="s">
        <v>25</v>
      </c>
      <c r="F610">
        <v>1</v>
      </c>
      <c r="G610" cm="1">
        <f t="array" ref="G610">INDEX([1]Sales_Data!$F$2:$F$5000, MATCH(1, ([1]Sales_Data!$A$2:$A$5000=A610) * ([1]Sales_Data!$B$2:$B$5000=D610), 0))</f>
        <v>28.11</v>
      </c>
      <c r="H610">
        <f t="shared" si="9"/>
        <v>28.11</v>
      </c>
    </row>
    <row r="611" spans="1:8" x14ac:dyDescent="0.25">
      <c r="A611" s="8">
        <v>45666</v>
      </c>
      <c r="B611" t="s">
        <v>63</v>
      </c>
      <c r="C611" t="s">
        <v>64</v>
      </c>
      <c r="D611" t="str">
        <f>_xlfn.XLOOKUP(E611, [1]Product_Id!B:B, [1]Product_Id!A:A, "Not Found")</f>
        <v>V007</v>
      </c>
      <c r="E611" t="s">
        <v>14</v>
      </c>
      <c r="F611">
        <v>0.5</v>
      </c>
      <c r="G611" cm="1">
        <f t="array" ref="G611">INDEX([1]Sales_Data!$F$2:$F$5000, MATCH(1, ([1]Sales_Data!$A$2:$A$5000=A611) * ([1]Sales_Data!$B$2:$B$5000=D611), 0))</f>
        <v>52.49</v>
      </c>
      <c r="H611">
        <f t="shared" si="9"/>
        <v>26.25</v>
      </c>
    </row>
    <row r="612" spans="1:8" x14ac:dyDescent="0.25">
      <c r="A612" s="8">
        <v>45666</v>
      </c>
      <c r="B612" t="s">
        <v>75</v>
      </c>
      <c r="C612" t="s">
        <v>76</v>
      </c>
      <c r="D612" t="str">
        <f>_xlfn.XLOOKUP(E612, [1]Product_Id!B:B, [1]Product_Id!A:A, "Not Found")</f>
        <v>V014</v>
      </c>
      <c r="E612" t="s">
        <v>21</v>
      </c>
      <c r="F612">
        <v>1.25</v>
      </c>
      <c r="G612" cm="1">
        <f t="array" ref="G612">INDEX([1]Sales_Data!$F$2:$F$5000, MATCH(1, ([1]Sales_Data!$A$2:$A$5000=A612) * ([1]Sales_Data!$B$2:$B$5000=D612), 0))</f>
        <v>49.39</v>
      </c>
      <c r="H612">
        <f t="shared" si="9"/>
        <v>61.74</v>
      </c>
    </row>
    <row r="613" spans="1:8" x14ac:dyDescent="0.25">
      <c r="A613" s="8">
        <v>45666</v>
      </c>
      <c r="B613" t="s">
        <v>41</v>
      </c>
      <c r="C613" t="s">
        <v>42</v>
      </c>
      <c r="D613" t="str">
        <f>_xlfn.XLOOKUP(E613, [1]Product_Id!B:B, [1]Product_Id!A:A, "Not Found")</f>
        <v>V002</v>
      </c>
      <c r="E613" t="s">
        <v>9</v>
      </c>
      <c r="F613">
        <v>1.25</v>
      </c>
      <c r="G613" cm="1">
        <f t="array" ref="G613">INDEX([1]Sales_Data!$F$2:$F$5000, MATCH(1, ([1]Sales_Data!$A$2:$A$5000=A613) * ([1]Sales_Data!$B$2:$B$5000=D613), 0))</f>
        <v>27.43</v>
      </c>
      <c r="H613">
        <f t="shared" si="9"/>
        <v>34.29</v>
      </c>
    </row>
    <row r="614" spans="1:8" x14ac:dyDescent="0.25">
      <c r="A614" s="8">
        <v>45666</v>
      </c>
      <c r="B614" t="s">
        <v>81</v>
      </c>
      <c r="C614" t="s">
        <v>82</v>
      </c>
      <c r="D614" t="str">
        <f>_xlfn.XLOOKUP(E614, [1]Product_Id!B:B, [1]Product_Id!A:A, "Not Found")</f>
        <v>V014</v>
      </c>
      <c r="E614" t="s">
        <v>21</v>
      </c>
      <c r="F614">
        <v>0.25</v>
      </c>
      <c r="G614" cm="1">
        <f t="array" ref="G614">INDEX([1]Sales_Data!$F$2:$F$5000, MATCH(1, ([1]Sales_Data!$A$2:$A$5000=A614) * ([1]Sales_Data!$B$2:$B$5000=D614), 0))</f>
        <v>49.39</v>
      </c>
      <c r="H614">
        <f t="shared" si="9"/>
        <v>12.35</v>
      </c>
    </row>
    <row r="615" spans="1:8" x14ac:dyDescent="0.25">
      <c r="A615" s="8">
        <v>45666</v>
      </c>
      <c r="B615" t="s">
        <v>43</v>
      </c>
      <c r="C615" t="s">
        <v>44</v>
      </c>
      <c r="D615" t="str">
        <f>_xlfn.XLOOKUP(E615, [1]Product_Id!B:B, [1]Product_Id!A:A, "Not Found")</f>
        <v>V016</v>
      </c>
      <c r="E615" t="s">
        <v>23</v>
      </c>
      <c r="F615">
        <v>0.25</v>
      </c>
      <c r="G615" cm="1">
        <f t="array" ref="G615">INDEX([1]Sales_Data!$F$2:$F$5000, MATCH(1, ([1]Sales_Data!$A$2:$A$5000=A615) * ([1]Sales_Data!$B$2:$B$5000=D615), 0))</f>
        <v>34.28</v>
      </c>
      <c r="H615">
        <f t="shared" si="9"/>
        <v>8.57</v>
      </c>
    </row>
    <row r="616" spans="1:8" x14ac:dyDescent="0.25">
      <c r="A616" s="8">
        <v>45666</v>
      </c>
      <c r="B616" t="s">
        <v>63</v>
      </c>
      <c r="C616" t="s">
        <v>64</v>
      </c>
      <c r="D616" t="str">
        <f>_xlfn.XLOOKUP(E616, [1]Product_Id!B:B, [1]Product_Id!A:A, "Not Found")</f>
        <v>V001</v>
      </c>
      <c r="E616" t="s">
        <v>8</v>
      </c>
      <c r="F616">
        <v>0.5</v>
      </c>
      <c r="G616" cm="1">
        <f t="array" ref="G616">INDEX([1]Sales_Data!$F$2:$F$5000, MATCH(1, ([1]Sales_Data!$A$2:$A$5000=A616) * ([1]Sales_Data!$B$2:$B$5000=D616), 0))</f>
        <v>44.88</v>
      </c>
      <c r="H616">
        <f t="shared" si="9"/>
        <v>22.44</v>
      </c>
    </row>
    <row r="617" spans="1:8" x14ac:dyDescent="0.25">
      <c r="A617" s="8">
        <v>45666</v>
      </c>
      <c r="B617" t="s">
        <v>41</v>
      </c>
      <c r="C617" t="s">
        <v>42</v>
      </c>
      <c r="D617" t="str">
        <f>_xlfn.XLOOKUP(E617, [1]Product_Id!B:B, [1]Product_Id!A:A, "Not Found")</f>
        <v>V006</v>
      </c>
      <c r="E617" t="s">
        <v>13</v>
      </c>
      <c r="F617">
        <v>1</v>
      </c>
      <c r="G617" cm="1">
        <f t="array" ref="G617">INDEX([1]Sales_Data!$F$2:$F$5000, MATCH(1, ([1]Sales_Data!$A$2:$A$5000=A617) * ([1]Sales_Data!$B$2:$B$5000=D617), 0))</f>
        <v>43.19</v>
      </c>
      <c r="H617">
        <f t="shared" si="9"/>
        <v>43.19</v>
      </c>
    </row>
    <row r="618" spans="1:8" x14ac:dyDescent="0.25">
      <c r="A618" s="8">
        <v>45666</v>
      </c>
      <c r="B618" t="s">
        <v>79</v>
      </c>
      <c r="C618" t="s">
        <v>80</v>
      </c>
      <c r="D618" t="str">
        <f>_xlfn.XLOOKUP(E618, [1]Product_Id!B:B, [1]Product_Id!A:A, "Not Found")</f>
        <v>V018</v>
      </c>
      <c r="E618" t="s">
        <v>25</v>
      </c>
      <c r="F618">
        <v>1.25</v>
      </c>
      <c r="G618" cm="1">
        <f t="array" ref="G618">INDEX([1]Sales_Data!$F$2:$F$5000, MATCH(1, ([1]Sales_Data!$A$2:$A$5000=A618) * ([1]Sales_Data!$B$2:$B$5000=D618), 0))</f>
        <v>28.11</v>
      </c>
      <c r="H618">
        <f t="shared" si="9"/>
        <v>35.14</v>
      </c>
    </row>
    <row r="619" spans="1:8" x14ac:dyDescent="0.25">
      <c r="A619" s="8">
        <v>45666</v>
      </c>
      <c r="B619" t="s">
        <v>35</v>
      </c>
      <c r="C619" t="s">
        <v>36</v>
      </c>
      <c r="D619" t="str">
        <f>_xlfn.XLOOKUP(E619, [1]Product_Id!B:B, [1]Product_Id!A:A, "Not Found")</f>
        <v>V015</v>
      </c>
      <c r="E619" t="s">
        <v>22</v>
      </c>
      <c r="F619">
        <v>1</v>
      </c>
      <c r="G619" cm="1">
        <f t="array" ref="G619">INDEX([1]Sales_Data!$F$2:$F$5000, MATCH(1, ([1]Sales_Data!$A$2:$A$5000=A619) * ([1]Sales_Data!$B$2:$B$5000=D619), 0))</f>
        <v>53.1</v>
      </c>
      <c r="H619">
        <f t="shared" si="9"/>
        <v>53.1</v>
      </c>
    </row>
    <row r="620" spans="1:8" x14ac:dyDescent="0.25">
      <c r="A620" s="8">
        <v>45666</v>
      </c>
      <c r="B620" t="s">
        <v>39</v>
      </c>
      <c r="C620" t="s">
        <v>40</v>
      </c>
      <c r="D620" t="str">
        <f>_xlfn.XLOOKUP(E620, [1]Product_Id!B:B, [1]Product_Id!A:A, "Not Found")</f>
        <v>V011</v>
      </c>
      <c r="E620" t="s">
        <v>18</v>
      </c>
      <c r="F620">
        <v>1.25</v>
      </c>
      <c r="G620" cm="1">
        <f t="array" ref="G620">INDEX([1]Sales_Data!$F$2:$F$5000, MATCH(1, ([1]Sales_Data!$A$2:$A$5000=A620) * ([1]Sales_Data!$B$2:$B$5000=D620), 0))</f>
        <v>42.87</v>
      </c>
      <c r="H620">
        <f t="shared" si="9"/>
        <v>53.59</v>
      </c>
    </row>
    <row r="621" spans="1:8" x14ac:dyDescent="0.25">
      <c r="A621" s="8">
        <v>45666</v>
      </c>
      <c r="B621" t="s">
        <v>41</v>
      </c>
      <c r="C621" t="s">
        <v>42</v>
      </c>
      <c r="D621" t="str">
        <f>_xlfn.XLOOKUP(E621, [1]Product_Id!B:B, [1]Product_Id!A:A, "Not Found")</f>
        <v>V002</v>
      </c>
      <c r="E621" t="s">
        <v>9</v>
      </c>
      <c r="F621">
        <v>1.25</v>
      </c>
      <c r="G621" cm="1">
        <f t="array" ref="G621">INDEX([1]Sales_Data!$F$2:$F$5000, MATCH(1, ([1]Sales_Data!$A$2:$A$5000=A621) * ([1]Sales_Data!$B$2:$B$5000=D621), 0))</f>
        <v>27.43</v>
      </c>
      <c r="H621">
        <f t="shared" si="9"/>
        <v>34.29</v>
      </c>
    </row>
    <row r="622" spans="1:8" x14ac:dyDescent="0.25">
      <c r="A622" s="8">
        <v>45666</v>
      </c>
      <c r="B622" t="s">
        <v>57</v>
      </c>
      <c r="C622" t="s">
        <v>58</v>
      </c>
      <c r="D622" t="str">
        <f>_xlfn.XLOOKUP(E622, [1]Product_Id!B:B, [1]Product_Id!A:A, "Not Found")</f>
        <v>V003</v>
      </c>
      <c r="E622" t="s">
        <v>10</v>
      </c>
      <c r="F622">
        <v>0.5</v>
      </c>
      <c r="G622" cm="1">
        <f t="array" ref="G622">INDEX([1]Sales_Data!$F$2:$F$5000, MATCH(1, ([1]Sales_Data!$A$2:$A$5000=A622) * ([1]Sales_Data!$B$2:$B$5000=D622), 0))</f>
        <v>47.79</v>
      </c>
      <c r="H622">
        <f t="shared" si="9"/>
        <v>23.9</v>
      </c>
    </row>
    <row r="623" spans="1:8" x14ac:dyDescent="0.25">
      <c r="A623" s="8">
        <v>45666</v>
      </c>
      <c r="B623" t="s">
        <v>89</v>
      </c>
      <c r="C623" t="s">
        <v>90</v>
      </c>
      <c r="D623" t="str">
        <f>_xlfn.XLOOKUP(E623, [1]Product_Id!B:B, [1]Product_Id!A:A, "Not Found")</f>
        <v>V009</v>
      </c>
      <c r="E623" t="s">
        <v>16</v>
      </c>
      <c r="F623">
        <v>1</v>
      </c>
      <c r="G623" cm="1">
        <f t="array" ref="G623">INDEX([1]Sales_Data!$F$2:$F$5000, MATCH(1, ([1]Sales_Data!$A$2:$A$5000=A623) * ([1]Sales_Data!$B$2:$B$5000=D623), 0))</f>
        <v>41.94</v>
      </c>
      <c r="H623">
        <f t="shared" si="9"/>
        <v>41.94</v>
      </c>
    </row>
    <row r="624" spans="1:8" x14ac:dyDescent="0.25">
      <c r="A624" s="8">
        <v>45666</v>
      </c>
      <c r="B624" t="s">
        <v>65</v>
      </c>
      <c r="C624" t="s">
        <v>66</v>
      </c>
      <c r="D624" t="str">
        <f>_xlfn.XLOOKUP(E624, [1]Product_Id!B:B, [1]Product_Id!A:A, "Not Found")</f>
        <v>V018</v>
      </c>
      <c r="E624" t="s">
        <v>25</v>
      </c>
      <c r="F624">
        <v>0.5</v>
      </c>
      <c r="G624" cm="1">
        <f t="array" ref="G624">INDEX([1]Sales_Data!$F$2:$F$5000, MATCH(1, ([1]Sales_Data!$A$2:$A$5000=A624) * ([1]Sales_Data!$B$2:$B$5000=D624), 0))</f>
        <v>28.11</v>
      </c>
      <c r="H624">
        <f t="shared" si="9"/>
        <v>14.06</v>
      </c>
    </row>
    <row r="625" spans="1:8" x14ac:dyDescent="0.25">
      <c r="A625" s="8">
        <v>45666</v>
      </c>
      <c r="B625" t="s">
        <v>73</v>
      </c>
      <c r="C625" t="s">
        <v>74</v>
      </c>
      <c r="D625" t="str">
        <f>_xlfn.XLOOKUP(E625, [1]Product_Id!B:B, [1]Product_Id!A:A, "Not Found")</f>
        <v>V007</v>
      </c>
      <c r="E625" t="s">
        <v>14</v>
      </c>
      <c r="F625">
        <v>0.5</v>
      </c>
      <c r="G625" cm="1">
        <f t="array" ref="G625">INDEX([1]Sales_Data!$F$2:$F$5000, MATCH(1, ([1]Sales_Data!$A$2:$A$5000=A625) * ([1]Sales_Data!$B$2:$B$5000=D625), 0))</f>
        <v>52.49</v>
      </c>
      <c r="H625">
        <f t="shared" si="9"/>
        <v>26.25</v>
      </c>
    </row>
    <row r="626" spans="1:8" x14ac:dyDescent="0.25">
      <c r="A626" s="8">
        <v>45666</v>
      </c>
      <c r="B626" t="s">
        <v>55</v>
      </c>
      <c r="C626" t="s">
        <v>56</v>
      </c>
      <c r="D626" t="str">
        <f>_xlfn.XLOOKUP(E626, [1]Product_Id!B:B, [1]Product_Id!A:A, "Not Found")</f>
        <v>V001</v>
      </c>
      <c r="E626" t="s">
        <v>8</v>
      </c>
      <c r="F626">
        <v>0.75</v>
      </c>
      <c r="G626" cm="1">
        <f t="array" ref="G626">INDEX([1]Sales_Data!$F$2:$F$5000, MATCH(1, ([1]Sales_Data!$A$2:$A$5000=A626) * ([1]Sales_Data!$B$2:$B$5000=D626), 0))</f>
        <v>44.88</v>
      </c>
      <c r="H626">
        <f t="shared" si="9"/>
        <v>33.659999999999997</v>
      </c>
    </row>
    <row r="627" spans="1:8" x14ac:dyDescent="0.25">
      <c r="A627" s="8">
        <v>45666</v>
      </c>
      <c r="B627" t="s">
        <v>51</v>
      </c>
      <c r="C627" t="s">
        <v>52</v>
      </c>
      <c r="D627" t="str">
        <f>_xlfn.XLOOKUP(E627, [1]Product_Id!B:B, [1]Product_Id!A:A, "Not Found")</f>
        <v>V006</v>
      </c>
      <c r="E627" t="s">
        <v>13</v>
      </c>
      <c r="F627">
        <v>0.75</v>
      </c>
      <c r="G627" cm="1">
        <f t="array" ref="G627">INDEX([1]Sales_Data!$F$2:$F$5000, MATCH(1, ([1]Sales_Data!$A$2:$A$5000=A627) * ([1]Sales_Data!$B$2:$B$5000=D627), 0))</f>
        <v>43.19</v>
      </c>
      <c r="H627">
        <f t="shared" si="9"/>
        <v>32.39</v>
      </c>
    </row>
    <row r="628" spans="1:8" x14ac:dyDescent="0.25">
      <c r="A628" s="8">
        <v>45666</v>
      </c>
      <c r="B628" t="s">
        <v>61</v>
      </c>
      <c r="C628" t="s">
        <v>62</v>
      </c>
      <c r="D628" t="str">
        <f>_xlfn.XLOOKUP(E628, [1]Product_Id!B:B, [1]Product_Id!A:A, "Not Found")</f>
        <v>V004</v>
      </c>
      <c r="E628" t="s">
        <v>11</v>
      </c>
      <c r="F628">
        <v>0.5</v>
      </c>
      <c r="G628" cm="1">
        <f t="array" ref="G628">INDEX([1]Sales_Data!$F$2:$F$5000, MATCH(1, ([1]Sales_Data!$A$2:$A$5000=A628) * ([1]Sales_Data!$B$2:$B$5000=D628), 0))</f>
        <v>38.33</v>
      </c>
      <c r="H628">
        <f t="shared" si="9"/>
        <v>19.170000000000002</v>
      </c>
    </row>
    <row r="629" spans="1:8" x14ac:dyDescent="0.25">
      <c r="A629" s="8">
        <v>45666</v>
      </c>
      <c r="B629" t="s">
        <v>87</v>
      </c>
      <c r="C629" t="s">
        <v>88</v>
      </c>
      <c r="D629" t="str">
        <f>_xlfn.XLOOKUP(E629, [1]Product_Id!B:B, [1]Product_Id!A:A, "Not Found")</f>
        <v>V018</v>
      </c>
      <c r="E629" t="s">
        <v>25</v>
      </c>
      <c r="F629">
        <v>1</v>
      </c>
      <c r="G629" cm="1">
        <f t="array" ref="G629">INDEX([1]Sales_Data!$F$2:$F$5000, MATCH(1, ([1]Sales_Data!$A$2:$A$5000=A629) * ([1]Sales_Data!$B$2:$B$5000=D629), 0))</f>
        <v>28.11</v>
      </c>
      <c r="H629">
        <f t="shared" si="9"/>
        <v>28.11</v>
      </c>
    </row>
    <row r="630" spans="1:8" x14ac:dyDescent="0.25">
      <c r="A630" s="8">
        <v>45666</v>
      </c>
      <c r="B630" t="s">
        <v>83</v>
      </c>
      <c r="C630" t="s">
        <v>84</v>
      </c>
      <c r="D630" t="str">
        <f>_xlfn.XLOOKUP(E630, [1]Product_Id!B:B, [1]Product_Id!A:A, "Not Found")</f>
        <v>V011</v>
      </c>
      <c r="E630" t="s">
        <v>18</v>
      </c>
      <c r="F630">
        <v>0.25</v>
      </c>
      <c r="G630" cm="1">
        <f t="array" ref="G630">INDEX([1]Sales_Data!$F$2:$F$5000, MATCH(1, ([1]Sales_Data!$A$2:$A$5000=A630) * ([1]Sales_Data!$B$2:$B$5000=D630), 0))</f>
        <v>42.87</v>
      </c>
      <c r="H630">
        <f t="shared" si="9"/>
        <v>10.72</v>
      </c>
    </row>
    <row r="631" spans="1:8" x14ac:dyDescent="0.25">
      <c r="A631" s="8">
        <v>45666</v>
      </c>
      <c r="B631" t="s">
        <v>91</v>
      </c>
      <c r="C631" t="s">
        <v>92</v>
      </c>
      <c r="D631" t="str">
        <f>_xlfn.XLOOKUP(E631, [1]Product_Id!B:B, [1]Product_Id!A:A, "Not Found")</f>
        <v>V005</v>
      </c>
      <c r="E631" t="s">
        <v>12</v>
      </c>
      <c r="F631">
        <v>0.5</v>
      </c>
      <c r="G631" cm="1">
        <f t="array" ref="G631">INDEX([1]Sales_Data!$F$2:$F$5000, MATCH(1, ([1]Sales_Data!$A$2:$A$5000=A631) * ([1]Sales_Data!$B$2:$B$5000=D631), 0))</f>
        <v>35.32</v>
      </c>
      <c r="H631">
        <f t="shared" si="9"/>
        <v>17.66</v>
      </c>
    </row>
    <row r="632" spans="1:8" x14ac:dyDescent="0.25">
      <c r="A632" s="8">
        <v>45666</v>
      </c>
      <c r="B632" t="s">
        <v>39</v>
      </c>
      <c r="C632" t="s">
        <v>40</v>
      </c>
      <c r="D632" t="str">
        <f>_xlfn.XLOOKUP(E632, [1]Product_Id!B:B, [1]Product_Id!A:A, "Not Found")</f>
        <v>V010</v>
      </c>
      <c r="E632" t="s">
        <v>17</v>
      </c>
      <c r="F632">
        <v>1</v>
      </c>
      <c r="G632" cm="1">
        <f t="array" ref="G632">INDEX([1]Sales_Data!$F$2:$F$5000, MATCH(1, ([1]Sales_Data!$A$2:$A$5000=A632) * ([1]Sales_Data!$B$2:$B$5000=D632), 0))</f>
        <v>65.510000000000005</v>
      </c>
      <c r="H632">
        <f t="shared" si="9"/>
        <v>65.510000000000005</v>
      </c>
    </row>
    <row r="633" spans="1:8" x14ac:dyDescent="0.25">
      <c r="A633" s="8">
        <v>45666</v>
      </c>
      <c r="B633" t="s">
        <v>85</v>
      </c>
      <c r="C633" t="s">
        <v>86</v>
      </c>
      <c r="D633" t="str">
        <f>_xlfn.XLOOKUP(E633, [1]Product_Id!B:B, [1]Product_Id!A:A, "Not Found")</f>
        <v>V019</v>
      </c>
      <c r="E633" t="s">
        <v>26</v>
      </c>
      <c r="F633">
        <v>1.25</v>
      </c>
      <c r="G633" cm="1">
        <f t="array" ref="G633">INDEX([1]Sales_Data!$F$2:$F$5000, MATCH(1, ([1]Sales_Data!$A$2:$A$5000=A633) * ([1]Sales_Data!$B$2:$B$5000=D633), 0))</f>
        <v>65</v>
      </c>
      <c r="H633">
        <f t="shared" si="9"/>
        <v>81.25</v>
      </c>
    </row>
    <row r="634" spans="1:8" x14ac:dyDescent="0.25">
      <c r="A634" s="8">
        <v>45666</v>
      </c>
      <c r="B634" t="s">
        <v>69</v>
      </c>
      <c r="C634" t="s">
        <v>70</v>
      </c>
      <c r="D634" t="str">
        <f>_xlfn.XLOOKUP(E634, [1]Product_Id!B:B, [1]Product_Id!A:A, "Not Found")</f>
        <v>V004</v>
      </c>
      <c r="E634" t="s">
        <v>11</v>
      </c>
      <c r="F634">
        <v>1.25</v>
      </c>
      <c r="G634" cm="1">
        <f t="array" ref="G634">INDEX([1]Sales_Data!$F$2:$F$5000, MATCH(1, ([1]Sales_Data!$A$2:$A$5000=A634) * ([1]Sales_Data!$B$2:$B$5000=D634), 0))</f>
        <v>38.33</v>
      </c>
      <c r="H634">
        <f t="shared" si="9"/>
        <v>47.91</v>
      </c>
    </row>
    <row r="635" spans="1:8" x14ac:dyDescent="0.25">
      <c r="A635" s="8">
        <v>45666</v>
      </c>
      <c r="B635" t="s">
        <v>87</v>
      </c>
      <c r="C635" t="s">
        <v>88</v>
      </c>
      <c r="D635" t="str">
        <f>_xlfn.XLOOKUP(E635, [1]Product_Id!B:B, [1]Product_Id!A:A, "Not Found")</f>
        <v>V007</v>
      </c>
      <c r="E635" t="s">
        <v>14</v>
      </c>
      <c r="F635">
        <v>0.5</v>
      </c>
      <c r="G635" cm="1">
        <f t="array" ref="G635">INDEX([1]Sales_Data!$F$2:$F$5000, MATCH(1, ([1]Sales_Data!$A$2:$A$5000=A635) * ([1]Sales_Data!$B$2:$B$5000=D635), 0))</f>
        <v>52.49</v>
      </c>
      <c r="H635">
        <f t="shared" si="9"/>
        <v>26.25</v>
      </c>
    </row>
    <row r="636" spans="1:8" x14ac:dyDescent="0.25">
      <c r="A636" s="8">
        <v>45666</v>
      </c>
      <c r="B636" t="s">
        <v>51</v>
      </c>
      <c r="C636" t="s">
        <v>52</v>
      </c>
      <c r="D636" t="str">
        <f>_xlfn.XLOOKUP(E636, [1]Product_Id!B:B, [1]Product_Id!A:A, "Not Found")</f>
        <v>V005</v>
      </c>
      <c r="E636" t="s">
        <v>12</v>
      </c>
      <c r="F636">
        <v>0.25</v>
      </c>
      <c r="G636" cm="1">
        <f t="array" ref="G636">INDEX([1]Sales_Data!$F$2:$F$5000, MATCH(1, ([1]Sales_Data!$A$2:$A$5000=A636) * ([1]Sales_Data!$B$2:$B$5000=D636), 0))</f>
        <v>35.32</v>
      </c>
      <c r="H636">
        <f t="shared" si="9"/>
        <v>8.83</v>
      </c>
    </row>
    <row r="637" spans="1:8" x14ac:dyDescent="0.25">
      <c r="A637" s="8">
        <v>45666</v>
      </c>
      <c r="B637" t="s">
        <v>51</v>
      </c>
      <c r="C637" t="s">
        <v>52</v>
      </c>
      <c r="D637" t="str">
        <f>_xlfn.XLOOKUP(E637, [1]Product_Id!B:B, [1]Product_Id!A:A, "Not Found")</f>
        <v>V003</v>
      </c>
      <c r="E637" t="s">
        <v>10</v>
      </c>
      <c r="F637">
        <v>0.5</v>
      </c>
      <c r="G637" cm="1">
        <f t="array" ref="G637">INDEX([1]Sales_Data!$F$2:$F$5000, MATCH(1, ([1]Sales_Data!$A$2:$A$5000=A637) * ([1]Sales_Data!$B$2:$B$5000=D637), 0))</f>
        <v>47.79</v>
      </c>
      <c r="H637">
        <f t="shared" si="9"/>
        <v>23.9</v>
      </c>
    </row>
    <row r="638" spans="1:8" x14ac:dyDescent="0.25">
      <c r="A638" s="8">
        <v>45666</v>
      </c>
      <c r="B638" t="s">
        <v>81</v>
      </c>
      <c r="C638" t="s">
        <v>82</v>
      </c>
      <c r="D638" t="str">
        <f>_xlfn.XLOOKUP(E638, [1]Product_Id!B:B, [1]Product_Id!A:A, "Not Found")</f>
        <v>V011</v>
      </c>
      <c r="E638" t="s">
        <v>18</v>
      </c>
      <c r="F638">
        <v>1</v>
      </c>
      <c r="G638" cm="1">
        <f t="array" ref="G638">INDEX([1]Sales_Data!$F$2:$F$5000, MATCH(1, ([1]Sales_Data!$A$2:$A$5000=A638) * ([1]Sales_Data!$B$2:$B$5000=D638), 0))</f>
        <v>42.87</v>
      </c>
      <c r="H638">
        <f t="shared" si="9"/>
        <v>42.87</v>
      </c>
    </row>
    <row r="639" spans="1:8" x14ac:dyDescent="0.25">
      <c r="A639" s="8">
        <v>45666</v>
      </c>
      <c r="B639" t="s">
        <v>93</v>
      </c>
      <c r="C639" t="s">
        <v>94</v>
      </c>
      <c r="D639" t="str">
        <f>_xlfn.XLOOKUP(E639, [1]Product_Id!B:B, [1]Product_Id!A:A, "Not Found")</f>
        <v>V010</v>
      </c>
      <c r="E639" t="s">
        <v>17</v>
      </c>
      <c r="F639">
        <v>1</v>
      </c>
      <c r="G639" cm="1">
        <f t="array" ref="G639">INDEX([1]Sales_Data!$F$2:$F$5000, MATCH(1, ([1]Sales_Data!$A$2:$A$5000=A639) * ([1]Sales_Data!$B$2:$B$5000=D639), 0))</f>
        <v>65.510000000000005</v>
      </c>
      <c r="H639">
        <f t="shared" si="9"/>
        <v>65.510000000000005</v>
      </c>
    </row>
    <row r="640" spans="1:8" x14ac:dyDescent="0.25">
      <c r="A640" s="8">
        <v>45666</v>
      </c>
      <c r="B640" t="s">
        <v>37</v>
      </c>
      <c r="C640" t="s">
        <v>38</v>
      </c>
      <c r="D640" t="str">
        <f>_xlfn.XLOOKUP(E640, [1]Product_Id!B:B, [1]Product_Id!A:A, "Not Found")</f>
        <v>V009</v>
      </c>
      <c r="E640" t="s">
        <v>16</v>
      </c>
      <c r="F640">
        <v>0.25</v>
      </c>
      <c r="G640" cm="1">
        <f t="array" ref="G640">INDEX([1]Sales_Data!$F$2:$F$5000, MATCH(1, ([1]Sales_Data!$A$2:$A$5000=A640) * ([1]Sales_Data!$B$2:$B$5000=D640), 0))</f>
        <v>41.94</v>
      </c>
      <c r="H640">
        <f t="shared" si="9"/>
        <v>10.49</v>
      </c>
    </row>
    <row r="641" spans="1:8" x14ac:dyDescent="0.25">
      <c r="A641" s="8">
        <v>45666</v>
      </c>
      <c r="B641" t="s">
        <v>65</v>
      </c>
      <c r="C641" t="s">
        <v>66</v>
      </c>
      <c r="D641" t="str">
        <f>_xlfn.XLOOKUP(E641, [1]Product_Id!B:B, [1]Product_Id!A:A, "Not Found")</f>
        <v>V018</v>
      </c>
      <c r="E641" t="s">
        <v>25</v>
      </c>
      <c r="F641">
        <v>0.75</v>
      </c>
      <c r="G641" cm="1">
        <f t="array" ref="G641">INDEX([1]Sales_Data!$F$2:$F$5000, MATCH(1, ([1]Sales_Data!$A$2:$A$5000=A641) * ([1]Sales_Data!$B$2:$B$5000=D641), 0))</f>
        <v>28.11</v>
      </c>
      <c r="H641">
        <f t="shared" si="9"/>
        <v>21.08</v>
      </c>
    </row>
    <row r="642" spans="1:8" x14ac:dyDescent="0.25">
      <c r="A642" s="8">
        <v>45666</v>
      </c>
      <c r="B642" t="s">
        <v>61</v>
      </c>
      <c r="C642" t="s">
        <v>62</v>
      </c>
      <c r="D642" t="str">
        <f>_xlfn.XLOOKUP(E642, [1]Product_Id!B:B, [1]Product_Id!A:A, "Not Found")</f>
        <v>V019</v>
      </c>
      <c r="E642" t="s">
        <v>26</v>
      </c>
      <c r="F642">
        <v>0.5</v>
      </c>
      <c r="G642" cm="1">
        <f t="array" ref="G642">INDEX([1]Sales_Data!$F$2:$F$5000, MATCH(1, ([1]Sales_Data!$A$2:$A$5000=A642) * ([1]Sales_Data!$B$2:$B$5000=D642), 0))</f>
        <v>65</v>
      </c>
      <c r="H642">
        <f t="shared" si="9"/>
        <v>32.5</v>
      </c>
    </row>
    <row r="643" spans="1:8" x14ac:dyDescent="0.25">
      <c r="A643" s="8">
        <v>45666</v>
      </c>
      <c r="B643" t="s">
        <v>47</v>
      </c>
      <c r="C643" t="s">
        <v>48</v>
      </c>
      <c r="D643" t="str">
        <f>_xlfn.XLOOKUP(E643, [1]Product_Id!B:B, [1]Product_Id!A:A, "Not Found")</f>
        <v>V014</v>
      </c>
      <c r="E643" t="s">
        <v>21</v>
      </c>
      <c r="F643">
        <v>0.5</v>
      </c>
      <c r="G643" cm="1">
        <f t="array" ref="G643">INDEX([1]Sales_Data!$F$2:$F$5000, MATCH(1, ([1]Sales_Data!$A$2:$A$5000=A643) * ([1]Sales_Data!$B$2:$B$5000=D643), 0))</f>
        <v>49.39</v>
      </c>
      <c r="H643">
        <f t="shared" ref="H643:H706" si="10">ROUND(PRODUCT(F643,G643),2)</f>
        <v>24.7</v>
      </c>
    </row>
    <row r="644" spans="1:8" x14ac:dyDescent="0.25">
      <c r="A644" s="8">
        <v>45666</v>
      </c>
      <c r="B644" t="s">
        <v>35</v>
      </c>
      <c r="C644" t="s">
        <v>36</v>
      </c>
      <c r="D644" t="str">
        <f>_xlfn.XLOOKUP(E644, [1]Product_Id!B:B, [1]Product_Id!A:A, "Not Found")</f>
        <v>V007</v>
      </c>
      <c r="E644" t="s">
        <v>14</v>
      </c>
      <c r="F644">
        <v>0.75</v>
      </c>
      <c r="G644" cm="1">
        <f t="array" ref="G644">INDEX([1]Sales_Data!$F$2:$F$5000, MATCH(1, ([1]Sales_Data!$A$2:$A$5000=A644) * ([1]Sales_Data!$B$2:$B$5000=D644), 0))</f>
        <v>52.49</v>
      </c>
      <c r="H644">
        <f t="shared" si="10"/>
        <v>39.369999999999997</v>
      </c>
    </row>
    <row r="645" spans="1:8" x14ac:dyDescent="0.25">
      <c r="A645" s="8">
        <v>45666</v>
      </c>
      <c r="B645" t="s">
        <v>69</v>
      </c>
      <c r="C645" t="s">
        <v>70</v>
      </c>
      <c r="D645" t="str">
        <f>_xlfn.XLOOKUP(E645, [1]Product_Id!B:B, [1]Product_Id!A:A, "Not Found")</f>
        <v>V007</v>
      </c>
      <c r="E645" t="s">
        <v>14</v>
      </c>
      <c r="F645">
        <v>1.25</v>
      </c>
      <c r="G645" cm="1">
        <f t="array" ref="G645">INDEX([1]Sales_Data!$F$2:$F$5000, MATCH(1, ([1]Sales_Data!$A$2:$A$5000=A645) * ([1]Sales_Data!$B$2:$B$5000=D645), 0))</f>
        <v>52.49</v>
      </c>
      <c r="H645">
        <f t="shared" si="10"/>
        <v>65.61</v>
      </c>
    </row>
    <row r="646" spans="1:8" x14ac:dyDescent="0.25">
      <c r="A646" s="8">
        <v>45666</v>
      </c>
      <c r="B646" t="s">
        <v>35</v>
      </c>
      <c r="C646" t="s">
        <v>36</v>
      </c>
      <c r="D646" t="str">
        <f>_xlfn.XLOOKUP(E646, [1]Product_Id!B:B, [1]Product_Id!A:A, "Not Found")</f>
        <v>V008</v>
      </c>
      <c r="E646" t="s">
        <v>15</v>
      </c>
      <c r="F646">
        <v>0.75</v>
      </c>
      <c r="G646" cm="1">
        <f t="array" ref="G646">INDEX([1]Sales_Data!$F$2:$F$5000, MATCH(1, ([1]Sales_Data!$A$2:$A$5000=A646) * ([1]Sales_Data!$B$2:$B$5000=D646), 0))</f>
        <v>41.65</v>
      </c>
      <c r="H646">
        <f t="shared" si="10"/>
        <v>31.24</v>
      </c>
    </row>
    <row r="647" spans="1:8" x14ac:dyDescent="0.25">
      <c r="A647" s="8">
        <v>45666</v>
      </c>
      <c r="B647" t="s">
        <v>85</v>
      </c>
      <c r="C647" t="s">
        <v>86</v>
      </c>
      <c r="D647" t="str">
        <f>_xlfn.XLOOKUP(E647, [1]Product_Id!B:B, [1]Product_Id!A:A, "Not Found")</f>
        <v>V015</v>
      </c>
      <c r="E647" t="s">
        <v>22</v>
      </c>
      <c r="F647">
        <v>1</v>
      </c>
      <c r="G647" cm="1">
        <f t="array" ref="G647">INDEX([1]Sales_Data!$F$2:$F$5000, MATCH(1, ([1]Sales_Data!$A$2:$A$5000=A647) * ([1]Sales_Data!$B$2:$B$5000=D647), 0))</f>
        <v>53.1</v>
      </c>
      <c r="H647">
        <f t="shared" si="10"/>
        <v>53.1</v>
      </c>
    </row>
    <row r="648" spans="1:8" x14ac:dyDescent="0.25">
      <c r="A648" s="8">
        <v>45666</v>
      </c>
      <c r="B648" t="s">
        <v>69</v>
      </c>
      <c r="C648" t="s">
        <v>70</v>
      </c>
      <c r="D648" t="str">
        <f>_xlfn.XLOOKUP(E648, [1]Product_Id!B:B, [1]Product_Id!A:A, "Not Found")</f>
        <v>V014</v>
      </c>
      <c r="E648" t="s">
        <v>21</v>
      </c>
      <c r="F648">
        <v>0.5</v>
      </c>
      <c r="G648" cm="1">
        <f t="array" ref="G648">INDEX([1]Sales_Data!$F$2:$F$5000, MATCH(1, ([1]Sales_Data!$A$2:$A$5000=A648) * ([1]Sales_Data!$B$2:$B$5000=D648), 0))</f>
        <v>49.39</v>
      </c>
      <c r="H648">
        <f t="shared" si="10"/>
        <v>24.7</v>
      </c>
    </row>
    <row r="649" spans="1:8" x14ac:dyDescent="0.25">
      <c r="A649" s="8">
        <v>45666</v>
      </c>
      <c r="B649" t="s">
        <v>83</v>
      </c>
      <c r="C649" t="s">
        <v>84</v>
      </c>
      <c r="D649" t="str">
        <f>_xlfn.XLOOKUP(E649, [1]Product_Id!B:B, [1]Product_Id!A:A, "Not Found")</f>
        <v>V011</v>
      </c>
      <c r="E649" t="s">
        <v>18</v>
      </c>
      <c r="F649">
        <v>0.5</v>
      </c>
      <c r="G649" cm="1">
        <f t="array" ref="G649">INDEX([1]Sales_Data!$F$2:$F$5000, MATCH(1, ([1]Sales_Data!$A$2:$A$5000=A649) * ([1]Sales_Data!$B$2:$B$5000=D649), 0))</f>
        <v>42.87</v>
      </c>
      <c r="H649">
        <f t="shared" si="10"/>
        <v>21.44</v>
      </c>
    </row>
    <row r="650" spans="1:8" x14ac:dyDescent="0.25">
      <c r="A650" s="8">
        <v>45666</v>
      </c>
      <c r="B650" t="s">
        <v>81</v>
      </c>
      <c r="C650" t="s">
        <v>82</v>
      </c>
      <c r="D650" t="str">
        <f>_xlfn.XLOOKUP(E650, [1]Product_Id!B:B, [1]Product_Id!A:A, "Not Found")</f>
        <v>V013</v>
      </c>
      <c r="E650" t="s">
        <v>20</v>
      </c>
      <c r="F650">
        <v>0.25</v>
      </c>
      <c r="G650" cm="1">
        <f t="array" ref="G650">INDEX([1]Sales_Data!$F$2:$F$5000, MATCH(1, ([1]Sales_Data!$A$2:$A$5000=A650) * ([1]Sales_Data!$B$2:$B$5000=D650), 0))</f>
        <v>43.55</v>
      </c>
      <c r="H650">
        <f t="shared" si="10"/>
        <v>10.89</v>
      </c>
    </row>
    <row r="651" spans="1:8" x14ac:dyDescent="0.25">
      <c r="A651" s="8">
        <v>45666</v>
      </c>
      <c r="B651" t="s">
        <v>63</v>
      </c>
      <c r="C651" t="s">
        <v>64</v>
      </c>
      <c r="D651" t="str">
        <f>_xlfn.XLOOKUP(E651, [1]Product_Id!B:B, [1]Product_Id!A:A, "Not Found")</f>
        <v>V011</v>
      </c>
      <c r="E651" t="s">
        <v>18</v>
      </c>
      <c r="F651">
        <v>1</v>
      </c>
      <c r="G651" cm="1">
        <f t="array" ref="G651">INDEX([1]Sales_Data!$F$2:$F$5000, MATCH(1, ([1]Sales_Data!$A$2:$A$5000=A651) * ([1]Sales_Data!$B$2:$B$5000=D651), 0))</f>
        <v>42.87</v>
      </c>
      <c r="H651">
        <f t="shared" si="10"/>
        <v>42.87</v>
      </c>
    </row>
    <row r="652" spans="1:8" x14ac:dyDescent="0.25">
      <c r="A652" s="8">
        <v>45666</v>
      </c>
      <c r="B652" t="s">
        <v>93</v>
      </c>
      <c r="C652" t="s">
        <v>94</v>
      </c>
      <c r="D652" t="str">
        <f>_xlfn.XLOOKUP(E652, [1]Product_Id!B:B, [1]Product_Id!A:A, "Not Found")</f>
        <v>V013</v>
      </c>
      <c r="E652" t="s">
        <v>20</v>
      </c>
      <c r="F652">
        <v>0.5</v>
      </c>
      <c r="G652" cm="1">
        <f t="array" ref="G652">INDEX([1]Sales_Data!$F$2:$F$5000, MATCH(1, ([1]Sales_Data!$A$2:$A$5000=A652) * ([1]Sales_Data!$B$2:$B$5000=D652), 0))</f>
        <v>43.55</v>
      </c>
      <c r="H652">
        <f t="shared" si="10"/>
        <v>21.78</v>
      </c>
    </row>
    <row r="653" spans="1:8" x14ac:dyDescent="0.25">
      <c r="A653" s="8">
        <v>45666</v>
      </c>
      <c r="B653" t="s">
        <v>41</v>
      </c>
      <c r="C653" t="s">
        <v>42</v>
      </c>
      <c r="D653" t="str">
        <f>_xlfn.XLOOKUP(E653, [1]Product_Id!B:B, [1]Product_Id!A:A, "Not Found")</f>
        <v>V003</v>
      </c>
      <c r="E653" t="s">
        <v>10</v>
      </c>
      <c r="F653">
        <v>0.25</v>
      </c>
      <c r="G653" cm="1">
        <f t="array" ref="G653">INDEX([1]Sales_Data!$F$2:$F$5000, MATCH(1, ([1]Sales_Data!$A$2:$A$5000=A653) * ([1]Sales_Data!$B$2:$B$5000=D653), 0))</f>
        <v>47.79</v>
      </c>
      <c r="H653">
        <f t="shared" si="10"/>
        <v>11.95</v>
      </c>
    </row>
    <row r="654" spans="1:8" x14ac:dyDescent="0.25">
      <c r="A654" s="8">
        <v>45666</v>
      </c>
      <c r="B654" t="s">
        <v>93</v>
      </c>
      <c r="C654" t="s">
        <v>94</v>
      </c>
      <c r="D654" t="str">
        <f>_xlfn.XLOOKUP(E654, [1]Product_Id!B:B, [1]Product_Id!A:A, "Not Found")</f>
        <v>V013</v>
      </c>
      <c r="E654" t="s">
        <v>20</v>
      </c>
      <c r="F654">
        <v>1</v>
      </c>
      <c r="G654" cm="1">
        <f t="array" ref="G654">INDEX([1]Sales_Data!$F$2:$F$5000, MATCH(1, ([1]Sales_Data!$A$2:$A$5000=A654) * ([1]Sales_Data!$B$2:$B$5000=D654), 0))</f>
        <v>43.55</v>
      </c>
      <c r="H654">
        <f t="shared" si="10"/>
        <v>43.55</v>
      </c>
    </row>
    <row r="655" spans="1:8" x14ac:dyDescent="0.25">
      <c r="A655" s="8">
        <v>45667</v>
      </c>
      <c r="B655" t="s">
        <v>75</v>
      </c>
      <c r="C655" t="s">
        <v>76</v>
      </c>
      <c r="D655" t="str">
        <f>_xlfn.XLOOKUP(E655, [1]Product_Id!B:B, [1]Product_Id!A:A, "Not Found")</f>
        <v>V012</v>
      </c>
      <c r="E655" t="s">
        <v>19</v>
      </c>
      <c r="F655">
        <v>0.75</v>
      </c>
      <c r="G655" cm="1">
        <f t="array" ref="G655">INDEX([1]Sales_Data!$F$2:$F$5000, MATCH(1, ([1]Sales_Data!$A$2:$A$5000=A655) * ([1]Sales_Data!$B$2:$B$5000=D655), 0))</f>
        <v>42.66</v>
      </c>
      <c r="H655">
        <f t="shared" si="10"/>
        <v>32</v>
      </c>
    </row>
    <row r="656" spans="1:8" x14ac:dyDescent="0.25">
      <c r="A656" s="8">
        <v>45667</v>
      </c>
      <c r="B656" t="s">
        <v>57</v>
      </c>
      <c r="C656" t="s">
        <v>58</v>
      </c>
      <c r="D656" t="str">
        <f>_xlfn.XLOOKUP(E656, [1]Product_Id!B:B, [1]Product_Id!A:A, "Not Found")</f>
        <v>V010</v>
      </c>
      <c r="E656" t="s">
        <v>17</v>
      </c>
      <c r="F656">
        <v>0.25</v>
      </c>
      <c r="G656" cm="1">
        <f t="array" ref="G656">INDEX([1]Sales_Data!$F$2:$F$5000, MATCH(1, ([1]Sales_Data!$A$2:$A$5000=A656) * ([1]Sales_Data!$B$2:$B$5000=D656), 0))</f>
        <v>29.23</v>
      </c>
      <c r="H656">
        <f t="shared" si="10"/>
        <v>7.31</v>
      </c>
    </row>
    <row r="657" spans="1:8" x14ac:dyDescent="0.25">
      <c r="A657" s="8">
        <v>45667</v>
      </c>
      <c r="B657" t="s">
        <v>37</v>
      </c>
      <c r="C657" t="s">
        <v>38</v>
      </c>
      <c r="D657" t="str">
        <f>_xlfn.XLOOKUP(E657, [1]Product_Id!B:B, [1]Product_Id!A:A, "Not Found")</f>
        <v>V008</v>
      </c>
      <c r="E657" t="s">
        <v>15</v>
      </c>
      <c r="F657">
        <v>1</v>
      </c>
      <c r="G657" cm="1">
        <f t="array" ref="G657">INDEX([1]Sales_Data!$F$2:$F$5000, MATCH(1, ([1]Sales_Data!$A$2:$A$5000=A657) * ([1]Sales_Data!$B$2:$B$5000=D657), 0))</f>
        <v>50.69</v>
      </c>
      <c r="H657">
        <f t="shared" si="10"/>
        <v>50.69</v>
      </c>
    </row>
    <row r="658" spans="1:8" x14ac:dyDescent="0.25">
      <c r="A658" s="8">
        <v>45667</v>
      </c>
      <c r="B658" t="s">
        <v>49</v>
      </c>
      <c r="C658" t="s">
        <v>50</v>
      </c>
      <c r="D658" t="str">
        <f>_xlfn.XLOOKUP(E658, [1]Product_Id!B:B, [1]Product_Id!A:A, "Not Found")</f>
        <v>V011</v>
      </c>
      <c r="E658" t="s">
        <v>18</v>
      </c>
      <c r="F658">
        <v>0.75</v>
      </c>
      <c r="G658" cm="1">
        <f t="array" ref="G658">INDEX([1]Sales_Data!$F$2:$F$5000, MATCH(1, ([1]Sales_Data!$A$2:$A$5000=A658) * ([1]Sales_Data!$B$2:$B$5000=D658), 0))</f>
        <v>55.04</v>
      </c>
      <c r="H658">
        <f t="shared" si="10"/>
        <v>41.28</v>
      </c>
    </row>
    <row r="659" spans="1:8" x14ac:dyDescent="0.25">
      <c r="A659" s="8">
        <v>45667</v>
      </c>
      <c r="B659" t="s">
        <v>43</v>
      </c>
      <c r="C659" t="s">
        <v>44</v>
      </c>
      <c r="D659" t="str">
        <f>_xlfn.XLOOKUP(E659, [1]Product_Id!B:B, [1]Product_Id!A:A, "Not Found")</f>
        <v>V011</v>
      </c>
      <c r="E659" t="s">
        <v>18</v>
      </c>
      <c r="F659">
        <v>0.75</v>
      </c>
      <c r="G659" cm="1">
        <f t="array" ref="G659">INDEX([1]Sales_Data!$F$2:$F$5000, MATCH(1, ([1]Sales_Data!$A$2:$A$5000=A659) * ([1]Sales_Data!$B$2:$B$5000=D659), 0))</f>
        <v>55.04</v>
      </c>
      <c r="H659">
        <f t="shared" si="10"/>
        <v>41.28</v>
      </c>
    </row>
    <row r="660" spans="1:8" x14ac:dyDescent="0.25">
      <c r="A660" s="8">
        <v>45667</v>
      </c>
      <c r="B660" t="s">
        <v>37</v>
      </c>
      <c r="C660" t="s">
        <v>38</v>
      </c>
      <c r="D660" t="str">
        <f>_xlfn.XLOOKUP(E660, [1]Product_Id!B:B, [1]Product_Id!A:A, "Not Found")</f>
        <v>V002</v>
      </c>
      <c r="E660" t="s">
        <v>9</v>
      </c>
      <c r="F660">
        <v>0.5</v>
      </c>
      <c r="G660" cm="1">
        <f t="array" ref="G660">INDEX([1]Sales_Data!$F$2:$F$5000, MATCH(1, ([1]Sales_Data!$A$2:$A$5000=A660) * ([1]Sales_Data!$B$2:$B$5000=D660), 0))</f>
        <v>38.86</v>
      </c>
      <c r="H660">
        <f t="shared" si="10"/>
        <v>19.43</v>
      </c>
    </row>
    <row r="661" spans="1:8" x14ac:dyDescent="0.25">
      <c r="A661" s="8">
        <v>45667</v>
      </c>
      <c r="B661" t="s">
        <v>93</v>
      </c>
      <c r="C661" t="s">
        <v>94</v>
      </c>
      <c r="D661" t="str">
        <f>_xlfn.XLOOKUP(E661, [1]Product_Id!B:B, [1]Product_Id!A:A, "Not Found")</f>
        <v>V010</v>
      </c>
      <c r="E661" t="s">
        <v>17</v>
      </c>
      <c r="F661">
        <v>1</v>
      </c>
      <c r="G661" cm="1">
        <f t="array" ref="G661">INDEX([1]Sales_Data!$F$2:$F$5000, MATCH(1, ([1]Sales_Data!$A$2:$A$5000=A661) * ([1]Sales_Data!$B$2:$B$5000=D661), 0))</f>
        <v>29.23</v>
      </c>
      <c r="H661">
        <f t="shared" si="10"/>
        <v>29.23</v>
      </c>
    </row>
    <row r="662" spans="1:8" x14ac:dyDescent="0.25">
      <c r="A662" s="8">
        <v>45667</v>
      </c>
      <c r="B662" t="s">
        <v>47</v>
      </c>
      <c r="C662" t="s">
        <v>48</v>
      </c>
      <c r="D662" t="str">
        <f>_xlfn.XLOOKUP(E662, [1]Product_Id!B:B, [1]Product_Id!A:A, "Not Found")</f>
        <v>V003</v>
      </c>
      <c r="E662" t="s">
        <v>10</v>
      </c>
      <c r="F662">
        <v>0.25</v>
      </c>
      <c r="G662" cm="1">
        <f t="array" ref="G662">INDEX([1]Sales_Data!$F$2:$F$5000, MATCH(1, ([1]Sales_Data!$A$2:$A$5000=A662) * ([1]Sales_Data!$B$2:$B$5000=D662), 0))</f>
        <v>16.27</v>
      </c>
      <c r="H662">
        <f t="shared" si="10"/>
        <v>4.07</v>
      </c>
    </row>
    <row r="663" spans="1:8" x14ac:dyDescent="0.25">
      <c r="A663" s="8">
        <v>45667</v>
      </c>
      <c r="B663" t="s">
        <v>65</v>
      </c>
      <c r="C663" t="s">
        <v>66</v>
      </c>
      <c r="D663" t="str">
        <f>_xlfn.XLOOKUP(E663, [1]Product_Id!B:B, [1]Product_Id!A:A, "Not Found")</f>
        <v>V013</v>
      </c>
      <c r="E663" t="s">
        <v>20</v>
      </c>
      <c r="F663">
        <v>0.75</v>
      </c>
      <c r="G663" cm="1">
        <f t="array" ref="G663">INDEX([1]Sales_Data!$F$2:$F$5000, MATCH(1, ([1]Sales_Data!$A$2:$A$5000=A663) * ([1]Sales_Data!$B$2:$B$5000=D663), 0))</f>
        <v>31.16</v>
      </c>
      <c r="H663">
        <f t="shared" si="10"/>
        <v>23.37</v>
      </c>
    </row>
    <row r="664" spans="1:8" x14ac:dyDescent="0.25">
      <c r="A664" s="8">
        <v>45667</v>
      </c>
      <c r="B664" t="s">
        <v>71</v>
      </c>
      <c r="C664" t="s">
        <v>72</v>
      </c>
      <c r="D664" t="str">
        <f>_xlfn.XLOOKUP(E664, [1]Product_Id!B:B, [1]Product_Id!A:A, "Not Found")</f>
        <v>V015</v>
      </c>
      <c r="E664" t="s">
        <v>22</v>
      </c>
      <c r="F664">
        <v>0.5</v>
      </c>
      <c r="G664" cm="1">
        <f t="array" ref="G664">INDEX([1]Sales_Data!$F$2:$F$5000, MATCH(1, ([1]Sales_Data!$A$2:$A$5000=A664) * ([1]Sales_Data!$B$2:$B$5000=D664), 0))</f>
        <v>34.07</v>
      </c>
      <c r="H664">
        <f t="shared" si="10"/>
        <v>17.04</v>
      </c>
    </row>
    <row r="665" spans="1:8" x14ac:dyDescent="0.25">
      <c r="A665" s="8">
        <v>45667</v>
      </c>
      <c r="B665" t="s">
        <v>51</v>
      </c>
      <c r="C665" t="s">
        <v>52</v>
      </c>
      <c r="D665" t="str">
        <f>_xlfn.XLOOKUP(E665, [1]Product_Id!B:B, [1]Product_Id!A:A, "Not Found")</f>
        <v>V009</v>
      </c>
      <c r="E665" t="s">
        <v>16</v>
      </c>
      <c r="F665">
        <v>1.25</v>
      </c>
      <c r="G665" cm="1">
        <f t="array" ref="G665">INDEX([1]Sales_Data!$F$2:$F$5000, MATCH(1, ([1]Sales_Data!$A$2:$A$5000=A665) * ([1]Sales_Data!$B$2:$B$5000=D665), 0))</f>
        <v>29.89</v>
      </c>
      <c r="H665">
        <f t="shared" si="10"/>
        <v>37.36</v>
      </c>
    </row>
    <row r="666" spans="1:8" x14ac:dyDescent="0.25">
      <c r="A666" s="8">
        <v>45667</v>
      </c>
      <c r="B666" t="s">
        <v>49</v>
      </c>
      <c r="C666" t="s">
        <v>50</v>
      </c>
      <c r="D666" t="str">
        <f>_xlfn.XLOOKUP(E666, [1]Product_Id!B:B, [1]Product_Id!A:A, "Not Found")</f>
        <v>V009</v>
      </c>
      <c r="E666" t="s">
        <v>16</v>
      </c>
      <c r="F666">
        <v>1.25</v>
      </c>
      <c r="G666" cm="1">
        <f t="array" ref="G666">INDEX([1]Sales_Data!$F$2:$F$5000, MATCH(1, ([1]Sales_Data!$A$2:$A$5000=A666) * ([1]Sales_Data!$B$2:$B$5000=D666), 0))</f>
        <v>29.89</v>
      </c>
      <c r="H666">
        <f t="shared" si="10"/>
        <v>37.36</v>
      </c>
    </row>
    <row r="667" spans="1:8" x14ac:dyDescent="0.25">
      <c r="A667" s="8">
        <v>45667</v>
      </c>
      <c r="B667" t="s">
        <v>53</v>
      </c>
      <c r="C667" t="s">
        <v>54</v>
      </c>
      <c r="D667" t="str">
        <f>_xlfn.XLOOKUP(E667, [1]Product_Id!B:B, [1]Product_Id!A:A, "Not Found")</f>
        <v>V006</v>
      </c>
      <c r="E667" t="s">
        <v>13</v>
      </c>
      <c r="F667">
        <v>0.5</v>
      </c>
      <c r="G667" cm="1">
        <f t="array" ref="G667">INDEX([1]Sales_Data!$F$2:$F$5000, MATCH(1, ([1]Sales_Data!$A$2:$A$5000=A667) * ([1]Sales_Data!$B$2:$B$5000=D667), 0))</f>
        <v>42.27</v>
      </c>
      <c r="H667">
        <f t="shared" si="10"/>
        <v>21.14</v>
      </c>
    </row>
    <row r="668" spans="1:8" x14ac:dyDescent="0.25">
      <c r="A668" s="8">
        <v>45667</v>
      </c>
      <c r="B668" t="s">
        <v>51</v>
      </c>
      <c r="C668" t="s">
        <v>52</v>
      </c>
      <c r="D668" t="str">
        <f>_xlfn.XLOOKUP(E668, [1]Product_Id!B:B, [1]Product_Id!A:A, "Not Found")</f>
        <v>V018</v>
      </c>
      <c r="E668" t="s">
        <v>25</v>
      </c>
      <c r="F668">
        <v>1</v>
      </c>
      <c r="G668" cm="1">
        <f t="array" ref="G668">INDEX([1]Sales_Data!$F$2:$F$5000, MATCH(1, ([1]Sales_Data!$A$2:$A$5000=A668) * ([1]Sales_Data!$B$2:$B$5000=D668), 0))</f>
        <v>51.43</v>
      </c>
      <c r="H668">
        <f t="shared" si="10"/>
        <v>51.43</v>
      </c>
    </row>
    <row r="669" spans="1:8" x14ac:dyDescent="0.25">
      <c r="A669" s="8">
        <v>45667</v>
      </c>
      <c r="B669" t="s">
        <v>35</v>
      </c>
      <c r="C669" t="s">
        <v>36</v>
      </c>
      <c r="D669" t="str">
        <f>_xlfn.XLOOKUP(E669, [1]Product_Id!B:B, [1]Product_Id!A:A, "Not Found")</f>
        <v>V001</v>
      </c>
      <c r="E669" t="s">
        <v>8</v>
      </c>
      <c r="F669">
        <v>1.25</v>
      </c>
      <c r="G669" cm="1">
        <f t="array" ref="G669">INDEX([1]Sales_Data!$F$2:$F$5000, MATCH(1, ([1]Sales_Data!$A$2:$A$5000=A669) * ([1]Sales_Data!$B$2:$B$5000=D669), 0))</f>
        <v>51.18</v>
      </c>
      <c r="H669">
        <f t="shared" si="10"/>
        <v>63.98</v>
      </c>
    </row>
    <row r="670" spans="1:8" x14ac:dyDescent="0.25">
      <c r="A670" s="8">
        <v>45667</v>
      </c>
      <c r="B670" t="s">
        <v>61</v>
      </c>
      <c r="C670" t="s">
        <v>62</v>
      </c>
      <c r="D670" t="str">
        <f>_xlfn.XLOOKUP(E670, [1]Product_Id!B:B, [1]Product_Id!A:A, "Not Found")</f>
        <v>V009</v>
      </c>
      <c r="E670" t="s">
        <v>16</v>
      </c>
      <c r="F670">
        <v>0.25</v>
      </c>
      <c r="G670" cm="1">
        <f t="array" ref="G670">INDEX([1]Sales_Data!$F$2:$F$5000, MATCH(1, ([1]Sales_Data!$A$2:$A$5000=A670) * ([1]Sales_Data!$B$2:$B$5000=D670), 0))</f>
        <v>29.89</v>
      </c>
      <c r="H670">
        <f t="shared" si="10"/>
        <v>7.47</v>
      </c>
    </row>
    <row r="671" spans="1:8" x14ac:dyDescent="0.25">
      <c r="A671" s="8">
        <v>45667</v>
      </c>
      <c r="B671" t="s">
        <v>63</v>
      </c>
      <c r="C671" t="s">
        <v>64</v>
      </c>
      <c r="D671" t="str">
        <f>_xlfn.XLOOKUP(E671, [1]Product_Id!B:B, [1]Product_Id!A:A, "Not Found")</f>
        <v>V011</v>
      </c>
      <c r="E671" t="s">
        <v>18</v>
      </c>
      <c r="F671">
        <v>0.25</v>
      </c>
      <c r="G671" cm="1">
        <f t="array" ref="G671">INDEX([1]Sales_Data!$F$2:$F$5000, MATCH(1, ([1]Sales_Data!$A$2:$A$5000=A671) * ([1]Sales_Data!$B$2:$B$5000=D671), 0))</f>
        <v>55.04</v>
      </c>
      <c r="H671">
        <f t="shared" si="10"/>
        <v>13.76</v>
      </c>
    </row>
    <row r="672" spans="1:8" x14ac:dyDescent="0.25">
      <c r="A672" s="8">
        <v>45667</v>
      </c>
      <c r="B672" t="s">
        <v>53</v>
      </c>
      <c r="C672" t="s">
        <v>54</v>
      </c>
      <c r="D672" t="str">
        <f>_xlfn.XLOOKUP(E672, [1]Product_Id!B:B, [1]Product_Id!A:A, "Not Found")</f>
        <v>V002</v>
      </c>
      <c r="E672" t="s">
        <v>9</v>
      </c>
      <c r="F672">
        <v>1</v>
      </c>
      <c r="G672" cm="1">
        <f t="array" ref="G672">INDEX([1]Sales_Data!$F$2:$F$5000, MATCH(1, ([1]Sales_Data!$A$2:$A$5000=A672) * ([1]Sales_Data!$B$2:$B$5000=D672), 0))</f>
        <v>38.86</v>
      </c>
      <c r="H672">
        <f t="shared" si="10"/>
        <v>38.86</v>
      </c>
    </row>
    <row r="673" spans="1:8" x14ac:dyDescent="0.25">
      <c r="A673" s="8">
        <v>45667</v>
      </c>
      <c r="B673" t="s">
        <v>35</v>
      </c>
      <c r="C673" t="s">
        <v>36</v>
      </c>
      <c r="D673" t="str">
        <f>_xlfn.XLOOKUP(E673, [1]Product_Id!B:B, [1]Product_Id!A:A, "Not Found")</f>
        <v>V010</v>
      </c>
      <c r="E673" t="s">
        <v>17</v>
      </c>
      <c r="F673">
        <v>0.75</v>
      </c>
      <c r="G673" cm="1">
        <f t="array" ref="G673">INDEX([1]Sales_Data!$F$2:$F$5000, MATCH(1, ([1]Sales_Data!$A$2:$A$5000=A673) * ([1]Sales_Data!$B$2:$B$5000=D673), 0))</f>
        <v>29.23</v>
      </c>
      <c r="H673">
        <f t="shared" si="10"/>
        <v>21.92</v>
      </c>
    </row>
    <row r="674" spans="1:8" x14ac:dyDescent="0.25">
      <c r="A674" s="8">
        <v>45667</v>
      </c>
      <c r="B674" t="s">
        <v>89</v>
      </c>
      <c r="C674" t="s">
        <v>90</v>
      </c>
      <c r="D674" t="str">
        <f>_xlfn.XLOOKUP(E674, [1]Product_Id!B:B, [1]Product_Id!A:A, "Not Found")</f>
        <v>V008</v>
      </c>
      <c r="E674" t="s">
        <v>15</v>
      </c>
      <c r="F674">
        <v>1.25</v>
      </c>
      <c r="G674" cm="1">
        <f t="array" ref="G674">INDEX([1]Sales_Data!$F$2:$F$5000, MATCH(1, ([1]Sales_Data!$A$2:$A$5000=A674) * ([1]Sales_Data!$B$2:$B$5000=D674), 0))</f>
        <v>50.69</v>
      </c>
      <c r="H674">
        <f t="shared" si="10"/>
        <v>63.36</v>
      </c>
    </row>
    <row r="675" spans="1:8" x14ac:dyDescent="0.25">
      <c r="A675" s="8">
        <v>45667</v>
      </c>
      <c r="B675" t="s">
        <v>63</v>
      </c>
      <c r="C675" t="s">
        <v>64</v>
      </c>
      <c r="D675" t="str">
        <f>_xlfn.XLOOKUP(E675, [1]Product_Id!B:B, [1]Product_Id!A:A, "Not Found")</f>
        <v>V019</v>
      </c>
      <c r="E675" t="s">
        <v>26</v>
      </c>
      <c r="F675">
        <v>1.25</v>
      </c>
      <c r="G675" cm="1">
        <f t="array" ref="G675">INDEX([1]Sales_Data!$F$2:$F$5000, MATCH(1, ([1]Sales_Data!$A$2:$A$5000=A675) * ([1]Sales_Data!$B$2:$B$5000=D675), 0))</f>
        <v>56.23</v>
      </c>
      <c r="H675">
        <f t="shared" si="10"/>
        <v>70.290000000000006</v>
      </c>
    </row>
    <row r="676" spans="1:8" x14ac:dyDescent="0.25">
      <c r="A676" s="8">
        <v>45667</v>
      </c>
      <c r="B676" t="s">
        <v>67</v>
      </c>
      <c r="C676" t="s">
        <v>68</v>
      </c>
      <c r="D676" t="str">
        <f>_xlfn.XLOOKUP(E676, [1]Product_Id!B:B, [1]Product_Id!A:A, "Not Found")</f>
        <v>V005</v>
      </c>
      <c r="E676" t="s">
        <v>12</v>
      </c>
      <c r="F676">
        <v>0.25</v>
      </c>
      <c r="G676" cm="1">
        <f t="array" ref="G676">INDEX([1]Sales_Data!$F$2:$F$5000, MATCH(1, ([1]Sales_Data!$A$2:$A$5000=A676) * ([1]Sales_Data!$B$2:$B$5000=D676), 0))</f>
        <v>16.86</v>
      </c>
      <c r="H676">
        <f t="shared" si="10"/>
        <v>4.22</v>
      </c>
    </row>
    <row r="677" spans="1:8" x14ac:dyDescent="0.25">
      <c r="A677" s="8">
        <v>45667</v>
      </c>
      <c r="B677" t="s">
        <v>43</v>
      </c>
      <c r="C677" t="s">
        <v>44</v>
      </c>
      <c r="D677" t="str">
        <f>_xlfn.XLOOKUP(E677, [1]Product_Id!B:B, [1]Product_Id!A:A, "Not Found")</f>
        <v>V017</v>
      </c>
      <c r="E677" t="s">
        <v>24</v>
      </c>
      <c r="F677">
        <v>0.75</v>
      </c>
      <c r="G677" cm="1">
        <f t="array" ref="G677">INDEX([1]Sales_Data!$F$2:$F$5000, MATCH(1, ([1]Sales_Data!$A$2:$A$5000=A677) * ([1]Sales_Data!$B$2:$B$5000=D677), 0))</f>
        <v>31.58</v>
      </c>
      <c r="H677">
        <f t="shared" si="10"/>
        <v>23.69</v>
      </c>
    </row>
    <row r="678" spans="1:8" x14ac:dyDescent="0.25">
      <c r="A678" s="8">
        <v>45667</v>
      </c>
      <c r="B678" t="s">
        <v>53</v>
      </c>
      <c r="C678" t="s">
        <v>54</v>
      </c>
      <c r="D678" t="str">
        <f>_xlfn.XLOOKUP(E678, [1]Product_Id!B:B, [1]Product_Id!A:A, "Not Found")</f>
        <v>V013</v>
      </c>
      <c r="E678" t="s">
        <v>20</v>
      </c>
      <c r="F678">
        <v>0.25</v>
      </c>
      <c r="G678" cm="1">
        <f t="array" ref="G678">INDEX([1]Sales_Data!$F$2:$F$5000, MATCH(1, ([1]Sales_Data!$A$2:$A$5000=A678) * ([1]Sales_Data!$B$2:$B$5000=D678), 0))</f>
        <v>31.16</v>
      </c>
      <c r="H678">
        <f t="shared" si="10"/>
        <v>7.79</v>
      </c>
    </row>
    <row r="679" spans="1:8" x14ac:dyDescent="0.25">
      <c r="A679" s="8">
        <v>45667</v>
      </c>
      <c r="B679" t="s">
        <v>81</v>
      </c>
      <c r="C679" t="s">
        <v>82</v>
      </c>
      <c r="D679" t="str">
        <f>_xlfn.XLOOKUP(E679, [1]Product_Id!B:B, [1]Product_Id!A:A, "Not Found")</f>
        <v>V013</v>
      </c>
      <c r="E679" t="s">
        <v>20</v>
      </c>
      <c r="F679">
        <v>0.5</v>
      </c>
      <c r="G679" cm="1">
        <f t="array" ref="G679">INDEX([1]Sales_Data!$F$2:$F$5000, MATCH(1, ([1]Sales_Data!$A$2:$A$5000=A679) * ([1]Sales_Data!$B$2:$B$5000=D679), 0))</f>
        <v>31.16</v>
      </c>
      <c r="H679">
        <f t="shared" si="10"/>
        <v>15.58</v>
      </c>
    </row>
    <row r="680" spans="1:8" x14ac:dyDescent="0.25">
      <c r="A680" s="8">
        <v>45667</v>
      </c>
      <c r="B680" t="s">
        <v>35</v>
      </c>
      <c r="C680" t="s">
        <v>36</v>
      </c>
      <c r="D680" t="str">
        <f>_xlfn.XLOOKUP(E680, [1]Product_Id!B:B, [1]Product_Id!A:A, "Not Found")</f>
        <v>V013</v>
      </c>
      <c r="E680" t="s">
        <v>20</v>
      </c>
      <c r="F680">
        <v>1.25</v>
      </c>
      <c r="G680" cm="1">
        <f t="array" ref="G680">INDEX([1]Sales_Data!$F$2:$F$5000, MATCH(1, ([1]Sales_Data!$A$2:$A$5000=A680) * ([1]Sales_Data!$B$2:$B$5000=D680), 0))</f>
        <v>31.16</v>
      </c>
      <c r="H680">
        <f t="shared" si="10"/>
        <v>38.950000000000003</v>
      </c>
    </row>
    <row r="681" spans="1:8" x14ac:dyDescent="0.25">
      <c r="A681" s="8">
        <v>45667</v>
      </c>
      <c r="B681" t="s">
        <v>87</v>
      </c>
      <c r="C681" t="s">
        <v>88</v>
      </c>
      <c r="D681" t="str">
        <f>_xlfn.XLOOKUP(E681, [1]Product_Id!B:B, [1]Product_Id!A:A, "Not Found")</f>
        <v>V017</v>
      </c>
      <c r="E681" t="s">
        <v>24</v>
      </c>
      <c r="F681">
        <v>1</v>
      </c>
      <c r="G681" cm="1">
        <f t="array" ref="G681">INDEX([1]Sales_Data!$F$2:$F$5000, MATCH(1, ([1]Sales_Data!$A$2:$A$5000=A681) * ([1]Sales_Data!$B$2:$B$5000=D681), 0))</f>
        <v>31.58</v>
      </c>
      <c r="H681">
        <f t="shared" si="10"/>
        <v>31.58</v>
      </c>
    </row>
    <row r="682" spans="1:8" x14ac:dyDescent="0.25">
      <c r="A682" s="8">
        <v>45667</v>
      </c>
      <c r="B682" t="s">
        <v>43</v>
      </c>
      <c r="C682" t="s">
        <v>44</v>
      </c>
      <c r="D682" t="str">
        <f>_xlfn.XLOOKUP(E682, [1]Product_Id!B:B, [1]Product_Id!A:A, "Not Found")</f>
        <v>V011</v>
      </c>
      <c r="E682" t="s">
        <v>18</v>
      </c>
      <c r="F682">
        <v>1.25</v>
      </c>
      <c r="G682" cm="1">
        <f t="array" ref="G682">INDEX([1]Sales_Data!$F$2:$F$5000, MATCH(1, ([1]Sales_Data!$A$2:$A$5000=A682) * ([1]Sales_Data!$B$2:$B$5000=D682), 0))</f>
        <v>55.04</v>
      </c>
      <c r="H682">
        <f t="shared" si="10"/>
        <v>68.8</v>
      </c>
    </row>
    <row r="683" spans="1:8" x14ac:dyDescent="0.25">
      <c r="A683" s="8">
        <v>45667</v>
      </c>
      <c r="B683" t="s">
        <v>89</v>
      </c>
      <c r="C683" t="s">
        <v>90</v>
      </c>
      <c r="D683" t="str">
        <f>_xlfn.XLOOKUP(E683, [1]Product_Id!B:B, [1]Product_Id!A:A, "Not Found")</f>
        <v>V012</v>
      </c>
      <c r="E683" t="s">
        <v>19</v>
      </c>
      <c r="F683">
        <v>0.75</v>
      </c>
      <c r="G683" cm="1">
        <f t="array" ref="G683">INDEX([1]Sales_Data!$F$2:$F$5000, MATCH(1, ([1]Sales_Data!$A$2:$A$5000=A683) * ([1]Sales_Data!$B$2:$B$5000=D683), 0))</f>
        <v>42.66</v>
      </c>
      <c r="H683">
        <f t="shared" si="10"/>
        <v>32</v>
      </c>
    </row>
    <row r="684" spans="1:8" x14ac:dyDescent="0.25">
      <c r="A684" s="8">
        <v>45667</v>
      </c>
      <c r="B684" t="s">
        <v>41</v>
      </c>
      <c r="C684" t="s">
        <v>42</v>
      </c>
      <c r="D684" t="str">
        <f>_xlfn.XLOOKUP(E684, [1]Product_Id!B:B, [1]Product_Id!A:A, "Not Found")</f>
        <v>V008</v>
      </c>
      <c r="E684" t="s">
        <v>15</v>
      </c>
      <c r="F684">
        <v>1.25</v>
      </c>
      <c r="G684" cm="1">
        <f t="array" ref="G684">INDEX([1]Sales_Data!$F$2:$F$5000, MATCH(1, ([1]Sales_Data!$A$2:$A$5000=A684) * ([1]Sales_Data!$B$2:$B$5000=D684), 0))</f>
        <v>50.69</v>
      </c>
      <c r="H684">
        <f t="shared" si="10"/>
        <v>63.36</v>
      </c>
    </row>
    <row r="685" spans="1:8" x14ac:dyDescent="0.25">
      <c r="A685" s="8">
        <v>45667</v>
      </c>
      <c r="B685" t="s">
        <v>61</v>
      </c>
      <c r="C685" t="s">
        <v>62</v>
      </c>
      <c r="D685" t="str">
        <f>_xlfn.XLOOKUP(E685, [1]Product_Id!B:B, [1]Product_Id!A:A, "Not Found")</f>
        <v>V015</v>
      </c>
      <c r="E685" t="s">
        <v>22</v>
      </c>
      <c r="F685">
        <v>0.5</v>
      </c>
      <c r="G685" cm="1">
        <f t="array" ref="G685">INDEX([1]Sales_Data!$F$2:$F$5000, MATCH(1, ([1]Sales_Data!$A$2:$A$5000=A685) * ([1]Sales_Data!$B$2:$B$5000=D685), 0))</f>
        <v>34.07</v>
      </c>
      <c r="H685">
        <f t="shared" si="10"/>
        <v>17.04</v>
      </c>
    </row>
    <row r="686" spans="1:8" x14ac:dyDescent="0.25">
      <c r="A686" s="8">
        <v>45667</v>
      </c>
      <c r="B686" t="s">
        <v>73</v>
      </c>
      <c r="C686" t="s">
        <v>74</v>
      </c>
      <c r="D686" t="str">
        <f>_xlfn.XLOOKUP(E686, [1]Product_Id!B:B, [1]Product_Id!A:A, "Not Found")</f>
        <v>V005</v>
      </c>
      <c r="E686" t="s">
        <v>12</v>
      </c>
      <c r="F686">
        <v>0.5</v>
      </c>
      <c r="G686" cm="1">
        <f t="array" ref="G686">INDEX([1]Sales_Data!$F$2:$F$5000, MATCH(1, ([1]Sales_Data!$A$2:$A$5000=A686) * ([1]Sales_Data!$B$2:$B$5000=D686), 0))</f>
        <v>16.86</v>
      </c>
      <c r="H686">
        <f t="shared" si="10"/>
        <v>8.43</v>
      </c>
    </row>
    <row r="687" spans="1:8" x14ac:dyDescent="0.25">
      <c r="A687" s="8">
        <v>45667</v>
      </c>
      <c r="B687" t="s">
        <v>69</v>
      </c>
      <c r="C687" t="s">
        <v>70</v>
      </c>
      <c r="D687" t="str">
        <f>_xlfn.XLOOKUP(E687, [1]Product_Id!B:B, [1]Product_Id!A:A, "Not Found")</f>
        <v>V009</v>
      </c>
      <c r="E687" t="s">
        <v>16</v>
      </c>
      <c r="F687">
        <v>1.25</v>
      </c>
      <c r="G687" cm="1">
        <f t="array" ref="G687">INDEX([1]Sales_Data!$F$2:$F$5000, MATCH(1, ([1]Sales_Data!$A$2:$A$5000=A687) * ([1]Sales_Data!$B$2:$B$5000=D687), 0))</f>
        <v>29.89</v>
      </c>
      <c r="H687">
        <f t="shared" si="10"/>
        <v>37.36</v>
      </c>
    </row>
    <row r="688" spans="1:8" x14ac:dyDescent="0.25">
      <c r="A688" s="8">
        <v>45667</v>
      </c>
      <c r="B688" t="s">
        <v>39</v>
      </c>
      <c r="C688" t="s">
        <v>40</v>
      </c>
      <c r="D688" t="str">
        <f>_xlfn.XLOOKUP(E688, [1]Product_Id!B:B, [1]Product_Id!A:A, "Not Found")</f>
        <v>V010</v>
      </c>
      <c r="E688" t="s">
        <v>17</v>
      </c>
      <c r="F688">
        <v>0.75</v>
      </c>
      <c r="G688" cm="1">
        <f t="array" ref="G688">INDEX([1]Sales_Data!$F$2:$F$5000, MATCH(1, ([1]Sales_Data!$A$2:$A$5000=A688) * ([1]Sales_Data!$B$2:$B$5000=D688), 0))</f>
        <v>29.23</v>
      </c>
      <c r="H688">
        <f t="shared" si="10"/>
        <v>21.92</v>
      </c>
    </row>
    <row r="689" spans="1:8" x14ac:dyDescent="0.25">
      <c r="A689" s="8">
        <v>45667</v>
      </c>
      <c r="B689" t="s">
        <v>61</v>
      </c>
      <c r="C689" t="s">
        <v>62</v>
      </c>
      <c r="D689" t="str">
        <f>_xlfn.XLOOKUP(E689, [1]Product_Id!B:B, [1]Product_Id!A:A, "Not Found")</f>
        <v>V014</v>
      </c>
      <c r="E689" t="s">
        <v>21</v>
      </c>
      <c r="F689">
        <v>1.25</v>
      </c>
      <c r="G689" cm="1">
        <f t="array" ref="G689">INDEX([1]Sales_Data!$F$2:$F$5000, MATCH(1, ([1]Sales_Data!$A$2:$A$5000=A689) * ([1]Sales_Data!$B$2:$B$5000=D689), 0))</f>
        <v>29.41</v>
      </c>
      <c r="H689">
        <f t="shared" si="10"/>
        <v>36.76</v>
      </c>
    </row>
    <row r="690" spans="1:8" x14ac:dyDescent="0.25">
      <c r="A690" s="8">
        <v>45667</v>
      </c>
      <c r="B690" t="s">
        <v>55</v>
      </c>
      <c r="C690" t="s">
        <v>56</v>
      </c>
      <c r="D690" t="str">
        <f>_xlfn.XLOOKUP(E690, [1]Product_Id!B:B, [1]Product_Id!A:A, "Not Found")</f>
        <v>V019</v>
      </c>
      <c r="E690" t="s">
        <v>26</v>
      </c>
      <c r="F690">
        <v>1</v>
      </c>
      <c r="G690" cm="1">
        <f t="array" ref="G690">INDEX([1]Sales_Data!$F$2:$F$5000, MATCH(1, ([1]Sales_Data!$A$2:$A$5000=A690) * ([1]Sales_Data!$B$2:$B$5000=D690), 0))</f>
        <v>56.23</v>
      </c>
      <c r="H690">
        <f t="shared" si="10"/>
        <v>56.23</v>
      </c>
    </row>
    <row r="691" spans="1:8" x14ac:dyDescent="0.25">
      <c r="A691" s="8">
        <v>45667</v>
      </c>
      <c r="B691" t="s">
        <v>71</v>
      </c>
      <c r="C691" t="s">
        <v>72</v>
      </c>
      <c r="D691" t="str">
        <f>_xlfn.XLOOKUP(E691, [1]Product_Id!B:B, [1]Product_Id!A:A, "Not Found")</f>
        <v>V012</v>
      </c>
      <c r="E691" t="s">
        <v>19</v>
      </c>
      <c r="F691">
        <v>1</v>
      </c>
      <c r="G691" cm="1">
        <f t="array" ref="G691">INDEX([1]Sales_Data!$F$2:$F$5000, MATCH(1, ([1]Sales_Data!$A$2:$A$5000=A691) * ([1]Sales_Data!$B$2:$B$5000=D691), 0))</f>
        <v>42.66</v>
      </c>
      <c r="H691">
        <f t="shared" si="10"/>
        <v>42.66</v>
      </c>
    </row>
    <row r="692" spans="1:8" x14ac:dyDescent="0.25">
      <c r="A692" s="8">
        <v>45667</v>
      </c>
      <c r="B692" t="s">
        <v>45</v>
      </c>
      <c r="C692" t="s">
        <v>46</v>
      </c>
      <c r="D692" t="str">
        <f>_xlfn.XLOOKUP(E692, [1]Product_Id!B:B, [1]Product_Id!A:A, "Not Found")</f>
        <v>V007</v>
      </c>
      <c r="E692" t="s">
        <v>14</v>
      </c>
      <c r="F692">
        <v>0.5</v>
      </c>
      <c r="G692" cm="1">
        <f t="array" ref="G692">INDEX([1]Sales_Data!$F$2:$F$5000, MATCH(1, ([1]Sales_Data!$A$2:$A$5000=A692) * ([1]Sales_Data!$B$2:$B$5000=D692), 0))</f>
        <v>35.090000000000003</v>
      </c>
      <c r="H692">
        <f t="shared" si="10"/>
        <v>17.55</v>
      </c>
    </row>
    <row r="693" spans="1:8" x14ac:dyDescent="0.25">
      <c r="A693" s="8">
        <v>45667</v>
      </c>
      <c r="B693" t="s">
        <v>43</v>
      </c>
      <c r="C693" t="s">
        <v>44</v>
      </c>
      <c r="D693" t="str">
        <f>_xlfn.XLOOKUP(E693, [1]Product_Id!B:B, [1]Product_Id!A:A, "Not Found")</f>
        <v>V015</v>
      </c>
      <c r="E693" t="s">
        <v>22</v>
      </c>
      <c r="F693">
        <v>0.5</v>
      </c>
      <c r="G693" cm="1">
        <f t="array" ref="G693">INDEX([1]Sales_Data!$F$2:$F$5000, MATCH(1, ([1]Sales_Data!$A$2:$A$5000=A693) * ([1]Sales_Data!$B$2:$B$5000=D693), 0))</f>
        <v>34.07</v>
      </c>
      <c r="H693">
        <f t="shared" si="10"/>
        <v>17.04</v>
      </c>
    </row>
    <row r="694" spans="1:8" x14ac:dyDescent="0.25">
      <c r="A694" s="8">
        <v>45667</v>
      </c>
      <c r="B694" t="s">
        <v>43</v>
      </c>
      <c r="C694" t="s">
        <v>44</v>
      </c>
      <c r="D694" t="str">
        <f>_xlfn.XLOOKUP(E694, [1]Product_Id!B:B, [1]Product_Id!A:A, "Not Found")</f>
        <v>V006</v>
      </c>
      <c r="E694" t="s">
        <v>13</v>
      </c>
      <c r="F694">
        <v>0.25</v>
      </c>
      <c r="G694" cm="1">
        <f t="array" ref="G694">INDEX([1]Sales_Data!$F$2:$F$5000, MATCH(1, ([1]Sales_Data!$A$2:$A$5000=A694) * ([1]Sales_Data!$B$2:$B$5000=D694), 0))</f>
        <v>42.27</v>
      </c>
      <c r="H694">
        <f t="shared" si="10"/>
        <v>10.57</v>
      </c>
    </row>
    <row r="695" spans="1:8" x14ac:dyDescent="0.25">
      <c r="A695" s="8">
        <v>45667</v>
      </c>
      <c r="B695" t="s">
        <v>55</v>
      </c>
      <c r="C695" t="s">
        <v>56</v>
      </c>
      <c r="D695" t="str">
        <f>_xlfn.XLOOKUP(E695, [1]Product_Id!B:B, [1]Product_Id!A:A, "Not Found")</f>
        <v>V007</v>
      </c>
      <c r="E695" t="s">
        <v>14</v>
      </c>
      <c r="F695">
        <v>0.5</v>
      </c>
      <c r="G695" cm="1">
        <f t="array" ref="G695">INDEX([1]Sales_Data!$F$2:$F$5000, MATCH(1, ([1]Sales_Data!$A$2:$A$5000=A695) * ([1]Sales_Data!$B$2:$B$5000=D695), 0))</f>
        <v>35.090000000000003</v>
      </c>
      <c r="H695">
        <f t="shared" si="10"/>
        <v>17.55</v>
      </c>
    </row>
    <row r="696" spans="1:8" x14ac:dyDescent="0.25">
      <c r="A696" s="8">
        <v>45667</v>
      </c>
      <c r="B696" t="s">
        <v>75</v>
      </c>
      <c r="C696" t="s">
        <v>76</v>
      </c>
      <c r="D696" t="str">
        <f>_xlfn.XLOOKUP(E696, [1]Product_Id!B:B, [1]Product_Id!A:A, "Not Found")</f>
        <v>V003</v>
      </c>
      <c r="E696" t="s">
        <v>10</v>
      </c>
      <c r="F696">
        <v>0.75</v>
      </c>
      <c r="G696" cm="1">
        <f t="array" ref="G696">INDEX([1]Sales_Data!$F$2:$F$5000, MATCH(1, ([1]Sales_Data!$A$2:$A$5000=A696) * ([1]Sales_Data!$B$2:$B$5000=D696), 0))</f>
        <v>16.27</v>
      </c>
      <c r="H696">
        <f t="shared" si="10"/>
        <v>12.2</v>
      </c>
    </row>
    <row r="697" spans="1:8" x14ac:dyDescent="0.25">
      <c r="A697" s="8">
        <v>45667</v>
      </c>
      <c r="B697" t="s">
        <v>57</v>
      </c>
      <c r="C697" t="s">
        <v>58</v>
      </c>
      <c r="D697" t="str">
        <f>_xlfn.XLOOKUP(E697, [1]Product_Id!B:B, [1]Product_Id!A:A, "Not Found")</f>
        <v>V006</v>
      </c>
      <c r="E697" t="s">
        <v>13</v>
      </c>
      <c r="F697">
        <v>1</v>
      </c>
      <c r="G697" cm="1">
        <f t="array" ref="G697">INDEX([1]Sales_Data!$F$2:$F$5000, MATCH(1, ([1]Sales_Data!$A$2:$A$5000=A697) * ([1]Sales_Data!$B$2:$B$5000=D697), 0))</f>
        <v>42.27</v>
      </c>
      <c r="H697">
        <f t="shared" si="10"/>
        <v>42.27</v>
      </c>
    </row>
    <row r="698" spans="1:8" x14ac:dyDescent="0.25">
      <c r="A698" s="8">
        <v>45667</v>
      </c>
      <c r="B698" t="s">
        <v>45</v>
      </c>
      <c r="C698" t="s">
        <v>46</v>
      </c>
      <c r="D698" t="str">
        <f>_xlfn.XLOOKUP(E698, [1]Product_Id!B:B, [1]Product_Id!A:A, "Not Found")</f>
        <v>V017</v>
      </c>
      <c r="E698" t="s">
        <v>24</v>
      </c>
      <c r="F698">
        <v>0.5</v>
      </c>
      <c r="G698" cm="1">
        <f t="array" ref="G698">INDEX([1]Sales_Data!$F$2:$F$5000, MATCH(1, ([1]Sales_Data!$A$2:$A$5000=A698) * ([1]Sales_Data!$B$2:$B$5000=D698), 0))</f>
        <v>31.58</v>
      </c>
      <c r="H698">
        <f t="shared" si="10"/>
        <v>15.79</v>
      </c>
    </row>
    <row r="699" spans="1:8" x14ac:dyDescent="0.25">
      <c r="A699" s="8">
        <v>45667</v>
      </c>
      <c r="B699" t="s">
        <v>35</v>
      </c>
      <c r="C699" t="s">
        <v>36</v>
      </c>
      <c r="D699" t="str">
        <f>_xlfn.XLOOKUP(E699, [1]Product_Id!B:B, [1]Product_Id!A:A, "Not Found")</f>
        <v>V011</v>
      </c>
      <c r="E699" t="s">
        <v>18</v>
      </c>
      <c r="F699">
        <v>1.25</v>
      </c>
      <c r="G699" cm="1">
        <f t="array" ref="G699">INDEX([1]Sales_Data!$F$2:$F$5000, MATCH(1, ([1]Sales_Data!$A$2:$A$5000=A699) * ([1]Sales_Data!$B$2:$B$5000=D699), 0))</f>
        <v>55.04</v>
      </c>
      <c r="H699">
        <f t="shared" si="10"/>
        <v>68.8</v>
      </c>
    </row>
    <row r="700" spans="1:8" x14ac:dyDescent="0.25">
      <c r="A700" s="8">
        <v>45667</v>
      </c>
      <c r="B700" t="s">
        <v>41</v>
      </c>
      <c r="C700" t="s">
        <v>42</v>
      </c>
      <c r="D700" t="str">
        <f>_xlfn.XLOOKUP(E700, [1]Product_Id!B:B, [1]Product_Id!A:A, "Not Found")</f>
        <v>V014</v>
      </c>
      <c r="E700" t="s">
        <v>21</v>
      </c>
      <c r="F700">
        <v>0.5</v>
      </c>
      <c r="G700" cm="1">
        <f t="array" ref="G700">INDEX([1]Sales_Data!$F$2:$F$5000, MATCH(1, ([1]Sales_Data!$A$2:$A$5000=A700) * ([1]Sales_Data!$B$2:$B$5000=D700), 0))</f>
        <v>29.41</v>
      </c>
      <c r="H700">
        <f t="shared" si="10"/>
        <v>14.71</v>
      </c>
    </row>
    <row r="701" spans="1:8" x14ac:dyDescent="0.25">
      <c r="A701" s="8">
        <v>45667</v>
      </c>
      <c r="B701" t="s">
        <v>51</v>
      </c>
      <c r="C701" t="s">
        <v>52</v>
      </c>
      <c r="D701" t="str">
        <f>_xlfn.XLOOKUP(E701, [1]Product_Id!B:B, [1]Product_Id!A:A, "Not Found")</f>
        <v>V001</v>
      </c>
      <c r="E701" t="s">
        <v>8</v>
      </c>
      <c r="F701">
        <v>1</v>
      </c>
      <c r="G701" cm="1">
        <f t="array" ref="G701">INDEX([1]Sales_Data!$F$2:$F$5000, MATCH(1, ([1]Sales_Data!$A$2:$A$5000=A701) * ([1]Sales_Data!$B$2:$B$5000=D701), 0))</f>
        <v>51.18</v>
      </c>
      <c r="H701">
        <f t="shared" si="10"/>
        <v>51.18</v>
      </c>
    </row>
    <row r="702" spans="1:8" x14ac:dyDescent="0.25">
      <c r="A702" s="8">
        <v>45667</v>
      </c>
      <c r="B702" t="s">
        <v>81</v>
      </c>
      <c r="C702" t="s">
        <v>82</v>
      </c>
      <c r="D702" t="str">
        <f>_xlfn.XLOOKUP(E702, [1]Product_Id!B:B, [1]Product_Id!A:A, "Not Found")</f>
        <v>V018</v>
      </c>
      <c r="E702" t="s">
        <v>25</v>
      </c>
      <c r="F702">
        <v>0.75</v>
      </c>
      <c r="G702" cm="1">
        <f t="array" ref="G702">INDEX([1]Sales_Data!$F$2:$F$5000, MATCH(1, ([1]Sales_Data!$A$2:$A$5000=A702) * ([1]Sales_Data!$B$2:$B$5000=D702), 0))</f>
        <v>51.43</v>
      </c>
      <c r="H702">
        <f t="shared" si="10"/>
        <v>38.57</v>
      </c>
    </row>
    <row r="703" spans="1:8" x14ac:dyDescent="0.25">
      <c r="A703" s="8">
        <v>45667</v>
      </c>
      <c r="B703" t="s">
        <v>67</v>
      </c>
      <c r="C703" t="s">
        <v>68</v>
      </c>
      <c r="D703" t="str">
        <f>_xlfn.XLOOKUP(E703, [1]Product_Id!B:B, [1]Product_Id!A:A, "Not Found")</f>
        <v>V007</v>
      </c>
      <c r="E703" t="s">
        <v>14</v>
      </c>
      <c r="F703">
        <v>1</v>
      </c>
      <c r="G703" cm="1">
        <f t="array" ref="G703">INDEX([1]Sales_Data!$F$2:$F$5000, MATCH(1, ([1]Sales_Data!$A$2:$A$5000=A703) * ([1]Sales_Data!$B$2:$B$5000=D703), 0))</f>
        <v>35.090000000000003</v>
      </c>
      <c r="H703">
        <f t="shared" si="10"/>
        <v>35.090000000000003</v>
      </c>
    </row>
    <row r="704" spans="1:8" x14ac:dyDescent="0.25">
      <c r="A704" s="8">
        <v>45667</v>
      </c>
      <c r="B704" t="s">
        <v>87</v>
      </c>
      <c r="C704" t="s">
        <v>88</v>
      </c>
      <c r="D704" t="str">
        <f>_xlfn.XLOOKUP(E704, [1]Product_Id!B:B, [1]Product_Id!A:A, "Not Found")</f>
        <v>V014</v>
      </c>
      <c r="E704" t="s">
        <v>21</v>
      </c>
      <c r="F704">
        <v>0.75</v>
      </c>
      <c r="G704" cm="1">
        <f t="array" ref="G704">INDEX([1]Sales_Data!$F$2:$F$5000, MATCH(1, ([1]Sales_Data!$A$2:$A$5000=A704) * ([1]Sales_Data!$B$2:$B$5000=D704), 0))</f>
        <v>29.41</v>
      </c>
      <c r="H704">
        <f t="shared" si="10"/>
        <v>22.06</v>
      </c>
    </row>
    <row r="705" spans="1:8" x14ac:dyDescent="0.25">
      <c r="A705" s="8">
        <v>45667</v>
      </c>
      <c r="B705" t="s">
        <v>59</v>
      </c>
      <c r="C705" t="s">
        <v>60</v>
      </c>
      <c r="D705" t="str">
        <f>_xlfn.XLOOKUP(E705, [1]Product_Id!B:B, [1]Product_Id!A:A, "Not Found")</f>
        <v>V012</v>
      </c>
      <c r="E705" t="s">
        <v>19</v>
      </c>
      <c r="F705">
        <v>0.25</v>
      </c>
      <c r="G705" cm="1">
        <f t="array" ref="G705">INDEX([1]Sales_Data!$F$2:$F$5000, MATCH(1, ([1]Sales_Data!$A$2:$A$5000=A705) * ([1]Sales_Data!$B$2:$B$5000=D705), 0))</f>
        <v>42.66</v>
      </c>
      <c r="H705">
        <f t="shared" si="10"/>
        <v>10.67</v>
      </c>
    </row>
    <row r="706" spans="1:8" x14ac:dyDescent="0.25">
      <c r="A706" s="8">
        <v>45667</v>
      </c>
      <c r="B706" t="s">
        <v>59</v>
      </c>
      <c r="C706" t="s">
        <v>60</v>
      </c>
      <c r="D706" t="str">
        <f>_xlfn.XLOOKUP(E706, [1]Product_Id!B:B, [1]Product_Id!A:A, "Not Found")</f>
        <v>V018</v>
      </c>
      <c r="E706" t="s">
        <v>25</v>
      </c>
      <c r="F706">
        <v>0.25</v>
      </c>
      <c r="G706" cm="1">
        <f t="array" ref="G706">INDEX([1]Sales_Data!$F$2:$F$5000, MATCH(1, ([1]Sales_Data!$A$2:$A$5000=A706) * ([1]Sales_Data!$B$2:$B$5000=D706), 0))</f>
        <v>51.43</v>
      </c>
      <c r="H706">
        <f t="shared" si="10"/>
        <v>12.86</v>
      </c>
    </row>
    <row r="707" spans="1:8" x14ac:dyDescent="0.25">
      <c r="A707" s="8">
        <v>45667</v>
      </c>
      <c r="B707" t="s">
        <v>87</v>
      </c>
      <c r="C707" t="s">
        <v>88</v>
      </c>
      <c r="D707" t="str">
        <f>_xlfn.XLOOKUP(E707, [1]Product_Id!B:B, [1]Product_Id!A:A, "Not Found")</f>
        <v>V014</v>
      </c>
      <c r="E707" t="s">
        <v>21</v>
      </c>
      <c r="F707">
        <v>1.25</v>
      </c>
      <c r="G707" cm="1">
        <f t="array" ref="G707">INDEX([1]Sales_Data!$F$2:$F$5000, MATCH(1, ([1]Sales_Data!$A$2:$A$5000=A707) * ([1]Sales_Data!$B$2:$B$5000=D707), 0))</f>
        <v>29.41</v>
      </c>
      <c r="H707">
        <f t="shared" ref="H707:H770" si="11">ROUND(PRODUCT(F707,G707),2)</f>
        <v>36.76</v>
      </c>
    </row>
    <row r="708" spans="1:8" x14ac:dyDescent="0.25">
      <c r="A708" s="8">
        <v>45667</v>
      </c>
      <c r="B708" t="s">
        <v>71</v>
      </c>
      <c r="C708" t="s">
        <v>72</v>
      </c>
      <c r="D708" t="str">
        <f>_xlfn.XLOOKUP(E708, [1]Product_Id!B:B, [1]Product_Id!A:A, "Not Found")</f>
        <v>V016</v>
      </c>
      <c r="E708" t="s">
        <v>23</v>
      </c>
      <c r="F708">
        <v>0.75</v>
      </c>
      <c r="G708" cm="1">
        <f t="array" ref="G708">INDEX([1]Sales_Data!$F$2:$F$5000, MATCH(1, ([1]Sales_Data!$A$2:$A$5000=A708) * ([1]Sales_Data!$B$2:$B$5000=D708), 0))</f>
        <v>48.65</v>
      </c>
      <c r="H708">
        <f t="shared" si="11"/>
        <v>36.49</v>
      </c>
    </row>
    <row r="709" spans="1:8" x14ac:dyDescent="0.25">
      <c r="A709" s="8">
        <v>45667</v>
      </c>
      <c r="B709" t="s">
        <v>55</v>
      </c>
      <c r="C709" t="s">
        <v>56</v>
      </c>
      <c r="D709" t="str">
        <f>_xlfn.XLOOKUP(E709, [1]Product_Id!B:B, [1]Product_Id!A:A, "Not Found")</f>
        <v>V008</v>
      </c>
      <c r="E709" t="s">
        <v>15</v>
      </c>
      <c r="F709">
        <v>1</v>
      </c>
      <c r="G709" cm="1">
        <f t="array" ref="G709">INDEX([1]Sales_Data!$F$2:$F$5000, MATCH(1, ([1]Sales_Data!$A$2:$A$5000=A709) * ([1]Sales_Data!$B$2:$B$5000=D709), 0))</f>
        <v>50.69</v>
      </c>
      <c r="H709">
        <f t="shared" si="11"/>
        <v>50.69</v>
      </c>
    </row>
    <row r="710" spans="1:8" x14ac:dyDescent="0.25">
      <c r="A710" s="8">
        <v>45667</v>
      </c>
      <c r="B710" t="s">
        <v>77</v>
      </c>
      <c r="C710" t="s">
        <v>78</v>
      </c>
      <c r="D710" t="str">
        <f>_xlfn.XLOOKUP(E710, [1]Product_Id!B:B, [1]Product_Id!A:A, "Not Found")</f>
        <v>V003</v>
      </c>
      <c r="E710" t="s">
        <v>10</v>
      </c>
      <c r="F710">
        <v>0.75</v>
      </c>
      <c r="G710" cm="1">
        <f t="array" ref="G710">INDEX([1]Sales_Data!$F$2:$F$5000, MATCH(1, ([1]Sales_Data!$A$2:$A$5000=A710) * ([1]Sales_Data!$B$2:$B$5000=D710), 0))</f>
        <v>16.27</v>
      </c>
      <c r="H710">
        <f t="shared" si="11"/>
        <v>12.2</v>
      </c>
    </row>
    <row r="711" spans="1:8" x14ac:dyDescent="0.25">
      <c r="A711" s="8">
        <v>45667</v>
      </c>
      <c r="B711" t="s">
        <v>91</v>
      </c>
      <c r="C711" t="s">
        <v>92</v>
      </c>
      <c r="D711" t="str">
        <f>_xlfn.XLOOKUP(E711, [1]Product_Id!B:B, [1]Product_Id!A:A, "Not Found")</f>
        <v>V005</v>
      </c>
      <c r="E711" t="s">
        <v>12</v>
      </c>
      <c r="F711">
        <v>1</v>
      </c>
      <c r="G711" cm="1">
        <f t="array" ref="G711">INDEX([1]Sales_Data!$F$2:$F$5000, MATCH(1, ([1]Sales_Data!$A$2:$A$5000=A711) * ([1]Sales_Data!$B$2:$B$5000=D711), 0))</f>
        <v>16.86</v>
      </c>
      <c r="H711">
        <f t="shared" si="11"/>
        <v>16.86</v>
      </c>
    </row>
    <row r="712" spans="1:8" x14ac:dyDescent="0.25">
      <c r="A712" s="8">
        <v>45667</v>
      </c>
      <c r="B712" t="s">
        <v>41</v>
      </c>
      <c r="C712" t="s">
        <v>42</v>
      </c>
      <c r="D712" t="str">
        <f>_xlfn.XLOOKUP(E712, [1]Product_Id!B:B, [1]Product_Id!A:A, "Not Found")</f>
        <v>V017</v>
      </c>
      <c r="E712" t="s">
        <v>24</v>
      </c>
      <c r="F712">
        <v>0.25</v>
      </c>
      <c r="G712" cm="1">
        <f t="array" ref="G712">INDEX([1]Sales_Data!$F$2:$F$5000, MATCH(1, ([1]Sales_Data!$A$2:$A$5000=A712) * ([1]Sales_Data!$B$2:$B$5000=D712), 0))</f>
        <v>31.58</v>
      </c>
      <c r="H712">
        <f t="shared" si="11"/>
        <v>7.9</v>
      </c>
    </row>
    <row r="713" spans="1:8" x14ac:dyDescent="0.25">
      <c r="A713" s="8">
        <v>45667</v>
      </c>
      <c r="B713" t="s">
        <v>39</v>
      </c>
      <c r="C713" t="s">
        <v>40</v>
      </c>
      <c r="D713" t="str">
        <f>_xlfn.XLOOKUP(E713, [1]Product_Id!B:B, [1]Product_Id!A:A, "Not Found")</f>
        <v>V002</v>
      </c>
      <c r="E713" t="s">
        <v>9</v>
      </c>
      <c r="F713">
        <v>0.5</v>
      </c>
      <c r="G713" cm="1">
        <f t="array" ref="G713">INDEX([1]Sales_Data!$F$2:$F$5000, MATCH(1, ([1]Sales_Data!$A$2:$A$5000=A713) * ([1]Sales_Data!$B$2:$B$5000=D713), 0))</f>
        <v>38.86</v>
      </c>
      <c r="H713">
        <f t="shared" si="11"/>
        <v>19.43</v>
      </c>
    </row>
    <row r="714" spans="1:8" x14ac:dyDescent="0.25">
      <c r="A714" s="8">
        <v>45667</v>
      </c>
      <c r="B714" t="s">
        <v>85</v>
      </c>
      <c r="C714" t="s">
        <v>86</v>
      </c>
      <c r="D714" t="str">
        <f>_xlfn.XLOOKUP(E714, [1]Product_Id!B:B, [1]Product_Id!A:A, "Not Found")</f>
        <v>V001</v>
      </c>
      <c r="E714" t="s">
        <v>8</v>
      </c>
      <c r="F714">
        <v>1</v>
      </c>
      <c r="G714" cm="1">
        <f t="array" ref="G714">INDEX([1]Sales_Data!$F$2:$F$5000, MATCH(1, ([1]Sales_Data!$A$2:$A$5000=A714) * ([1]Sales_Data!$B$2:$B$5000=D714), 0))</f>
        <v>51.18</v>
      </c>
      <c r="H714">
        <f t="shared" si="11"/>
        <v>51.18</v>
      </c>
    </row>
    <row r="715" spans="1:8" x14ac:dyDescent="0.25">
      <c r="A715" s="8">
        <v>45667</v>
      </c>
      <c r="B715" t="s">
        <v>51</v>
      </c>
      <c r="C715" t="s">
        <v>52</v>
      </c>
      <c r="D715" t="str">
        <f>_xlfn.XLOOKUP(E715, [1]Product_Id!B:B, [1]Product_Id!A:A, "Not Found")</f>
        <v>V014</v>
      </c>
      <c r="E715" t="s">
        <v>21</v>
      </c>
      <c r="F715">
        <v>0.5</v>
      </c>
      <c r="G715" cm="1">
        <f t="array" ref="G715">INDEX([1]Sales_Data!$F$2:$F$5000, MATCH(1, ([1]Sales_Data!$A$2:$A$5000=A715) * ([1]Sales_Data!$B$2:$B$5000=D715), 0))</f>
        <v>29.41</v>
      </c>
      <c r="H715">
        <f t="shared" si="11"/>
        <v>14.71</v>
      </c>
    </row>
    <row r="716" spans="1:8" x14ac:dyDescent="0.25">
      <c r="A716" s="8">
        <v>45667</v>
      </c>
      <c r="B716" t="s">
        <v>63</v>
      </c>
      <c r="C716" t="s">
        <v>64</v>
      </c>
      <c r="D716" t="str">
        <f>_xlfn.XLOOKUP(E716, [1]Product_Id!B:B, [1]Product_Id!A:A, "Not Found")</f>
        <v>V015</v>
      </c>
      <c r="E716" t="s">
        <v>22</v>
      </c>
      <c r="F716">
        <v>0.25</v>
      </c>
      <c r="G716" cm="1">
        <f t="array" ref="G716">INDEX([1]Sales_Data!$F$2:$F$5000, MATCH(1, ([1]Sales_Data!$A$2:$A$5000=A716) * ([1]Sales_Data!$B$2:$B$5000=D716), 0))</f>
        <v>34.07</v>
      </c>
      <c r="H716">
        <f t="shared" si="11"/>
        <v>8.52</v>
      </c>
    </row>
    <row r="717" spans="1:8" x14ac:dyDescent="0.25">
      <c r="A717" s="8">
        <v>45667</v>
      </c>
      <c r="B717" t="s">
        <v>49</v>
      </c>
      <c r="C717" t="s">
        <v>50</v>
      </c>
      <c r="D717" t="str">
        <f>_xlfn.XLOOKUP(E717, [1]Product_Id!B:B, [1]Product_Id!A:A, "Not Found")</f>
        <v>V010</v>
      </c>
      <c r="E717" t="s">
        <v>17</v>
      </c>
      <c r="F717">
        <v>1</v>
      </c>
      <c r="G717" cm="1">
        <f t="array" ref="G717">INDEX([1]Sales_Data!$F$2:$F$5000, MATCH(1, ([1]Sales_Data!$A$2:$A$5000=A717) * ([1]Sales_Data!$B$2:$B$5000=D717), 0))</f>
        <v>29.23</v>
      </c>
      <c r="H717">
        <f t="shared" si="11"/>
        <v>29.23</v>
      </c>
    </row>
    <row r="718" spans="1:8" x14ac:dyDescent="0.25">
      <c r="A718" s="8">
        <v>45667</v>
      </c>
      <c r="B718" t="s">
        <v>77</v>
      </c>
      <c r="C718" t="s">
        <v>78</v>
      </c>
      <c r="D718" t="str">
        <f>_xlfn.XLOOKUP(E718, [1]Product_Id!B:B, [1]Product_Id!A:A, "Not Found")</f>
        <v>V014</v>
      </c>
      <c r="E718" t="s">
        <v>21</v>
      </c>
      <c r="F718">
        <v>0.5</v>
      </c>
      <c r="G718" cm="1">
        <f t="array" ref="G718">INDEX([1]Sales_Data!$F$2:$F$5000, MATCH(1, ([1]Sales_Data!$A$2:$A$5000=A718) * ([1]Sales_Data!$B$2:$B$5000=D718), 0))</f>
        <v>29.41</v>
      </c>
      <c r="H718">
        <f t="shared" si="11"/>
        <v>14.71</v>
      </c>
    </row>
    <row r="719" spans="1:8" x14ac:dyDescent="0.25">
      <c r="A719" s="8">
        <v>45667</v>
      </c>
      <c r="B719" t="s">
        <v>75</v>
      </c>
      <c r="C719" t="s">
        <v>76</v>
      </c>
      <c r="D719" t="str">
        <f>_xlfn.XLOOKUP(E719, [1]Product_Id!B:B, [1]Product_Id!A:A, "Not Found")</f>
        <v>V004</v>
      </c>
      <c r="E719" t="s">
        <v>11</v>
      </c>
      <c r="F719">
        <v>1.25</v>
      </c>
      <c r="G719" cm="1">
        <f t="array" ref="G719">INDEX([1]Sales_Data!$F$2:$F$5000, MATCH(1, ([1]Sales_Data!$A$2:$A$5000=A719) * ([1]Sales_Data!$B$2:$B$5000=D719), 0))</f>
        <v>40.840000000000003</v>
      </c>
      <c r="H719">
        <f t="shared" si="11"/>
        <v>51.05</v>
      </c>
    </row>
    <row r="720" spans="1:8" x14ac:dyDescent="0.25">
      <c r="A720" s="8">
        <v>45667</v>
      </c>
      <c r="B720" t="s">
        <v>67</v>
      </c>
      <c r="C720" t="s">
        <v>68</v>
      </c>
      <c r="D720" t="str">
        <f>_xlfn.XLOOKUP(E720, [1]Product_Id!B:B, [1]Product_Id!A:A, "Not Found")</f>
        <v>V016</v>
      </c>
      <c r="E720" t="s">
        <v>23</v>
      </c>
      <c r="F720">
        <v>0.25</v>
      </c>
      <c r="G720" cm="1">
        <f t="array" ref="G720">INDEX([1]Sales_Data!$F$2:$F$5000, MATCH(1, ([1]Sales_Data!$A$2:$A$5000=A720) * ([1]Sales_Data!$B$2:$B$5000=D720), 0))</f>
        <v>48.65</v>
      </c>
      <c r="H720">
        <f t="shared" si="11"/>
        <v>12.16</v>
      </c>
    </row>
    <row r="721" spans="1:8" x14ac:dyDescent="0.25">
      <c r="A721" s="8">
        <v>45667</v>
      </c>
      <c r="B721" t="s">
        <v>61</v>
      </c>
      <c r="C721" t="s">
        <v>62</v>
      </c>
      <c r="D721" t="str">
        <f>_xlfn.XLOOKUP(E721, [1]Product_Id!B:B, [1]Product_Id!A:A, "Not Found")</f>
        <v>V009</v>
      </c>
      <c r="E721" t="s">
        <v>16</v>
      </c>
      <c r="F721">
        <v>1.25</v>
      </c>
      <c r="G721" cm="1">
        <f t="array" ref="G721">INDEX([1]Sales_Data!$F$2:$F$5000, MATCH(1, ([1]Sales_Data!$A$2:$A$5000=A721) * ([1]Sales_Data!$B$2:$B$5000=D721), 0))</f>
        <v>29.89</v>
      </c>
      <c r="H721">
        <f t="shared" si="11"/>
        <v>37.36</v>
      </c>
    </row>
    <row r="722" spans="1:8" x14ac:dyDescent="0.25">
      <c r="A722" s="8">
        <v>45667</v>
      </c>
      <c r="B722" t="s">
        <v>47</v>
      </c>
      <c r="C722" t="s">
        <v>48</v>
      </c>
      <c r="D722" t="str">
        <f>_xlfn.XLOOKUP(E722, [1]Product_Id!B:B, [1]Product_Id!A:A, "Not Found")</f>
        <v>V019</v>
      </c>
      <c r="E722" t="s">
        <v>26</v>
      </c>
      <c r="F722">
        <v>0.5</v>
      </c>
      <c r="G722" cm="1">
        <f t="array" ref="G722">INDEX([1]Sales_Data!$F$2:$F$5000, MATCH(1, ([1]Sales_Data!$A$2:$A$5000=A722) * ([1]Sales_Data!$B$2:$B$5000=D722), 0))</f>
        <v>56.23</v>
      </c>
      <c r="H722">
        <f t="shared" si="11"/>
        <v>28.12</v>
      </c>
    </row>
    <row r="723" spans="1:8" x14ac:dyDescent="0.25">
      <c r="A723" s="8">
        <v>45667</v>
      </c>
      <c r="B723" t="s">
        <v>59</v>
      </c>
      <c r="C723" t="s">
        <v>60</v>
      </c>
      <c r="D723" t="str">
        <f>_xlfn.XLOOKUP(E723, [1]Product_Id!B:B, [1]Product_Id!A:A, "Not Found")</f>
        <v>V006</v>
      </c>
      <c r="E723" t="s">
        <v>13</v>
      </c>
      <c r="F723">
        <v>1.25</v>
      </c>
      <c r="G723" cm="1">
        <f t="array" ref="G723">INDEX([1]Sales_Data!$F$2:$F$5000, MATCH(1, ([1]Sales_Data!$A$2:$A$5000=A723) * ([1]Sales_Data!$B$2:$B$5000=D723), 0))</f>
        <v>42.27</v>
      </c>
      <c r="H723">
        <f t="shared" si="11"/>
        <v>52.84</v>
      </c>
    </row>
    <row r="724" spans="1:8" x14ac:dyDescent="0.25">
      <c r="A724" s="8">
        <v>45667</v>
      </c>
      <c r="B724" t="s">
        <v>51</v>
      </c>
      <c r="C724" t="s">
        <v>52</v>
      </c>
      <c r="D724" t="str">
        <f>_xlfn.XLOOKUP(E724, [1]Product_Id!B:B, [1]Product_Id!A:A, "Not Found")</f>
        <v>V014</v>
      </c>
      <c r="E724" t="s">
        <v>21</v>
      </c>
      <c r="F724">
        <v>0.5</v>
      </c>
      <c r="G724" cm="1">
        <f t="array" ref="G724">INDEX([1]Sales_Data!$F$2:$F$5000, MATCH(1, ([1]Sales_Data!$A$2:$A$5000=A724) * ([1]Sales_Data!$B$2:$B$5000=D724), 0))</f>
        <v>29.41</v>
      </c>
      <c r="H724">
        <f t="shared" si="11"/>
        <v>14.71</v>
      </c>
    </row>
    <row r="725" spans="1:8" x14ac:dyDescent="0.25">
      <c r="A725" s="8">
        <v>45667</v>
      </c>
      <c r="B725" t="s">
        <v>91</v>
      </c>
      <c r="C725" t="s">
        <v>92</v>
      </c>
      <c r="D725" t="str">
        <f>_xlfn.XLOOKUP(E725, [1]Product_Id!B:B, [1]Product_Id!A:A, "Not Found")</f>
        <v>V007</v>
      </c>
      <c r="E725" t="s">
        <v>14</v>
      </c>
      <c r="F725">
        <v>1</v>
      </c>
      <c r="G725" cm="1">
        <f t="array" ref="G725">INDEX([1]Sales_Data!$F$2:$F$5000, MATCH(1, ([1]Sales_Data!$A$2:$A$5000=A725) * ([1]Sales_Data!$B$2:$B$5000=D725), 0))</f>
        <v>35.090000000000003</v>
      </c>
      <c r="H725">
        <f t="shared" si="11"/>
        <v>35.090000000000003</v>
      </c>
    </row>
    <row r="726" spans="1:8" x14ac:dyDescent="0.25">
      <c r="A726" s="8">
        <v>45667</v>
      </c>
      <c r="B726" t="s">
        <v>41</v>
      </c>
      <c r="C726" t="s">
        <v>42</v>
      </c>
      <c r="D726" t="str">
        <f>_xlfn.XLOOKUP(E726, [1]Product_Id!B:B, [1]Product_Id!A:A, "Not Found")</f>
        <v>V013</v>
      </c>
      <c r="E726" t="s">
        <v>20</v>
      </c>
      <c r="F726">
        <v>0.25</v>
      </c>
      <c r="G726" cm="1">
        <f t="array" ref="G726">INDEX([1]Sales_Data!$F$2:$F$5000, MATCH(1, ([1]Sales_Data!$A$2:$A$5000=A726) * ([1]Sales_Data!$B$2:$B$5000=D726), 0))</f>
        <v>31.16</v>
      </c>
      <c r="H726">
        <f t="shared" si="11"/>
        <v>7.79</v>
      </c>
    </row>
    <row r="727" spans="1:8" x14ac:dyDescent="0.25">
      <c r="A727" s="8">
        <v>45667</v>
      </c>
      <c r="B727" t="s">
        <v>81</v>
      </c>
      <c r="C727" t="s">
        <v>82</v>
      </c>
      <c r="D727" t="str">
        <f>_xlfn.XLOOKUP(E727, [1]Product_Id!B:B, [1]Product_Id!A:A, "Not Found")</f>
        <v>V014</v>
      </c>
      <c r="E727" t="s">
        <v>21</v>
      </c>
      <c r="F727">
        <v>1.25</v>
      </c>
      <c r="G727" cm="1">
        <f t="array" ref="G727">INDEX([1]Sales_Data!$F$2:$F$5000, MATCH(1, ([1]Sales_Data!$A$2:$A$5000=A727) * ([1]Sales_Data!$B$2:$B$5000=D727), 0))</f>
        <v>29.41</v>
      </c>
      <c r="H727">
        <f t="shared" si="11"/>
        <v>36.76</v>
      </c>
    </row>
    <row r="728" spans="1:8" x14ac:dyDescent="0.25">
      <c r="A728" s="8">
        <v>45667</v>
      </c>
      <c r="B728" t="s">
        <v>35</v>
      </c>
      <c r="C728" t="s">
        <v>36</v>
      </c>
      <c r="D728" t="str">
        <f>_xlfn.XLOOKUP(E728, [1]Product_Id!B:B, [1]Product_Id!A:A, "Not Found")</f>
        <v>V015</v>
      </c>
      <c r="E728" t="s">
        <v>22</v>
      </c>
      <c r="F728">
        <v>1</v>
      </c>
      <c r="G728" cm="1">
        <f t="array" ref="G728">INDEX([1]Sales_Data!$F$2:$F$5000, MATCH(1, ([1]Sales_Data!$A$2:$A$5000=A728) * ([1]Sales_Data!$B$2:$B$5000=D728), 0))</f>
        <v>34.07</v>
      </c>
      <c r="H728">
        <f t="shared" si="11"/>
        <v>34.07</v>
      </c>
    </row>
    <row r="729" spans="1:8" x14ac:dyDescent="0.25">
      <c r="A729" s="8">
        <v>45667</v>
      </c>
      <c r="B729" t="s">
        <v>93</v>
      </c>
      <c r="C729" t="s">
        <v>94</v>
      </c>
      <c r="D729" t="str">
        <f>_xlfn.XLOOKUP(E729, [1]Product_Id!B:B, [1]Product_Id!A:A, "Not Found")</f>
        <v>V017</v>
      </c>
      <c r="E729" t="s">
        <v>24</v>
      </c>
      <c r="F729">
        <v>1.25</v>
      </c>
      <c r="G729" cm="1">
        <f t="array" ref="G729">INDEX([1]Sales_Data!$F$2:$F$5000, MATCH(1, ([1]Sales_Data!$A$2:$A$5000=A729) * ([1]Sales_Data!$B$2:$B$5000=D729), 0))</f>
        <v>31.58</v>
      </c>
      <c r="H729">
        <f t="shared" si="11"/>
        <v>39.479999999999997</v>
      </c>
    </row>
    <row r="730" spans="1:8" x14ac:dyDescent="0.25">
      <c r="A730" s="8">
        <v>45667</v>
      </c>
      <c r="B730" t="s">
        <v>47</v>
      </c>
      <c r="C730" t="s">
        <v>48</v>
      </c>
      <c r="D730" t="str">
        <f>_xlfn.XLOOKUP(E730, [1]Product_Id!B:B, [1]Product_Id!A:A, "Not Found")</f>
        <v>V002</v>
      </c>
      <c r="E730" t="s">
        <v>9</v>
      </c>
      <c r="F730">
        <v>1</v>
      </c>
      <c r="G730" cm="1">
        <f t="array" ref="G730">INDEX([1]Sales_Data!$F$2:$F$5000, MATCH(1, ([1]Sales_Data!$A$2:$A$5000=A730) * ([1]Sales_Data!$B$2:$B$5000=D730), 0))</f>
        <v>38.86</v>
      </c>
      <c r="H730">
        <f t="shared" si="11"/>
        <v>38.86</v>
      </c>
    </row>
    <row r="731" spans="1:8" x14ac:dyDescent="0.25">
      <c r="A731" s="8">
        <v>45667</v>
      </c>
      <c r="B731" t="s">
        <v>75</v>
      </c>
      <c r="C731" t="s">
        <v>76</v>
      </c>
      <c r="D731" t="str">
        <f>_xlfn.XLOOKUP(E731, [1]Product_Id!B:B, [1]Product_Id!A:A, "Not Found")</f>
        <v>V009</v>
      </c>
      <c r="E731" t="s">
        <v>16</v>
      </c>
      <c r="F731">
        <v>0.25</v>
      </c>
      <c r="G731" cm="1">
        <f t="array" ref="G731">INDEX([1]Sales_Data!$F$2:$F$5000, MATCH(1, ([1]Sales_Data!$A$2:$A$5000=A731) * ([1]Sales_Data!$B$2:$B$5000=D731), 0))</f>
        <v>29.89</v>
      </c>
      <c r="H731">
        <f t="shared" si="11"/>
        <v>7.47</v>
      </c>
    </row>
    <row r="732" spans="1:8" x14ac:dyDescent="0.25">
      <c r="A732" s="8">
        <v>45667</v>
      </c>
      <c r="B732" t="s">
        <v>65</v>
      </c>
      <c r="C732" t="s">
        <v>66</v>
      </c>
      <c r="D732" t="str">
        <f>_xlfn.XLOOKUP(E732, [1]Product_Id!B:B, [1]Product_Id!A:A, "Not Found")</f>
        <v>V013</v>
      </c>
      <c r="E732" t="s">
        <v>20</v>
      </c>
      <c r="F732">
        <v>1.25</v>
      </c>
      <c r="G732" cm="1">
        <f t="array" ref="G732">INDEX([1]Sales_Data!$F$2:$F$5000, MATCH(1, ([1]Sales_Data!$A$2:$A$5000=A732) * ([1]Sales_Data!$B$2:$B$5000=D732), 0))</f>
        <v>31.16</v>
      </c>
      <c r="H732">
        <f t="shared" si="11"/>
        <v>38.950000000000003</v>
      </c>
    </row>
    <row r="733" spans="1:8" x14ac:dyDescent="0.25">
      <c r="A733" s="8">
        <v>45667</v>
      </c>
      <c r="B733" t="s">
        <v>71</v>
      </c>
      <c r="C733" t="s">
        <v>72</v>
      </c>
      <c r="D733" t="str">
        <f>_xlfn.XLOOKUP(E733, [1]Product_Id!B:B, [1]Product_Id!A:A, "Not Found")</f>
        <v>V015</v>
      </c>
      <c r="E733" t="s">
        <v>22</v>
      </c>
      <c r="F733">
        <v>0.75</v>
      </c>
      <c r="G733" cm="1">
        <f t="array" ref="G733">INDEX([1]Sales_Data!$F$2:$F$5000, MATCH(1, ([1]Sales_Data!$A$2:$A$5000=A733) * ([1]Sales_Data!$B$2:$B$5000=D733), 0))</f>
        <v>34.07</v>
      </c>
      <c r="H733">
        <f t="shared" si="11"/>
        <v>25.55</v>
      </c>
    </row>
    <row r="734" spans="1:8" x14ac:dyDescent="0.25">
      <c r="A734" s="8">
        <v>45667</v>
      </c>
      <c r="B734" t="s">
        <v>35</v>
      </c>
      <c r="C734" t="s">
        <v>36</v>
      </c>
      <c r="D734" t="str">
        <f>_xlfn.XLOOKUP(E734, [1]Product_Id!B:B, [1]Product_Id!A:A, "Not Found")</f>
        <v>V019</v>
      </c>
      <c r="E734" t="s">
        <v>26</v>
      </c>
      <c r="F734">
        <v>0.75</v>
      </c>
      <c r="G734" cm="1">
        <f t="array" ref="G734">INDEX([1]Sales_Data!$F$2:$F$5000, MATCH(1, ([1]Sales_Data!$A$2:$A$5000=A734) * ([1]Sales_Data!$B$2:$B$5000=D734), 0))</f>
        <v>56.23</v>
      </c>
      <c r="H734">
        <f t="shared" si="11"/>
        <v>42.17</v>
      </c>
    </row>
    <row r="735" spans="1:8" x14ac:dyDescent="0.25">
      <c r="A735" s="8">
        <v>45667</v>
      </c>
      <c r="B735" t="s">
        <v>79</v>
      </c>
      <c r="C735" t="s">
        <v>80</v>
      </c>
      <c r="D735" t="str">
        <f>_xlfn.XLOOKUP(E735, [1]Product_Id!B:B, [1]Product_Id!A:A, "Not Found")</f>
        <v>V018</v>
      </c>
      <c r="E735" t="s">
        <v>25</v>
      </c>
      <c r="F735">
        <v>0.75</v>
      </c>
      <c r="G735" cm="1">
        <f t="array" ref="G735">INDEX([1]Sales_Data!$F$2:$F$5000, MATCH(1, ([1]Sales_Data!$A$2:$A$5000=A735) * ([1]Sales_Data!$B$2:$B$5000=D735), 0))</f>
        <v>51.43</v>
      </c>
      <c r="H735">
        <f t="shared" si="11"/>
        <v>38.57</v>
      </c>
    </row>
    <row r="736" spans="1:8" x14ac:dyDescent="0.25">
      <c r="A736" s="8">
        <v>45667</v>
      </c>
      <c r="B736" t="s">
        <v>65</v>
      </c>
      <c r="C736" t="s">
        <v>66</v>
      </c>
      <c r="D736" t="str">
        <f>_xlfn.XLOOKUP(E736, [1]Product_Id!B:B, [1]Product_Id!A:A, "Not Found")</f>
        <v>V012</v>
      </c>
      <c r="E736" t="s">
        <v>19</v>
      </c>
      <c r="F736">
        <v>1.25</v>
      </c>
      <c r="G736" cm="1">
        <f t="array" ref="G736">INDEX([1]Sales_Data!$F$2:$F$5000, MATCH(1, ([1]Sales_Data!$A$2:$A$5000=A736) * ([1]Sales_Data!$B$2:$B$5000=D736), 0))</f>
        <v>42.66</v>
      </c>
      <c r="H736">
        <f t="shared" si="11"/>
        <v>53.33</v>
      </c>
    </row>
    <row r="737" spans="1:8" x14ac:dyDescent="0.25">
      <c r="A737" s="8">
        <v>45667</v>
      </c>
      <c r="B737" t="s">
        <v>81</v>
      </c>
      <c r="C737" t="s">
        <v>82</v>
      </c>
      <c r="D737" t="str">
        <f>_xlfn.XLOOKUP(E737, [1]Product_Id!B:B, [1]Product_Id!A:A, "Not Found")</f>
        <v>V014</v>
      </c>
      <c r="E737" t="s">
        <v>21</v>
      </c>
      <c r="F737">
        <v>0.5</v>
      </c>
      <c r="G737" cm="1">
        <f t="array" ref="G737">INDEX([1]Sales_Data!$F$2:$F$5000, MATCH(1, ([1]Sales_Data!$A$2:$A$5000=A737) * ([1]Sales_Data!$B$2:$B$5000=D737), 0))</f>
        <v>29.41</v>
      </c>
      <c r="H737">
        <f t="shared" si="11"/>
        <v>14.71</v>
      </c>
    </row>
    <row r="738" spans="1:8" x14ac:dyDescent="0.25">
      <c r="A738" s="8">
        <v>45667</v>
      </c>
      <c r="B738" t="s">
        <v>43</v>
      </c>
      <c r="C738" t="s">
        <v>44</v>
      </c>
      <c r="D738" t="str">
        <f>_xlfn.XLOOKUP(E738, [1]Product_Id!B:B, [1]Product_Id!A:A, "Not Found")</f>
        <v>V016</v>
      </c>
      <c r="E738" t="s">
        <v>23</v>
      </c>
      <c r="F738">
        <v>1.25</v>
      </c>
      <c r="G738" cm="1">
        <f t="array" ref="G738">INDEX([1]Sales_Data!$F$2:$F$5000, MATCH(1, ([1]Sales_Data!$A$2:$A$5000=A738) * ([1]Sales_Data!$B$2:$B$5000=D738), 0))</f>
        <v>48.65</v>
      </c>
      <c r="H738">
        <f t="shared" si="11"/>
        <v>60.81</v>
      </c>
    </row>
    <row r="739" spans="1:8" x14ac:dyDescent="0.25">
      <c r="A739" s="8">
        <v>45667</v>
      </c>
      <c r="B739" t="s">
        <v>43</v>
      </c>
      <c r="C739" t="s">
        <v>44</v>
      </c>
      <c r="D739" t="str">
        <f>_xlfn.XLOOKUP(E739, [1]Product_Id!B:B, [1]Product_Id!A:A, "Not Found")</f>
        <v>V016</v>
      </c>
      <c r="E739" t="s">
        <v>23</v>
      </c>
      <c r="F739">
        <v>1</v>
      </c>
      <c r="G739" cm="1">
        <f t="array" ref="G739">INDEX([1]Sales_Data!$F$2:$F$5000, MATCH(1, ([1]Sales_Data!$A$2:$A$5000=A739) * ([1]Sales_Data!$B$2:$B$5000=D739), 0))</f>
        <v>48.65</v>
      </c>
      <c r="H739">
        <f t="shared" si="11"/>
        <v>48.65</v>
      </c>
    </row>
    <row r="740" spans="1:8" x14ac:dyDescent="0.25">
      <c r="A740" s="8">
        <v>45667</v>
      </c>
      <c r="B740" t="s">
        <v>85</v>
      </c>
      <c r="C740" t="s">
        <v>86</v>
      </c>
      <c r="D740" t="str">
        <f>_xlfn.XLOOKUP(E740, [1]Product_Id!B:B, [1]Product_Id!A:A, "Not Found")</f>
        <v>V016</v>
      </c>
      <c r="E740" t="s">
        <v>23</v>
      </c>
      <c r="F740">
        <v>1.25</v>
      </c>
      <c r="G740" cm="1">
        <f t="array" ref="G740">INDEX([1]Sales_Data!$F$2:$F$5000, MATCH(1, ([1]Sales_Data!$A$2:$A$5000=A740) * ([1]Sales_Data!$B$2:$B$5000=D740), 0))</f>
        <v>48.65</v>
      </c>
      <c r="H740">
        <f t="shared" si="11"/>
        <v>60.81</v>
      </c>
    </row>
    <row r="741" spans="1:8" x14ac:dyDescent="0.25">
      <c r="A741" s="8">
        <v>45667</v>
      </c>
      <c r="B741" t="s">
        <v>63</v>
      </c>
      <c r="C741" t="s">
        <v>64</v>
      </c>
      <c r="D741" t="str">
        <f>_xlfn.XLOOKUP(E741, [1]Product_Id!B:B, [1]Product_Id!A:A, "Not Found")</f>
        <v>V004</v>
      </c>
      <c r="E741" t="s">
        <v>11</v>
      </c>
      <c r="F741">
        <v>1.25</v>
      </c>
      <c r="G741" cm="1">
        <f t="array" ref="G741">INDEX([1]Sales_Data!$F$2:$F$5000, MATCH(1, ([1]Sales_Data!$A$2:$A$5000=A741) * ([1]Sales_Data!$B$2:$B$5000=D741), 0))</f>
        <v>40.840000000000003</v>
      </c>
      <c r="H741">
        <f t="shared" si="11"/>
        <v>51.05</v>
      </c>
    </row>
    <row r="742" spans="1:8" x14ac:dyDescent="0.25">
      <c r="A742" s="8">
        <v>45667</v>
      </c>
      <c r="B742" t="s">
        <v>77</v>
      </c>
      <c r="C742" t="s">
        <v>78</v>
      </c>
      <c r="D742" t="str">
        <f>_xlfn.XLOOKUP(E742, [1]Product_Id!B:B, [1]Product_Id!A:A, "Not Found")</f>
        <v>V018</v>
      </c>
      <c r="E742" t="s">
        <v>25</v>
      </c>
      <c r="F742">
        <v>0.75</v>
      </c>
      <c r="G742" cm="1">
        <f t="array" ref="G742">INDEX([1]Sales_Data!$F$2:$F$5000, MATCH(1, ([1]Sales_Data!$A$2:$A$5000=A742) * ([1]Sales_Data!$B$2:$B$5000=D742), 0))</f>
        <v>51.43</v>
      </c>
      <c r="H742">
        <f t="shared" si="11"/>
        <v>38.57</v>
      </c>
    </row>
    <row r="743" spans="1:8" x14ac:dyDescent="0.25">
      <c r="A743" s="8">
        <v>45667</v>
      </c>
      <c r="B743" t="s">
        <v>75</v>
      </c>
      <c r="C743" t="s">
        <v>76</v>
      </c>
      <c r="D743" t="str">
        <f>_xlfn.XLOOKUP(E743, [1]Product_Id!B:B, [1]Product_Id!A:A, "Not Found")</f>
        <v>V015</v>
      </c>
      <c r="E743" t="s">
        <v>22</v>
      </c>
      <c r="F743">
        <v>0.5</v>
      </c>
      <c r="G743" cm="1">
        <f t="array" ref="G743">INDEX([1]Sales_Data!$F$2:$F$5000, MATCH(1, ([1]Sales_Data!$A$2:$A$5000=A743) * ([1]Sales_Data!$B$2:$B$5000=D743), 0))</f>
        <v>34.07</v>
      </c>
      <c r="H743">
        <f t="shared" si="11"/>
        <v>17.04</v>
      </c>
    </row>
    <row r="744" spans="1:8" x14ac:dyDescent="0.25">
      <c r="A744" s="8">
        <v>45667</v>
      </c>
      <c r="B744" t="s">
        <v>85</v>
      </c>
      <c r="C744" t="s">
        <v>86</v>
      </c>
      <c r="D744" t="str">
        <f>_xlfn.XLOOKUP(E744, [1]Product_Id!B:B, [1]Product_Id!A:A, "Not Found")</f>
        <v>V007</v>
      </c>
      <c r="E744" t="s">
        <v>14</v>
      </c>
      <c r="F744">
        <v>0.5</v>
      </c>
      <c r="G744" cm="1">
        <f t="array" ref="G744">INDEX([1]Sales_Data!$F$2:$F$5000, MATCH(1, ([1]Sales_Data!$A$2:$A$5000=A744) * ([1]Sales_Data!$B$2:$B$5000=D744), 0))</f>
        <v>35.090000000000003</v>
      </c>
      <c r="H744">
        <f t="shared" si="11"/>
        <v>17.55</v>
      </c>
    </row>
    <row r="745" spans="1:8" x14ac:dyDescent="0.25">
      <c r="A745" s="8">
        <v>45667</v>
      </c>
      <c r="B745" t="s">
        <v>69</v>
      </c>
      <c r="C745" t="s">
        <v>70</v>
      </c>
      <c r="D745" t="str">
        <f>_xlfn.XLOOKUP(E745, [1]Product_Id!B:B, [1]Product_Id!A:A, "Not Found")</f>
        <v>V010</v>
      </c>
      <c r="E745" t="s">
        <v>17</v>
      </c>
      <c r="F745">
        <v>0.5</v>
      </c>
      <c r="G745" cm="1">
        <f t="array" ref="G745">INDEX([1]Sales_Data!$F$2:$F$5000, MATCH(1, ([1]Sales_Data!$A$2:$A$5000=A745) * ([1]Sales_Data!$B$2:$B$5000=D745), 0))</f>
        <v>29.23</v>
      </c>
      <c r="H745">
        <f t="shared" si="11"/>
        <v>14.62</v>
      </c>
    </row>
    <row r="746" spans="1:8" x14ac:dyDescent="0.25">
      <c r="A746" s="8">
        <v>45667</v>
      </c>
      <c r="B746" t="s">
        <v>35</v>
      </c>
      <c r="C746" t="s">
        <v>36</v>
      </c>
      <c r="D746" t="str">
        <f>_xlfn.XLOOKUP(E746, [1]Product_Id!B:B, [1]Product_Id!A:A, "Not Found")</f>
        <v>V015</v>
      </c>
      <c r="E746" t="s">
        <v>22</v>
      </c>
      <c r="F746">
        <v>0.25</v>
      </c>
      <c r="G746" cm="1">
        <f t="array" ref="G746">INDEX([1]Sales_Data!$F$2:$F$5000, MATCH(1, ([1]Sales_Data!$A$2:$A$5000=A746) * ([1]Sales_Data!$B$2:$B$5000=D746), 0))</f>
        <v>34.07</v>
      </c>
      <c r="H746">
        <f t="shared" si="11"/>
        <v>8.52</v>
      </c>
    </row>
    <row r="747" spans="1:8" x14ac:dyDescent="0.25">
      <c r="A747" s="8">
        <v>45667</v>
      </c>
      <c r="B747" t="s">
        <v>85</v>
      </c>
      <c r="C747" t="s">
        <v>86</v>
      </c>
      <c r="D747" t="str">
        <f>_xlfn.XLOOKUP(E747, [1]Product_Id!B:B, [1]Product_Id!A:A, "Not Found")</f>
        <v>V010</v>
      </c>
      <c r="E747" t="s">
        <v>17</v>
      </c>
      <c r="F747">
        <v>0.75</v>
      </c>
      <c r="G747" cm="1">
        <f t="array" ref="G747">INDEX([1]Sales_Data!$F$2:$F$5000, MATCH(1, ([1]Sales_Data!$A$2:$A$5000=A747) * ([1]Sales_Data!$B$2:$B$5000=D747), 0))</f>
        <v>29.23</v>
      </c>
      <c r="H747">
        <f t="shared" si="11"/>
        <v>21.92</v>
      </c>
    </row>
    <row r="748" spans="1:8" x14ac:dyDescent="0.25">
      <c r="A748" s="8">
        <v>45667</v>
      </c>
      <c r="B748" t="s">
        <v>61</v>
      </c>
      <c r="C748" t="s">
        <v>62</v>
      </c>
      <c r="D748" t="str">
        <f>_xlfn.XLOOKUP(E748, [1]Product_Id!B:B, [1]Product_Id!A:A, "Not Found")</f>
        <v>V001</v>
      </c>
      <c r="E748" t="s">
        <v>8</v>
      </c>
      <c r="F748">
        <v>1.25</v>
      </c>
      <c r="G748" cm="1">
        <f t="array" ref="G748">INDEX([1]Sales_Data!$F$2:$F$5000, MATCH(1, ([1]Sales_Data!$A$2:$A$5000=A748) * ([1]Sales_Data!$B$2:$B$5000=D748), 0))</f>
        <v>51.18</v>
      </c>
      <c r="H748">
        <f t="shared" si="11"/>
        <v>63.98</v>
      </c>
    </row>
    <row r="749" spans="1:8" x14ac:dyDescent="0.25">
      <c r="A749" s="8">
        <v>45667</v>
      </c>
      <c r="B749" t="s">
        <v>39</v>
      </c>
      <c r="C749" t="s">
        <v>40</v>
      </c>
      <c r="D749" t="str">
        <f>_xlfn.XLOOKUP(E749, [1]Product_Id!B:B, [1]Product_Id!A:A, "Not Found")</f>
        <v>V018</v>
      </c>
      <c r="E749" t="s">
        <v>25</v>
      </c>
      <c r="F749">
        <v>1.25</v>
      </c>
      <c r="G749" cm="1">
        <f t="array" ref="G749">INDEX([1]Sales_Data!$F$2:$F$5000, MATCH(1, ([1]Sales_Data!$A$2:$A$5000=A749) * ([1]Sales_Data!$B$2:$B$5000=D749), 0))</f>
        <v>51.43</v>
      </c>
      <c r="H749">
        <f t="shared" si="11"/>
        <v>64.290000000000006</v>
      </c>
    </row>
    <row r="750" spans="1:8" x14ac:dyDescent="0.25">
      <c r="A750" s="8">
        <v>45667</v>
      </c>
      <c r="B750" t="s">
        <v>91</v>
      </c>
      <c r="C750" t="s">
        <v>92</v>
      </c>
      <c r="D750" t="str">
        <f>_xlfn.XLOOKUP(E750, [1]Product_Id!B:B, [1]Product_Id!A:A, "Not Found")</f>
        <v>V003</v>
      </c>
      <c r="E750" t="s">
        <v>10</v>
      </c>
      <c r="F750">
        <v>0.75</v>
      </c>
      <c r="G750" cm="1">
        <f t="array" ref="G750">INDEX([1]Sales_Data!$F$2:$F$5000, MATCH(1, ([1]Sales_Data!$A$2:$A$5000=A750) * ([1]Sales_Data!$B$2:$B$5000=D750), 0))</f>
        <v>16.27</v>
      </c>
      <c r="H750">
        <f t="shared" si="11"/>
        <v>12.2</v>
      </c>
    </row>
    <row r="751" spans="1:8" x14ac:dyDescent="0.25">
      <c r="A751" s="8">
        <v>45667</v>
      </c>
      <c r="B751" t="s">
        <v>73</v>
      </c>
      <c r="C751" t="s">
        <v>74</v>
      </c>
      <c r="D751" t="str">
        <f>_xlfn.XLOOKUP(E751, [1]Product_Id!B:B, [1]Product_Id!A:A, "Not Found")</f>
        <v>V006</v>
      </c>
      <c r="E751" t="s">
        <v>13</v>
      </c>
      <c r="F751">
        <v>0.75</v>
      </c>
      <c r="G751" cm="1">
        <f t="array" ref="G751">INDEX([1]Sales_Data!$F$2:$F$5000, MATCH(1, ([1]Sales_Data!$A$2:$A$5000=A751) * ([1]Sales_Data!$B$2:$B$5000=D751), 0))</f>
        <v>42.27</v>
      </c>
      <c r="H751">
        <f t="shared" si="11"/>
        <v>31.7</v>
      </c>
    </row>
    <row r="752" spans="1:8" x14ac:dyDescent="0.25">
      <c r="A752" s="8">
        <v>45667</v>
      </c>
      <c r="B752" t="s">
        <v>57</v>
      </c>
      <c r="C752" t="s">
        <v>58</v>
      </c>
      <c r="D752" t="str">
        <f>_xlfn.XLOOKUP(E752, [1]Product_Id!B:B, [1]Product_Id!A:A, "Not Found")</f>
        <v>V005</v>
      </c>
      <c r="E752" t="s">
        <v>12</v>
      </c>
      <c r="F752">
        <v>0.5</v>
      </c>
      <c r="G752" cm="1">
        <f t="array" ref="G752">INDEX([1]Sales_Data!$F$2:$F$5000, MATCH(1, ([1]Sales_Data!$A$2:$A$5000=A752) * ([1]Sales_Data!$B$2:$B$5000=D752), 0))</f>
        <v>16.86</v>
      </c>
      <c r="H752">
        <f t="shared" si="11"/>
        <v>8.43</v>
      </c>
    </row>
    <row r="753" spans="1:8" x14ac:dyDescent="0.25">
      <c r="A753" s="8">
        <v>45667</v>
      </c>
      <c r="B753" t="s">
        <v>45</v>
      </c>
      <c r="C753" t="s">
        <v>46</v>
      </c>
      <c r="D753" t="str">
        <f>_xlfn.XLOOKUP(E753, [1]Product_Id!B:B, [1]Product_Id!A:A, "Not Found")</f>
        <v>V016</v>
      </c>
      <c r="E753" t="s">
        <v>23</v>
      </c>
      <c r="F753">
        <v>0.75</v>
      </c>
      <c r="G753" cm="1">
        <f t="array" ref="G753">INDEX([1]Sales_Data!$F$2:$F$5000, MATCH(1, ([1]Sales_Data!$A$2:$A$5000=A753) * ([1]Sales_Data!$B$2:$B$5000=D753), 0))</f>
        <v>48.65</v>
      </c>
      <c r="H753">
        <f t="shared" si="11"/>
        <v>36.49</v>
      </c>
    </row>
    <row r="754" spans="1:8" x14ac:dyDescent="0.25">
      <c r="A754" s="8">
        <v>45667</v>
      </c>
      <c r="B754" t="s">
        <v>69</v>
      </c>
      <c r="C754" t="s">
        <v>70</v>
      </c>
      <c r="D754" t="str">
        <f>_xlfn.XLOOKUP(E754, [1]Product_Id!B:B, [1]Product_Id!A:A, "Not Found")</f>
        <v>V006</v>
      </c>
      <c r="E754" t="s">
        <v>13</v>
      </c>
      <c r="F754">
        <v>0.5</v>
      </c>
      <c r="G754" cm="1">
        <f t="array" ref="G754">INDEX([1]Sales_Data!$F$2:$F$5000, MATCH(1, ([1]Sales_Data!$A$2:$A$5000=A754) * ([1]Sales_Data!$B$2:$B$5000=D754), 0))</f>
        <v>42.27</v>
      </c>
      <c r="H754">
        <f t="shared" si="11"/>
        <v>21.14</v>
      </c>
    </row>
    <row r="755" spans="1:8" x14ac:dyDescent="0.25">
      <c r="A755" s="8">
        <v>45668</v>
      </c>
      <c r="B755" t="s">
        <v>57</v>
      </c>
      <c r="C755" t="s">
        <v>58</v>
      </c>
      <c r="D755" t="str">
        <f>_xlfn.XLOOKUP(E755, [1]Product_Id!B:B, [1]Product_Id!A:A, "Not Found")</f>
        <v>V006</v>
      </c>
      <c r="E755" t="s">
        <v>13</v>
      </c>
      <c r="F755">
        <v>0.75</v>
      </c>
      <c r="G755" cm="1">
        <f t="array" ref="G755">INDEX([1]Sales_Data!$F$2:$F$5000, MATCH(1, ([1]Sales_Data!$A$2:$A$5000=A755) * ([1]Sales_Data!$B$2:$B$5000=D755), 0))</f>
        <v>22.92</v>
      </c>
      <c r="H755">
        <f t="shared" si="11"/>
        <v>17.190000000000001</v>
      </c>
    </row>
    <row r="756" spans="1:8" x14ac:dyDescent="0.25">
      <c r="A756" s="8">
        <v>45668</v>
      </c>
      <c r="B756" t="s">
        <v>53</v>
      </c>
      <c r="C756" t="s">
        <v>54</v>
      </c>
      <c r="D756" t="str">
        <f>_xlfn.XLOOKUP(E756, [1]Product_Id!B:B, [1]Product_Id!A:A, "Not Found")</f>
        <v>V002</v>
      </c>
      <c r="E756" t="s">
        <v>9</v>
      </c>
      <c r="F756">
        <v>1.25</v>
      </c>
      <c r="G756" cm="1">
        <f t="array" ref="G756">INDEX([1]Sales_Data!$F$2:$F$5000, MATCH(1, ([1]Sales_Data!$A$2:$A$5000=A756) * ([1]Sales_Data!$B$2:$B$5000=D756), 0))</f>
        <v>61</v>
      </c>
      <c r="H756">
        <f t="shared" si="11"/>
        <v>76.25</v>
      </c>
    </row>
    <row r="757" spans="1:8" x14ac:dyDescent="0.25">
      <c r="A757" s="8">
        <v>45668</v>
      </c>
      <c r="B757" t="s">
        <v>87</v>
      </c>
      <c r="C757" t="s">
        <v>88</v>
      </c>
      <c r="D757" t="str">
        <f>_xlfn.XLOOKUP(E757, [1]Product_Id!B:B, [1]Product_Id!A:A, "Not Found")</f>
        <v>V015</v>
      </c>
      <c r="E757" t="s">
        <v>22</v>
      </c>
      <c r="F757">
        <v>1</v>
      </c>
      <c r="G757" cm="1">
        <f t="array" ref="G757">INDEX([1]Sales_Data!$F$2:$F$5000, MATCH(1, ([1]Sales_Data!$A$2:$A$5000=A757) * ([1]Sales_Data!$B$2:$B$5000=D757), 0))</f>
        <v>59.55</v>
      </c>
      <c r="H757">
        <f t="shared" si="11"/>
        <v>59.55</v>
      </c>
    </row>
    <row r="758" spans="1:8" x14ac:dyDescent="0.25">
      <c r="A758" s="8">
        <v>45668</v>
      </c>
      <c r="B758" t="s">
        <v>89</v>
      </c>
      <c r="C758" t="s">
        <v>90</v>
      </c>
      <c r="D758" t="str">
        <f>_xlfn.XLOOKUP(E758, [1]Product_Id!B:B, [1]Product_Id!A:A, "Not Found")</f>
        <v>V012</v>
      </c>
      <c r="E758" t="s">
        <v>19</v>
      </c>
      <c r="F758">
        <v>0.25</v>
      </c>
      <c r="G758" cm="1">
        <f t="array" ref="G758">INDEX([1]Sales_Data!$F$2:$F$5000, MATCH(1, ([1]Sales_Data!$A$2:$A$5000=A758) * ([1]Sales_Data!$B$2:$B$5000=D758), 0))</f>
        <v>23.42</v>
      </c>
      <c r="H758">
        <f t="shared" si="11"/>
        <v>5.86</v>
      </c>
    </row>
    <row r="759" spans="1:8" x14ac:dyDescent="0.25">
      <c r="A759" s="8">
        <v>45668</v>
      </c>
      <c r="B759" t="s">
        <v>43</v>
      </c>
      <c r="C759" t="s">
        <v>44</v>
      </c>
      <c r="D759" t="str">
        <f>_xlfn.XLOOKUP(E759, [1]Product_Id!B:B, [1]Product_Id!A:A, "Not Found")</f>
        <v>V017</v>
      </c>
      <c r="E759" t="s">
        <v>24</v>
      </c>
      <c r="F759">
        <v>0.5</v>
      </c>
      <c r="G759" cm="1">
        <f t="array" ref="G759">INDEX([1]Sales_Data!$F$2:$F$5000, MATCH(1, ([1]Sales_Data!$A$2:$A$5000=A759) * ([1]Sales_Data!$B$2:$B$5000=D759), 0))</f>
        <v>27.31</v>
      </c>
      <c r="H759">
        <f t="shared" si="11"/>
        <v>13.66</v>
      </c>
    </row>
    <row r="760" spans="1:8" x14ac:dyDescent="0.25">
      <c r="A760" s="8">
        <v>45668</v>
      </c>
      <c r="B760" t="s">
        <v>53</v>
      </c>
      <c r="C760" t="s">
        <v>54</v>
      </c>
      <c r="D760" t="str">
        <f>_xlfn.XLOOKUP(E760, [1]Product_Id!B:B, [1]Product_Id!A:A, "Not Found")</f>
        <v>V019</v>
      </c>
      <c r="E760" t="s">
        <v>26</v>
      </c>
      <c r="F760">
        <v>0.75</v>
      </c>
      <c r="G760" cm="1">
        <f t="array" ref="G760">INDEX([1]Sales_Data!$F$2:$F$5000, MATCH(1, ([1]Sales_Data!$A$2:$A$5000=A760) * ([1]Sales_Data!$B$2:$B$5000=D760), 0))</f>
        <v>17.149999999999999</v>
      </c>
      <c r="H760">
        <f t="shared" si="11"/>
        <v>12.86</v>
      </c>
    </row>
    <row r="761" spans="1:8" x14ac:dyDescent="0.25">
      <c r="A761" s="8">
        <v>45668</v>
      </c>
      <c r="B761" t="s">
        <v>85</v>
      </c>
      <c r="C761" t="s">
        <v>86</v>
      </c>
      <c r="D761" t="str">
        <f>_xlfn.XLOOKUP(E761, [1]Product_Id!B:B, [1]Product_Id!A:A, "Not Found")</f>
        <v>V003</v>
      </c>
      <c r="E761" t="s">
        <v>10</v>
      </c>
      <c r="F761">
        <v>1.25</v>
      </c>
      <c r="G761" cm="1">
        <f t="array" ref="G761">INDEX([1]Sales_Data!$F$2:$F$5000, MATCH(1, ([1]Sales_Data!$A$2:$A$5000=A761) * ([1]Sales_Data!$B$2:$B$5000=D761), 0))</f>
        <v>26.37</v>
      </c>
      <c r="H761">
        <f t="shared" si="11"/>
        <v>32.96</v>
      </c>
    </row>
    <row r="762" spans="1:8" x14ac:dyDescent="0.25">
      <c r="A762" s="8">
        <v>45668</v>
      </c>
      <c r="B762" t="s">
        <v>89</v>
      </c>
      <c r="C762" t="s">
        <v>90</v>
      </c>
      <c r="D762" t="str">
        <f>_xlfn.XLOOKUP(E762, [1]Product_Id!B:B, [1]Product_Id!A:A, "Not Found")</f>
        <v>V016</v>
      </c>
      <c r="E762" t="s">
        <v>23</v>
      </c>
      <c r="F762">
        <v>0.5</v>
      </c>
      <c r="G762" cm="1">
        <f t="array" ref="G762">INDEX([1]Sales_Data!$F$2:$F$5000, MATCH(1, ([1]Sales_Data!$A$2:$A$5000=A762) * ([1]Sales_Data!$B$2:$B$5000=D762), 0))</f>
        <v>20.64</v>
      </c>
      <c r="H762">
        <f t="shared" si="11"/>
        <v>10.32</v>
      </c>
    </row>
    <row r="763" spans="1:8" x14ac:dyDescent="0.25">
      <c r="A763" s="8">
        <v>45668</v>
      </c>
      <c r="B763" t="s">
        <v>91</v>
      </c>
      <c r="C763" t="s">
        <v>92</v>
      </c>
      <c r="D763" t="str">
        <f>_xlfn.XLOOKUP(E763, [1]Product_Id!B:B, [1]Product_Id!A:A, "Not Found")</f>
        <v>V008</v>
      </c>
      <c r="E763" t="s">
        <v>15</v>
      </c>
      <c r="F763">
        <v>1.25</v>
      </c>
      <c r="G763" cm="1">
        <f t="array" ref="G763">INDEX([1]Sales_Data!$F$2:$F$5000, MATCH(1, ([1]Sales_Data!$A$2:$A$5000=A763) * ([1]Sales_Data!$B$2:$B$5000=D763), 0))</f>
        <v>20.260000000000002</v>
      </c>
      <c r="H763">
        <f t="shared" si="11"/>
        <v>25.33</v>
      </c>
    </row>
    <row r="764" spans="1:8" x14ac:dyDescent="0.25">
      <c r="A764" s="8">
        <v>45668</v>
      </c>
      <c r="B764" t="s">
        <v>87</v>
      </c>
      <c r="C764" t="s">
        <v>88</v>
      </c>
      <c r="D764" t="str">
        <f>_xlfn.XLOOKUP(E764, [1]Product_Id!B:B, [1]Product_Id!A:A, "Not Found")</f>
        <v>V001</v>
      </c>
      <c r="E764" t="s">
        <v>8</v>
      </c>
      <c r="F764">
        <v>0.25</v>
      </c>
      <c r="G764" cm="1">
        <f t="array" ref="G764">INDEX([1]Sales_Data!$F$2:$F$5000, MATCH(1, ([1]Sales_Data!$A$2:$A$5000=A764) * ([1]Sales_Data!$B$2:$B$5000=D764), 0))</f>
        <v>37.369999999999997</v>
      </c>
      <c r="H764">
        <f t="shared" si="11"/>
        <v>9.34</v>
      </c>
    </row>
    <row r="765" spans="1:8" x14ac:dyDescent="0.25">
      <c r="A765" s="8">
        <v>45668</v>
      </c>
      <c r="B765" t="s">
        <v>63</v>
      </c>
      <c r="C765" t="s">
        <v>64</v>
      </c>
      <c r="D765" t="str">
        <f>_xlfn.XLOOKUP(E765, [1]Product_Id!B:B, [1]Product_Id!A:A, "Not Found")</f>
        <v>V013</v>
      </c>
      <c r="E765" t="s">
        <v>20</v>
      </c>
      <c r="F765">
        <v>1.25</v>
      </c>
      <c r="G765" cm="1">
        <f t="array" ref="G765">INDEX([1]Sales_Data!$F$2:$F$5000, MATCH(1, ([1]Sales_Data!$A$2:$A$5000=A765) * ([1]Sales_Data!$B$2:$B$5000=D765), 0))</f>
        <v>54.32</v>
      </c>
      <c r="H765">
        <f t="shared" si="11"/>
        <v>67.900000000000006</v>
      </c>
    </row>
    <row r="766" spans="1:8" x14ac:dyDescent="0.25">
      <c r="A766" s="8">
        <v>45668</v>
      </c>
      <c r="B766" t="s">
        <v>63</v>
      </c>
      <c r="C766" t="s">
        <v>64</v>
      </c>
      <c r="D766" t="str">
        <f>_xlfn.XLOOKUP(E766, [1]Product_Id!B:B, [1]Product_Id!A:A, "Not Found")</f>
        <v>V010</v>
      </c>
      <c r="E766" t="s">
        <v>17</v>
      </c>
      <c r="F766">
        <v>1.25</v>
      </c>
      <c r="G766" cm="1">
        <f t="array" ref="G766">INDEX([1]Sales_Data!$F$2:$F$5000, MATCH(1, ([1]Sales_Data!$A$2:$A$5000=A766) * ([1]Sales_Data!$B$2:$B$5000=D766), 0))</f>
        <v>44.4</v>
      </c>
      <c r="H766">
        <f t="shared" si="11"/>
        <v>55.5</v>
      </c>
    </row>
    <row r="767" spans="1:8" x14ac:dyDescent="0.25">
      <c r="A767" s="8">
        <v>45668</v>
      </c>
      <c r="B767" t="s">
        <v>57</v>
      </c>
      <c r="C767" t="s">
        <v>58</v>
      </c>
      <c r="D767" t="str">
        <f>_xlfn.XLOOKUP(E767, [1]Product_Id!B:B, [1]Product_Id!A:A, "Not Found")</f>
        <v>V013</v>
      </c>
      <c r="E767" t="s">
        <v>20</v>
      </c>
      <c r="F767">
        <v>0.5</v>
      </c>
      <c r="G767" cm="1">
        <f t="array" ref="G767">INDEX([1]Sales_Data!$F$2:$F$5000, MATCH(1, ([1]Sales_Data!$A$2:$A$5000=A767) * ([1]Sales_Data!$B$2:$B$5000=D767), 0))</f>
        <v>54.32</v>
      </c>
      <c r="H767">
        <f t="shared" si="11"/>
        <v>27.16</v>
      </c>
    </row>
    <row r="768" spans="1:8" x14ac:dyDescent="0.25">
      <c r="A768" s="8">
        <v>45668</v>
      </c>
      <c r="B768" t="s">
        <v>51</v>
      </c>
      <c r="C768" t="s">
        <v>52</v>
      </c>
      <c r="D768" t="str">
        <f>_xlfn.XLOOKUP(E768, [1]Product_Id!B:B, [1]Product_Id!A:A, "Not Found")</f>
        <v>V004</v>
      </c>
      <c r="E768" t="s">
        <v>11</v>
      </c>
      <c r="F768">
        <v>1</v>
      </c>
      <c r="G768" cm="1">
        <f t="array" ref="G768">INDEX([1]Sales_Data!$F$2:$F$5000, MATCH(1, ([1]Sales_Data!$A$2:$A$5000=A768) * ([1]Sales_Data!$B$2:$B$5000=D768), 0))</f>
        <v>13.44</v>
      </c>
      <c r="H768">
        <f t="shared" si="11"/>
        <v>13.44</v>
      </c>
    </row>
    <row r="769" spans="1:8" x14ac:dyDescent="0.25">
      <c r="A769" s="8">
        <v>45668</v>
      </c>
      <c r="B769" t="s">
        <v>77</v>
      </c>
      <c r="C769" t="s">
        <v>78</v>
      </c>
      <c r="D769" t="str">
        <f>_xlfn.XLOOKUP(E769, [1]Product_Id!B:B, [1]Product_Id!A:A, "Not Found")</f>
        <v>V016</v>
      </c>
      <c r="E769" t="s">
        <v>23</v>
      </c>
      <c r="F769">
        <v>0.75</v>
      </c>
      <c r="G769" cm="1">
        <f t="array" ref="G769">INDEX([1]Sales_Data!$F$2:$F$5000, MATCH(1, ([1]Sales_Data!$A$2:$A$5000=A769) * ([1]Sales_Data!$B$2:$B$5000=D769), 0))</f>
        <v>20.64</v>
      </c>
      <c r="H769">
        <f t="shared" si="11"/>
        <v>15.48</v>
      </c>
    </row>
    <row r="770" spans="1:8" x14ac:dyDescent="0.25">
      <c r="A770" s="8">
        <v>45668</v>
      </c>
      <c r="B770" t="s">
        <v>89</v>
      </c>
      <c r="C770" t="s">
        <v>90</v>
      </c>
      <c r="D770" t="str">
        <f>_xlfn.XLOOKUP(E770, [1]Product_Id!B:B, [1]Product_Id!A:A, "Not Found")</f>
        <v>V013</v>
      </c>
      <c r="E770" t="s">
        <v>20</v>
      </c>
      <c r="F770">
        <v>0.75</v>
      </c>
      <c r="G770" cm="1">
        <f t="array" ref="G770">INDEX([1]Sales_Data!$F$2:$F$5000, MATCH(1, ([1]Sales_Data!$A$2:$A$5000=A770) * ([1]Sales_Data!$B$2:$B$5000=D770), 0))</f>
        <v>54.32</v>
      </c>
      <c r="H770">
        <f t="shared" si="11"/>
        <v>40.74</v>
      </c>
    </row>
    <row r="771" spans="1:8" x14ac:dyDescent="0.25">
      <c r="A771" s="8">
        <v>45668</v>
      </c>
      <c r="B771" t="s">
        <v>55</v>
      </c>
      <c r="C771" t="s">
        <v>56</v>
      </c>
      <c r="D771" t="str">
        <f>_xlfn.XLOOKUP(E771, [1]Product_Id!B:B, [1]Product_Id!A:A, "Not Found")</f>
        <v>V006</v>
      </c>
      <c r="E771" t="s">
        <v>13</v>
      </c>
      <c r="F771">
        <v>1</v>
      </c>
      <c r="G771" cm="1">
        <f t="array" ref="G771">INDEX([1]Sales_Data!$F$2:$F$5000, MATCH(1, ([1]Sales_Data!$A$2:$A$5000=A771) * ([1]Sales_Data!$B$2:$B$5000=D771), 0))</f>
        <v>22.92</v>
      </c>
      <c r="H771">
        <f t="shared" ref="H771:H834" si="12">ROUND(PRODUCT(F771,G771),2)</f>
        <v>22.92</v>
      </c>
    </row>
    <row r="772" spans="1:8" x14ac:dyDescent="0.25">
      <c r="A772" s="8">
        <v>45668</v>
      </c>
      <c r="B772" t="s">
        <v>47</v>
      </c>
      <c r="C772" t="s">
        <v>48</v>
      </c>
      <c r="D772" t="str">
        <f>_xlfn.XLOOKUP(E772, [1]Product_Id!B:B, [1]Product_Id!A:A, "Not Found")</f>
        <v>V017</v>
      </c>
      <c r="E772" t="s">
        <v>24</v>
      </c>
      <c r="F772">
        <v>0.5</v>
      </c>
      <c r="G772" cm="1">
        <f t="array" ref="G772">INDEX([1]Sales_Data!$F$2:$F$5000, MATCH(1, ([1]Sales_Data!$A$2:$A$5000=A772) * ([1]Sales_Data!$B$2:$B$5000=D772), 0))</f>
        <v>27.31</v>
      </c>
      <c r="H772">
        <f t="shared" si="12"/>
        <v>13.66</v>
      </c>
    </row>
    <row r="773" spans="1:8" x14ac:dyDescent="0.25">
      <c r="A773" s="8">
        <v>45668</v>
      </c>
      <c r="B773" t="s">
        <v>45</v>
      </c>
      <c r="C773" t="s">
        <v>46</v>
      </c>
      <c r="D773" t="str">
        <f>_xlfn.XLOOKUP(E773, [1]Product_Id!B:B, [1]Product_Id!A:A, "Not Found")</f>
        <v>V011</v>
      </c>
      <c r="E773" t="s">
        <v>18</v>
      </c>
      <c r="F773">
        <v>0.75</v>
      </c>
      <c r="G773" cm="1">
        <f t="array" ref="G773">INDEX([1]Sales_Data!$F$2:$F$5000, MATCH(1, ([1]Sales_Data!$A$2:$A$5000=A773) * ([1]Sales_Data!$B$2:$B$5000=D773), 0))</f>
        <v>55.35</v>
      </c>
      <c r="H773">
        <f t="shared" si="12"/>
        <v>41.51</v>
      </c>
    </row>
    <row r="774" spans="1:8" x14ac:dyDescent="0.25">
      <c r="A774" s="8">
        <v>45668</v>
      </c>
      <c r="B774" t="s">
        <v>39</v>
      </c>
      <c r="C774" t="s">
        <v>40</v>
      </c>
      <c r="D774" t="str">
        <f>_xlfn.XLOOKUP(E774, [1]Product_Id!B:B, [1]Product_Id!A:A, "Not Found")</f>
        <v>V002</v>
      </c>
      <c r="E774" t="s">
        <v>9</v>
      </c>
      <c r="F774">
        <v>1.25</v>
      </c>
      <c r="G774" cm="1">
        <f t="array" ref="G774">INDEX([1]Sales_Data!$F$2:$F$5000, MATCH(1, ([1]Sales_Data!$A$2:$A$5000=A774) * ([1]Sales_Data!$B$2:$B$5000=D774), 0))</f>
        <v>61</v>
      </c>
      <c r="H774">
        <f t="shared" si="12"/>
        <v>76.25</v>
      </c>
    </row>
    <row r="775" spans="1:8" x14ac:dyDescent="0.25">
      <c r="A775" s="8">
        <v>45668</v>
      </c>
      <c r="B775" t="s">
        <v>53</v>
      </c>
      <c r="C775" t="s">
        <v>54</v>
      </c>
      <c r="D775" t="str">
        <f>_xlfn.XLOOKUP(E775, [1]Product_Id!B:B, [1]Product_Id!A:A, "Not Found")</f>
        <v>V003</v>
      </c>
      <c r="E775" t="s">
        <v>10</v>
      </c>
      <c r="F775">
        <v>0.25</v>
      </c>
      <c r="G775" cm="1">
        <f t="array" ref="G775">INDEX([1]Sales_Data!$F$2:$F$5000, MATCH(1, ([1]Sales_Data!$A$2:$A$5000=A775) * ([1]Sales_Data!$B$2:$B$5000=D775), 0))</f>
        <v>26.37</v>
      </c>
      <c r="H775">
        <f t="shared" si="12"/>
        <v>6.59</v>
      </c>
    </row>
    <row r="776" spans="1:8" x14ac:dyDescent="0.25">
      <c r="A776" s="8">
        <v>45668</v>
      </c>
      <c r="B776" t="s">
        <v>49</v>
      </c>
      <c r="C776" t="s">
        <v>50</v>
      </c>
      <c r="D776" t="str">
        <f>_xlfn.XLOOKUP(E776, [1]Product_Id!B:B, [1]Product_Id!A:A, "Not Found")</f>
        <v>V002</v>
      </c>
      <c r="E776" t="s">
        <v>9</v>
      </c>
      <c r="F776">
        <v>0.75</v>
      </c>
      <c r="G776" cm="1">
        <f t="array" ref="G776">INDEX([1]Sales_Data!$F$2:$F$5000, MATCH(1, ([1]Sales_Data!$A$2:$A$5000=A776) * ([1]Sales_Data!$B$2:$B$5000=D776), 0))</f>
        <v>61</v>
      </c>
      <c r="H776">
        <f t="shared" si="12"/>
        <v>45.75</v>
      </c>
    </row>
    <row r="777" spans="1:8" x14ac:dyDescent="0.25">
      <c r="A777" s="8">
        <v>45668</v>
      </c>
      <c r="B777" t="s">
        <v>37</v>
      </c>
      <c r="C777" t="s">
        <v>38</v>
      </c>
      <c r="D777" t="str">
        <f>_xlfn.XLOOKUP(E777, [1]Product_Id!B:B, [1]Product_Id!A:A, "Not Found")</f>
        <v>V001</v>
      </c>
      <c r="E777" t="s">
        <v>8</v>
      </c>
      <c r="F777">
        <v>1.25</v>
      </c>
      <c r="G777" cm="1">
        <f t="array" ref="G777">INDEX([1]Sales_Data!$F$2:$F$5000, MATCH(1, ([1]Sales_Data!$A$2:$A$5000=A777) * ([1]Sales_Data!$B$2:$B$5000=D777), 0))</f>
        <v>37.369999999999997</v>
      </c>
      <c r="H777">
        <f t="shared" si="12"/>
        <v>46.71</v>
      </c>
    </row>
    <row r="778" spans="1:8" x14ac:dyDescent="0.25">
      <c r="A778" s="8">
        <v>45668</v>
      </c>
      <c r="B778" t="s">
        <v>69</v>
      </c>
      <c r="C778" t="s">
        <v>70</v>
      </c>
      <c r="D778" t="str">
        <f>_xlfn.XLOOKUP(E778, [1]Product_Id!B:B, [1]Product_Id!A:A, "Not Found")</f>
        <v>V017</v>
      </c>
      <c r="E778" t="s">
        <v>24</v>
      </c>
      <c r="F778">
        <v>1</v>
      </c>
      <c r="G778" cm="1">
        <f t="array" ref="G778">INDEX([1]Sales_Data!$F$2:$F$5000, MATCH(1, ([1]Sales_Data!$A$2:$A$5000=A778) * ([1]Sales_Data!$B$2:$B$5000=D778), 0))</f>
        <v>27.31</v>
      </c>
      <c r="H778">
        <f t="shared" si="12"/>
        <v>27.31</v>
      </c>
    </row>
    <row r="779" spans="1:8" x14ac:dyDescent="0.25">
      <c r="A779" s="8">
        <v>45668</v>
      </c>
      <c r="B779" t="s">
        <v>53</v>
      </c>
      <c r="C779" t="s">
        <v>54</v>
      </c>
      <c r="D779" t="str">
        <f>_xlfn.XLOOKUP(E779, [1]Product_Id!B:B, [1]Product_Id!A:A, "Not Found")</f>
        <v>V011</v>
      </c>
      <c r="E779" t="s">
        <v>18</v>
      </c>
      <c r="F779">
        <v>0.75</v>
      </c>
      <c r="G779" cm="1">
        <f t="array" ref="G779">INDEX([1]Sales_Data!$F$2:$F$5000, MATCH(1, ([1]Sales_Data!$A$2:$A$5000=A779) * ([1]Sales_Data!$B$2:$B$5000=D779), 0))</f>
        <v>55.35</v>
      </c>
      <c r="H779">
        <f t="shared" si="12"/>
        <v>41.51</v>
      </c>
    </row>
    <row r="780" spans="1:8" x14ac:dyDescent="0.25">
      <c r="A780" s="8">
        <v>45668</v>
      </c>
      <c r="B780" t="s">
        <v>93</v>
      </c>
      <c r="C780" t="s">
        <v>94</v>
      </c>
      <c r="D780" t="str">
        <f>_xlfn.XLOOKUP(E780, [1]Product_Id!B:B, [1]Product_Id!A:A, "Not Found")</f>
        <v>V003</v>
      </c>
      <c r="E780" t="s">
        <v>10</v>
      </c>
      <c r="F780">
        <v>0.5</v>
      </c>
      <c r="G780" cm="1">
        <f t="array" ref="G780">INDEX([1]Sales_Data!$F$2:$F$5000, MATCH(1, ([1]Sales_Data!$A$2:$A$5000=A780) * ([1]Sales_Data!$B$2:$B$5000=D780), 0))</f>
        <v>26.37</v>
      </c>
      <c r="H780">
        <f t="shared" si="12"/>
        <v>13.19</v>
      </c>
    </row>
    <row r="781" spans="1:8" x14ac:dyDescent="0.25">
      <c r="A781" s="8">
        <v>45668</v>
      </c>
      <c r="B781" t="s">
        <v>81</v>
      </c>
      <c r="C781" t="s">
        <v>82</v>
      </c>
      <c r="D781" t="str">
        <f>_xlfn.XLOOKUP(E781, [1]Product_Id!B:B, [1]Product_Id!A:A, "Not Found")</f>
        <v>V008</v>
      </c>
      <c r="E781" t="s">
        <v>15</v>
      </c>
      <c r="F781">
        <v>0.75</v>
      </c>
      <c r="G781" cm="1">
        <f t="array" ref="G781">INDEX([1]Sales_Data!$F$2:$F$5000, MATCH(1, ([1]Sales_Data!$A$2:$A$5000=A781) * ([1]Sales_Data!$B$2:$B$5000=D781), 0))</f>
        <v>20.260000000000002</v>
      </c>
      <c r="H781">
        <f t="shared" si="12"/>
        <v>15.2</v>
      </c>
    </row>
    <row r="782" spans="1:8" x14ac:dyDescent="0.25">
      <c r="A782" s="8">
        <v>45668</v>
      </c>
      <c r="B782" t="s">
        <v>63</v>
      </c>
      <c r="C782" t="s">
        <v>64</v>
      </c>
      <c r="D782" t="str">
        <f>_xlfn.XLOOKUP(E782, [1]Product_Id!B:B, [1]Product_Id!A:A, "Not Found")</f>
        <v>V010</v>
      </c>
      <c r="E782" t="s">
        <v>17</v>
      </c>
      <c r="F782">
        <v>0.5</v>
      </c>
      <c r="G782" cm="1">
        <f t="array" ref="G782">INDEX([1]Sales_Data!$F$2:$F$5000, MATCH(1, ([1]Sales_Data!$A$2:$A$5000=A782) * ([1]Sales_Data!$B$2:$B$5000=D782), 0))</f>
        <v>44.4</v>
      </c>
      <c r="H782">
        <f t="shared" si="12"/>
        <v>22.2</v>
      </c>
    </row>
    <row r="783" spans="1:8" x14ac:dyDescent="0.25">
      <c r="A783" s="8">
        <v>45668</v>
      </c>
      <c r="B783" t="s">
        <v>55</v>
      </c>
      <c r="C783" t="s">
        <v>56</v>
      </c>
      <c r="D783" t="str">
        <f>_xlfn.XLOOKUP(E783, [1]Product_Id!B:B, [1]Product_Id!A:A, "Not Found")</f>
        <v>V001</v>
      </c>
      <c r="E783" t="s">
        <v>8</v>
      </c>
      <c r="F783">
        <v>0.75</v>
      </c>
      <c r="G783" cm="1">
        <f t="array" ref="G783">INDEX([1]Sales_Data!$F$2:$F$5000, MATCH(1, ([1]Sales_Data!$A$2:$A$5000=A783) * ([1]Sales_Data!$B$2:$B$5000=D783), 0))</f>
        <v>37.369999999999997</v>
      </c>
      <c r="H783">
        <f t="shared" si="12"/>
        <v>28.03</v>
      </c>
    </row>
    <row r="784" spans="1:8" x14ac:dyDescent="0.25">
      <c r="A784" s="8">
        <v>45668</v>
      </c>
      <c r="B784" t="s">
        <v>49</v>
      </c>
      <c r="C784" t="s">
        <v>50</v>
      </c>
      <c r="D784" t="str">
        <f>_xlfn.XLOOKUP(E784, [1]Product_Id!B:B, [1]Product_Id!A:A, "Not Found")</f>
        <v>V009</v>
      </c>
      <c r="E784" t="s">
        <v>16</v>
      </c>
      <c r="F784">
        <v>0.5</v>
      </c>
      <c r="G784" cm="1">
        <f t="array" ref="G784">INDEX([1]Sales_Data!$F$2:$F$5000, MATCH(1, ([1]Sales_Data!$A$2:$A$5000=A784) * ([1]Sales_Data!$B$2:$B$5000=D784), 0))</f>
        <v>21.64</v>
      </c>
      <c r="H784">
        <f t="shared" si="12"/>
        <v>10.82</v>
      </c>
    </row>
    <row r="785" spans="1:8" x14ac:dyDescent="0.25">
      <c r="A785" s="8">
        <v>45668</v>
      </c>
      <c r="B785" t="s">
        <v>67</v>
      </c>
      <c r="C785" t="s">
        <v>68</v>
      </c>
      <c r="D785" t="str">
        <f>_xlfn.XLOOKUP(E785, [1]Product_Id!B:B, [1]Product_Id!A:A, "Not Found")</f>
        <v>V002</v>
      </c>
      <c r="E785" t="s">
        <v>9</v>
      </c>
      <c r="F785">
        <v>0.5</v>
      </c>
      <c r="G785" cm="1">
        <f t="array" ref="G785">INDEX([1]Sales_Data!$F$2:$F$5000, MATCH(1, ([1]Sales_Data!$A$2:$A$5000=A785) * ([1]Sales_Data!$B$2:$B$5000=D785), 0))</f>
        <v>61</v>
      </c>
      <c r="H785">
        <f t="shared" si="12"/>
        <v>30.5</v>
      </c>
    </row>
    <row r="786" spans="1:8" x14ac:dyDescent="0.25">
      <c r="A786" s="8">
        <v>45668</v>
      </c>
      <c r="B786" t="s">
        <v>63</v>
      </c>
      <c r="C786" t="s">
        <v>64</v>
      </c>
      <c r="D786" t="str">
        <f>_xlfn.XLOOKUP(E786, [1]Product_Id!B:B, [1]Product_Id!A:A, "Not Found")</f>
        <v>V008</v>
      </c>
      <c r="E786" t="s">
        <v>15</v>
      </c>
      <c r="F786">
        <v>1.25</v>
      </c>
      <c r="G786" cm="1">
        <f t="array" ref="G786">INDEX([1]Sales_Data!$F$2:$F$5000, MATCH(1, ([1]Sales_Data!$A$2:$A$5000=A786) * ([1]Sales_Data!$B$2:$B$5000=D786), 0))</f>
        <v>20.260000000000002</v>
      </c>
      <c r="H786">
        <f t="shared" si="12"/>
        <v>25.33</v>
      </c>
    </row>
    <row r="787" spans="1:8" x14ac:dyDescent="0.25">
      <c r="A787" s="8">
        <v>45668</v>
      </c>
      <c r="B787" t="s">
        <v>71</v>
      </c>
      <c r="C787" t="s">
        <v>72</v>
      </c>
      <c r="D787" t="str">
        <f>_xlfn.XLOOKUP(E787, [1]Product_Id!B:B, [1]Product_Id!A:A, "Not Found")</f>
        <v>V017</v>
      </c>
      <c r="E787" t="s">
        <v>24</v>
      </c>
      <c r="F787">
        <v>0.75</v>
      </c>
      <c r="G787" cm="1">
        <f t="array" ref="G787">INDEX([1]Sales_Data!$F$2:$F$5000, MATCH(1, ([1]Sales_Data!$A$2:$A$5000=A787) * ([1]Sales_Data!$B$2:$B$5000=D787), 0))</f>
        <v>27.31</v>
      </c>
      <c r="H787">
        <f t="shared" si="12"/>
        <v>20.48</v>
      </c>
    </row>
    <row r="788" spans="1:8" x14ac:dyDescent="0.25">
      <c r="A788" s="8">
        <v>45668</v>
      </c>
      <c r="B788" t="s">
        <v>49</v>
      </c>
      <c r="C788" t="s">
        <v>50</v>
      </c>
      <c r="D788" t="str">
        <f>_xlfn.XLOOKUP(E788, [1]Product_Id!B:B, [1]Product_Id!A:A, "Not Found")</f>
        <v>V001</v>
      </c>
      <c r="E788" t="s">
        <v>8</v>
      </c>
      <c r="F788">
        <v>1.25</v>
      </c>
      <c r="G788" cm="1">
        <f t="array" ref="G788">INDEX([1]Sales_Data!$F$2:$F$5000, MATCH(1, ([1]Sales_Data!$A$2:$A$5000=A788) * ([1]Sales_Data!$B$2:$B$5000=D788), 0))</f>
        <v>37.369999999999997</v>
      </c>
      <c r="H788">
        <f t="shared" si="12"/>
        <v>46.71</v>
      </c>
    </row>
    <row r="789" spans="1:8" x14ac:dyDescent="0.25">
      <c r="A789" s="8">
        <v>45668</v>
      </c>
      <c r="B789" t="s">
        <v>45</v>
      </c>
      <c r="C789" t="s">
        <v>46</v>
      </c>
      <c r="D789" t="str">
        <f>_xlfn.XLOOKUP(E789, [1]Product_Id!B:B, [1]Product_Id!A:A, "Not Found")</f>
        <v>V002</v>
      </c>
      <c r="E789" t="s">
        <v>9</v>
      </c>
      <c r="F789">
        <v>1</v>
      </c>
      <c r="G789" cm="1">
        <f t="array" ref="G789">INDEX([1]Sales_Data!$F$2:$F$5000, MATCH(1, ([1]Sales_Data!$A$2:$A$5000=A789) * ([1]Sales_Data!$B$2:$B$5000=D789), 0))</f>
        <v>61</v>
      </c>
      <c r="H789">
        <f t="shared" si="12"/>
        <v>61</v>
      </c>
    </row>
    <row r="790" spans="1:8" x14ac:dyDescent="0.25">
      <c r="A790" s="8">
        <v>45668</v>
      </c>
      <c r="B790" t="s">
        <v>73</v>
      </c>
      <c r="C790" t="s">
        <v>74</v>
      </c>
      <c r="D790" t="str">
        <f>_xlfn.XLOOKUP(E790, [1]Product_Id!B:B, [1]Product_Id!A:A, "Not Found")</f>
        <v>V009</v>
      </c>
      <c r="E790" t="s">
        <v>16</v>
      </c>
      <c r="F790">
        <v>0.25</v>
      </c>
      <c r="G790" cm="1">
        <f t="array" ref="G790">INDEX([1]Sales_Data!$F$2:$F$5000, MATCH(1, ([1]Sales_Data!$A$2:$A$5000=A790) * ([1]Sales_Data!$B$2:$B$5000=D790), 0))</f>
        <v>21.64</v>
      </c>
      <c r="H790">
        <f t="shared" si="12"/>
        <v>5.41</v>
      </c>
    </row>
    <row r="791" spans="1:8" x14ac:dyDescent="0.25">
      <c r="A791" s="8">
        <v>45668</v>
      </c>
      <c r="B791" t="s">
        <v>35</v>
      </c>
      <c r="C791" t="s">
        <v>36</v>
      </c>
      <c r="D791" t="str">
        <f>_xlfn.XLOOKUP(E791, [1]Product_Id!B:B, [1]Product_Id!A:A, "Not Found")</f>
        <v>V006</v>
      </c>
      <c r="E791" t="s">
        <v>13</v>
      </c>
      <c r="F791">
        <v>0.75</v>
      </c>
      <c r="G791" cm="1">
        <f t="array" ref="G791">INDEX([1]Sales_Data!$F$2:$F$5000, MATCH(1, ([1]Sales_Data!$A$2:$A$5000=A791) * ([1]Sales_Data!$B$2:$B$5000=D791), 0))</f>
        <v>22.92</v>
      </c>
      <c r="H791">
        <f t="shared" si="12"/>
        <v>17.190000000000001</v>
      </c>
    </row>
    <row r="792" spans="1:8" x14ac:dyDescent="0.25">
      <c r="A792" s="8">
        <v>45668</v>
      </c>
      <c r="B792" t="s">
        <v>45</v>
      </c>
      <c r="C792" t="s">
        <v>46</v>
      </c>
      <c r="D792" t="str">
        <f>_xlfn.XLOOKUP(E792, [1]Product_Id!B:B, [1]Product_Id!A:A, "Not Found")</f>
        <v>V017</v>
      </c>
      <c r="E792" t="s">
        <v>24</v>
      </c>
      <c r="F792">
        <v>0.5</v>
      </c>
      <c r="G792" cm="1">
        <f t="array" ref="G792">INDEX([1]Sales_Data!$F$2:$F$5000, MATCH(1, ([1]Sales_Data!$A$2:$A$5000=A792) * ([1]Sales_Data!$B$2:$B$5000=D792), 0))</f>
        <v>27.31</v>
      </c>
      <c r="H792">
        <f t="shared" si="12"/>
        <v>13.66</v>
      </c>
    </row>
    <row r="793" spans="1:8" x14ac:dyDescent="0.25">
      <c r="A793" s="8">
        <v>45668</v>
      </c>
      <c r="B793" t="s">
        <v>35</v>
      </c>
      <c r="C793" t="s">
        <v>36</v>
      </c>
      <c r="D793" t="str">
        <f>_xlfn.XLOOKUP(E793, [1]Product_Id!B:B, [1]Product_Id!A:A, "Not Found")</f>
        <v>V002</v>
      </c>
      <c r="E793" t="s">
        <v>9</v>
      </c>
      <c r="F793">
        <v>0.5</v>
      </c>
      <c r="G793" cm="1">
        <f t="array" ref="G793">INDEX([1]Sales_Data!$F$2:$F$5000, MATCH(1, ([1]Sales_Data!$A$2:$A$5000=A793) * ([1]Sales_Data!$B$2:$B$5000=D793), 0))</f>
        <v>61</v>
      </c>
      <c r="H793">
        <f t="shared" si="12"/>
        <v>30.5</v>
      </c>
    </row>
    <row r="794" spans="1:8" x14ac:dyDescent="0.25">
      <c r="A794" s="8">
        <v>45668</v>
      </c>
      <c r="B794" t="s">
        <v>71</v>
      </c>
      <c r="C794" t="s">
        <v>72</v>
      </c>
      <c r="D794" t="str">
        <f>_xlfn.XLOOKUP(E794, [1]Product_Id!B:B, [1]Product_Id!A:A, "Not Found")</f>
        <v>V010</v>
      </c>
      <c r="E794" t="s">
        <v>17</v>
      </c>
      <c r="F794">
        <v>1.25</v>
      </c>
      <c r="G794" cm="1">
        <f t="array" ref="G794">INDEX([1]Sales_Data!$F$2:$F$5000, MATCH(1, ([1]Sales_Data!$A$2:$A$5000=A794) * ([1]Sales_Data!$B$2:$B$5000=D794), 0))</f>
        <v>44.4</v>
      </c>
      <c r="H794">
        <f t="shared" si="12"/>
        <v>55.5</v>
      </c>
    </row>
    <row r="795" spans="1:8" x14ac:dyDescent="0.25">
      <c r="A795" s="8">
        <v>45668</v>
      </c>
      <c r="B795" t="s">
        <v>77</v>
      </c>
      <c r="C795" t="s">
        <v>78</v>
      </c>
      <c r="D795" t="str">
        <f>_xlfn.XLOOKUP(E795, [1]Product_Id!B:B, [1]Product_Id!A:A, "Not Found")</f>
        <v>V003</v>
      </c>
      <c r="E795" t="s">
        <v>10</v>
      </c>
      <c r="F795">
        <v>1</v>
      </c>
      <c r="G795" cm="1">
        <f t="array" ref="G795">INDEX([1]Sales_Data!$F$2:$F$5000, MATCH(1, ([1]Sales_Data!$A$2:$A$5000=A795) * ([1]Sales_Data!$B$2:$B$5000=D795), 0))</f>
        <v>26.37</v>
      </c>
      <c r="H795">
        <f t="shared" si="12"/>
        <v>26.37</v>
      </c>
    </row>
    <row r="796" spans="1:8" x14ac:dyDescent="0.25">
      <c r="A796" s="8">
        <v>45668</v>
      </c>
      <c r="B796" t="s">
        <v>35</v>
      </c>
      <c r="C796" t="s">
        <v>36</v>
      </c>
      <c r="D796" t="str">
        <f>_xlfn.XLOOKUP(E796, [1]Product_Id!B:B, [1]Product_Id!A:A, "Not Found")</f>
        <v>V014</v>
      </c>
      <c r="E796" t="s">
        <v>21</v>
      </c>
      <c r="F796">
        <v>0.25</v>
      </c>
      <c r="G796" cm="1">
        <f t="array" ref="G796">INDEX([1]Sales_Data!$F$2:$F$5000, MATCH(1, ([1]Sales_Data!$A$2:$A$5000=A796) * ([1]Sales_Data!$B$2:$B$5000=D796), 0))</f>
        <v>27.54</v>
      </c>
      <c r="H796">
        <f t="shared" si="12"/>
        <v>6.89</v>
      </c>
    </row>
    <row r="797" spans="1:8" x14ac:dyDescent="0.25">
      <c r="A797" s="8">
        <v>45668</v>
      </c>
      <c r="B797" t="s">
        <v>43</v>
      </c>
      <c r="C797" t="s">
        <v>44</v>
      </c>
      <c r="D797" t="str">
        <f>_xlfn.XLOOKUP(E797, [1]Product_Id!B:B, [1]Product_Id!A:A, "Not Found")</f>
        <v>V005</v>
      </c>
      <c r="E797" t="s">
        <v>12</v>
      </c>
      <c r="F797">
        <v>0.25</v>
      </c>
      <c r="G797" cm="1">
        <f t="array" ref="G797">INDEX([1]Sales_Data!$F$2:$F$5000, MATCH(1, ([1]Sales_Data!$A$2:$A$5000=A797) * ([1]Sales_Data!$B$2:$B$5000=D797), 0))</f>
        <v>50.92</v>
      </c>
      <c r="H797">
        <f t="shared" si="12"/>
        <v>12.73</v>
      </c>
    </row>
    <row r="798" spans="1:8" x14ac:dyDescent="0.25">
      <c r="A798" s="8">
        <v>45668</v>
      </c>
      <c r="B798" t="s">
        <v>65</v>
      </c>
      <c r="C798" t="s">
        <v>66</v>
      </c>
      <c r="D798" t="str">
        <f>_xlfn.XLOOKUP(E798, [1]Product_Id!B:B, [1]Product_Id!A:A, "Not Found")</f>
        <v>V007</v>
      </c>
      <c r="E798" t="s">
        <v>14</v>
      </c>
      <c r="F798">
        <v>0.75</v>
      </c>
      <c r="G798" cm="1">
        <f t="array" ref="G798">INDEX([1]Sales_Data!$F$2:$F$5000, MATCH(1, ([1]Sales_Data!$A$2:$A$5000=A798) * ([1]Sales_Data!$B$2:$B$5000=D798), 0))</f>
        <v>39.909999999999997</v>
      </c>
      <c r="H798">
        <f t="shared" si="12"/>
        <v>29.93</v>
      </c>
    </row>
    <row r="799" spans="1:8" x14ac:dyDescent="0.25">
      <c r="A799" s="8">
        <v>45668</v>
      </c>
      <c r="B799" t="s">
        <v>45</v>
      </c>
      <c r="C799" t="s">
        <v>46</v>
      </c>
      <c r="D799" t="str">
        <f>_xlfn.XLOOKUP(E799, [1]Product_Id!B:B, [1]Product_Id!A:A, "Not Found")</f>
        <v>V019</v>
      </c>
      <c r="E799" t="s">
        <v>26</v>
      </c>
      <c r="F799">
        <v>1.25</v>
      </c>
      <c r="G799" cm="1">
        <f t="array" ref="G799">INDEX([1]Sales_Data!$F$2:$F$5000, MATCH(1, ([1]Sales_Data!$A$2:$A$5000=A799) * ([1]Sales_Data!$B$2:$B$5000=D799), 0))</f>
        <v>17.149999999999999</v>
      </c>
      <c r="H799">
        <f t="shared" si="12"/>
        <v>21.44</v>
      </c>
    </row>
    <row r="800" spans="1:8" x14ac:dyDescent="0.25">
      <c r="A800" s="8">
        <v>45668</v>
      </c>
      <c r="B800" t="s">
        <v>75</v>
      </c>
      <c r="C800" t="s">
        <v>76</v>
      </c>
      <c r="D800" t="str">
        <f>_xlfn.XLOOKUP(E800, [1]Product_Id!B:B, [1]Product_Id!A:A, "Not Found")</f>
        <v>V010</v>
      </c>
      <c r="E800" t="s">
        <v>17</v>
      </c>
      <c r="F800">
        <v>1.25</v>
      </c>
      <c r="G800" cm="1">
        <f t="array" ref="G800">INDEX([1]Sales_Data!$F$2:$F$5000, MATCH(1, ([1]Sales_Data!$A$2:$A$5000=A800) * ([1]Sales_Data!$B$2:$B$5000=D800), 0))</f>
        <v>44.4</v>
      </c>
      <c r="H800">
        <f t="shared" si="12"/>
        <v>55.5</v>
      </c>
    </row>
    <row r="801" spans="1:8" x14ac:dyDescent="0.25">
      <c r="A801" s="8">
        <v>45668</v>
      </c>
      <c r="B801" t="s">
        <v>39</v>
      </c>
      <c r="C801" t="s">
        <v>40</v>
      </c>
      <c r="D801" t="str">
        <f>_xlfn.XLOOKUP(E801, [1]Product_Id!B:B, [1]Product_Id!A:A, "Not Found")</f>
        <v>V014</v>
      </c>
      <c r="E801" t="s">
        <v>21</v>
      </c>
      <c r="F801">
        <v>0.5</v>
      </c>
      <c r="G801" cm="1">
        <f t="array" ref="G801">INDEX([1]Sales_Data!$F$2:$F$5000, MATCH(1, ([1]Sales_Data!$A$2:$A$5000=A801) * ([1]Sales_Data!$B$2:$B$5000=D801), 0))</f>
        <v>27.54</v>
      </c>
      <c r="H801">
        <f t="shared" si="12"/>
        <v>13.77</v>
      </c>
    </row>
    <row r="802" spans="1:8" x14ac:dyDescent="0.25">
      <c r="A802" s="8">
        <v>45668</v>
      </c>
      <c r="B802" t="s">
        <v>53</v>
      </c>
      <c r="C802" t="s">
        <v>54</v>
      </c>
      <c r="D802" t="str">
        <f>_xlfn.XLOOKUP(E802, [1]Product_Id!B:B, [1]Product_Id!A:A, "Not Found")</f>
        <v>V019</v>
      </c>
      <c r="E802" t="s">
        <v>26</v>
      </c>
      <c r="F802">
        <v>1</v>
      </c>
      <c r="G802" cm="1">
        <f t="array" ref="G802">INDEX([1]Sales_Data!$F$2:$F$5000, MATCH(1, ([1]Sales_Data!$A$2:$A$5000=A802) * ([1]Sales_Data!$B$2:$B$5000=D802), 0))</f>
        <v>17.149999999999999</v>
      </c>
      <c r="H802">
        <f t="shared" si="12"/>
        <v>17.149999999999999</v>
      </c>
    </row>
    <row r="803" spans="1:8" x14ac:dyDescent="0.25">
      <c r="A803" s="8">
        <v>45668</v>
      </c>
      <c r="B803" t="s">
        <v>77</v>
      </c>
      <c r="C803" t="s">
        <v>78</v>
      </c>
      <c r="D803" t="str">
        <f>_xlfn.XLOOKUP(E803, [1]Product_Id!B:B, [1]Product_Id!A:A, "Not Found")</f>
        <v>V001</v>
      </c>
      <c r="E803" t="s">
        <v>8</v>
      </c>
      <c r="F803">
        <v>0.5</v>
      </c>
      <c r="G803" cm="1">
        <f t="array" ref="G803">INDEX([1]Sales_Data!$F$2:$F$5000, MATCH(1, ([1]Sales_Data!$A$2:$A$5000=A803) * ([1]Sales_Data!$B$2:$B$5000=D803), 0))</f>
        <v>37.369999999999997</v>
      </c>
      <c r="H803">
        <f t="shared" si="12"/>
        <v>18.690000000000001</v>
      </c>
    </row>
    <row r="804" spans="1:8" x14ac:dyDescent="0.25">
      <c r="A804" s="8">
        <v>45668</v>
      </c>
      <c r="B804" t="s">
        <v>75</v>
      </c>
      <c r="C804" t="s">
        <v>76</v>
      </c>
      <c r="D804" t="str">
        <f>_xlfn.XLOOKUP(E804, [1]Product_Id!B:B, [1]Product_Id!A:A, "Not Found")</f>
        <v>V015</v>
      </c>
      <c r="E804" t="s">
        <v>22</v>
      </c>
      <c r="F804">
        <v>0.25</v>
      </c>
      <c r="G804" cm="1">
        <f t="array" ref="G804">INDEX([1]Sales_Data!$F$2:$F$5000, MATCH(1, ([1]Sales_Data!$A$2:$A$5000=A804) * ([1]Sales_Data!$B$2:$B$5000=D804), 0))</f>
        <v>59.55</v>
      </c>
      <c r="H804">
        <f t="shared" si="12"/>
        <v>14.89</v>
      </c>
    </row>
    <row r="805" spans="1:8" x14ac:dyDescent="0.25">
      <c r="A805" s="8">
        <v>45668</v>
      </c>
      <c r="B805" t="s">
        <v>41</v>
      </c>
      <c r="C805" t="s">
        <v>42</v>
      </c>
      <c r="D805" t="str">
        <f>_xlfn.XLOOKUP(E805, [1]Product_Id!B:B, [1]Product_Id!A:A, "Not Found")</f>
        <v>V009</v>
      </c>
      <c r="E805" t="s">
        <v>16</v>
      </c>
      <c r="F805">
        <v>0.75</v>
      </c>
      <c r="G805" cm="1">
        <f t="array" ref="G805">INDEX([1]Sales_Data!$F$2:$F$5000, MATCH(1, ([1]Sales_Data!$A$2:$A$5000=A805) * ([1]Sales_Data!$B$2:$B$5000=D805), 0))</f>
        <v>21.64</v>
      </c>
      <c r="H805">
        <f t="shared" si="12"/>
        <v>16.23</v>
      </c>
    </row>
    <row r="806" spans="1:8" x14ac:dyDescent="0.25">
      <c r="A806" s="8">
        <v>45668</v>
      </c>
      <c r="B806" t="s">
        <v>79</v>
      </c>
      <c r="C806" t="s">
        <v>80</v>
      </c>
      <c r="D806" t="str">
        <f>_xlfn.XLOOKUP(E806, [1]Product_Id!B:B, [1]Product_Id!A:A, "Not Found")</f>
        <v>V003</v>
      </c>
      <c r="E806" t="s">
        <v>10</v>
      </c>
      <c r="F806">
        <v>1.25</v>
      </c>
      <c r="G806" cm="1">
        <f t="array" ref="G806">INDEX([1]Sales_Data!$F$2:$F$5000, MATCH(1, ([1]Sales_Data!$A$2:$A$5000=A806) * ([1]Sales_Data!$B$2:$B$5000=D806), 0))</f>
        <v>26.37</v>
      </c>
      <c r="H806">
        <f t="shared" si="12"/>
        <v>32.96</v>
      </c>
    </row>
    <row r="807" spans="1:8" x14ac:dyDescent="0.25">
      <c r="A807" s="8">
        <v>45668</v>
      </c>
      <c r="B807" t="s">
        <v>49</v>
      </c>
      <c r="C807" t="s">
        <v>50</v>
      </c>
      <c r="D807" t="str">
        <f>_xlfn.XLOOKUP(E807, [1]Product_Id!B:B, [1]Product_Id!A:A, "Not Found")</f>
        <v>V007</v>
      </c>
      <c r="E807" t="s">
        <v>14</v>
      </c>
      <c r="F807">
        <v>1.25</v>
      </c>
      <c r="G807" cm="1">
        <f t="array" ref="G807">INDEX([1]Sales_Data!$F$2:$F$5000, MATCH(1, ([1]Sales_Data!$A$2:$A$5000=A807) * ([1]Sales_Data!$B$2:$B$5000=D807), 0))</f>
        <v>39.909999999999997</v>
      </c>
      <c r="H807">
        <f t="shared" si="12"/>
        <v>49.89</v>
      </c>
    </row>
    <row r="808" spans="1:8" x14ac:dyDescent="0.25">
      <c r="A808" s="8">
        <v>45668</v>
      </c>
      <c r="B808" t="s">
        <v>71</v>
      </c>
      <c r="C808" t="s">
        <v>72</v>
      </c>
      <c r="D808" t="str">
        <f>_xlfn.XLOOKUP(E808, [1]Product_Id!B:B, [1]Product_Id!A:A, "Not Found")</f>
        <v>V008</v>
      </c>
      <c r="E808" t="s">
        <v>15</v>
      </c>
      <c r="F808">
        <v>1</v>
      </c>
      <c r="G808" cm="1">
        <f t="array" ref="G808">INDEX([1]Sales_Data!$F$2:$F$5000, MATCH(1, ([1]Sales_Data!$A$2:$A$5000=A808) * ([1]Sales_Data!$B$2:$B$5000=D808), 0))</f>
        <v>20.260000000000002</v>
      </c>
      <c r="H808">
        <f t="shared" si="12"/>
        <v>20.260000000000002</v>
      </c>
    </row>
    <row r="809" spans="1:8" x14ac:dyDescent="0.25">
      <c r="A809" s="8">
        <v>45668</v>
      </c>
      <c r="B809" t="s">
        <v>63</v>
      </c>
      <c r="C809" t="s">
        <v>64</v>
      </c>
      <c r="D809" t="str">
        <f>_xlfn.XLOOKUP(E809, [1]Product_Id!B:B, [1]Product_Id!A:A, "Not Found")</f>
        <v>V010</v>
      </c>
      <c r="E809" t="s">
        <v>17</v>
      </c>
      <c r="F809">
        <v>1.25</v>
      </c>
      <c r="G809" cm="1">
        <f t="array" ref="G809">INDEX([1]Sales_Data!$F$2:$F$5000, MATCH(1, ([1]Sales_Data!$A$2:$A$5000=A809) * ([1]Sales_Data!$B$2:$B$5000=D809), 0))</f>
        <v>44.4</v>
      </c>
      <c r="H809">
        <f t="shared" si="12"/>
        <v>55.5</v>
      </c>
    </row>
    <row r="810" spans="1:8" x14ac:dyDescent="0.25">
      <c r="A810" s="8">
        <v>45668</v>
      </c>
      <c r="B810" t="s">
        <v>93</v>
      </c>
      <c r="C810" t="s">
        <v>94</v>
      </c>
      <c r="D810" t="str">
        <f>_xlfn.XLOOKUP(E810, [1]Product_Id!B:B, [1]Product_Id!A:A, "Not Found")</f>
        <v>V008</v>
      </c>
      <c r="E810" t="s">
        <v>15</v>
      </c>
      <c r="F810">
        <v>1.25</v>
      </c>
      <c r="G810" cm="1">
        <f t="array" ref="G810">INDEX([1]Sales_Data!$F$2:$F$5000, MATCH(1, ([1]Sales_Data!$A$2:$A$5000=A810) * ([1]Sales_Data!$B$2:$B$5000=D810), 0))</f>
        <v>20.260000000000002</v>
      </c>
      <c r="H810">
        <f t="shared" si="12"/>
        <v>25.33</v>
      </c>
    </row>
    <row r="811" spans="1:8" x14ac:dyDescent="0.25">
      <c r="A811" s="8">
        <v>45668</v>
      </c>
      <c r="B811" t="s">
        <v>65</v>
      </c>
      <c r="C811" t="s">
        <v>66</v>
      </c>
      <c r="D811" t="str">
        <f>_xlfn.XLOOKUP(E811, [1]Product_Id!B:B, [1]Product_Id!A:A, "Not Found")</f>
        <v>V008</v>
      </c>
      <c r="E811" t="s">
        <v>15</v>
      </c>
      <c r="F811">
        <v>1.25</v>
      </c>
      <c r="G811" cm="1">
        <f t="array" ref="G811">INDEX([1]Sales_Data!$F$2:$F$5000, MATCH(1, ([1]Sales_Data!$A$2:$A$5000=A811) * ([1]Sales_Data!$B$2:$B$5000=D811), 0))</f>
        <v>20.260000000000002</v>
      </c>
      <c r="H811">
        <f t="shared" si="12"/>
        <v>25.33</v>
      </c>
    </row>
    <row r="812" spans="1:8" x14ac:dyDescent="0.25">
      <c r="A812" s="8">
        <v>45668</v>
      </c>
      <c r="B812" t="s">
        <v>47</v>
      </c>
      <c r="C812" t="s">
        <v>48</v>
      </c>
      <c r="D812" t="str">
        <f>_xlfn.XLOOKUP(E812, [1]Product_Id!B:B, [1]Product_Id!A:A, "Not Found")</f>
        <v>V001</v>
      </c>
      <c r="E812" t="s">
        <v>8</v>
      </c>
      <c r="F812">
        <v>1</v>
      </c>
      <c r="G812" cm="1">
        <f t="array" ref="G812">INDEX([1]Sales_Data!$F$2:$F$5000, MATCH(1, ([1]Sales_Data!$A$2:$A$5000=A812) * ([1]Sales_Data!$B$2:$B$5000=D812), 0))</f>
        <v>37.369999999999997</v>
      </c>
      <c r="H812">
        <f t="shared" si="12"/>
        <v>37.369999999999997</v>
      </c>
    </row>
    <row r="813" spans="1:8" x14ac:dyDescent="0.25">
      <c r="A813" s="8">
        <v>45668</v>
      </c>
      <c r="B813" t="s">
        <v>43</v>
      </c>
      <c r="C813" t="s">
        <v>44</v>
      </c>
      <c r="D813" t="str">
        <f>_xlfn.XLOOKUP(E813, [1]Product_Id!B:B, [1]Product_Id!A:A, "Not Found")</f>
        <v>V010</v>
      </c>
      <c r="E813" t="s">
        <v>17</v>
      </c>
      <c r="F813">
        <v>0.5</v>
      </c>
      <c r="G813" cm="1">
        <f t="array" ref="G813">INDEX([1]Sales_Data!$F$2:$F$5000, MATCH(1, ([1]Sales_Data!$A$2:$A$5000=A813) * ([1]Sales_Data!$B$2:$B$5000=D813), 0))</f>
        <v>44.4</v>
      </c>
      <c r="H813">
        <f t="shared" si="12"/>
        <v>22.2</v>
      </c>
    </row>
    <row r="814" spans="1:8" x14ac:dyDescent="0.25">
      <c r="A814" s="8">
        <v>45668</v>
      </c>
      <c r="B814" t="s">
        <v>47</v>
      </c>
      <c r="C814" t="s">
        <v>48</v>
      </c>
      <c r="D814" t="str">
        <f>_xlfn.XLOOKUP(E814, [1]Product_Id!B:B, [1]Product_Id!A:A, "Not Found")</f>
        <v>V007</v>
      </c>
      <c r="E814" t="s">
        <v>14</v>
      </c>
      <c r="F814">
        <v>0.25</v>
      </c>
      <c r="G814" cm="1">
        <f t="array" ref="G814">INDEX([1]Sales_Data!$F$2:$F$5000, MATCH(1, ([1]Sales_Data!$A$2:$A$5000=A814) * ([1]Sales_Data!$B$2:$B$5000=D814), 0))</f>
        <v>39.909999999999997</v>
      </c>
      <c r="H814">
        <f t="shared" si="12"/>
        <v>9.98</v>
      </c>
    </row>
    <row r="815" spans="1:8" x14ac:dyDescent="0.25">
      <c r="A815" s="8">
        <v>45668</v>
      </c>
      <c r="B815" t="s">
        <v>51</v>
      </c>
      <c r="C815" t="s">
        <v>52</v>
      </c>
      <c r="D815" t="str">
        <f>_xlfn.XLOOKUP(E815, [1]Product_Id!B:B, [1]Product_Id!A:A, "Not Found")</f>
        <v>V008</v>
      </c>
      <c r="E815" t="s">
        <v>15</v>
      </c>
      <c r="F815">
        <v>0.5</v>
      </c>
      <c r="G815" cm="1">
        <f t="array" ref="G815">INDEX([1]Sales_Data!$F$2:$F$5000, MATCH(1, ([1]Sales_Data!$A$2:$A$5000=A815) * ([1]Sales_Data!$B$2:$B$5000=D815), 0))</f>
        <v>20.260000000000002</v>
      </c>
      <c r="H815">
        <f t="shared" si="12"/>
        <v>10.130000000000001</v>
      </c>
    </row>
    <row r="816" spans="1:8" x14ac:dyDescent="0.25">
      <c r="A816" s="8">
        <v>45668</v>
      </c>
      <c r="B816" t="s">
        <v>59</v>
      </c>
      <c r="C816" t="s">
        <v>60</v>
      </c>
      <c r="D816" t="str">
        <f>_xlfn.XLOOKUP(E816, [1]Product_Id!B:B, [1]Product_Id!A:A, "Not Found")</f>
        <v>V015</v>
      </c>
      <c r="E816" t="s">
        <v>22</v>
      </c>
      <c r="F816">
        <v>0.25</v>
      </c>
      <c r="G816" cm="1">
        <f t="array" ref="G816">INDEX([1]Sales_Data!$F$2:$F$5000, MATCH(1, ([1]Sales_Data!$A$2:$A$5000=A816) * ([1]Sales_Data!$B$2:$B$5000=D816), 0))</f>
        <v>59.55</v>
      </c>
      <c r="H816">
        <f t="shared" si="12"/>
        <v>14.89</v>
      </c>
    </row>
    <row r="817" spans="1:8" x14ac:dyDescent="0.25">
      <c r="A817" s="8">
        <v>45668</v>
      </c>
      <c r="B817" t="s">
        <v>37</v>
      </c>
      <c r="C817" t="s">
        <v>38</v>
      </c>
      <c r="D817" t="str">
        <f>_xlfn.XLOOKUP(E817, [1]Product_Id!B:B, [1]Product_Id!A:A, "Not Found")</f>
        <v>V001</v>
      </c>
      <c r="E817" t="s">
        <v>8</v>
      </c>
      <c r="F817">
        <v>0.25</v>
      </c>
      <c r="G817" cm="1">
        <f t="array" ref="G817">INDEX([1]Sales_Data!$F$2:$F$5000, MATCH(1, ([1]Sales_Data!$A$2:$A$5000=A817) * ([1]Sales_Data!$B$2:$B$5000=D817), 0))</f>
        <v>37.369999999999997</v>
      </c>
      <c r="H817">
        <f t="shared" si="12"/>
        <v>9.34</v>
      </c>
    </row>
    <row r="818" spans="1:8" x14ac:dyDescent="0.25">
      <c r="A818" s="8">
        <v>45668</v>
      </c>
      <c r="B818" t="s">
        <v>93</v>
      </c>
      <c r="C818" t="s">
        <v>94</v>
      </c>
      <c r="D818" t="str">
        <f>_xlfn.XLOOKUP(E818, [1]Product_Id!B:B, [1]Product_Id!A:A, "Not Found")</f>
        <v>V005</v>
      </c>
      <c r="E818" t="s">
        <v>12</v>
      </c>
      <c r="F818">
        <v>1</v>
      </c>
      <c r="G818" cm="1">
        <f t="array" ref="G818">INDEX([1]Sales_Data!$F$2:$F$5000, MATCH(1, ([1]Sales_Data!$A$2:$A$5000=A818) * ([1]Sales_Data!$B$2:$B$5000=D818), 0))</f>
        <v>50.92</v>
      </c>
      <c r="H818">
        <f t="shared" si="12"/>
        <v>50.92</v>
      </c>
    </row>
    <row r="819" spans="1:8" x14ac:dyDescent="0.25">
      <c r="A819" s="8">
        <v>45668</v>
      </c>
      <c r="B819" t="s">
        <v>51</v>
      </c>
      <c r="C819" t="s">
        <v>52</v>
      </c>
      <c r="D819" t="str">
        <f>_xlfn.XLOOKUP(E819, [1]Product_Id!B:B, [1]Product_Id!A:A, "Not Found")</f>
        <v>V018</v>
      </c>
      <c r="E819" t="s">
        <v>25</v>
      </c>
      <c r="F819">
        <v>0.25</v>
      </c>
      <c r="G819" cm="1">
        <f t="array" ref="G819">INDEX([1]Sales_Data!$F$2:$F$5000, MATCH(1, ([1]Sales_Data!$A$2:$A$5000=A819) * ([1]Sales_Data!$B$2:$B$5000=D819), 0))</f>
        <v>38.82</v>
      </c>
      <c r="H819">
        <f t="shared" si="12"/>
        <v>9.7100000000000009</v>
      </c>
    </row>
    <row r="820" spans="1:8" x14ac:dyDescent="0.25">
      <c r="A820" s="8">
        <v>45668</v>
      </c>
      <c r="B820" t="s">
        <v>59</v>
      </c>
      <c r="C820" t="s">
        <v>60</v>
      </c>
      <c r="D820" t="str">
        <f>_xlfn.XLOOKUP(E820, [1]Product_Id!B:B, [1]Product_Id!A:A, "Not Found")</f>
        <v>V008</v>
      </c>
      <c r="E820" t="s">
        <v>15</v>
      </c>
      <c r="F820">
        <v>1.25</v>
      </c>
      <c r="G820" cm="1">
        <f t="array" ref="G820">INDEX([1]Sales_Data!$F$2:$F$5000, MATCH(1, ([1]Sales_Data!$A$2:$A$5000=A820) * ([1]Sales_Data!$B$2:$B$5000=D820), 0))</f>
        <v>20.260000000000002</v>
      </c>
      <c r="H820">
        <f t="shared" si="12"/>
        <v>25.33</v>
      </c>
    </row>
    <row r="821" spans="1:8" x14ac:dyDescent="0.25">
      <c r="A821" s="8">
        <v>45668</v>
      </c>
      <c r="B821" t="s">
        <v>85</v>
      </c>
      <c r="C821" t="s">
        <v>86</v>
      </c>
      <c r="D821" t="str">
        <f>_xlfn.XLOOKUP(E821, [1]Product_Id!B:B, [1]Product_Id!A:A, "Not Found")</f>
        <v>V001</v>
      </c>
      <c r="E821" t="s">
        <v>8</v>
      </c>
      <c r="F821">
        <v>1.25</v>
      </c>
      <c r="G821" cm="1">
        <f t="array" ref="G821">INDEX([1]Sales_Data!$F$2:$F$5000, MATCH(1, ([1]Sales_Data!$A$2:$A$5000=A821) * ([1]Sales_Data!$B$2:$B$5000=D821), 0))</f>
        <v>37.369999999999997</v>
      </c>
      <c r="H821">
        <f t="shared" si="12"/>
        <v>46.71</v>
      </c>
    </row>
    <row r="822" spans="1:8" x14ac:dyDescent="0.25">
      <c r="A822" s="8">
        <v>45668</v>
      </c>
      <c r="B822" t="s">
        <v>83</v>
      </c>
      <c r="C822" t="s">
        <v>84</v>
      </c>
      <c r="D822" t="str">
        <f>_xlfn.XLOOKUP(E822, [1]Product_Id!B:B, [1]Product_Id!A:A, "Not Found")</f>
        <v>V019</v>
      </c>
      <c r="E822" t="s">
        <v>26</v>
      </c>
      <c r="F822">
        <v>0.75</v>
      </c>
      <c r="G822" cm="1">
        <f t="array" ref="G822">INDEX([1]Sales_Data!$F$2:$F$5000, MATCH(1, ([1]Sales_Data!$A$2:$A$5000=A822) * ([1]Sales_Data!$B$2:$B$5000=D822), 0))</f>
        <v>17.149999999999999</v>
      </c>
      <c r="H822">
        <f t="shared" si="12"/>
        <v>12.86</v>
      </c>
    </row>
    <row r="823" spans="1:8" x14ac:dyDescent="0.25">
      <c r="A823" s="8">
        <v>45668</v>
      </c>
      <c r="B823" t="s">
        <v>87</v>
      </c>
      <c r="C823" t="s">
        <v>88</v>
      </c>
      <c r="D823" t="str">
        <f>_xlfn.XLOOKUP(E823, [1]Product_Id!B:B, [1]Product_Id!A:A, "Not Found")</f>
        <v>V002</v>
      </c>
      <c r="E823" t="s">
        <v>9</v>
      </c>
      <c r="F823">
        <v>1</v>
      </c>
      <c r="G823" cm="1">
        <f t="array" ref="G823">INDEX([1]Sales_Data!$F$2:$F$5000, MATCH(1, ([1]Sales_Data!$A$2:$A$5000=A823) * ([1]Sales_Data!$B$2:$B$5000=D823), 0))</f>
        <v>61</v>
      </c>
      <c r="H823">
        <f t="shared" si="12"/>
        <v>61</v>
      </c>
    </row>
    <row r="824" spans="1:8" x14ac:dyDescent="0.25">
      <c r="A824" s="8">
        <v>45668</v>
      </c>
      <c r="B824" t="s">
        <v>37</v>
      </c>
      <c r="C824" t="s">
        <v>38</v>
      </c>
      <c r="D824" t="str">
        <f>_xlfn.XLOOKUP(E824, [1]Product_Id!B:B, [1]Product_Id!A:A, "Not Found")</f>
        <v>V016</v>
      </c>
      <c r="E824" t="s">
        <v>23</v>
      </c>
      <c r="F824">
        <v>1.25</v>
      </c>
      <c r="G824" cm="1">
        <f t="array" ref="G824">INDEX([1]Sales_Data!$F$2:$F$5000, MATCH(1, ([1]Sales_Data!$A$2:$A$5000=A824) * ([1]Sales_Data!$B$2:$B$5000=D824), 0))</f>
        <v>20.64</v>
      </c>
      <c r="H824">
        <f t="shared" si="12"/>
        <v>25.8</v>
      </c>
    </row>
    <row r="825" spans="1:8" x14ac:dyDescent="0.25">
      <c r="A825" s="8">
        <v>45668</v>
      </c>
      <c r="B825" t="s">
        <v>81</v>
      </c>
      <c r="C825" t="s">
        <v>82</v>
      </c>
      <c r="D825" t="str">
        <f>_xlfn.XLOOKUP(E825, [1]Product_Id!B:B, [1]Product_Id!A:A, "Not Found")</f>
        <v>V015</v>
      </c>
      <c r="E825" t="s">
        <v>22</v>
      </c>
      <c r="F825">
        <v>1.25</v>
      </c>
      <c r="G825" cm="1">
        <f t="array" ref="G825">INDEX([1]Sales_Data!$F$2:$F$5000, MATCH(1, ([1]Sales_Data!$A$2:$A$5000=A825) * ([1]Sales_Data!$B$2:$B$5000=D825), 0))</f>
        <v>59.55</v>
      </c>
      <c r="H825">
        <f t="shared" si="12"/>
        <v>74.44</v>
      </c>
    </row>
    <row r="826" spans="1:8" x14ac:dyDescent="0.25">
      <c r="A826" s="8">
        <v>45668</v>
      </c>
      <c r="B826" t="s">
        <v>57</v>
      </c>
      <c r="C826" t="s">
        <v>58</v>
      </c>
      <c r="D826" t="str">
        <f>_xlfn.XLOOKUP(E826, [1]Product_Id!B:B, [1]Product_Id!A:A, "Not Found")</f>
        <v>V015</v>
      </c>
      <c r="E826" t="s">
        <v>22</v>
      </c>
      <c r="F826">
        <v>1.25</v>
      </c>
      <c r="G826" cm="1">
        <f t="array" ref="G826">INDEX([1]Sales_Data!$F$2:$F$5000, MATCH(1, ([1]Sales_Data!$A$2:$A$5000=A826) * ([1]Sales_Data!$B$2:$B$5000=D826), 0))</f>
        <v>59.55</v>
      </c>
      <c r="H826">
        <f t="shared" si="12"/>
        <v>74.44</v>
      </c>
    </row>
    <row r="827" spans="1:8" x14ac:dyDescent="0.25">
      <c r="A827" s="8">
        <v>45668</v>
      </c>
      <c r="B827" t="s">
        <v>53</v>
      </c>
      <c r="C827" t="s">
        <v>54</v>
      </c>
      <c r="D827" t="str">
        <f>_xlfn.XLOOKUP(E827, [1]Product_Id!B:B, [1]Product_Id!A:A, "Not Found")</f>
        <v>V007</v>
      </c>
      <c r="E827" t="s">
        <v>14</v>
      </c>
      <c r="F827">
        <v>0.5</v>
      </c>
      <c r="G827" cm="1">
        <f t="array" ref="G827">INDEX([1]Sales_Data!$F$2:$F$5000, MATCH(1, ([1]Sales_Data!$A$2:$A$5000=A827) * ([1]Sales_Data!$B$2:$B$5000=D827), 0))</f>
        <v>39.909999999999997</v>
      </c>
      <c r="H827">
        <f t="shared" si="12"/>
        <v>19.96</v>
      </c>
    </row>
    <row r="828" spans="1:8" x14ac:dyDescent="0.25">
      <c r="A828" s="8">
        <v>45668</v>
      </c>
      <c r="B828" t="s">
        <v>91</v>
      </c>
      <c r="C828" t="s">
        <v>92</v>
      </c>
      <c r="D828" t="str">
        <f>_xlfn.XLOOKUP(E828, [1]Product_Id!B:B, [1]Product_Id!A:A, "Not Found")</f>
        <v>V011</v>
      </c>
      <c r="E828" t="s">
        <v>18</v>
      </c>
      <c r="F828">
        <v>1</v>
      </c>
      <c r="G828" cm="1">
        <f t="array" ref="G828">INDEX([1]Sales_Data!$F$2:$F$5000, MATCH(1, ([1]Sales_Data!$A$2:$A$5000=A828) * ([1]Sales_Data!$B$2:$B$5000=D828), 0))</f>
        <v>55.35</v>
      </c>
      <c r="H828">
        <f t="shared" si="12"/>
        <v>55.35</v>
      </c>
    </row>
    <row r="829" spans="1:8" x14ac:dyDescent="0.25">
      <c r="A829" s="8">
        <v>45668</v>
      </c>
      <c r="B829" t="s">
        <v>89</v>
      </c>
      <c r="C829" t="s">
        <v>90</v>
      </c>
      <c r="D829" t="str">
        <f>_xlfn.XLOOKUP(E829, [1]Product_Id!B:B, [1]Product_Id!A:A, "Not Found")</f>
        <v>V004</v>
      </c>
      <c r="E829" t="s">
        <v>11</v>
      </c>
      <c r="F829">
        <v>1.25</v>
      </c>
      <c r="G829" cm="1">
        <f t="array" ref="G829">INDEX([1]Sales_Data!$F$2:$F$5000, MATCH(1, ([1]Sales_Data!$A$2:$A$5000=A829) * ([1]Sales_Data!$B$2:$B$5000=D829), 0))</f>
        <v>13.44</v>
      </c>
      <c r="H829">
        <f t="shared" si="12"/>
        <v>16.8</v>
      </c>
    </row>
    <row r="830" spans="1:8" x14ac:dyDescent="0.25">
      <c r="A830" s="8">
        <v>45668</v>
      </c>
      <c r="B830" t="s">
        <v>69</v>
      </c>
      <c r="C830" t="s">
        <v>70</v>
      </c>
      <c r="D830" t="str">
        <f>_xlfn.XLOOKUP(E830, [1]Product_Id!B:B, [1]Product_Id!A:A, "Not Found")</f>
        <v>V011</v>
      </c>
      <c r="E830" t="s">
        <v>18</v>
      </c>
      <c r="F830">
        <v>1.25</v>
      </c>
      <c r="G830" cm="1">
        <f t="array" ref="G830">INDEX([1]Sales_Data!$F$2:$F$5000, MATCH(1, ([1]Sales_Data!$A$2:$A$5000=A830) * ([1]Sales_Data!$B$2:$B$5000=D830), 0))</f>
        <v>55.35</v>
      </c>
      <c r="H830">
        <f t="shared" si="12"/>
        <v>69.19</v>
      </c>
    </row>
    <row r="831" spans="1:8" x14ac:dyDescent="0.25">
      <c r="A831" s="8">
        <v>45668</v>
      </c>
      <c r="B831" t="s">
        <v>81</v>
      </c>
      <c r="C831" t="s">
        <v>82</v>
      </c>
      <c r="D831" t="str">
        <f>_xlfn.XLOOKUP(E831, [1]Product_Id!B:B, [1]Product_Id!A:A, "Not Found")</f>
        <v>V012</v>
      </c>
      <c r="E831" t="s">
        <v>19</v>
      </c>
      <c r="F831">
        <v>1.25</v>
      </c>
      <c r="G831" cm="1">
        <f t="array" ref="G831">INDEX([1]Sales_Data!$F$2:$F$5000, MATCH(1, ([1]Sales_Data!$A$2:$A$5000=A831) * ([1]Sales_Data!$B$2:$B$5000=D831), 0))</f>
        <v>23.42</v>
      </c>
      <c r="H831">
        <f t="shared" si="12"/>
        <v>29.28</v>
      </c>
    </row>
    <row r="832" spans="1:8" x14ac:dyDescent="0.25">
      <c r="A832" s="8">
        <v>45668</v>
      </c>
      <c r="B832" t="s">
        <v>65</v>
      </c>
      <c r="C832" t="s">
        <v>66</v>
      </c>
      <c r="D832" t="str">
        <f>_xlfn.XLOOKUP(E832, [1]Product_Id!B:B, [1]Product_Id!A:A, "Not Found")</f>
        <v>V006</v>
      </c>
      <c r="E832" t="s">
        <v>13</v>
      </c>
      <c r="F832">
        <v>0.75</v>
      </c>
      <c r="G832" cm="1">
        <f t="array" ref="G832">INDEX([1]Sales_Data!$F$2:$F$5000, MATCH(1, ([1]Sales_Data!$A$2:$A$5000=A832) * ([1]Sales_Data!$B$2:$B$5000=D832), 0))</f>
        <v>22.92</v>
      </c>
      <c r="H832">
        <f t="shared" si="12"/>
        <v>17.190000000000001</v>
      </c>
    </row>
    <row r="833" spans="1:8" x14ac:dyDescent="0.25">
      <c r="A833" s="8">
        <v>45669</v>
      </c>
      <c r="B833" t="s">
        <v>93</v>
      </c>
      <c r="C833" t="s">
        <v>94</v>
      </c>
      <c r="D833" t="str">
        <f>_xlfn.XLOOKUP(E833, [1]Product_Id!B:B, [1]Product_Id!A:A, "Not Found")</f>
        <v>V018</v>
      </c>
      <c r="E833" t="s">
        <v>25</v>
      </c>
      <c r="F833">
        <v>1</v>
      </c>
      <c r="G833" cm="1">
        <f t="array" ref="G833">INDEX([1]Sales_Data!$F$2:$F$5000, MATCH(1, ([1]Sales_Data!$A$2:$A$5000=A833) * ([1]Sales_Data!$B$2:$B$5000=D833), 0))</f>
        <v>41.13</v>
      </c>
      <c r="H833">
        <f t="shared" si="12"/>
        <v>41.13</v>
      </c>
    </row>
    <row r="834" spans="1:8" x14ac:dyDescent="0.25">
      <c r="A834" s="8">
        <v>45669</v>
      </c>
      <c r="B834" t="s">
        <v>41</v>
      </c>
      <c r="C834" t="s">
        <v>42</v>
      </c>
      <c r="D834" t="str">
        <f>_xlfn.XLOOKUP(E834, [1]Product_Id!B:B, [1]Product_Id!A:A, "Not Found")</f>
        <v>V008</v>
      </c>
      <c r="E834" t="s">
        <v>15</v>
      </c>
      <c r="F834">
        <v>1</v>
      </c>
      <c r="G834" cm="1">
        <f t="array" ref="G834">INDEX([1]Sales_Data!$F$2:$F$5000, MATCH(1, ([1]Sales_Data!$A$2:$A$5000=A834) * ([1]Sales_Data!$B$2:$B$5000=D834), 0))</f>
        <v>62.51</v>
      </c>
      <c r="H834">
        <f t="shared" si="12"/>
        <v>62.51</v>
      </c>
    </row>
    <row r="835" spans="1:8" x14ac:dyDescent="0.25">
      <c r="A835" s="8">
        <v>45669</v>
      </c>
      <c r="B835" t="s">
        <v>83</v>
      </c>
      <c r="C835" t="s">
        <v>84</v>
      </c>
      <c r="D835" t="str">
        <f>_xlfn.XLOOKUP(E835, [1]Product_Id!B:B, [1]Product_Id!A:A, "Not Found")</f>
        <v>V009</v>
      </c>
      <c r="E835" t="s">
        <v>16</v>
      </c>
      <c r="F835">
        <v>0.5</v>
      </c>
      <c r="G835" cm="1">
        <f t="array" ref="G835">INDEX([1]Sales_Data!$F$2:$F$5000, MATCH(1, ([1]Sales_Data!$A$2:$A$5000=A835) * ([1]Sales_Data!$B$2:$B$5000=D835), 0))</f>
        <v>61.23</v>
      </c>
      <c r="H835">
        <f t="shared" ref="H835:H898" si="13">ROUND(PRODUCT(F835,G835),2)</f>
        <v>30.62</v>
      </c>
    </row>
    <row r="836" spans="1:8" x14ac:dyDescent="0.25">
      <c r="A836" s="8">
        <v>45669</v>
      </c>
      <c r="B836" t="s">
        <v>47</v>
      </c>
      <c r="C836" t="s">
        <v>48</v>
      </c>
      <c r="D836" t="str">
        <f>_xlfn.XLOOKUP(E836, [1]Product_Id!B:B, [1]Product_Id!A:A, "Not Found")</f>
        <v>V004</v>
      </c>
      <c r="E836" t="s">
        <v>11</v>
      </c>
      <c r="F836">
        <v>0.25</v>
      </c>
      <c r="G836" cm="1">
        <f t="array" ref="G836">INDEX([1]Sales_Data!$F$2:$F$5000, MATCH(1, ([1]Sales_Data!$A$2:$A$5000=A836) * ([1]Sales_Data!$B$2:$B$5000=D836), 0))</f>
        <v>42.19</v>
      </c>
      <c r="H836">
        <f t="shared" si="13"/>
        <v>10.55</v>
      </c>
    </row>
    <row r="837" spans="1:8" x14ac:dyDescent="0.25">
      <c r="A837" s="8">
        <v>45669</v>
      </c>
      <c r="B837" t="s">
        <v>67</v>
      </c>
      <c r="C837" t="s">
        <v>68</v>
      </c>
      <c r="D837" t="str">
        <f>_xlfn.XLOOKUP(E837, [1]Product_Id!B:B, [1]Product_Id!A:A, "Not Found")</f>
        <v>V007</v>
      </c>
      <c r="E837" t="s">
        <v>14</v>
      </c>
      <c r="F837">
        <v>1</v>
      </c>
      <c r="G837" cm="1">
        <f t="array" ref="G837">INDEX([1]Sales_Data!$F$2:$F$5000, MATCH(1, ([1]Sales_Data!$A$2:$A$5000=A837) * ([1]Sales_Data!$B$2:$B$5000=D837), 0))</f>
        <v>15.6</v>
      </c>
      <c r="H837">
        <f t="shared" si="13"/>
        <v>15.6</v>
      </c>
    </row>
    <row r="838" spans="1:8" x14ac:dyDescent="0.25">
      <c r="A838" s="8">
        <v>45669</v>
      </c>
      <c r="B838" t="s">
        <v>39</v>
      </c>
      <c r="C838" t="s">
        <v>40</v>
      </c>
      <c r="D838" t="str">
        <f>_xlfn.XLOOKUP(E838, [1]Product_Id!B:B, [1]Product_Id!A:A, "Not Found")</f>
        <v>V015</v>
      </c>
      <c r="E838" t="s">
        <v>22</v>
      </c>
      <c r="F838">
        <v>1</v>
      </c>
      <c r="G838" cm="1">
        <f t="array" ref="G838">INDEX([1]Sales_Data!$F$2:$F$5000, MATCH(1, ([1]Sales_Data!$A$2:$A$5000=A838) * ([1]Sales_Data!$B$2:$B$5000=D838), 0))</f>
        <v>64.53</v>
      </c>
      <c r="H838">
        <f t="shared" si="13"/>
        <v>64.53</v>
      </c>
    </row>
    <row r="839" spans="1:8" x14ac:dyDescent="0.25">
      <c r="A839" s="8">
        <v>45669</v>
      </c>
      <c r="B839" t="s">
        <v>35</v>
      </c>
      <c r="C839" t="s">
        <v>36</v>
      </c>
      <c r="D839" t="str">
        <f>_xlfn.XLOOKUP(E839, [1]Product_Id!B:B, [1]Product_Id!A:A, "Not Found")</f>
        <v>V002</v>
      </c>
      <c r="E839" t="s">
        <v>9</v>
      </c>
      <c r="F839">
        <v>0.75</v>
      </c>
      <c r="G839" cm="1">
        <f t="array" ref="G839">INDEX([1]Sales_Data!$F$2:$F$5000, MATCH(1, ([1]Sales_Data!$A$2:$A$5000=A839) * ([1]Sales_Data!$B$2:$B$5000=D839), 0))</f>
        <v>54.07</v>
      </c>
      <c r="H839">
        <f t="shared" si="13"/>
        <v>40.549999999999997</v>
      </c>
    </row>
    <row r="840" spans="1:8" x14ac:dyDescent="0.25">
      <c r="A840" s="8">
        <v>45669</v>
      </c>
      <c r="B840" t="s">
        <v>65</v>
      </c>
      <c r="C840" t="s">
        <v>66</v>
      </c>
      <c r="D840" t="str">
        <f>_xlfn.XLOOKUP(E840, [1]Product_Id!B:B, [1]Product_Id!A:A, "Not Found")</f>
        <v>V012</v>
      </c>
      <c r="E840" t="s">
        <v>19</v>
      </c>
      <c r="F840">
        <v>0.5</v>
      </c>
      <c r="G840" cm="1">
        <f t="array" ref="G840">INDEX([1]Sales_Data!$F$2:$F$5000, MATCH(1, ([1]Sales_Data!$A$2:$A$5000=A840) * ([1]Sales_Data!$B$2:$B$5000=D840), 0))</f>
        <v>51.15</v>
      </c>
      <c r="H840">
        <f t="shared" si="13"/>
        <v>25.58</v>
      </c>
    </row>
    <row r="841" spans="1:8" x14ac:dyDescent="0.25">
      <c r="A841" s="8">
        <v>45669</v>
      </c>
      <c r="B841" t="s">
        <v>71</v>
      </c>
      <c r="C841" t="s">
        <v>72</v>
      </c>
      <c r="D841" t="str">
        <f>_xlfn.XLOOKUP(E841, [1]Product_Id!B:B, [1]Product_Id!A:A, "Not Found")</f>
        <v>V002</v>
      </c>
      <c r="E841" t="s">
        <v>9</v>
      </c>
      <c r="F841">
        <v>1.25</v>
      </c>
      <c r="G841" cm="1">
        <f t="array" ref="G841">INDEX([1]Sales_Data!$F$2:$F$5000, MATCH(1, ([1]Sales_Data!$A$2:$A$5000=A841) * ([1]Sales_Data!$B$2:$B$5000=D841), 0))</f>
        <v>54.07</v>
      </c>
      <c r="H841">
        <f t="shared" si="13"/>
        <v>67.59</v>
      </c>
    </row>
    <row r="842" spans="1:8" x14ac:dyDescent="0.25">
      <c r="A842" s="8">
        <v>45669</v>
      </c>
      <c r="B842" t="s">
        <v>75</v>
      </c>
      <c r="C842" t="s">
        <v>76</v>
      </c>
      <c r="D842" t="str">
        <f>_xlfn.XLOOKUP(E842, [1]Product_Id!B:B, [1]Product_Id!A:A, "Not Found")</f>
        <v>V013</v>
      </c>
      <c r="E842" t="s">
        <v>20</v>
      </c>
      <c r="F842">
        <v>0.25</v>
      </c>
      <c r="G842" cm="1">
        <f t="array" ref="G842">INDEX([1]Sales_Data!$F$2:$F$5000, MATCH(1, ([1]Sales_Data!$A$2:$A$5000=A842) * ([1]Sales_Data!$B$2:$B$5000=D842), 0))</f>
        <v>23.56</v>
      </c>
      <c r="H842">
        <f t="shared" si="13"/>
        <v>5.89</v>
      </c>
    </row>
    <row r="843" spans="1:8" x14ac:dyDescent="0.25">
      <c r="A843" s="8">
        <v>45669</v>
      </c>
      <c r="B843" t="s">
        <v>55</v>
      </c>
      <c r="C843" t="s">
        <v>56</v>
      </c>
      <c r="D843" t="str">
        <f>_xlfn.XLOOKUP(E843, [1]Product_Id!B:B, [1]Product_Id!A:A, "Not Found")</f>
        <v>V012</v>
      </c>
      <c r="E843" t="s">
        <v>19</v>
      </c>
      <c r="F843">
        <v>0.25</v>
      </c>
      <c r="G843" cm="1">
        <f t="array" ref="G843">INDEX([1]Sales_Data!$F$2:$F$5000, MATCH(1, ([1]Sales_Data!$A$2:$A$5000=A843) * ([1]Sales_Data!$B$2:$B$5000=D843), 0))</f>
        <v>51.15</v>
      </c>
      <c r="H843">
        <f t="shared" si="13"/>
        <v>12.79</v>
      </c>
    </row>
    <row r="844" spans="1:8" x14ac:dyDescent="0.25">
      <c r="A844" s="8">
        <v>45669</v>
      </c>
      <c r="B844" t="s">
        <v>57</v>
      </c>
      <c r="C844" t="s">
        <v>58</v>
      </c>
      <c r="D844" t="str">
        <f>_xlfn.XLOOKUP(E844, [1]Product_Id!B:B, [1]Product_Id!A:A, "Not Found")</f>
        <v>V012</v>
      </c>
      <c r="E844" t="s">
        <v>19</v>
      </c>
      <c r="F844">
        <v>0.75</v>
      </c>
      <c r="G844" cm="1">
        <f t="array" ref="G844">INDEX([1]Sales_Data!$F$2:$F$5000, MATCH(1, ([1]Sales_Data!$A$2:$A$5000=A844) * ([1]Sales_Data!$B$2:$B$5000=D844), 0))</f>
        <v>51.15</v>
      </c>
      <c r="H844">
        <f t="shared" si="13"/>
        <v>38.36</v>
      </c>
    </row>
    <row r="845" spans="1:8" x14ac:dyDescent="0.25">
      <c r="A845" s="8">
        <v>45669</v>
      </c>
      <c r="B845" t="s">
        <v>49</v>
      </c>
      <c r="C845" t="s">
        <v>50</v>
      </c>
      <c r="D845" t="str">
        <f>_xlfn.XLOOKUP(E845, [1]Product_Id!B:B, [1]Product_Id!A:A, "Not Found")</f>
        <v>V010</v>
      </c>
      <c r="E845" t="s">
        <v>17</v>
      </c>
      <c r="F845">
        <v>1.25</v>
      </c>
      <c r="G845" cm="1">
        <f t="array" ref="G845">INDEX([1]Sales_Data!$F$2:$F$5000, MATCH(1, ([1]Sales_Data!$A$2:$A$5000=A845) * ([1]Sales_Data!$B$2:$B$5000=D845), 0))</f>
        <v>52.83</v>
      </c>
      <c r="H845">
        <f t="shared" si="13"/>
        <v>66.040000000000006</v>
      </c>
    </row>
    <row r="846" spans="1:8" x14ac:dyDescent="0.25">
      <c r="A846" s="8">
        <v>45669</v>
      </c>
      <c r="B846" t="s">
        <v>61</v>
      </c>
      <c r="C846" t="s">
        <v>62</v>
      </c>
      <c r="D846" t="str">
        <f>_xlfn.XLOOKUP(E846, [1]Product_Id!B:B, [1]Product_Id!A:A, "Not Found")</f>
        <v>V018</v>
      </c>
      <c r="E846" t="s">
        <v>25</v>
      </c>
      <c r="F846">
        <v>0.25</v>
      </c>
      <c r="G846" cm="1">
        <f t="array" ref="G846">INDEX([1]Sales_Data!$F$2:$F$5000, MATCH(1, ([1]Sales_Data!$A$2:$A$5000=A846) * ([1]Sales_Data!$B$2:$B$5000=D846), 0))</f>
        <v>41.13</v>
      </c>
      <c r="H846">
        <f t="shared" si="13"/>
        <v>10.28</v>
      </c>
    </row>
    <row r="847" spans="1:8" x14ac:dyDescent="0.25">
      <c r="A847" s="8">
        <v>45669</v>
      </c>
      <c r="B847" t="s">
        <v>75</v>
      </c>
      <c r="C847" t="s">
        <v>76</v>
      </c>
      <c r="D847" t="str">
        <f>_xlfn.XLOOKUP(E847, [1]Product_Id!B:B, [1]Product_Id!A:A, "Not Found")</f>
        <v>V013</v>
      </c>
      <c r="E847" t="s">
        <v>20</v>
      </c>
      <c r="F847">
        <v>0.25</v>
      </c>
      <c r="G847" cm="1">
        <f t="array" ref="G847">INDEX([1]Sales_Data!$F$2:$F$5000, MATCH(1, ([1]Sales_Data!$A$2:$A$5000=A847) * ([1]Sales_Data!$B$2:$B$5000=D847), 0))</f>
        <v>23.56</v>
      </c>
      <c r="H847">
        <f t="shared" si="13"/>
        <v>5.89</v>
      </c>
    </row>
    <row r="848" spans="1:8" x14ac:dyDescent="0.25">
      <c r="A848" s="8">
        <v>45669</v>
      </c>
      <c r="B848" t="s">
        <v>65</v>
      </c>
      <c r="C848" t="s">
        <v>66</v>
      </c>
      <c r="D848" t="str">
        <f>_xlfn.XLOOKUP(E848, [1]Product_Id!B:B, [1]Product_Id!A:A, "Not Found")</f>
        <v>V001</v>
      </c>
      <c r="E848" t="s">
        <v>8</v>
      </c>
      <c r="F848">
        <v>0.75</v>
      </c>
      <c r="G848" cm="1">
        <f t="array" ref="G848">INDEX([1]Sales_Data!$F$2:$F$5000, MATCH(1, ([1]Sales_Data!$A$2:$A$5000=A848) * ([1]Sales_Data!$B$2:$B$5000=D848), 0))</f>
        <v>22.72</v>
      </c>
      <c r="H848">
        <f t="shared" si="13"/>
        <v>17.04</v>
      </c>
    </row>
    <row r="849" spans="1:8" x14ac:dyDescent="0.25">
      <c r="A849" s="8">
        <v>45669</v>
      </c>
      <c r="B849" t="s">
        <v>37</v>
      </c>
      <c r="C849" t="s">
        <v>38</v>
      </c>
      <c r="D849" t="str">
        <f>_xlfn.XLOOKUP(E849, [1]Product_Id!B:B, [1]Product_Id!A:A, "Not Found")</f>
        <v>V003</v>
      </c>
      <c r="E849" t="s">
        <v>10</v>
      </c>
      <c r="F849">
        <v>0.75</v>
      </c>
      <c r="G849" cm="1">
        <f t="array" ref="G849">INDEX([1]Sales_Data!$F$2:$F$5000, MATCH(1, ([1]Sales_Data!$A$2:$A$5000=A849) * ([1]Sales_Data!$B$2:$B$5000=D849), 0))</f>
        <v>15.94</v>
      </c>
      <c r="H849">
        <f t="shared" si="13"/>
        <v>11.96</v>
      </c>
    </row>
    <row r="850" spans="1:8" x14ac:dyDescent="0.25">
      <c r="A850" s="8">
        <v>45669</v>
      </c>
      <c r="B850" t="s">
        <v>51</v>
      </c>
      <c r="C850" t="s">
        <v>52</v>
      </c>
      <c r="D850" t="str">
        <f>_xlfn.XLOOKUP(E850, [1]Product_Id!B:B, [1]Product_Id!A:A, "Not Found")</f>
        <v>V003</v>
      </c>
      <c r="E850" t="s">
        <v>10</v>
      </c>
      <c r="F850">
        <v>0.5</v>
      </c>
      <c r="G850" cm="1">
        <f t="array" ref="G850">INDEX([1]Sales_Data!$F$2:$F$5000, MATCH(1, ([1]Sales_Data!$A$2:$A$5000=A850) * ([1]Sales_Data!$B$2:$B$5000=D850), 0))</f>
        <v>15.94</v>
      </c>
      <c r="H850">
        <f t="shared" si="13"/>
        <v>7.97</v>
      </c>
    </row>
    <row r="851" spans="1:8" x14ac:dyDescent="0.25">
      <c r="A851" s="8">
        <v>45669</v>
      </c>
      <c r="B851" t="s">
        <v>71</v>
      </c>
      <c r="C851" t="s">
        <v>72</v>
      </c>
      <c r="D851" t="str">
        <f>_xlfn.XLOOKUP(E851, [1]Product_Id!B:B, [1]Product_Id!A:A, "Not Found")</f>
        <v>V009</v>
      </c>
      <c r="E851" t="s">
        <v>16</v>
      </c>
      <c r="F851">
        <v>0.5</v>
      </c>
      <c r="G851" cm="1">
        <f t="array" ref="G851">INDEX([1]Sales_Data!$F$2:$F$5000, MATCH(1, ([1]Sales_Data!$A$2:$A$5000=A851) * ([1]Sales_Data!$B$2:$B$5000=D851), 0))</f>
        <v>61.23</v>
      </c>
      <c r="H851">
        <f t="shared" si="13"/>
        <v>30.62</v>
      </c>
    </row>
    <row r="852" spans="1:8" x14ac:dyDescent="0.25">
      <c r="A852" s="8">
        <v>45669</v>
      </c>
      <c r="B852" t="s">
        <v>81</v>
      </c>
      <c r="C852" t="s">
        <v>82</v>
      </c>
      <c r="D852" t="str">
        <f>_xlfn.XLOOKUP(E852, [1]Product_Id!B:B, [1]Product_Id!A:A, "Not Found")</f>
        <v>V010</v>
      </c>
      <c r="E852" t="s">
        <v>17</v>
      </c>
      <c r="F852">
        <v>0.5</v>
      </c>
      <c r="G852" cm="1">
        <f t="array" ref="G852">INDEX([1]Sales_Data!$F$2:$F$5000, MATCH(1, ([1]Sales_Data!$A$2:$A$5000=A852) * ([1]Sales_Data!$B$2:$B$5000=D852), 0))</f>
        <v>52.83</v>
      </c>
      <c r="H852">
        <f t="shared" si="13"/>
        <v>26.42</v>
      </c>
    </row>
    <row r="853" spans="1:8" x14ac:dyDescent="0.25">
      <c r="A853" s="8">
        <v>45669</v>
      </c>
      <c r="B853" t="s">
        <v>35</v>
      </c>
      <c r="C853" t="s">
        <v>36</v>
      </c>
      <c r="D853" t="str">
        <f>_xlfn.XLOOKUP(E853, [1]Product_Id!B:B, [1]Product_Id!A:A, "Not Found")</f>
        <v>V018</v>
      </c>
      <c r="E853" t="s">
        <v>25</v>
      </c>
      <c r="F853">
        <v>0.25</v>
      </c>
      <c r="G853" cm="1">
        <f t="array" ref="G853">INDEX([1]Sales_Data!$F$2:$F$5000, MATCH(1, ([1]Sales_Data!$A$2:$A$5000=A853) * ([1]Sales_Data!$B$2:$B$5000=D853), 0))</f>
        <v>41.13</v>
      </c>
      <c r="H853">
        <f t="shared" si="13"/>
        <v>10.28</v>
      </c>
    </row>
    <row r="854" spans="1:8" x14ac:dyDescent="0.25">
      <c r="A854" s="8">
        <v>45669</v>
      </c>
      <c r="B854" t="s">
        <v>71</v>
      </c>
      <c r="C854" t="s">
        <v>72</v>
      </c>
      <c r="D854" t="str">
        <f>_xlfn.XLOOKUP(E854, [1]Product_Id!B:B, [1]Product_Id!A:A, "Not Found")</f>
        <v>V004</v>
      </c>
      <c r="E854" t="s">
        <v>11</v>
      </c>
      <c r="F854">
        <v>0.75</v>
      </c>
      <c r="G854" cm="1">
        <f t="array" ref="G854">INDEX([1]Sales_Data!$F$2:$F$5000, MATCH(1, ([1]Sales_Data!$A$2:$A$5000=A854) * ([1]Sales_Data!$B$2:$B$5000=D854), 0))</f>
        <v>42.19</v>
      </c>
      <c r="H854">
        <f t="shared" si="13"/>
        <v>31.64</v>
      </c>
    </row>
    <row r="855" spans="1:8" x14ac:dyDescent="0.25">
      <c r="A855" s="8">
        <v>45669</v>
      </c>
      <c r="B855" t="s">
        <v>47</v>
      </c>
      <c r="C855" t="s">
        <v>48</v>
      </c>
      <c r="D855" t="str">
        <f>_xlfn.XLOOKUP(E855, [1]Product_Id!B:B, [1]Product_Id!A:A, "Not Found")</f>
        <v>V003</v>
      </c>
      <c r="E855" t="s">
        <v>10</v>
      </c>
      <c r="F855">
        <v>1.25</v>
      </c>
      <c r="G855" cm="1">
        <f t="array" ref="G855">INDEX([1]Sales_Data!$F$2:$F$5000, MATCH(1, ([1]Sales_Data!$A$2:$A$5000=A855) * ([1]Sales_Data!$B$2:$B$5000=D855), 0))</f>
        <v>15.94</v>
      </c>
      <c r="H855">
        <f t="shared" si="13"/>
        <v>19.93</v>
      </c>
    </row>
    <row r="856" spans="1:8" x14ac:dyDescent="0.25">
      <c r="A856" s="8">
        <v>45669</v>
      </c>
      <c r="B856" t="s">
        <v>53</v>
      </c>
      <c r="C856" t="s">
        <v>54</v>
      </c>
      <c r="D856" t="str">
        <f>_xlfn.XLOOKUP(E856, [1]Product_Id!B:B, [1]Product_Id!A:A, "Not Found")</f>
        <v>V007</v>
      </c>
      <c r="E856" t="s">
        <v>14</v>
      </c>
      <c r="F856">
        <v>0.75</v>
      </c>
      <c r="G856" cm="1">
        <f t="array" ref="G856">INDEX([1]Sales_Data!$F$2:$F$5000, MATCH(1, ([1]Sales_Data!$A$2:$A$5000=A856) * ([1]Sales_Data!$B$2:$B$5000=D856), 0))</f>
        <v>15.6</v>
      </c>
      <c r="H856">
        <f t="shared" si="13"/>
        <v>11.7</v>
      </c>
    </row>
    <row r="857" spans="1:8" x14ac:dyDescent="0.25">
      <c r="A857" s="8">
        <v>45669</v>
      </c>
      <c r="B857" t="s">
        <v>61</v>
      </c>
      <c r="C857" t="s">
        <v>62</v>
      </c>
      <c r="D857" t="str">
        <f>_xlfn.XLOOKUP(E857, [1]Product_Id!B:B, [1]Product_Id!A:A, "Not Found")</f>
        <v>V005</v>
      </c>
      <c r="E857" t="s">
        <v>12</v>
      </c>
      <c r="F857">
        <v>1.25</v>
      </c>
      <c r="G857" cm="1">
        <f t="array" ref="G857">INDEX([1]Sales_Data!$F$2:$F$5000, MATCH(1, ([1]Sales_Data!$A$2:$A$5000=A857) * ([1]Sales_Data!$B$2:$B$5000=D857), 0))</f>
        <v>67.5</v>
      </c>
      <c r="H857">
        <f t="shared" si="13"/>
        <v>84.38</v>
      </c>
    </row>
    <row r="858" spans="1:8" x14ac:dyDescent="0.25">
      <c r="A858" s="8">
        <v>45669</v>
      </c>
      <c r="B858" t="s">
        <v>45</v>
      </c>
      <c r="C858" t="s">
        <v>46</v>
      </c>
      <c r="D858" t="str">
        <f>_xlfn.XLOOKUP(E858, [1]Product_Id!B:B, [1]Product_Id!A:A, "Not Found")</f>
        <v>V010</v>
      </c>
      <c r="E858" t="s">
        <v>17</v>
      </c>
      <c r="F858">
        <v>0.75</v>
      </c>
      <c r="G858" cm="1">
        <f t="array" ref="G858">INDEX([1]Sales_Data!$F$2:$F$5000, MATCH(1, ([1]Sales_Data!$A$2:$A$5000=A858) * ([1]Sales_Data!$B$2:$B$5000=D858), 0))</f>
        <v>52.83</v>
      </c>
      <c r="H858">
        <f t="shared" si="13"/>
        <v>39.619999999999997</v>
      </c>
    </row>
    <row r="859" spans="1:8" x14ac:dyDescent="0.25">
      <c r="A859" s="8">
        <v>45669</v>
      </c>
      <c r="B859" t="s">
        <v>87</v>
      </c>
      <c r="C859" t="s">
        <v>88</v>
      </c>
      <c r="D859" t="str">
        <f>_xlfn.XLOOKUP(E859, [1]Product_Id!B:B, [1]Product_Id!A:A, "Not Found")</f>
        <v>V004</v>
      </c>
      <c r="E859" t="s">
        <v>11</v>
      </c>
      <c r="F859">
        <v>1</v>
      </c>
      <c r="G859" cm="1">
        <f t="array" ref="G859">INDEX([1]Sales_Data!$F$2:$F$5000, MATCH(1, ([1]Sales_Data!$A$2:$A$5000=A859) * ([1]Sales_Data!$B$2:$B$5000=D859), 0))</f>
        <v>42.19</v>
      </c>
      <c r="H859">
        <f t="shared" si="13"/>
        <v>42.19</v>
      </c>
    </row>
    <row r="860" spans="1:8" x14ac:dyDescent="0.25">
      <c r="A860" s="8">
        <v>45669</v>
      </c>
      <c r="B860" t="s">
        <v>39</v>
      </c>
      <c r="C860" t="s">
        <v>40</v>
      </c>
      <c r="D860" t="str">
        <f>_xlfn.XLOOKUP(E860, [1]Product_Id!B:B, [1]Product_Id!A:A, "Not Found")</f>
        <v>V005</v>
      </c>
      <c r="E860" t="s">
        <v>12</v>
      </c>
      <c r="F860">
        <v>0.5</v>
      </c>
      <c r="G860" cm="1">
        <f t="array" ref="G860">INDEX([1]Sales_Data!$F$2:$F$5000, MATCH(1, ([1]Sales_Data!$A$2:$A$5000=A860) * ([1]Sales_Data!$B$2:$B$5000=D860), 0))</f>
        <v>67.5</v>
      </c>
      <c r="H860">
        <f t="shared" si="13"/>
        <v>33.75</v>
      </c>
    </row>
    <row r="861" spans="1:8" x14ac:dyDescent="0.25">
      <c r="A861" s="8">
        <v>45669</v>
      </c>
      <c r="B861" t="s">
        <v>77</v>
      </c>
      <c r="C861" t="s">
        <v>78</v>
      </c>
      <c r="D861" t="str">
        <f>_xlfn.XLOOKUP(E861, [1]Product_Id!B:B, [1]Product_Id!A:A, "Not Found")</f>
        <v>V016</v>
      </c>
      <c r="E861" t="s">
        <v>23</v>
      </c>
      <c r="F861">
        <v>1</v>
      </c>
      <c r="G861" cm="1">
        <f t="array" ref="G861">INDEX([1]Sales_Data!$F$2:$F$5000, MATCH(1, ([1]Sales_Data!$A$2:$A$5000=A861) * ([1]Sales_Data!$B$2:$B$5000=D861), 0))</f>
        <v>60.03</v>
      </c>
      <c r="H861">
        <f t="shared" si="13"/>
        <v>60.03</v>
      </c>
    </row>
    <row r="862" spans="1:8" x14ac:dyDescent="0.25">
      <c r="A862" s="8">
        <v>45669</v>
      </c>
      <c r="B862" t="s">
        <v>83</v>
      </c>
      <c r="C862" t="s">
        <v>84</v>
      </c>
      <c r="D862" t="str">
        <f>_xlfn.XLOOKUP(E862, [1]Product_Id!B:B, [1]Product_Id!A:A, "Not Found")</f>
        <v>V006</v>
      </c>
      <c r="E862" t="s">
        <v>13</v>
      </c>
      <c r="F862">
        <v>0.25</v>
      </c>
      <c r="G862" cm="1">
        <f t="array" ref="G862">INDEX([1]Sales_Data!$F$2:$F$5000, MATCH(1, ([1]Sales_Data!$A$2:$A$5000=A862) * ([1]Sales_Data!$B$2:$B$5000=D862), 0))</f>
        <v>41.18</v>
      </c>
      <c r="H862">
        <f t="shared" si="13"/>
        <v>10.3</v>
      </c>
    </row>
    <row r="863" spans="1:8" x14ac:dyDescent="0.25">
      <c r="A863" s="8">
        <v>45669</v>
      </c>
      <c r="B863" t="s">
        <v>83</v>
      </c>
      <c r="C863" t="s">
        <v>84</v>
      </c>
      <c r="D863" t="str">
        <f>_xlfn.XLOOKUP(E863, [1]Product_Id!B:B, [1]Product_Id!A:A, "Not Found")</f>
        <v>V018</v>
      </c>
      <c r="E863" t="s">
        <v>25</v>
      </c>
      <c r="F863">
        <v>0.25</v>
      </c>
      <c r="G863" cm="1">
        <f t="array" ref="G863">INDEX([1]Sales_Data!$F$2:$F$5000, MATCH(1, ([1]Sales_Data!$A$2:$A$5000=A863) * ([1]Sales_Data!$B$2:$B$5000=D863), 0))</f>
        <v>41.13</v>
      </c>
      <c r="H863">
        <f t="shared" si="13"/>
        <v>10.28</v>
      </c>
    </row>
    <row r="864" spans="1:8" x14ac:dyDescent="0.25">
      <c r="A864" s="8">
        <v>45669</v>
      </c>
      <c r="B864" t="s">
        <v>57</v>
      </c>
      <c r="C864" t="s">
        <v>58</v>
      </c>
      <c r="D864" t="str">
        <f>_xlfn.XLOOKUP(E864, [1]Product_Id!B:B, [1]Product_Id!A:A, "Not Found")</f>
        <v>V004</v>
      </c>
      <c r="E864" t="s">
        <v>11</v>
      </c>
      <c r="F864">
        <v>0.25</v>
      </c>
      <c r="G864" cm="1">
        <f t="array" ref="G864">INDEX([1]Sales_Data!$F$2:$F$5000, MATCH(1, ([1]Sales_Data!$A$2:$A$5000=A864) * ([1]Sales_Data!$B$2:$B$5000=D864), 0))</f>
        <v>42.19</v>
      </c>
      <c r="H864">
        <f t="shared" si="13"/>
        <v>10.55</v>
      </c>
    </row>
    <row r="865" spans="1:8" x14ac:dyDescent="0.25">
      <c r="A865" s="8">
        <v>45669</v>
      </c>
      <c r="B865" t="s">
        <v>83</v>
      </c>
      <c r="C865" t="s">
        <v>84</v>
      </c>
      <c r="D865" t="str">
        <f>_xlfn.XLOOKUP(E865, [1]Product_Id!B:B, [1]Product_Id!A:A, "Not Found")</f>
        <v>V014</v>
      </c>
      <c r="E865" t="s">
        <v>21</v>
      </c>
      <c r="F865">
        <v>1</v>
      </c>
      <c r="G865" cm="1">
        <f t="array" ref="G865">INDEX([1]Sales_Data!$F$2:$F$5000, MATCH(1, ([1]Sales_Data!$A$2:$A$5000=A865) * ([1]Sales_Data!$B$2:$B$5000=D865), 0))</f>
        <v>20.6</v>
      </c>
      <c r="H865">
        <f t="shared" si="13"/>
        <v>20.6</v>
      </c>
    </row>
    <row r="866" spans="1:8" x14ac:dyDescent="0.25">
      <c r="A866" s="8">
        <v>45669</v>
      </c>
      <c r="B866" t="s">
        <v>59</v>
      </c>
      <c r="C866" t="s">
        <v>60</v>
      </c>
      <c r="D866" t="str">
        <f>_xlfn.XLOOKUP(E866, [1]Product_Id!B:B, [1]Product_Id!A:A, "Not Found")</f>
        <v>V001</v>
      </c>
      <c r="E866" t="s">
        <v>8</v>
      </c>
      <c r="F866">
        <v>1.25</v>
      </c>
      <c r="G866" cm="1">
        <f t="array" ref="G866">INDEX([1]Sales_Data!$F$2:$F$5000, MATCH(1, ([1]Sales_Data!$A$2:$A$5000=A866) * ([1]Sales_Data!$B$2:$B$5000=D866), 0))</f>
        <v>22.72</v>
      </c>
      <c r="H866">
        <f t="shared" si="13"/>
        <v>28.4</v>
      </c>
    </row>
    <row r="867" spans="1:8" x14ac:dyDescent="0.25">
      <c r="A867" s="8">
        <v>45669</v>
      </c>
      <c r="B867" t="s">
        <v>77</v>
      </c>
      <c r="C867" t="s">
        <v>78</v>
      </c>
      <c r="D867" t="str">
        <f>_xlfn.XLOOKUP(E867, [1]Product_Id!B:B, [1]Product_Id!A:A, "Not Found")</f>
        <v>V002</v>
      </c>
      <c r="E867" t="s">
        <v>9</v>
      </c>
      <c r="F867">
        <v>1.25</v>
      </c>
      <c r="G867" cm="1">
        <f t="array" ref="G867">INDEX([1]Sales_Data!$F$2:$F$5000, MATCH(1, ([1]Sales_Data!$A$2:$A$5000=A867) * ([1]Sales_Data!$B$2:$B$5000=D867), 0))</f>
        <v>54.07</v>
      </c>
      <c r="H867">
        <f t="shared" si="13"/>
        <v>67.59</v>
      </c>
    </row>
    <row r="868" spans="1:8" x14ac:dyDescent="0.25">
      <c r="A868" s="8">
        <v>45669</v>
      </c>
      <c r="B868" t="s">
        <v>55</v>
      </c>
      <c r="C868" t="s">
        <v>56</v>
      </c>
      <c r="D868" t="str">
        <f>_xlfn.XLOOKUP(E868, [1]Product_Id!B:B, [1]Product_Id!A:A, "Not Found")</f>
        <v>V015</v>
      </c>
      <c r="E868" t="s">
        <v>22</v>
      </c>
      <c r="F868">
        <v>1</v>
      </c>
      <c r="G868" cm="1">
        <f t="array" ref="G868">INDEX([1]Sales_Data!$F$2:$F$5000, MATCH(1, ([1]Sales_Data!$A$2:$A$5000=A868) * ([1]Sales_Data!$B$2:$B$5000=D868), 0))</f>
        <v>64.53</v>
      </c>
      <c r="H868">
        <f t="shared" si="13"/>
        <v>64.53</v>
      </c>
    </row>
    <row r="869" spans="1:8" x14ac:dyDescent="0.25">
      <c r="A869" s="8">
        <v>45669</v>
      </c>
      <c r="B869" t="s">
        <v>51</v>
      </c>
      <c r="C869" t="s">
        <v>52</v>
      </c>
      <c r="D869" t="str">
        <f>_xlfn.XLOOKUP(E869, [1]Product_Id!B:B, [1]Product_Id!A:A, "Not Found")</f>
        <v>V019</v>
      </c>
      <c r="E869" t="s">
        <v>26</v>
      </c>
      <c r="F869">
        <v>1.25</v>
      </c>
      <c r="G869" cm="1">
        <f t="array" ref="G869">INDEX([1]Sales_Data!$F$2:$F$5000, MATCH(1, ([1]Sales_Data!$A$2:$A$5000=A869) * ([1]Sales_Data!$B$2:$B$5000=D869), 0))</f>
        <v>42.08</v>
      </c>
      <c r="H869">
        <f t="shared" si="13"/>
        <v>52.6</v>
      </c>
    </row>
    <row r="870" spans="1:8" x14ac:dyDescent="0.25">
      <c r="A870" s="8">
        <v>45669</v>
      </c>
      <c r="B870" t="s">
        <v>43</v>
      </c>
      <c r="C870" t="s">
        <v>44</v>
      </c>
      <c r="D870" t="str">
        <f>_xlfn.XLOOKUP(E870, [1]Product_Id!B:B, [1]Product_Id!A:A, "Not Found")</f>
        <v>V003</v>
      </c>
      <c r="E870" t="s">
        <v>10</v>
      </c>
      <c r="F870">
        <v>0.25</v>
      </c>
      <c r="G870" cm="1">
        <f t="array" ref="G870">INDEX([1]Sales_Data!$F$2:$F$5000, MATCH(1, ([1]Sales_Data!$A$2:$A$5000=A870) * ([1]Sales_Data!$B$2:$B$5000=D870), 0))</f>
        <v>15.94</v>
      </c>
      <c r="H870">
        <f t="shared" si="13"/>
        <v>3.99</v>
      </c>
    </row>
    <row r="871" spans="1:8" x14ac:dyDescent="0.25">
      <c r="A871" s="8">
        <v>45669</v>
      </c>
      <c r="B871" t="s">
        <v>63</v>
      </c>
      <c r="C871" t="s">
        <v>64</v>
      </c>
      <c r="D871" t="str">
        <f>_xlfn.XLOOKUP(E871, [1]Product_Id!B:B, [1]Product_Id!A:A, "Not Found")</f>
        <v>V009</v>
      </c>
      <c r="E871" t="s">
        <v>16</v>
      </c>
      <c r="F871">
        <v>0.25</v>
      </c>
      <c r="G871" cm="1">
        <f t="array" ref="G871">INDEX([1]Sales_Data!$F$2:$F$5000, MATCH(1, ([1]Sales_Data!$A$2:$A$5000=A871) * ([1]Sales_Data!$B$2:$B$5000=D871), 0))</f>
        <v>61.23</v>
      </c>
      <c r="H871">
        <f t="shared" si="13"/>
        <v>15.31</v>
      </c>
    </row>
    <row r="872" spans="1:8" x14ac:dyDescent="0.25">
      <c r="A872" s="8">
        <v>45669</v>
      </c>
      <c r="B872" t="s">
        <v>61</v>
      </c>
      <c r="C872" t="s">
        <v>62</v>
      </c>
      <c r="D872" t="str">
        <f>_xlfn.XLOOKUP(E872, [1]Product_Id!B:B, [1]Product_Id!A:A, "Not Found")</f>
        <v>V002</v>
      </c>
      <c r="E872" t="s">
        <v>9</v>
      </c>
      <c r="F872">
        <v>0.25</v>
      </c>
      <c r="G872" cm="1">
        <f t="array" ref="G872">INDEX([1]Sales_Data!$F$2:$F$5000, MATCH(1, ([1]Sales_Data!$A$2:$A$5000=A872) * ([1]Sales_Data!$B$2:$B$5000=D872), 0))</f>
        <v>54.07</v>
      </c>
      <c r="H872">
        <f t="shared" si="13"/>
        <v>13.52</v>
      </c>
    </row>
    <row r="873" spans="1:8" x14ac:dyDescent="0.25">
      <c r="A873" s="8">
        <v>45669</v>
      </c>
      <c r="B873" t="s">
        <v>73</v>
      </c>
      <c r="C873" t="s">
        <v>74</v>
      </c>
      <c r="D873" t="str">
        <f>_xlfn.XLOOKUP(E873, [1]Product_Id!B:B, [1]Product_Id!A:A, "Not Found")</f>
        <v>V004</v>
      </c>
      <c r="E873" t="s">
        <v>11</v>
      </c>
      <c r="F873">
        <v>0.75</v>
      </c>
      <c r="G873" cm="1">
        <f t="array" ref="G873">INDEX([1]Sales_Data!$F$2:$F$5000, MATCH(1, ([1]Sales_Data!$A$2:$A$5000=A873) * ([1]Sales_Data!$B$2:$B$5000=D873), 0))</f>
        <v>42.19</v>
      </c>
      <c r="H873">
        <f t="shared" si="13"/>
        <v>31.64</v>
      </c>
    </row>
    <row r="874" spans="1:8" x14ac:dyDescent="0.25">
      <c r="A874" s="8">
        <v>45669</v>
      </c>
      <c r="B874" t="s">
        <v>49</v>
      </c>
      <c r="C874" t="s">
        <v>50</v>
      </c>
      <c r="D874" t="str">
        <f>_xlfn.XLOOKUP(E874, [1]Product_Id!B:B, [1]Product_Id!A:A, "Not Found")</f>
        <v>V008</v>
      </c>
      <c r="E874" t="s">
        <v>15</v>
      </c>
      <c r="F874">
        <v>0.25</v>
      </c>
      <c r="G874" cm="1">
        <f t="array" ref="G874">INDEX([1]Sales_Data!$F$2:$F$5000, MATCH(1, ([1]Sales_Data!$A$2:$A$5000=A874) * ([1]Sales_Data!$B$2:$B$5000=D874), 0))</f>
        <v>62.51</v>
      </c>
      <c r="H874">
        <f t="shared" si="13"/>
        <v>15.63</v>
      </c>
    </row>
    <row r="875" spans="1:8" x14ac:dyDescent="0.25">
      <c r="A875" s="8">
        <v>45669</v>
      </c>
      <c r="B875" t="s">
        <v>51</v>
      </c>
      <c r="C875" t="s">
        <v>52</v>
      </c>
      <c r="D875" t="str">
        <f>_xlfn.XLOOKUP(E875, [1]Product_Id!B:B, [1]Product_Id!A:A, "Not Found")</f>
        <v>V001</v>
      </c>
      <c r="E875" t="s">
        <v>8</v>
      </c>
      <c r="F875">
        <v>0.75</v>
      </c>
      <c r="G875" cm="1">
        <f t="array" ref="G875">INDEX([1]Sales_Data!$F$2:$F$5000, MATCH(1, ([1]Sales_Data!$A$2:$A$5000=A875) * ([1]Sales_Data!$B$2:$B$5000=D875), 0))</f>
        <v>22.72</v>
      </c>
      <c r="H875">
        <f t="shared" si="13"/>
        <v>17.04</v>
      </c>
    </row>
    <row r="876" spans="1:8" x14ac:dyDescent="0.25">
      <c r="A876" s="8">
        <v>45669</v>
      </c>
      <c r="B876" t="s">
        <v>51</v>
      </c>
      <c r="C876" t="s">
        <v>52</v>
      </c>
      <c r="D876" t="str">
        <f>_xlfn.XLOOKUP(E876, [1]Product_Id!B:B, [1]Product_Id!A:A, "Not Found")</f>
        <v>V006</v>
      </c>
      <c r="E876" t="s">
        <v>13</v>
      </c>
      <c r="F876">
        <v>0.75</v>
      </c>
      <c r="G876" cm="1">
        <f t="array" ref="G876">INDEX([1]Sales_Data!$F$2:$F$5000, MATCH(1, ([1]Sales_Data!$A$2:$A$5000=A876) * ([1]Sales_Data!$B$2:$B$5000=D876), 0))</f>
        <v>41.18</v>
      </c>
      <c r="H876">
        <f t="shared" si="13"/>
        <v>30.89</v>
      </c>
    </row>
    <row r="877" spans="1:8" x14ac:dyDescent="0.25">
      <c r="A877" s="8">
        <v>45669</v>
      </c>
      <c r="B877" t="s">
        <v>81</v>
      </c>
      <c r="C877" t="s">
        <v>82</v>
      </c>
      <c r="D877" t="str">
        <f>_xlfn.XLOOKUP(E877, [1]Product_Id!B:B, [1]Product_Id!A:A, "Not Found")</f>
        <v>V017</v>
      </c>
      <c r="E877" t="s">
        <v>24</v>
      </c>
      <c r="F877">
        <v>0.5</v>
      </c>
      <c r="G877" cm="1">
        <f t="array" ref="G877">INDEX([1]Sales_Data!$F$2:$F$5000, MATCH(1, ([1]Sales_Data!$A$2:$A$5000=A877) * ([1]Sales_Data!$B$2:$B$5000=D877), 0))</f>
        <v>32.97</v>
      </c>
      <c r="H877">
        <f t="shared" si="13"/>
        <v>16.489999999999998</v>
      </c>
    </row>
    <row r="878" spans="1:8" x14ac:dyDescent="0.25">
      <c r="A878" s="8">
        <v>45669</v>
      </c>
      <c r="B878" t="s">
        <v>65</v>
      </c>
      <c r="C878" t="s">
        <v>66</v>
      </c>
      <c r="D878" t="str">
        <f>_xlfn.XLOOKUP(E878, [1]Product_Id!B:B, [1]Product_Id!A:A, "Not Found")</f>
        <v>V010</v>
      </c>
      <c r="E878" t="s">
        <v>17</v>
      </c>
      <c r="F878">
        <v>1.25</v>
      </c>
      <c r="G878" cm="1">
        <f t="array" ref="G878">INDEX([1]Sales_Data!$F$2:$F$5000, MATCH(1, ([1]Sales_Data!$A$2:$A$5000=A878) * ([1]Sales_Data!$B$2:$B$5000=D878), 0))</f>
        <v>52.83</v>
      </c>
      <c r="H878">
        <f t="shared" si="13"/>
        <v>66.040000000000006</v>
      </c>
    </row>
    <row r="879" spans="1:8" x14ac:dyDescent="0.25">
      <c r="A879" s="8">
        <v>45669</v>
      </c>
      <c r="B879" t="s">
        <v>63</v>
      </c>
      <c r="C879" t="s">
        <v>64</v>
      </c>
      <c r="D879" t="str">
        <f>_xlfn.XLOOKUP(E879, [1]Product_Id!B:B, [1]Product_Id!A:A, "Not Found")</f>
        <v>V016</v>
      </c>
      <c r="E879" t="s">
        <v>23</v>
      </c>
      <c r="F879">
        <v>0.75</v>
      </c>
      <c r="G879" cm="1">
        <f t="array" ref="G879">INDEX([1]Sales_Data!$F$2:$F$5000, MATCH(1, ([1]Sales_Data!$A$2:$A$5000=A879) * ([1]Sales_Data!$B$2:$B$5000=D879), 0))</f>
        <v>60.03</v>
      </c>
      <c r="H879">
        <f t="shared" si="13"/>
        <v>45.02</v>
      </c>
    </row>
    <row r="880" spans="1:8" x14ac:dyDescent="0.25">
      <c r="A880" s="8">
        <v>45669</v>
      </c>
      <c r="B880" t="s">
        <v>35</v>
      </c>
      <c r="C880" t="s">
        <v>36</v>
      </c>
      <c r="D880" t="str">
        <f>_xlfn.XLOOKUP(E880, [1]Product_Id!B:B, [1]Product_Id!A:A, "Not Found")</f>
        <v>V014</v>
      </c>
      <c r="E880" t="s">
        <v>21</v>
      </c>
      <c r="F880">
        <v>1</v>
      </c>
      <c r="G880" cm="1">
        <f t="array" ref="G880">INDEX([1]Sales_Data!$F$2:$F$5000, MATCH(1, ([1]Sales_Data!$A$2:$A$5000=A880) * ([1]Sales_Data!$B$2:$B$5000=D880), 0))</f>
        <v>20.6</v>
      </c>
      <c r="H880">
        <f t="shared" si="13"/>
        <v>20.6</v>
      </c>
    </row>
    <row r="881" spans="1:8" x14ac:dyDescent="0.25">
      <c r="A881" s="8">
        <v>45669</v>
      </c>
      <c r="B881" t="s">
        <v>39</v>
      </c>
      <c r="C881" t="s">
        <v>40</v>
      </c>
      <c r="D881" t="str">
        <f>_xlfn.XLOOKUP(E881, [1]Product_Id!B:B, [1]Product_Id!A:A, "Not Found")</f>
        <v>V013</v>
      </c>
      <c r="E881" t="s">
        <v>20</v>
      </c>
      <c r="F881">
        <v>0.25</v>
      </c>
      <c r="G881" cm="1">
        <f t="array" ref="G881">INDEX([1]Sales_Data!$F$2:$F$5000, MATCH(1, ([1]Sales_Data!$A$2:$A$5000=A881) * ([1]Sales_Data!$B$2:$B$5000=D881), 0))</f>
        <v>23.56</v>
      </c>
      <c r="H881">
        <f t="shared" si="13"/>
        <v>5.89</v>
      </c>
    </row>
    <row r="882" spans="1:8" x14ac:dyDescent="0.25">
      <c r="A882" s="8">
        <v>45669</v>
      </c>
      <c r="B882" t="s">
        <v>63</v>
      </c>
      <c r="C882" t="s">
        <v>64</v>
      </c>
      <c r="D882" t="str">
        <f>_xlfn.XLOOKUP(E882, [1]Product_Id!B:B, [1]Product_Id!A:A, "Not Found")</f>
        <v>V004</v>
      </c>
      <c r="E882" t="s">
        <v>11</v>
      </c>
      <c r="F882">
        <v>1</v>
      </c>
      <c r="G882" cm="1">
        <f t="array" ref="G882">INDEX([1]Sales_Data!$F$2:$F$5000, MATCH(1, ([1]Sales_Data!$A$2:$A$5000=A882) * ([1]Sales_Data!$B$2:$B$5000=D882), 0))</f>
        <v>42.19</v>
      </c>
      <c r="H882">
        <f t="shared" si="13"/>
        <v>42.19</v>
      </c>
    </row>
    <row r="883" spans="1:8" x14ac:dyDescent="0.25">
      <c r="A883" s="8">
        <v>45669</v>
      </c>
      <c r="B883" t="s">
        <v>61</v>
      </c>
      <c r="C883" t="s">
        <v>62</v>
      </c>
      <c r="D883" t="str">
        <f>_xlfn.XLOOKUP(E883, [1]Product_Id!B:B, [1]Product_Id!A:A, "Not Found")</f>
        <v>V002</v>
      </c>
      <c r="E883" t="s">
        <v>9</v>
      </c>
      <c r="F883">
        <v>1</v>
      </c>
      <c r="G883" cm="1">
        <f t="array" ref="G883">INDEX([1]Sales_Data!$F$2:$F$5000, MATCH(1, ([1]Sales_Data!$A$2:$A$5000=A883) * ([1]Sales_Data!$B$2:$B$5000=D883), 0))</f>
        <v>54.07</v>
      </c>
      <c r="H883">
        <f t="shared" si="13"/>
        <v>54.07</v>
      </c>
    </row>
    <row r="884" spans="1:8" x14ac:dyDescent="0.25">
      <c r="A884" s="8">
        <v>45669</v>
      </c>
      <c r="B884" t="s">
        <v>59</v>
      </c>
      <c r="C884" t="s">
        <v>60</v>
      </c>
      <c r="D884" t="str">
        <f>_xlfn.XLOOKUP(E884, [1]Product_Id!B:B, [1]Product_Id!A:A, "Not Found")</f>
        <v>V006</v>
      </c>
      <c r="E884" t="s">
        <v>13</v>
      </c>
      <c r="F884">
        <v>0.75</v>
      </c>
      <c r="G884" cm="1">
        <f t="array" ref="G884">INDEX([1]Sales_Data!$F$2:$F$5000, MATCH(1, ([1]Sales_Data!$A$2:$A$5000=A884) * ([1]Sales_Data!$B$2:$B$5000=D884), 0))</f>
        <v>41.18</v>
      </c>
      <c r="H884">
        <f t="shared" si="13"/>
        <v>30.89</v>
      </c>
    </row>
    <row r="885" spans="1:8" x14ac:dyDescent="0.25">
      <c r="A885" s="8">
        <v>45669</v>
      </c>
      <c r="B885" t="s">
        <v>81</v>
      </c>
      <c r="C885" t="s">
        <v>82</v>
      </c>
      <c r="D885" t="str">
        <f>_xlfn.XLOOKUP(E885, [1]Product_Id!B:B, [1]Product_Id!A:A, "Not Found")</f>
        <v>V011</v>
      </c>
      <c r="E885" t="s">
        <v>18</v>
      </c>
      <c r="F885">
        <v>1.25</v>
      </c>
      <c r="G885" cm="1">
        <f t="array" ref="G885">INDEX([1]Sales_Data!$F$2:$F$5000, MATCH(1, ([1]Sales_Data!$A$2:$A$5000=A885) * ([1]Sales_Data!$B$2:$B$5000=D885), 0))</f>
        <v>19.329999999999998</v>
      </c>
      <c r="H885">
        <f t="shared" si="13"/>
        <v>24.16</v>
      </c>
    </row>
    <row r="886" spans="1:8" x14ac:dyDescent="0.25">
      <c r="A886" s="8">
        <v>45669</v>
      </c>
      <c r="B886" t="s">
        <v>73</v>
      </c>
      <c r="C886" t="s">
        <v>74</v>
      </c>
      <c r="D886" t="str">
        <f>_xlfn.XLOOKUP(E886, [1]Product_Id!B:B, [1]Product_Id!A:A, "Not Found")</f>
        <v>V011</v>
      </c>
      <c r="E886" t="s">
        <v>18</v>
      </c>
      <c r="F886">
        <v>1</v>
      </c>
      <c r="G886" cm="1">
        <f t="array" ref="G886">INDEX([1]Sales_Data!$F$2:$F$5000, MATCH(1, ([1]Sales_Data!$A$2:$A$5000=A886) * ([1]Sales_Data!$B$2:$B$5000=D886), 0))</f>
        <v>19.329999999999998</v>
      </c>
      <c r="H886">
        <f t="shared" si="13"/>
        <v>19.329999999999998</v>
      </c>
    </row>
    <row r="887" spans="1:8" x14ac:dyDescent="0.25">
      <c r="A887" s="8">
        <v>45669</v>
      </c>
      <c r="B887" t="s">
        <v>35</v>
      </c>
      <c r="C887" t="s">
        <v>36</v>
      </c>
      <c r="D887" t="str">
        <f>_xlfn.XLOOKUP(E887, [1]Product_Id!B:B, [1]Product_Id!A:A, "Not Found")</f>
        <v>V009</v>
      </c>
      <c r="E887" t="s">
        <v>16</v>
      </c>
      <c r="F887">
        <v>0.75</v>
      </c>
      <c r="G887" cm="1">
        <f t="array" ref="G887">INDEX([1]Sales_Data!$F$2:$F$5000, MATCH(1, ([1]Sales_Data!$A$2:$A$5000=A887) * ([1]Sales_Data!$B$2:$B$5000=D887), 0))</f>
        <v>61.23</v>
      </c>
      <c r="H887">
        <f t="shared" si="13"/>
        <v>45.92</v>
      </c>
    </row>
    <row r="888" spans="1:8" x14ac:dyDescent="0.25">
      <c r="A888" s="8">
        <v>45669</v>
      </c>
      <c r="B888" t="s">
        <v>35</v>
      </c>
      <c r="C888" t="s">
        <v>36</v>
      </c>
      <c r="D888" t="str">
        <f>_xlfn.XLOOKUP(E888, [1]Product_Id!B:B, [1]Product_Id!A:A, "Not Found")</f>
        <v>V004</v>
      </c>
      <c r="E888" t="s">
        <v>11</v>
      </c>
      <c r="F888">
        <v>1</v>
      </c>
      <c r="G888" cm="1">
        <f t="array" ref="G888">INDEX([1]Sales_Data!$F$2:$F$5000, MATCH(1, ([1]Sales_Data!$A$2:$A$5000=A888) * ([1]Sales_Data!$B$2:$B$5000=D888), 0))</f>
        <v>42.19</v>
      </c>
      <c r="H888">
        <f t="shared" si="13"/>
        <v>42.19</v>
      </c>
    </row>
    <row r="889" spans="1:8" x14ac:dyDescent="0.25">
      <c r="A889" s="8">
        <v>45669</v>
      </c>
      <c r="B889" t="s">
        <v>35</v>
      </c>
      <c r="C889" t="s">
        <v>36</v>
      </c>
      <c r="D889" t="str">
        <f>_xlfn.XLOOKUP(E889, [1]Product_Id!B:B, [1]Product_Id!A:A, "Not Found")</f>
        <v>V016</v>
      </c>
      <c r="E889" t="s">
        <v>23</v>
      </c>
      <c r="F889">
        <v>0.25</v>
      </c>
      <c r="G889" cm="1">
        <f t="array" ref="G889">INDEX([1]Sales_Data!$F$2:$F$5000, MATCH(1, ([1]Sales_Data!$A$2:$A$5000=A889) * ([1]Sales_Data!$B$2:$B$5000=D889), 0))</f>
        <v>60.03</v>
      </c>
      <c r="H889">
        <f t="shared" si="13"/>
        <v>15.01</v>
      </c>
    </row>
    <row r="890" spans="1:8" x14ac:dyDescent="0.25">
      <c r="A890" s="8">
        <v>45669</v>
      </c>
      <c r="B890" t="s">
        <v>63</v>
      </c>
      <c r="C890" t="s">
        <v>64</v>
      </c>
      <c r="D890" t="str">
        <f>_xlfn.XLOOKUP(E890, [1]Product_Id!B:B, [1]Product_Id!A:A, "Not Found")</f>
        <v>V007</v>
      </c>
      <c r="E890" t="s">
        <v>14</v>
      </c>
      <c r="F890">
        <v>0.5</v>
      </c>
      <c r="G890" cm="1">
        <f t="array" ref="G890">INDEX([1]Sales_Data!$F$2:$F$5000, MATCH(1, ([1]Sales_Data!$A$2:$A$5000=A890) * ([1]Sales_Data!$B$2:$B$5000=D890), 0))</f>
        <v>15.6</v>
      </c>
      <c r="H890">
        <f t="shared" si="13"/>
        <v>7.8</v>
      </c>
    </row>
    <row r="891" spans="1:8" x14ac:dyDescent="0.25">
      <c r="A891" s="8">
        <v>45669</v>
      </c>
      <c r="B891" t="s">
        <v>49</v>
      </c>
      <c r="C891" t="s">
        <v>50</v>
      </c>
      <c r="D891" t="str">
        <f>_xlfn.XLOOKUP(E891, [1]Product_Id!B:B, [1]Product_Id!A:A, "Not Found")</f>
        <v>V002</v>
      </c>
      <c r="E891" t="s">
        <v>9</v>
      </c>
      <c r="F891">
        <v>1.25</v>
      </c>
      <c r="G891" cm="1">
        <f t="array" ref="G891">INDEX([1]Sales_Data!$F$2:$F$5000, MATCH(1, ([1]Sales_Data!$A$2:$A$5000=A891) * ([1]Sales_Data!$B$2:$B$5000=D891), 0))</f>
        <v>54.07</v>
      </c>
      <c r="H891">
        <f t="shared" si="13"/>
        <v>67.59</v>
      </c>
    </row>
    <row r="892" spans="1:8" x14ac:dyDescent="0.25">
      <c r="A892" s="8">
        <v>45669</v>
      </c>
      <c r="B892" t="s">
        <v>45</v>
      </c>
      <c r="C892" t="s">
        <v>46</v>
      </c>
      <c r="D892" t="str">
        <f>_xlfn.XLOOKUP(E892, [1]Product_Id!B:B, [1]Product_Id!A:A, "Not Found")</f>
        <v>V011</v>
      </c>
      <c r="E892" t="s">
        <v>18</v>
      </c>
      <c r="F892">
        <v>1.25</v>
      </c>
      <c r="G892" cm="1">
        <f t="array" ref="G892">INDEX([1]Sales_Data!$F$2:$F$5000, MATCH(1, ([1]Sales_Data!$A$2:$A$5000=A892) * ([1]Sales_Data!$B$2:$B$5000=D892), 0))</f>
        <v>19.329999999999998</v>
      </c>
      <c r="H892">
        <f t="shared" si="13"/>
        <v>24.16</v>
      </c>
    </row>
    <row r="893" spans="1:8" x14ac:dyDescent="0.25">
      <c r="A893" s="8">
        <v>45670</v>
      </c>
      <c r="B893" t="s">
        <v>45</v>
      </c>
      <c r="C893" t="s">
        <v>46</v>
      </c>
      <c r="D893" t="str">
        <f>_xlfn.XLOOKUP(E893, [1]Product_Id!B:B, [1]Product_Id!A:A, "Not Found")</f>
        <v>V016</v>
      </c>
      <c r="E893" t="s">
        <v>23</v>
      </c>
      <c r="F893">
        <v>0.5</v>
      </c>
      <c r="G893" cm="1">
        <f t="array" ref="G893">INDEX([1]Sales_Data!$F$2:$F$5000, MATCH(1, ([1]Sales_Data!$A$2:$A$5000=A893) * ([1]Sales_Data!$B$2:$B$5000=D893), 0))</f>
        <v>44.27</v>
      </c>
      <c r="H893">
        <f t="shared" si="13"/>
        <v>22.14</v>
      </c>
    </row>
    <row r="894" spans="1:8" x14ac:dyDescent="0.25">
      <c r="A894" s="8">
        <v>45670</v>
      </c>
      <c r="B894" t="s">
        <v>87</v>
      </c>
      <c r="C894" t="s">
        <v>88</v>
      </c>
      <c r="D894" t="str">
        <f>_xlfn.XLOOKUP(E894, [1]Product_Id!B:B, [1]Product_Id!A:A, "Not Found")</f>
        <v>V015</v>
      </c>
      <c r="E894" t="s">
        <v>22</v>
      </c>
      <c r="F894">
        <v>0.5</v>
      </c>
      <c r="G894" cm="1">
        <f t="array" ref="G894">INDEX([1]Sales_Data!$F$2:$F$5000, MATCH(1, ([1]Sales_Data!$A$2:$A$5000=A894) * ([1]Sales_Data!$B$2:$B$5000=D894), 0))</f>
        <v>46.22</v>
      </c>
      <c r="H894">
        <f t="shared" si="13"/>
        <v>23.11</v>
      </c>
    </row>
    <row r="895" spans="1:8" x14ac:dyDescent="0.25">
      <c r="A895" s="8">
        <v>45670</v>
      </c>
      <c r="B895" t="s">
        <v>57</v>
      </c>
      <c r="C895" t="s">
        <v>58</v>
      </c>
      <c r="D895" t="str">
        <f>_xlfn.XLOOKUP(E895, [1]Product_Id!B:B, [1]Product_Id!A:A, "Not Found")</f>
        <v>V010</v>
      </c>
      <c r="E895" t="s">
        <v>17</v>
      </c>
      <c r="F895">
        <v>1.25</v>
      </c>
      <c r="G895" cm="1">
        <f t="array" ref="G895">INDEX([1]Sales_Data!$F$2:$F$5000, MATCH(1, ([1]Sales_Data!$A$2:$A$5000=A895) * ([1]Sales_Data!$B$2:$B$5000=D895), 0))</f>
        <v>18.29</v>
      </c>
      <c r="H895">
        <f t="shared" si="13"/>
        <v>22.86</v>
      </c>
    </row>
    <row r="896" spans="1:8" x14ac:dyDescent="0.25">
      <c r="A896" s="8">
        <v>45670</v>
      </c>
      <c r="B896" t="s">
        <v>51</v>
      </c>
      <c r="C896" t="s">
        <v>52</v>
      </c>
      <c r="D896" t="str">
        <f>_xlfn.XLOOKUP(E896, [1]Product_Id!B:B, [1]Product_Id!A:A, "Not Found")</f>
        <v>V007</v>
      </c>
      <c r="E896" t="s">
        <v>14</v>
      </c>
      <c r="F896">
        <v>0.75</v>
      </c>
      <c r="G896" cm="1">
        <f t="array" ref="G896">INDEX([1]Sales_Data!$F$2:$F$5000, MATCH(1, ([1]Sales_Data!$A$2:$A$5000=A896) * ([1]Sales_Data!$B$2:$B$5000=D896), 0))</f>
        <v>49.84</v>
      </c>
      <c r="H896">
        <f t="shared" si="13"/>
        <v>37.380000000000003</v>
      </c>
    </row>
    <row r="897" spans="1:8" x14ac:dyDescent="0.25">
      <c r="A897" s="8">
        <v>45670</v>
      </c>
      <c r="B897" t="s">
        <v>63</v>
      </c>
      <c r="C897" t="s">
        <v>64</v>
      </c>
      <c r="D897" t="str">
        <f>_xlfn.XLOOKUP(E897, [1]Product_Id!B:B, [1]Product_Id!A:A, "Not Found")</f>
        <v>V013</v>
      </c>
      <c r="E897" t="s">
        <v>20</v>
      </c>
      <c r="F897">
        <v>0.75</v>
      </c>
      <c r="G897" cm="1">
        <f t="array" ref="G897">INDEX([1]Sales_Data!$F$2:$F$5000, MATCH(1, ([1]Sales_Data!$A$2:$A$5000=A897) * ([1]Sales_Data!$B$2:$B$5000=D897), 0))</f>
        <v>19.98</v>
      </c>
      <c r="H897">
        <f t="shared" si="13"/>
        <v>14.99</v>
      </c>
    </row>
    <row r="898" spans="1:8" x14ac:dyDescent="0.25">
      <c r="A898" s="8">
        <v>45670</v>
      </c>
      <c r="B898" t="s">
        <v>41</v>
      </c>
      <c r="C898" t="s">
        <v>42</v>
      </c>
      <c r="D898" t="str">
        <f>_xlfn.XLOOKUP(E898, [1]Product_Id!B:B, [1]Product_Id!A:A, "Not Found")</f>
        <v>V001</v>
      </c>
      <c r="E898" t="s">
        <v>8</v>
      </c>
      <c r="F898">
        <v>1.25</v>
      </c>
      <c r="G898" cm="1">
        <f t="array" ref="G898">INDEX([1]Sales_Data!$F$2:$F$5000, MATCH(1, ([1]Sales_Data!$A$2:$A$5000=A898) * ([1]Sales_Data!$B$2:$B$5000=D898), 0))</f>
        <v>61.57</v>
      </c>
      <c r="H898">
        <f t="shared" si="13"/>
        <v>76.959999999999994</v>
      </c>
    </row>
    <row r="899" spans="1:8" x14ac:dyDescent="0.25">
      <c r="A899" s="8">
        <v>45670</v>
      </c>
      <c r="B899" t="s">
        <v>35</v>
      </c>
      <c r="C899" t="s">
        <v>36</v>
      </c>
      <c r="D899" t="str">
        <f>_xlfn.XLOOKUP(E899, [1]Product_Id!B:B, [1]Product_Id!A:A, "Not Found")</f>
        <v>V015</v>
      </c>
      <c r="E899" t="s">
        <v>22</v>
      </c>
      <c r="F899">
        <v>1</v>
      </c>
      <c r="G899" cm="1">
        <f t="array" ref="G899">INDEX([1]Sales_Data!$F$2:$F$5000, MATCH(1, ([1]Sales_Data!$A$2:$A$5000=A899) * ([1]Sales_Data!$B$2:$B$5000=D899), 0))</f>
        <v>46.22</v>
      </c>
      <c r="H899">
        <f t="shared" ref="H899:H962" si="14">ROUND(PRODUCT(F899,G899),2)</f>
        <v>46.22</v>
      </c>
    </row>
    <row r="900" spans="1:8" x14ac:dyDescent="0.25">
      <c r="A900" s="8">
        <v>45670</v>
      </c>
      <c r="B900" t="s">
        <v>61</v>
      </c>
      <c r="C900" t="s">
        <v>62</v>
      </c>
      <c r="D900" t="str">
        <f>_xlfn.XLOOKUP(E900, [1]Product_Id!B:B, [1]Product_Id!A:A, "Not Found")</f>
        <v>V015</v>
      </c>
      <c r="E900" t="s">
        <v>22</v>
      </c>
      <c r="F900">
        <v>1.25</v>
      </c>
      <c r="G900" cm="1">
        <f t="array" ref="G900">INDEX([1]Sales_Data!$F$2:$F$5000, MATCH(1, ([1]Sales_Data!$A$2:$A$5000=A900) * ([1]Sales_Data!$B$2:$B$5000=D900), 0))</f>
        <v>46.22</v>
      </c>
      <c r="H900">
        <f t="shared" si="14"/>
        <v>57.78</v>
      </c>
    </row>
    <row r="901" spans="1:8" x14ac:dyDescent="0.25">
      <c r="A901" s="8">
        <v>45670</v>
      </c>
      <c r="B901" t="s">
        <v>49</v>
      </c>
      <c r="C901" t="s">
        <v>50</v>
      </c>
      <c r="D901" t="str">
        <f>_xlfn.XLOOKUP(E901, [1]Product_Id!B:B, [1]Product_Id!A:A, "Not Found")</f>
        <v>V006</v>
      </c>
      <c r="E901" t="s">
        <v>13</v>
      </c>
      <c r="F901">
        <v>0.25</v>
      </c>
      <c r="G901" cm="1">
        <f t="array" ref="G901">INDEX([1]Sales_Data!$F$2:$F$5000, MATCH(1, ([1]Sales_Data!$A$2:$A$5000=A901) * ([1]Sales_Data!$B$2:$B$5000=D901), 0))</f>
        <v>26.68</v>
      </c>
      <c r="H901">
        <f t="shared" si="14"/>
        <v>6.67</v>
      </c>
    </row>
    <row r="902" spans="1:8" x14ac:dyDescent="0.25">
      <c r="A902" s="8">
        <v>45670</v>
      </c>
      <c r="B902" t="s">
        <v>65</v>
      </c>
      <c r="C902" t="s">
        <v>66</v>
      </c>
      <c r="D902" t="str">
        <f>_xlfn.XLOOKUP(E902, [1]Product_Id!B:B, [1]Product_Id!A:A, "Not Found")</f>
        <v>V013</v>
      </c>
      <c r="E902" t="s">
        <v>20</v>
      </c>
      <c r="F902">
        <v>1.25</v>
      </c>
      <c r="G902" cm="1">
        <f t="array" ref="G902">INDEX([1]Sales_Data!$F$2:$F$5000, MATCH(1, ([1]Sales_Data!$A$2:$A$5000=A902) * ([1]Sales_Data!$B$2:$B$5000=D902), 0))</f>
        <v>19.98</v>
      </c>
      <c r="H902">
        <f t="shared" si="14"/>
        <v>24.98</v>
      </c>
    </row>
    <row r="903" spans="1:8" x14ac:dyDescent="0.25">
      <c r="A903" s="8">
        <v>45670</v>
      </c>
      <c r="B903" t="s">
        <v>43</v>
      </c>
      <c r="C903" t="s">
        <v>44</v>
      </c>
      <c r="D903" t="str">
        <f>_xlfn.XLOOKUP(E903, [1]Product_Id!B:B, [1]Product_Id!A:A, "Not Found")</f>
        <v>V006</v>
      </c>
      <c r="E903" t="s">
        <v>13</v>
      </c>
      <c r="F903">
        <v>1.25</v>
      </c>
      <c r="G903" cm="1">
        <f t="array" ref="G903">INDEX([1]Sales_Data!$F$2:$F$5000, MATCH(1, ([1]Sales_Data!$A$2:$A$5000=A903) * ([1]Sales_Data!$B$2:$B$5000=D903), 0))</f>
        <v>26.68</v>
      </c>
      <c r="H903">
        <f t="shared" si="14"/>
        <v>33.35</v>
      </c>
    </row>
    <row r="904" spans="1:8" x14ac:dyDescent="0.25">
      <c r="A904" s="8">
        <v>45670</v>
      </c>
      <c r="B904" t="s">
        <v>93</v>
      </c>
      <c r="C904" t="s">
        <v>94</v>
      </c>
      <c r="D904" t="str">
        <f>_xlfn.XLOOKUP(E904, [1]Product_Id!B:B, [1]Product_Id!A:A, "Not Found")</f>
        <v>V010</v>
      </c>
      <c r="E904" t="s">
        <v>17</v>
      </c>
      <c r="F904">
        <v>1</v>
      </c>
      <c r="G904" cm="1">
        <f t="array" ref="G904">INDEX([1]Sales_Data!$F$2:$F$5000, MATCH(1, ([1]Sales_Data!$A$2:$A$5000=A904) * ([1]Sales_Data!$B$2:$B$5000=D904), 0))</f>
        <v>18.29</v>
      </c>
      <c r="H904">
        <f t="shared" si="14"/>
        <v>18.29</v>
      </c>
    </row>
    <row r="905" spans="1:8" x14ac:dyDescent="0.25">
      <c r="A905" s="8">
        <v>45670</v>
      </c>
      <c r="B905" t="s">
        <v>57</v>
      </c>
      <c r="C905" t="s">
        <v>58</v>
      </c>
      <c r="D905" t="str">
        <f>_xlfn.XLOOKUP(E905, [1]Product_Id!B:B, [1]Product_Id!A:A, "Not Found")</f>
        <v>V011</v>
      </c>
      <c r="E905" t="s">
        <v>18</v>
      </c>
      <c r="F905">
        <v>0.5</v>
      </c>
      <c r="G905" cm="1">
        <f t="array" ref="G905">INDEX([1]Sales_Data!$F$2:$F$5000, MATCH(1, ([1]Sales_Data!$A$2:$A$5000=A905) * ([1]Sales_Data!$B$2:$B$5000=D905), 0))</f>
        <v>46.82</v>
      </c>
      <c r="H905">
        <f t="shared" si="14"/>
        <v>23.41</v>
      </c>
    </row>
    <row r="906" spans="1:8" x14ac:dyDescent="0.25">
      <c r="A906" s="8">
        <v>45670</v>
      </c>
      <c r="B906" t="s">
        <v>59</v>
      </c>
      <c r="C906" t="s">
        <v>60</v>
      </c>
      <c r="D906" t="str">
        <f>_xlfn.XLOOKUP(E906, [1]Product_Id!B:B, [1]Product_Id!A:A, "Not Found")</f>
        <v>V018</v>
      </c>
      <c r="E906" t="s">
        <v>25</v>
      </c>
      <c r="F906">
        <v>0.75</v>
      </c>
      <c r="G906" cm="1">
        <f t="array" ref="G906">INDEX([1]Sales_Data!$F$2:$F$5000, MATCH(1, ([1]Sales_Data!$A$2:$A$5000=A906) * ([1]Sales_Data!$B$2:$B$5000=D906), 0))</f>
        <v>64.36</v>
      </c>
      <c r="H906">
        <f t="shared" si="14"/>
        <v>48.27</v>
      </c>
    </row>
    <row r="907" spans="1:8" x14ac:dyDescent="0.25">
      <c r="A907" s="8">
        <v>45670</v>
      </c>
      <c r="B907" t="s">
        <v>53</v>
      </c>
      <c r="C907" t="s">
        <v>54</v>
      </c>
      <c r="D907" t="str">
        <f>_xlfn.XLOOKUP(E907, [1]Product_Id!B:B, [1]Product_Id!A:A, "Not Found")</f>
        <v>V006</v>
      </c>
      <c r="E907" t="s">
        <v>13</v>
      </c>
      <c r="F907">
        <v>0.75</v>
      </c>
      <c r="G907" cm="1">
        <f t="array" ref="G907">INDEX([1]Sales_Data!$F$2:$F$5000, MATCH(1, ([1]Sales_Data!$A$2:$A$5000=A907) * ([1]Sales_Data!$B$2:$B$5000=D907), 0))</f>
        <v>26.68</v>
      </c>
      <c r="H907">
        <f t="shared" si="14"/>
        <v>20.010000000000002</v>
      </c>
    </row>
    <row r="908" spans="1:8" x14ac:dyDescent="0.25">
      <c r="A908" s="8">
        <v>45670</v>
      </c>
      <c r="B908" t="s">
        <v>85</v>
      </c>
      <c r="C908" t="s">
        <v>86</v>
      </c>
      <c r="D908" t="str">
        <f>_xlfn.XLOOKUP(E908, [1]Product_Id!B:B, [1]Product_Id!A:A, "Not Found")</f>
        <v>V002</v>
      </c>
      <c r="E908" t="s">
        <v>9</v>
      </c>
      <c r="F908">
        <v>1</v>
      </c>
      <c r="G908" cm="1">
        <f t="array" ref="G908">INDEX([1]Sales_Data!$F$2:$F$5000, MATCH(1, ([1]Sales_Data!$A$2:$A$5000=A908) * ([1]Sales_Data!$B$2:$B$5000=D908), 0))</f>
        <v>53.31</v>
      </c>
      <c r="H908">
        <f t="shared" si="14"/>
        <v>53.31</v>
      </c>
    </row>
    <row r="909" spans="1:8" x14ac:dyDescent="0.25">
      <c r="A909" s="8">
        <v>45670</v>
      </c>
      <c r="B909" t="s">
        <v>53</v>
      </c>
      <c r="C909" t="s">
        <v>54</v>
      </c>
      <c r="D909" t="str">
        <f>_xlfn.XLOOKUP(E909, [1]Product_Id!B:B, [1]Product_Id!A:A, "Not Found")</f>
        <v>V016</v>
      </c>
      <c r="E909" t="s">
        <v>23</v>
      </c>
      <c r="F909">
        <v>1.25</v>
      </c>
      <c r="G909" cm="1">
        <f t="array" ref="G909">INDEX([1]Sales_Data!$F$2:$F$5000, MATCH(1, ([1]Sales_Data!$A$2:$A$5000=A909) * ([1]Sales_Data!$B$2:$B$5000=D909), 0))</f>
        <v>44.27</v>
      </c>
      <c r="H909">
        <f t="shared" si="14"/>
        <v>55.34</v>
      </c>
    </row>
    <row r="910" spans="1:8" x14ac:dyDescent="0.25">
      <c r="A910" s="8">
        <v>45670</v>
      </c>
      <c r="B910" t="s">
        <v>87</v>
      </c>
      <c r="C910" t="s">
        <v>88</v>
      </c>
      <c r="D910" t="str">
        <f>_xlfn.XLOOKUP(E910, [1]Product_Id!B:B, [1]Product_Id!A:A, "Not Found")</f>
        <v>V017</v>
      </c>
      <c r="E910" t="s">
        <v>24</v>
      </c>
      <c r="F910">
        <v>1.25</v>
      </c>
      <c r="G910" cm="1">
        <f t="array" ref="G910">INDEX([1]Sales_Data!$F$2:$F$5000, MATCH(1, ([1]Sales_Data!$A$2:$A$5000=A910) * ([1]Sales_Data!$B$2:$B$5000=D910), 0))</f>
        <v>23.7</v>
      </c>
      <c r="H910">
        <f t="shared" si="14"/>
        <v>29.63</v>
      </c>
    </row>
    <row r="911" spans="1:8" x14ac:dyDescent="0.25">
      <c r="A911" s="8">
        <v>45670</v>
      </c>
      <c r="B911" t="s">
        <v>67</v>
      </c>
      <c r="C911" t="s">
        <v>68</v>
      </c>
      <c r="D911" t="str">
        <f>_xlfn.XLOOKUP(E911, [1]Product_Id!B:B, [1]Product_Id!A:A, "Not Found")</f>
        <v>V005</v>
      </c>
      <c r="E911" t="s">
        <v>12</v>
      </c>
      <c r="F911">
        <v>0.5</v>
      </c>
      <c r="G911" cm="1">
        <f t="array" ref="G911">INDEX([1]Sales_Data!$F$2:$F$5000, MATCH(1, ([1]Sales_Data!$A$2:$A$5000=A911) * ([1]Sales_Data!$B$2:$B$5000=D911), 0))</f>
        <v>48.9</v>
      </c>
      <c r="H911">
        <f t="shared" si="14"/>
        <v>24.45</v>
      </c>
    </row>
    <row r="912" spans="1:8" x14ac:dyDescent="0.25">
      <c r="A912" s="8">
        <v>45670</v>
      </c>
      <c r="B912" t="s">
        <v>83</v>
      </c>
      <c r="C912" t="s">
        <v>84</v>
      </c>
      <c r="D912" t="str">
        <f>_xlfn.XLOOKUP(E912, [1]Product_Id!B:B, [1]Product_Id!A:A, "Not Found")</f>
        <v>V009</v>
      </c>
      <c r="E912" t="s">
        <v>16</v>
      </c>
      <c r="F912">
        <v>0.25</v>
      </c>
      <c r="G912" cm="1">
        <f t="array" ref="G912">INDEX([1]Sales_Data!$F$2:$F$5000, MATCH(1, ([1]Sales_Data!$A$2:$A$5000=A912) * ([1]Sales_Data!$B$2:$B$5000=D912), 0))</f>
        <v>18.97</v>
      </c>
      <c r="H912">
        <f t="shared" si="14"/>
        <v>4.74</v>
      </c>
    </row>
    <row r="913" spans="1:8" x14ac:dyDescent="0.25">
      <c r="A913" s="8">
        <v>45670</v>
      </c>
      <c r="B913" t="s">
        <v>89</v>
      </c>
      <c r="C913" t="s">
        <v>90</v>
      </c>
      <c r="D913" t="str">
        <f>_xlfn.XLOOKUP(E913, [1]Product_Id!B:B, [1]Product_Id!A:A, "Not Found")</f>
        <v>V012</v>
      </c>
      <c r="E913" t="s">
        <v>19</v>
      </c>
      <c r="F913">
        <v>0.75</v>
      </c>
      <c r="G913" cm="1">
        <f t="array" ref="G913">INDEX([1]Sales_Data!$F$2:$F$5000, MATCH(1, ([1]Sales_Data!$A$2:$A$5000=A913) * ([1]Sales_Data!$B$2:$B$5000=D913), 0))</f>
        <v>38.700000000000003</v>
      </c>
      <c r="H913">
        <f t="shared" si="14"/>
        <v>29.03</v>
      </c>
    </row>
    <row r="914" spans="1:8" x14ac:dyDescent="0.25">
      <c r="A914" s="8">
        <v>45670</v>
      </c>
      <c r="B914" t="s">
        <v>83</v>
      </c>
      <c r="C914" t="s">
        <v>84</v>
      </c>
      <c r="D914" t="str">
        <f>_xlfn.XLOOKUP(E914, [1]Product_Id!B:B, [1]Product_Id!A:A, "Not Found")</f>
        <v>V007</v>
      </c>
      <c r="E914" t="s">
        <v>14</v>
      </c>
      <c r="F914">
        <v>0.75</v>
      </c>
      <c r="G914" cm="1">
        <f t="array" ref="G914">INDEX([1]Sales_Data!$F$2:$F$5000, MATCH(1, ([1]Sales_Data!$A$2:$A$5000=A914) * ([1]Sales_Data!$B$2:$B$5000=D914), 0))</f>
        <v>49.84</v>
      </c>
      <c r="H914">
        <f t="shared" si="14"/>
        <v>37.380000000000003</v>
      </c>
    </row>
    <row r="915" spans="1:8" x14ac:dyDescent="0.25">
      <c r="A915" s="8">
        <v>45670</v>
      </c>
      <c r="B915" t="s">
        <v>71</v>
      </c>
      <c r="C915" t="s">
        <v>72</v>
      </c>
      <c r="D915" t="str">
        <f>_xlfn.XLOOKUP(E915, [1]Product_Id!B:B, [1]Product_Id!A:A, "Not Found")</f>
        <v>V003</v>
      </c>
      <c r="E915" t="s">
        <v>10</v>
      </c>
      <c r="F915">
        <v>1.25</v>
      </c>
      <c r="G915" cm="1">
        <f t="array" ref="G915">INDEX([1]Sales_Data!$F$2:$F$5000, MATCH(1, ([1]Sales_Data!$A$2:$A$5000=A915) * ([1]Sales_Data!$B$2:$B$5000=D915), 0))</f>
        <v>37.57</v>
      </c>
      <c r="H915">
        <f t="shared" si="14"/>
        <v>46.96</v>
      </c>
    </row>
    <row r="916" spans="1:8" x14ac:dyDescent="0.25">
      <c r="A916" s="8">
        <v>45670</v>
      </c>
      <c r="B916" t="s">
        <v>91</v>
      </c>
      <c r="C916" t="s">
        <v>92</v>
      </c>
      <c r="D916" t="str">
        <f>_xlfn.XLOOKUP(E916, [1]Product_Id!B:B, [1]Product_Id!A:A, "Not Found")</f>
        <v>V003</v>
      </c>
      <c r="E916" t="s">
        <v>10</v>
      </c>
      <c r="F916">
        <v>1</v>
      </c>
      <c r="G916" cm="1">
        <f t="array" ref="G916">INDEX([1]Sales_Data!$F$2:$F$5000, MATCH(1, ([1]Sales_Data!$A$2:$A$5000=A916) * ([1]Sales_Data!$B$2:$B$5000=D916), 0))</f>
        <v>37.57</v>
      </c>
      <c r="H916">
        <f t="shared" si="14"/>
        <v>37.57</v>
      </c>
    </row>
    <row r="917" spans="1:8" x14ac:dyDescent="0.25">
      <c r="A917" s="8">
        <v>45670</v>
      </c>
      <c r="B917" t="s">
        <v>93</v>
      </c>
      <c r="C917" t="s">
        <v>94</v>
      </c>
      <c r="D917" t="str">
        <f>_xlfn.XLOOKUP(E917, [1]Product_Id!B:B, [1]Product_Id!A:A, "Not Found")</f>
        <v>V010</v>
      </c>
      <c r="E917" t="s">
        <v>17</v>
      </c>
      <c r="F917">
        <v>1.25</v>
      </c>
      <c r="G917" cm="1">
        <f t="array" ref="G917">INDEX([1]Sales_Data!$F$2:$F$5000, MATCH(1, ([1]Sales_Data!$A$2:$A$5000=A917) * ([1]Sales_Data!$B$2:$B$5000=D917), 0))</f>
        <v>18.29</v>
      </c>
      <c r="H917">
        <f t="shared" si="14"/>
        <v>22.86</v>
      </c>
    </row>
    <row r="918" spans="1:8" x14ac:dyDescent="0.25">
      <c r="A918" s="8">
        <v>45670</v>
      </c>
      <c r="B918" t="s">
        <v>39</v>
      </c>
      <c r="C918" t="s">
        <v>40</v>
      </c>
      <c r="D918" t="str">
        <f>_xlfn.XLOOKUP(E918, [1]Product_Id!B:B, [1]Product_Id!A:A, "Not Found")</f>
        <v>V014</v>
      </c>
      <c r="E918" t="s">
        <v>21</v>
      </c>
      <c r="F918">
        <v>0.25</v>
      </c>
      <c r="G918" cm="1">
        <f t="array" ref="G918">INDEX([1]Sales_Data!$F$2:$F$5000, MATCH(1, ([1]Sales_Data!$A$2:$A$5000=A918) * ([1]Sales_Data!$B$2:$B$5000=D918), 0))</f>
        <v>48.21</v>
      </c>
      <c r="H918">
        <f t="shared" si="14"/>
        <v>12.05</v>
      </c>
    </row>
    <row r="919" spans="1:8" x14ac:dyDescent="0.25">
      <c r="A919" s="8">
        <v>45670</v>
      </c>
      <c r="B919" t="s">
        <v>55</v>
      </c>
      <c r="C919" t="s">
        <v>56</v>
      </c>
      <c r="D919" t="str">
        <f>_xlfn.XLOOKUP(E919, [1]Product_Id!B:B, [1]Product_Id!A:A, "Not Found")</f>
        <v>V011</v>
      </c>
      <c r="E919" t="s">
        <v>18</v>
      </c>
      <c r="F919">
        <v>0.5</v>
      </c>
      <c r="G919" cm="1">
        <f t="array" ref="G919">INDEX([1]Sales_Data!$F$2:$F$5000, MATCH(1, ([1]Sales_Data!$A$2:$A$5000=A919) * ([1]Sales_Data!$B$2:$B$5000=D919), 0))</f>
        <v>46.82</v>
      </c>
      <c r="H919">
        <f t="shared" si="14"/>
        <v>23.41</v>
      </c>
    </row>
    <row r="920" spans="1:8" x14ac:dyDescent="0.25">
      <c r="A920" s="8">
        <v>45670</v>
      </c>
      <c r="B920" t="s">
        <v>55</v>
      </c>
      <c r="C920" t="s">
        <v>56</v>
      </c>
      <c r="D920" t="str">
        <f>_xlfn.XLOOKUP(E920, [1]Product_Id!B:B, [1]Product_Id!A:A, "Not Found")</f>
        <v>V018</v>
      </c>
      <c r="E920" t="s">
        <v>25</v>
      </c>
      <c r="F920">
        <v>0.75</v>
      </c>
      <c r="G920" cm="1">
        <f t="array" ref="G920">INDEX([1]Sales_Data!$F$2:$F$5000, MATCH(1, ([1]Sales_Data!$A$2:$A$5000=A920) * ([1]Sales_Data!$B$2:$B$5000=D920), 0))</f>
        <v>64.36</v>
      </c>
      <c r="H920">
        <f t="shared" si="14"/>
        <v>48.27</v>
      </c>
    </row>
    <row r="921" spans="1:8" x14ac:dyDescent="0.25">
      <c r="A921" s="8">
        <v>45670</v>
      </c>
      <c r="B921" t="s">
        <v>59</v>
      </c>
      <c r="C921" t="s">
        <v>60</v>
      </c>
      <c r="D921" t="str">
        <f>_xlfn.XLOOKUP(E921, [1]Product_Id!B:B, [1]Product_Id!A:A, "Not Found")</f>
        <v>V019</v>
      </c>
      <c r="E921" t="s">
        <v>26</v>
      </c>
      <c r="F921">
        <v>1.25</v>
      </c>
      <c r="G921" cm="1">
        <f t="array" ref="G921">INDEX([1]Sales_Data!$F$2:$F$5000, MATCH(1, ([1]Sales_Data!$A$2:$A$5000=A921) * ([1]Sales_Data!$B$2:$B$5000=D921), 0))</f>
        <v>23.37</v>
      </c>
      <c r="H921">
        <f t="shared" si="14"/>
        <v>29.21</v>
      </c>
    </row>
    <row r="922" spans="1:8" x14ac:dyDescent="0.25">
      <c r="A922" s="8">
        <v>45670</v>
      </c>
      <c r="B922" t="s">
        <v>61</v>
      </c>
      <c r="C922" t="s">
        <v>62</v>
      </c>
      <c r="D922" t="str">
        <f>_xlfn.XLOOKUP(E922, [1]Product_Id!B:B, [1]Product_Id!A:A, "Not Found")</f>
        <v>V012</v>
      </c>
      <c r="E922" t="s">
        <v>19</v>
      </c>
      <c r="F922">
        <v>1</v>
      </c>
      <c r="G922" cm="1">
        <f t="array" ref="G922">INDEX([1]Sales_Data!$F$2:$F$5000, MATCH(1, ([1]Sales_Data!$A$2:$A$5000=A922) * ([1]Sales_Data!$B$2:$B$5000=D922), 0))</f>
        <v>38.700000000000003</v>
      </c>
      <c r="H922">
        <f t="shared" si="14"/>
        <v>38.700000000000003</v>
      </c>
    </row>
    <row r="923" spans="1:8" x14ac:dyDescent="0.25">
      <c r="A923" s="8">
        <v>45670</v>
      </c>
      <c r="B923" t="s">
        <v>93</v>
      </c>
      <c r="C923" t="s">
        <v>94</v>
      </c>
      <c r="D923" t="str">
        <f>_xlfn.XLOOKUP(E923, [1]Product_Id!B:B, [1]Product_Id!A:A, "Not Found")</f>
        <v>V010</v>
      </c>
      <c r="E923" t="s">
        <v>17</v>
      </c>
      <c r="F923">
        <v>1.25</v>
      </c>
      <c r="G923" cm="1">
        <f t="array" ref="G923">INDEX([1]Sales_Data!$F$2:$F$5000, MATCH(1, ([1]Sales_Data!$A$2:$A$5000=A923) * ([1]Sales_Data!$B$2:$B$5000=D923), 0))</f>
        <v>18.29</v>
      </c>
      <c r="H923">
        <f t="shared" si="14"/>
        <v>22.86</v>
      </c>
    </row>
    <row r="924" spans="1:8" x14ac:dyDescent="0.25">
      <c r="A924" s="8">
        <v>45670</v>
      </c>
      <c r="B924" t="s">
        <v>47</v>
      </c>
      <c r="C924" t="s">
        <v>48</v>
      </c>
      <c r="D924" t="str">
        <f>_xlfn.XLOOKUP(E924, [1]Product_Id!B:B, [1]Product_Id!A:A, "Not Found")</f>
        <v>V003</v>
      </c>
      <c r="E924" t="s">
        <v>10</v>
      </c>
      <c r="F924">
        <v>0.75</v>
      </c>
      <c r="G924" cm="1">
        <f t="array" ref="G924">INDEX([1]Sales_Data!$F$2:$F$5000, MATCH(1, ([1]Sales_Data!$A$2:$A$5000=A924) * ([1]Sales_Data!$B$2:$B$5000=D924), 0))</f>
        <v>37.57</v>
      </c>
      <c r="H924">
        <f t="shared" si="14"/>
        <v>28.18</v>
      </c>
    </row>
    <row r="925" spans="1:8" x14ac:dyDescent="0.25">
      <c r="A925" s="8">
        <v>45670</v>
      </c>
      <c r="B925" t="s">
        <v>43</v>
      </c>
      <c r="C925" t="s">
        <v>44</v>
      </c>
      <c r="D925" t="str">
        <f>_xlfn.XLOOKUP(E925, [1]Product_Id!B:B, [1]Product_Id!A:A, "Not Found")</f>
        <v>V001</v>
      </c>
      <c r="E925" t="s">
        <v>8</v>
      </c>
      <c r="F925">
        <v>1</v>
      </c>
      <c r="G925" cm="1">
        <f t="array" ref="G925">INDEX([1]Sales_Data!$F$2:$F$5000, MATCH(1, ([1]Sales_Data!$A$2:$A$5000=A925) * ([1]Sales_Data!$B$2:$B$5000=D925), 0))</f>
        <v>61.57</v>
      </c>
      <c r="H925">
        <f t="shared" si="14"/>
        <v>61.57</v>
      </c>
    </row>
    <row r="926" spans="1:8" x14ac:dyDescent="0.25">
      <c r="A926" s="8">
        <v>45670</v>
      </c>
      <c r="B926" t="s">
        <v>79</v>
      </c>
      <c r="C926" t="s">
        <v>80</v>
      </c>
      <c r="D926" t="str">
        <f>_xlfn.XLOOKUP(E926, [1]Product_Id!B:B, [1]Product_Id!A:A, "Not Found")</f>
        <v>V011</v>
      </c>
      <c r="E926" t="s">
        <v>18</v>
      </c>
      <c r="F926">
        <v>0.5</v>
      </c>
      <c r="G926" cm="1">
        <f t="array" ref="G926">INDEX([1]Sales_Data!$F$2:$F$5000, MATCH(1, ([1]Sales_Data!$A$2:$A$5000=A926) * ([1]Sales_Data!$B$2:$B$5000=D926), 0))</f>
        <v>46.82</v>
      </c>
      <c r="H926">
        <f t="shared" si="14"/>
        <v>23.41</v>
      </c>
    </row>
    <row r="927" spans="1:8" x14ac:dyDescent="0.25">
      <c r="A927" s="8">
        <v>45670</v>
      </c>
      <c r="B927" t="s">
        <v>41</v>
      </c>
      <c r="C927" t="s">
        <v>42</v>
      </c>
      <c r="D927" t="str">
        <f>_xlfn.XLOOKUP(E927, [1]Product_Id!B:B, [1]Product_Id!A:A, "Not Found")</f>
        <v>V015</v>
      </c>
      <c r="E927" t="s">
        <v>22</v>
      </c>
      <c r="F927">
        <v>1</v>
      </c>
      <c r="G927" cm="1">
        <f t="array" ref="G927">INDEX([1]Sales_Data!$F$2:$F$5000, MATCH(1, ([1]Sales_Data!$A$2:$A$5000=A927) * ([1]Sales_Data!$B$2:$B$5000=D927), 0))</f>
        <v>46.22</v>
      </c>
      <c r="H927">
        <f t="shared" si="14"/>
        <v>46.22</v>
      </c>
    </row>
    <row r="928" spans="1:8" x14ac:dyDescent="0.25">
      <c r="A928" s="8">
        <v>45670</v>
      </c>
      <c r="B928" t="s">
        <v>61</v>
      </c>
      <c r="C928" t="s">
        <v>62</v>
      </c>
      <c r="D928" t="str">
        <f>_xlfn.XLOOKUP(E928, [1]Product_Id!B:B, [1]Product_Id!A:A, "Not Found")</f>
        <v>V010</v>
      </c>
      <c r="E928" t="s">
        <v>17</v>
      </c>
      <c r="F928">
        <v>0.5</v>
      </c>
      <c r="G928" cm="1">
        <f t="array" ref="G928">INDEX([1]Sales_Data!$F$2:$F$5000, MATCH(1, ([1]Sales_Data!$A$2:$A$5000=A928) * ([1]Sales_Data!$B$2:$B$5000=D928), 0))</f>
        <v>18.29</v>
      </c>
      <c r="H928">
        <f t="shared" si="14"/>
        <v>9.15</v>
      </c>
    </row>
    <row r="929" spans="1:8" x14ac:dyDescent="0.25">
      <c r="A929" s="8">
        <v>45670</v>
      </c>
      <c r="B929" t="s">
        <v>37</v>
      </c>
      <c r="C929" t="s">
        <v>38</v>
      </c>
      <c r="D929" t="str">
        <f>_xlfn.XLOOKUP(E929, [1]Product_Id!B:B, [1]Product_Id!A:A, "Not Found")</f>
        <v>V017</v>
      </c>
      <c r="E929" t="s">
        <v>24</v>
      </c>
      <c r="F929">
        <v>1</v>
      </c>
      <c r="G929" cm="1">
        <f t="array" ref="G929">INDEX([1]Sales_Data!$F$2:$F$5000, MATCH(1, ([1]Sales_Data!$A$2:$A$5000=A929) * ([1]Sales_Data!$B$2:$B$5000=D929), 0))</f>
        <v>23.7</v>
      </c>
      <c r="H929">
        <f t="shared" si="14"/>
        <v>23.7</v>
      </c>
    </row>
    <row r="930" spans="1:8" x14ac:dyDescent="0.25">
      <c r="A930" s="8">
        <v>45670</v>
      </c>
      <c r="B930" t="s">
        <v>91</v>
      </c>
      <c r="C930" t="s">
        <v>92</v>
      </c>
      <c r="D930" t="str">
        <f>_xlfn.XLOOKUP(E930, [1]Product_Id!B:B, [1]Product_Id!A:A, "Not Found")</f>
        <v>V003</v>
      </c>
      <c r="E930" t="s">
        <v>10</v>
      </c>
      <c r="F930">
        <v>0.25</v>
      </c>
      <c r="G930" cm="1">
        <f t="array" ref="G930">INDEX([1]Sales_Data!$F$2:$F$5000, MATCH(1, ([1]Sales_Data!$A$2:$A$5000=A930) * ([1]Sales_Data!$B$2:$B$5000=D930), 0))</f>
        <v>37.57</v>
      </c>
      <c r="H930">
        <f t="shared" si="14"/>
        <v>9.39</v>
      </c>
    </row>
    <row r="931" spans="1:8" x14ac:dyDescent="0.25">
      <c r="A931" s="8">
        <v>45670</v>
      </c>
      <c r="B931" t="s">
        <v>69</v>
      </c>
      <c r="C931" t="s">
        <v>70</v>
      </c>
      <c r="D931" t="str">
        <f>_xlfn.XLOOKUP(E931, [1]Product_Id!B:B, [1]Product_Id!A:A, "Not Found")</f>
        <v>V010</v>
      </c>
      <c r="E931" t="s">
        <v>17</v>
      </c>
      <c r="F931">
        <v>0.75</v>
      </c>
      <c r="G931" cm="1">
        <f t="array" ref="G931">INDEX([1]Sales_Data!$F$2:$F$5000, MATCH(1, ([1]Sales_Data!$A$2:$A$5000=A931) * ([1]Sales_Data!$B$2:$B$5000=D931), 0))</f>
        <v>18.29</v>
      </c>
      <c r="H931">
        <f t="shared" si="14"/>
        <v>13.72</v>
      </c>
    </row>
    <row r="932" spans="1:8" x14ac:dyDescent="0.25">
      <c r="A932" s="8">
        <v>45670</v>
      </c>
      <c r="B932" t="s">
        <v>49</v>
      </c>
      <c r="C932" t="s">
        <v>50</v>
      </c>
      <c r="D932" t="str">
        <f>_xlfn.XLOOKUP(E932, [1]Product_Id!B:B, [1]Product_Id!A:A, "Not Found")</f>
        <v>V004</v>
      </c>
      <c r="E932" t="s">
        <v>11</v>
      </c>
      <c r="F932">
        <v>1</v>
      </c>
      <c r="G932" cm="1">
        <f t="array" ref="G932">INDEX([1]Sales_Data!$F$2:$F$5000, MATCH(1, ([1]Sales_Data!$A$2:$A$5000=A932) * ([1]Sales_Data!$B$2:$B$5000=D932), 0))</f>
        <v>64.209999999999994</v>
      </c>
      <c r="H932">
        <f t="shared" si="14"/>
        <v>64.209999999999994</v>
      </c>
    </row>
    <row r="933" spans="1:8" x14ac:dyDescent="0.25">
      <c r="A933" s="8">
        <v>45670</v>
      </c>
      <c r="B933" t="s">
        <v>51</v>
      </c>
      <c r="C933" t="s">
        <v>52</v>
      </c>
      <c r="D933" t="str">
        <f>_xlfn.XLOOKUP(E933, [1]Product_Id!B:B, [1]Product_Id!A:A, "Not Found")</f>
        <v>V008</v>
      </c>
      <c r="E933" t="s">
        <v>15</v>
      </c>
      <c r="F933">
        <v>1.25</v>
      </c>
      <c r="G933" cm="1">
        <f t="array" ref="G933">INDEX([1]Sales_Data!$F$2:$F$5000, MATCH(1, ([1]Sales_Data!$A$2:$A$5000=A933) * ([1]Sales_Data!$B$2:$B$5000=D933), 0))</f>
        <v>38.1</v>
      </c>
      <c r="H933">
        <f t="shared" si="14"/>
        <v>47.63</v>
      </c>
    </row>
    <row r="934" spans="1:8" x14ac:dyDescent="0.25">
      <c r="A934" s="8">
        <v>45670</v>
      </c>
      <c r="B934" t="s">
        <v>51</v>
      </c>
      <c r="C934" t="s">
        <v>52</v>
      </c>
      <c r="D934" t="str">
        <f>_xlfn.XLOOKUP(E934, [1]Product_Id!B:B, [1]Product_Id!A:A, "Not Found")</f>
        <v>V010</v>
      </c>
      <c r="E934" t="s">
        <v>17</v>
      </c>
      <c r="F934">
        <v>0.75</v>
      </c>
      <c r="G934" cm="1">
        <f t="array" ref="G934">INDEX([1]Sales_Data!$F$2:$F$5000, MATCH(1, ([1]Sales_Data!$A$2:$A$5000=A934) * ([1]Sales_Data!$B$2:$B$5000=D934), 0))</f>
        <v>18.29</v>
      </c>
      <c r="H934">
        <f t="shared" si="14"/>
        <v>13.72</v>
      </c>
    </row>
    <row r="935" spans="1:8" x14ac:dyDescent="0.25">
      <c r="A935" s="8">
        <v>45670</v>
      </c>
      <c r="B935" t="s">
        <v>49</v>
      </c>
      <c r="C935" t="s">
        <v>50</v>
      </c>
      <c r="D935" t="str">
        <f>_xlfn.XLOOKUP(E935, [1]Product_Id!B:B, [1]Product_Id!A:A, "Not Found")</f>
        <v>V017</v>
      </c>
      <c r="E935" t="s">
        <v>24</v>
      </c>
      <c r="F935">
        <v>0.5</v>
      </c>
      <c r="G935" cm="1">
        <f t="array" ref="G935">INDEX([1]Sales_Data!$F$2:$F$5000, MATCH(1, ([1]Sales_Data!$A$2:$A$5000=A935) * ([1]Sales_Data!$B$2:$B$5000=D935), 0))</f>
        <v>23.7</v>
      </c>
      <c r="H935">
        <f t="shared" si="14"/>
        <v>11.85</v>
      </c>
    </row>
    <row r="936" spans="1:8" x14ac:dyDescent="0.25">
      <c r="A936" s="8">
        <v>45670</v>
      </c>
      <c r="B936" t="s">
        <v>77</v>
      </c>
      <c r="C936" t="s">
        <v>78</v>
      </c>
      <c r="D936" t="str">
        <f>_xlfn.XLOOKUP(E936, [1]Product_Id!B:B, [1]Product_Id!A:A, "Not Found")</f>
        <v>V002</v>
      </c>
      <c r="E936" t="s">
        <v>9</v>
      </c>
      <c r="F936">
        <v>1.25</v>
      </c>
      <c r="G936" cm="1">
        <f t="array" ref="G936">INDEX([1]Sales_Data!$F$2:$F$5000, MATCH(1, ([1]Sales_Data!$A$2:$A$5000=A936) * ([1]Sales_Data!$B$2:$B$5000=D936), 0))</f>
        <v>53.31</v>
      </c>
      <c r="H936">
        <f t="shared" si="14"/>
        <v>66.64</v>
      </c>
    </row>
    <row r="937" spans="1:8" x14ac:dyDescent="0.25">
      <c r="A937" s="8">
        <v>45670</v>
      </c>
      <c r="B937" t="s">
        <v>65</v>
      </c>
      <c r="C937" t="s">
        <v>66</v>
      </c>
      <c r="D937" t="str">
        <f>_xlfn.XLOOKUP(E937, [1]Product_Id!B:B, [1]Product_Id!A:A, "Not Found")</f>
        <v>V007</v>
      </c>
      <c r="E937" t="s">
        <v>14</v>
      </c>
      <c r="F937">
        <v>1.25</v>
      </c>
      <c r="G937" cm="1">
        <f t="array" ref="G937">INDEX([1]Sales_Data!$F$2:$F$5000, MATCH(1, ([1]Sales_Data!$A$2:$A$5000=A937) * ([1]Sales_Data!$B$2:$B$5000=D937), 0))</f>
        <v>49.84</v>
      </c>
      <c r="H937">
        <f t="shared" si="14"/>
        <v>62.3</v>
      </c>
    </row>
    <row r="938" spans="1:8" x14ac:dyDescent="0.25">
      <c r="A938" s="8">
        <v>45670</v>
      </c>
      <c r="B938" t="s">
        <v>67</v>
      </c>
      <c r="C938" t="s">
        <v>68</v>
      </c>
      <c r="D938" t="str">
        <f>_xlfn.XLOOKUP(E938, [1]Product_Id!B:B, [1]Product_Id!A:A, "Not Found")</f>
        <v>V018</v>
      </c>
      <c r="E938" t="s">
        <v>25</v>
      </c>
      <c r="F938">
        <v>0.25</v>
      </c>
      <c r="G938" cm="1">
        <f t="array" ref="G938">INDEX([1]Sales_Data!$F$2:$F$5000, MATCH(1, ([1]Sales_Data!$A$2:$A$5000=A938) * ([1]Sales_Data!$B$2:$B$5000=D938), 0))</f>
        <v>64.36</v>
      </c>
      <c r="H938">
        <f t="shared" si="14"/>
        <v>16.09</v>
      </c>
    </row>
    <row r="939" spans="1:8" x14ac:dyDescent="0.25">
      <c r="A939" s="8">
        <v>45670</v>
      </c>
      <c r="B939" t="s">
        <v>77</v>
      </c>
      <c r="C939" t="s">
        <v>78</v>
      </c>
      <c r="D939" t="str">
        <f>_xlfn.XLOOKUP(E939, [1]Product_Id!B:B, [1]Product_Id!A:A, "Not Found")</f>
        <v>V008</v>
      </c>
      <c r="E939" t="s">
        <v>15</v>
      </c>
      <c r="F939">
        <v>1</v>
      </c>
      <c r="G939" cm="1">
        <f t="array" ref="G939">INDEX([1]Sales_Data!$F$2:$F$5000, MATCH(1, ([1]Sales_Data!$A$2:$A$5000=A939) * ([1]Sales_Data!$B$2:$B$5000=D939), 0))</f>
        <v>38.1</v>
      </c>
      <c r="H939">
        <f t="shared" si="14"/>
        <v>38.1</v>
      </c>
    </row>
    <row r="940" spans="1:8" x14ac:dyDescent="0.25">
      <c r="A940" s="8">
        <v>45670</v>
      </c>
      <c r="B940" t="s">
        <v>43</v>
      </c>
      <c r="C940" t="s">
        <v>44</v>
      </c>
      <c r="D940" t="str">
        <f>_xlfn.XLOOKUP(E940, [1]Product_Id!B:B, [1]Product_Id!A:A, "Not Found")</f>
        <v>V001</v>
      </c>
      <c r="E940" t="s">
        <v>8</v>
      </c>
      <c r="F940">
        <v>1</v>
      </c>
      <c r="G940" cm="1">
        <f t="array" ref="G940">INDEX([1]Sales_Data!$F$2:$F$5000, MATCH(1, ([1]Sales_Data!$A$2:$A$5000=A940) * ([1]Sales_Data!$B$2:$B$5000=D940), 0))</f>
        <v>61.57</v>
      </c>
      <c r="H940">
        <f t="shared" si="14"/>
        <v>61.57</v>
      </c>
    </row>
    <row r="941" spans="1:8" x14ac:dyDescent="0.25">
      <c r="A941" s="8">
        <v>45670</v>
      </c>
      <c r="B941" t="s">
        <v>61</v>
      </c>
      <c r="C941" t="s">
        <v>62</v>
      </c>
      <c r="D941" t="str">
        <f>_xlfn.XLOOKUP(E941, [1]Product_Id!B:B, [1]Product_Id!A:A, "Not Found")</f>
        <v>V015</v>
      </c>
      <c r="E941" t="s">
        <v>22</v>
      </c>
      <c r="F941">
        <v>0.25</v>
      </c>
      <c r="G941" cm="1">
        <f t="array" ref="G941">INDEX([1]Sales_Data!$F$2:$F$5000, MATCH(1, ([1]Sales_Data!$A$2:$A$5000=A941) * ([1]Sales_Data!$B$2:$B$5000=D941), 0))</f>
        <v>46.22</v>
      </c>
      <c r="H941">
        <f t="shared" si="14"/>
        <v>11.56</v>
      </c>
    </row>
    <row r="942" spans="1:8" x14ac:dyDescent="0.25">
      <c r="A942" s="8">
        <v>45670</v>
      </c>
      <c r="B942" t="s">
        <v>73</v>
      </c>
      <c r="C942" t="s">
        <v>74</v>
      </c>
      <c r="D942" t="str">
        <f>_xlfn.XLOOKUP(E942, [1]Product_Id!B:B, [1]Product_Id!A:A, "Not Found")</f>
        <v>V001</v>
      </c>
      <c r="E942" t="s">
        <v>8</v>
      </c>
      <c r="F942">
        <v>1.25</v>
      </c>
      <c r="G942" cm="1">
        <f t="array" ref="G942">INDEX([1]Sales_Data!$F$2:$F$5000, MATCH(1, ([1]Sales_Data!$A$2:$A$5000=A942) * ([1]Sales_Data!$B$2:$B$5000=D942), 0))</f>
        <v>61.57</v>
      </c>
      <c r="H942">
        <f t="shared" si="14"/>
        <v>76.959999999999994</v>
      </c>
    </row>
    <row r="943" spans="1:8" x14ac:dyDescent="0.25">
      <c r="A943" s="8">
        <v>45670</v>
      </c>
      <c r="B943" t="s">
        <v>75</v>
      </c>
      <c r="C943" t="s">
        <v>76</v>
      </c>
      <c r="D943" t="str">
        <f>_xlfn.XLOOKUP(E943, [1]Product_Id!B:B, [1]Product_Id!A:A, "Not Found")</f>
        <v>V018</v>
      </c>
      <c r="E943" t="s">
        <v>25</v>
      </c>
      <c r="F943">
        <v>1.25</v>
      </c>
      <c r="G943" cm="1">
        <f t="array" ref="G943">INDEX([1]Sales_Data!$F$2:$F$5000, MATCH(1, ([1]Sales_Data!$A$2:$A$5000=A943) * ([1]Sales_Data!$B$2:$B$5000=D943), 0))</f>
        <v>64.36</v>
      </c>
      <c r="H943">
        <f t="shared" si="14"/>
        <v>80.45</v>
      </c>
    </row>
    <row r="944" spans="1:8" x14ac:dyDescent="0.25">
      <c r="A944" s="8">
        <v>45670</v>
      </c>
      <c r="B944" t="s">
        <v>41</v>
      </c>
      <c r="C944" t="s">
        <v>42</v>
      </c>
      <c r="D944" t="str">
        <f>_xlfn.XLOOKUP(E944, [1]Product_Id!B:B, [1]Product_Id!A:A, "Not Found")</f>
        <v>V008</v>
      </c>
      <c r="E944" t="s">
        <v>15</v>
      </c>
      <c r="F944">
        <v>0.5</v>
      </c>
      <c r="G944" cm="1">
        <f t="array" ref="G944">INDEX([1]Sales_Data!$F$2:$F$5000, MATCH(1, ([1]Sales_Data!$A$2:$A$5000=A944) * ([1]Sales_Data!$B$2:$B$5000=D944), 0))</f>
        <v>38.1</v>
      </c>
      <c r="H944">
        <f t="shared" si="14"/>
        <v>19.05</v>
      </c>
    </row>
    <row r="945" spans="1:8" x14ac:dyDescent="0.25">
      <c r="A945" s="8">
        <v>45670</v>
      </c>
      <c r="B945" t="s">
        <v>85</v>
      </c>
      <c r="C945" t="s">
        <v>86</v>
      </c>
      <c r="D945" t="str">
        <f>_xlfn.XLOOKUP(E945, [1]Product_Id!B:B, [1]Product_Id!A:A, "Not Found")</f>
        <v>V008</v>
      </c>
      <c r="E945" t="s">
        <v>15</v>
      </c>
      <c r="F945">
        <v>0.25</v>
      </c>
      <c r="G945" cm="1">
        <f t="array" ref="G945">INDEX([1]Sales_Data!$F$2:$F$5000, MATCH(1, ([1]Sales_Data!$A$2:$A$5000=A945) * ([1]Sales_Data!$B$2:$B$5000=D945), 0))</f>
        <v>38.1</v>
      </c>
      <c r="H945">
        <f t="shared" si="14"/>
        <v>9.5299999999999994</v>
      </c>
    </row>
    <row r="946" spans="1:8" x14ac:dyDescent="0.25">
      <c r="A946" s="8">
        <v>45670</v>
      </c>
      <c r="B946" t="s">
        <v>71</v>
      </c>
      <c r="C946" t="s">
        <v>72</v>
      </c>
      <c r="D946" t="str">
        <f>_xlfn.XLOOKUP(E946, [1]Product_Id!B:B, [1]Product_Id!A:A, "Not Found")</f>
        <v>V013</v>
      </c>
      <c r="E946" t="s">
        <v>20</v>
      </c>
      <c r="F946">
        <v>0.75</v>
      </c>
      <c r="G946" cm="1">
        <f t="array" ref="G946">INDEX([1]Sales_Data!$F$2:$F$5000, MATCH(1, ([1]Sales_Data!$A$2:$A$5000=A946) * ([1]Sales_Data!$B$2:$B$5000=D946), 0))</f>
        <v>19.98</v>
      </c>
      <c r="H946">
        <f t="shared" si="14"/>
        <v>14.99</v>
      </c>
    </row>
    <row r="947" spans="1:8" x14ac:dyDescent="0.25">
      <c r="A947" s="8">
        <v>45670</v>
      </c>
      <c r="B947" t="s">
        <v>57</v>
      </c>
      <c r="C947" t="s">
        <v>58</v>
      </c>
      <c r="D947" t="str">
        <f>_xlfn.XLOOKUP(E947, [1]Product_Id!B:B, [1]Product_Id!A:A, "Not Found")</f>
        <v>V008</v>
      </c>
      <c r="E947" t="s">
        <v>15</v>
      </c>
      <c r="F947">
        <v>1.25</v>
      </c>
      <c r="G947" cm="1">
        <f t="array" ref="G947">INDEX([1]Sales_Data!$F$2:$F$5000, MATCH(1, ([1]Sales_Data!$A$2:$A$5000=A947) * ([1]Sales_Data!$B$2:$B$5000=D947), 0))</f>
        <v>38.1</v>
      </c>
      <c r="H947">
        <f t="shared" si="14"/>
        <v>47.63</v>
      </c>
    </row>
    <row r="948" spans="1:8" x14ac:dyDescent="0.25">
      <c r="A948" s="8">
        <v>45670</v>
      </c>
      <c r="B948" t="s">
        <v>83</v>
      </c>
      <c r="C948" t="s">
        <v>84</v>
      </c>
      <c r="D948" t="str">
        <f>_xlfn.XLOOKUP(E948, [1]Product_Id!B:B, [1]Product_Id!A:A, "Not Found")</f>
        <v>V006</v>
      </c>
      <c r="E948" t="s">
        <v>13</v>
      </c>
      <c r="F948">
        <v>0.75</v>
      </c>
      <c r="G948" cm="1">
        <f t="array" ref="G948">INDEX([1]Sales_Data!$F$2:$F$5000, MATCH(1, ([1]Sales_Data!$A$2:$A$5000=A948) * ([1]Sales_Data!$B$2:$B$5000=D948), 0))</f>
        <v>26.68</v>
      </c>
      <c r="H948">
        <f t="shared" si="14"/>
        <v>20.010000000000002</v>
      </c>
    </row>
    <row r="949" spans="1:8" x14ac:dyDescent="0.25">
      <c r="A949" s="8">
        <v>45670</v>
      </c>
      <c r="B949" t="s">
        <v>91</v>
      </c>
      <c r="C949" t="s">
        <v>92</v>
      </c>
      <c r="D949" t="str">
        <f>_xlfn.XLOOKUP(E949, [1]Product_Id!B:B, [1]Product_Id!A:A, "Not Found")</f>
        <v>V009</v>
      </c>
      <c r="E949" t="s">
        <v>16</v>
      </c>
      <c r="F949">
        <v>0.5</v>
      </c>
      <c r="G949" cm="1">
        <f t="array" ref="G949">INDEX([1]Sales_Data!$F$2:$F$5000, MATCH(1, ([1]Sales_Data!$A$2:$A$5000=A949) * ([1]Sales_Data!$B$2:$B$5000=D949), 0))</f>
        <v>18.97</v>
      </c>
      <c r="H949">
        <f t="shared" si="14"/>
        <v>9.49</v>
      </c>
    </row>
    <row r="950" spans="1:8" x14ac:dyDescent="0.25">
      <c r="A950" s="8">
        <v>45670</v>
      </c>
      <c r="B950" t="s">
        <v>65</v>
      </c>
      <c r="C950" t="s">
        <v>66</v>
      </c>
      <c r="D950" t="str">
        <f>_xlfn.XLOOKUP(E950, [1]Product_Id!B:B, [1]Product_Id!A:A, "Not Found")</f>
        <v>V018</v>
      </c>
      <c r="E950" t="s">
        <v>25</v>
      </c>
      <c r="F950">
        <v>0.5</v>
      </c>
      <c r="G950" cm="1">
        <f t="array" ref="G950">INDEX([1]Sales_Data!$F$2:$F$5000, MATCH(1, ([1]Sales_Data!$A$2:$A$5000=A950) * ([1]Sales_Data!$B$2:$B$5000=D950), 0))</f>
        <v>64.36</v>
      </c>
      <c r="H950">
        <f t="shared" si="14"/>
        <v>32.18</v>
      </c>
    </row>
    <row r="951" spans="1:8" x14ac:dyDescent="0.25">
      <c r="A951" s="8">
        <v>45670</v>
      </c>
      <c r="B951" t="s">
        <v>83</v>
      </c>
      <c r="C951" t="s">
        <v>84</v>
      </c>
      <c r="D951" t="str">
        <f>_xlfn.XLOOKUP(E951, [1]Product_Id!B:B, [1]Product_Id!A:A, "Not Found")</f>
        <v>V008</v>
      </c>
      <c r="E951" t="s">
        <v>15</v>
      </c>
      <c r="F951">
        <v>0.5</v>
      </c>
      <c r="G951" cm="1">
        <f t="array" ref="G951">INDEX([1]Sales_Data!$F$2:$F$5000, MATCH(1, ([1]Sales_Data!$A$2:$A$5000=A951) * ([1]Sales_Data!$B$2:$B$5000=D951), 0))</f>
        <v>38.1</v>
      </c>
      <c r="H951">
        <f t="shared" si="14"/>
        <v>19.05</v>
      </c>
    </row>
    <row r="952" spans="1:8" x14ac:dyDescent="0.25">
      <c r="A952" s="8">
        <v>45670</v>
      </c>
      <c r="B952" t="s">
        <v>63</v>
      </c>
      <c r="C952" t="s">
        <v>64</v>
      </c>
      <c r="D952" t="str">
        <f>_xlfn.XLOOKUP(E952, [1]Product_Id!B:B, [1]Product_Id!A:A, "Not Found")</f>
        <v>V005</v>
      </c>
      <c r="E952" t="s">
        <v>12</v>
      </c>
      <c r="F952">
        <v>0.5</v>
      </c>
      <c r="G952" cm="1">
        <f t="array" ref="G952">INDEX([1]Sales_Data!$F$2:$F$5000, MATCH(1, ([1]Sales_Data!$A$2:$A$5000=A952) * ([1]Sales_Data!$B$2:$B$5000=D952), 0))</f>
        <v>48.9</v>
      </c>
      <c r="H952">
        <f t="shared" si="14"/>
        <v>24.45</v>
      </c>
    </row>
    <row r="953" spans="1:8" x14ac:dyDescent="0.25">
      <c r="A953" s="8">
        <v>45670</v>
      </c>
      <c r="B953" t="s">
        <v>35</v>
      </c>
      <c r="C953" t="s">
        <v>36</v>
      </c>
      <c r="D953" t="str">
        <f>_xlfn.XLOOKUP(E953, [1]Product_Id!B:B, [1]Product_Id!A:A, "Not Found")</f>
        <v>V010</v>
      </c>
      <c r="E953" t="s">
        <v>17</v>
      </c>
      <c r="F953">
        <v>1.25</v>
      </c>
      <c r="G953" cm="1">
        <f t="array" ref="G953">INDEX([1]Sales_Data!$F$2:$F$5000, MATCH(1, ([1]Sales_Data!$A$2:$A$5000=A953) * ([1]Sales_Data!$B$2:$B$5000=D953), 0))</f>
        <v>18.29</v>
      </c>
      <c r="H953">
        <f t="shared" si="14"/>
        <v>22.86</v>
      </c>
    </row>
    <row r="954" spans="1:8" x14ac:dyDescent="0.25">
      <c r="A954" s="8">
        <v>45670</v>
      </c>
      <c r="B954" t="s">
        <v>89</v>
      </c>
      <c r="C954" t="s">
        <v>90</v>
      </c>
      <c r="D954" t="str">
        <f>_xlfn.XLOOKUP(E954, [1]Product_Id!B:B, [1]Product_Id!A:A, "Not Found")</f>
        <v>V006</v>
      </c>
      <c r="E954" t="s">
        <v>13</v>
      </c>
      <c r="F954">
        <v>1.25</v>
      </c>
      <c r="G954" cm="1">
        <f t="array" ref="G954">INDEX([1]Sales_Data!$F$2:$F$5000, MATCH(1, ([1]Sales_Data!$A$2:$A$5000=A954) * ([1]Sales_Data!$B$2:$B$5000=D954), 0))</f>
        <v>26.68</v>
      </c>
      <c r="H954">
        <f t="shared" si="14"/>
        <v>33.35</v>
      </c>
    </row>
    <row r="955" spans="1:8" x14ac:dyDescent="0.25">
      <c r="A955" s="8">
        <v>45670</v>
      </c>
      <c r="B955" t="s">
        <v>65</v>
      </c>
      <c r="C955" t="s">
        <v>66</v>
      </c>
      <c r="D955" t="str">
        <f>_xlfn.XLOOKUP(E955, [1]Product_Id!B:B, [1]Product_Id!A:A, "Not Found")</f>
        <v>V009</v>
      </c>
      <c r="E955" t="s">
        <v>16</v>
      </c>
      <c r="F955">
        <v>1</v>
      </c>
      <c r="G955" cm="1">
        <f t="array" ref="G955">INDEX([1]Sales_Data!$F$2:$F$5000, MATCH(1, ([1]Sales_Data!$A$2:$A$5000=A955) * ([1]Sales_Data!$B$2:$B$5000=D955), 0))</f>
        <v>18.97</v>
      </c>
      <c r="H955">
        <f t="shared" si="14"/>
        <v>18.97</v>
      </c>
    </row>
    <row r="956" spans="1:8" x14ac:dyDescent="0.25">
      <c r="A956" s="8">
        <v>45670</v>
      </c>
      <c r="B956" t="s">
        <v>75</v>
      </c>
      <c r="C956" t="s">
        <v>76</v>
      </c>
      <c r="D956" t="str">
        <f>_xlfn.XLOOKUP(E956, [1]Product_Id!B:B, [1]Product_Id!A:A, "Not Found")</f>
        <v>V014</v>
      </c>
      <c r="E956" t="s">
        <v>21</v>
      </c>
      <c r="F956">
        <v>0.75</v>
      </c>
      <c r="G956" cm="1">
        <f t="array" ref="G956">INDEX([1]Sales_Data!$F$2:$F$5000, MATCH(1, ([1]Sales_Data!$A$2:$A$5000=A956) * ([1]Sales_Data!$B$2:$B$5000=D956), 0))</f>
        <v>48.21</v>
      </c>
      <c r="H956">
        <f t="shared" si="14"/>
        <v>36.159999999999997</v>
      </c>
    </row>
    <row r="957" spans="1:8" x14ac:dyDescent="0.25">
      <c r="A957" s="8">
        <v>45670</v>
      </c>
      <c r="B957" t="s">
        <v>65</v>
      </c>
      <c r="C957" t="s">
        <v>66</v>
      </c>
      <c r="D957" t="str">
        <f>_xlfn.XLOOKUP(E957, [1]Product_Id!B:B, [1]Product_Id!A:A, "Not Found")</f>
        <v>V016</v>
      </c>
      <c r="E957" t="s">
        <v>23</v>
      </c>
      <c r="F957">
        <v>0.5</v>
      </c>
      <c r="G957" cm="1">
        <f t="array" ref="G957">INDEX([1]Sales_Data!$F$2:$F$5000, MATCH(1, ([1]Sales_Data!$A$2:$A$5000=A957) * ([1]Sales_Data!$B$2:$B$5000=D957), 0))</f>
        <v>44.27</v>
      </c>
      <c r="H957">
        <f t="shared" si="14"/>
        <v>22.14</v>
      </c>
    </row>
    <row r="958" spans="1:8" x14ac:dyDescent="0.25">
      <c r="A958" s="8">
        <v>45670</v>
      </c>
      <c r="B958" t="s">
        <v>51</v>
      </c>
      <c r="C958" t="s">
        <v>52</v>
      </c>
      <c r="D958" t="str">
        <f>_xlfn.XLOOKUP(E958, [1]Product_Id!B:B, [1]Product_Id!A:A, "Not Found")</f>
        <v>V014</v>
      </c>
      <c r="E958" t="s">
        <v>21</v>
      </c>
      <c r="F958">
        <v>0.75</v>
      </c>
      <c r="G958" cm="1">
        <f t="array" ref="G958">INDEX([1]Sales_Data!$F$2:$F$5000, MATCH(1, ([1]Sales_Data!$A$2:$A$5000=A958) * ([1]Sales_Data!$B$2:$B$5000=D958), 0))</f>
        <v>48.21</v>
      </c>
      <c r="H958">
        <f t="shared" si="14"/>
        <v>36.159999999999997</v>
      </c>
    </row>
    <row r="959" spans="1:8" x14ac:dyDescent="0.25">
      <c r="A959" s="8">
        <v>45670</v>
      </c>
      <c r="B959" t="s">
        <v>85</v>
      </c>
      <c r="C959" t="s">
        <v>86</v>
      </c>
      <c r="D959" t="str">
        <f>_xlfn.XLOOKUP(E959, [1]Product_Id!B:B, [1]Product_Id!A:A, "Not Found")</f>
        <v>V005</v>
      </c>
      <c r="E959" t="s">
        <v>12</v>
      </c>
      <c r="F959">
        <v>1.25</v>
      </c>
      <c r="G959" cm="1">
        <f t="array" ref="G959">INDEX([1]Sales_Data!$F$2:$F$5000, MATCH(1, ([1]Sales_Data!$A$2:$A$5000=A959) * ([1]Sales_Data!$B$2:$B$5000=D959), 0))</f>
        <v>48.9</v>
      </c>
      <c r="H959">
        <f t="shared" si="14"/>
        <v>61.13</v>
      </c>
    </row>
    <row r="960" spans="1:8" x14ac:dyDescent="0.25">
      <c r="A960" s="8">
        <v>45670</v>
      </c>
      <c r="B960" t="s">
        <v>47</v>
      </c>
      <c r="C960" t="s">
        <v>48</v>
      </c>
      <c r="D960" t="str">
        <f>_xlfn.XLOOKUP(E960, [1]Product_Id!B:B, [1]Product_Id!A:A, "Not Found")</f>
        <v>V014</v>
      </c>
      <c r="E960" t="s">
        <v>21</v>
      </c>
      <c r="F960">
        <v>0.25</v>
      </c>
      <c r="G960" cm="1">
        <f t="array" ref="G960">INDEX([1]Sales_Data!$F$2:$F$5000, MATCH(1, ([1]Sales_Data!$A$2:$A$5000=A960) * ([1]Sales_Data!$B$2:$B$5000=D960), 0))</f>
        <v>48.21</v>
      </c>
      <c r="H960">
        <f t="shared" si="14"/>
        <v>12.05</v>
      </c>
    </row>
    <row r="961" spans="1:8" x14ac:dyDescent="0.25">
      <c r="A961" s="8">
        <v>45670</v>
      </c>
      <c r="B961" t="s">
        <v>55</v>
      </c>
      <c r="C961" t="s">
        <v>56</v>
      </c>
      <c r="D961" t="str">
        <f>_xlfn.XLOOKUP(E961, [1]Product_Id!B:B, [1]Product_Id!A:A, "Not Found")</f>
        <v>V015</v>
      </c>
      <c r="E961" t="s">
        <v>22</v>
      </c>
      <c r="F961">
        <v>0.75</v>
      </c>
      <c r="G961" cm="1">
        <f t="array" ref="G961">INDEX([1]Sales_Data!$F$2:$F$5000, MATCH(1, ([1]Sales_Data!$A$2:$A$5000=A961) * ([1]Sales_Data!$B$2:$B$5000=D961), 0))</f>
        <v>46.22</v>
      </c>
      <c r="H961">
        <f t="shared" si="14"/>
        <v>34.67</v>
      </c>
    </row>
    <row r="962" spans="1:8" x14ac:dyDescent="0.25">
      <c r="A962" s="8">
        <v>45670</v>
      </c>
      <c r="B962" t="s">
        <v>65</v>
      </c>
      <c r="C962" t="s">
        <v>66</v>
      </c>
      <c r="D962" t="str">
        <f>_xlfn.XLOOKUP(E962, [1]Product_Id!B:B, [1]Product_Id!A:A, "Not Found")</f>
        <v>V019</v>
      </c>
      <c r="E962" t="s">
        <v>26</v>
      </c>
      <c r="F962">
        <v>1</v>
      </c>
      <c r="G962" cm="1">
        <f t="array" ref="G962">INDEX([1]Sales_Data!$F$2:$F$5000, MATCH(1, ([1]Sales_Data!$A$2:$A$5000=A962) * ([1]Sales_Data!$B$2:$B$5000=D962), 0))</f>
        <v>23.37</v>
      </c>
      <c r="H962">
        <f t="shared" si="14"/>
        <v>23.37</v>
      </c>
    </row>
    <row r="963" spans="1:8" x14ac:dyDescent="0.25">
      <c r="A963" s="8">
        <v>45670</v>
      </c>
      <c r="B963" t="s">
        <v>89</v>
      </c>
      <c r="C963" t="s">
        <v>90</v>
      </c>
      <c r="D963" t="str">
        <f>_xlfn.XLOOKUP(E963, [1]Product_Id!B:B, [1]Product_Id!A:A, "Not Found")</f>
        <v>V014</v>
      </c>
      <c r="E963" t="s">
        <v>21</v>
      </c>
      <c r="F963">
        <v>0.25</v>
      </c>
      <c r="G963" cm="1">
        <f t="array" ref="G963">INDEX([1]Sales_Data!$F$2:$F$5000, MATCH(1, ([1]Sales_Data!$A$2:$A$5000=A963) * ([1]Sales_Data!$B$2:$B$5000=D963), 0))</f>
        <v>48.21</v>
      </c>
      <c r="H963">
        <f t="shared" ref="H963:H1026" si="15">ROUND(PRODUCT(F963,G963),2)</f>
        <v>12.05</v>
      </c>
    </row>
    <row r="964" spans="1:8" x14ac:dyDescent="0.25">
      <c r="A964" s="8">
        <v>45670</v>
      </c>
      <c r="B964" t="s">
        <v>67</v>
      </c>
      <c r="C964" t="s">
        <v>68</v>
      </c>
      <c r="D964" t="str">
        <f>_xlfn.XLOOKUP(E964, [1]Product_Id!B:B, [1]Product_Id!A:A, "Not Found")</f>
        <v>V009</v>
      </c>
      <c r="E964" t="s">
        <v>16</v>
      </c>
      <c r="F964">
        <v>0.75</v>
      </c>
      <c r="G964" cm="1">
        <f t="array" ref="G964">INDEX([1]Sales_Data!$F$2:$F$5000, MATCH(1, ([1]Sales_Data!$A$2:$A$5000=A964) * ([1]Sales_Data!$B$2:$B$5000=D964), 0))</f>
        <v>18.97</v>
      </c>
      <c r="H964">
        <f t="shared" si="15"/>
        <v>14.23</v>
      </c>
    </row>
    <row r="965" spans="1:8" x14ac:dyDescent="0.25">
      <c r="A965" s="8">
        <v>45670</v>
      </c>
      <c r="B965" t="s">
        <v>43</v>
      </c>
      <c r="C965" t="s">
        <v>44</v>
      </c>
      <c r="D965" t="str">
        <f>_xlfn.XLOOKUP(E965, [1]Product_Id!B:B, [1]Product_Id!A:A, "Not Found")</f>
        <v>V013</v>
      </c>
      <c r="E965" t="s">
        <v>20</v>
      </c>
      <c r="F965">
        <v>0.75</v>
      </c>
      <c r="G965" cm="1">
        <f t="array" ref="G965">INDEX([1]Sales_Data!$F$2:$F$5000, MATCH(1, ([1]Sales_Data!$A$2:$A$5000=A965) * ([1]Sales_Data!$B$2:$B$5000=D965), 0))</f>
        <v>19.98</v>
      </c>
      <c r="H965">
        <f t="shared" si="15"/>
        <v>14.99</v>
      </c>
    </row>
    <row r="966" spans="1:8" x14ac:dyDescent="0.25">
      <c r="A966" s="8">
        <v>45670</v>
      </c>
      <c r="B966" t="s">
        <v>81</v>
      </c>
      <c r="C966" t="s">
        <v>82</v>
      </c>
      <c r="D966" t="str">
        <f>_xlfn.XLOOKUP(E966, [1]Product_Id!B:B, [1]Product_Id!A:A, "Not Found")</f>
        <v>V017</v>
      </c>
      <c r="E966" t="s">
        <v>24</v>
      </c>
      <c r="F966">
        <v>0.75</v>
      </c>
      <c r="G966" cm="1">
        <f t="array" ref="G966">INDEX([1]Sales_Data!$F$2:$F$5000, MATCH(1, ([1]Sales_Data!$A$2:$A$5000=A966) * ([1]Sales_Data!$B$2:$B$5000=D966), 0))</f>
        <v>23.7</v>
      </c>
      <c r="H966">
        <f t="shared" si="15"/>
        <v>17.78</v>
      </c>
    </row>
    <row r="967" spans="1:8" x14ac:dyDescent="0.25">
      <c r="A967" s="8">
        <v>45670</v>
      </c>
      <c r="B967" t="s">
        <v>51</v>
      </c>
      <c r="C967" t="s">
        <v>52</v>
      </c>
      <c r="D967" t="str">
        <f>_xlfn.XLOOKUP(E967, [1]Product_Id!B:B, [1]Product_Id!A:A, "Not Found")</f>
        <v>V016</v>
      </c>
      <c r="E967" t="s">
        <v>23</v>
      </c>
      <c r="F967">
        <v>1</v>
      </c>
      <c r="G967" cm="1">
        <f t="array" ref="G967">INDEX([1]Sales_Data!$F$2:$F$5000, MATCH(1, ([1]Sales_Data!$A$2:$A$5000=A967) * ([1]Sales_Data!$B$2:$B$5000=D967), 0))</f>
        <v>44.27</v>
      </c>
      <c r="H967">
        <f t="shared" si="15"/>
        <v>44.27</v>
      </c>
    </row>
    <row r="968" spans="1:8" x14ac:dyDescent="0.25">
      <c r="A968" s="8">
        <v>45670</v>
      </c>
      <c r="B968" t="s">
        <v>57</v>
      </c>
      <c r="C968" t="s">
        <v>58</v>
      </c>
      <c r="D968" t="str">
        <f>_xlfn.XLOOKUP(E968, [1]Product_Id!B:B, [1]Product_Id!A:A, "Not Found")</f>
        <v>V012</v>
      </c>
      <c r="E968" t="s">
        <v>19</v>
      </c>
      <c r="F968">
        <v>1</v>
      </c>
      <c r="G968" cm="1">
        <f t="array" ref="G968">INDEX([1]Sales_Data!$F$2:$F$5000, MATCH(1, ([1]Sales_Data!$A$2:$A$5000=A968) * ([1]Sales_Data!$B$2:$B$5000=D968), 0))</f>
        <v>38.700000000000003</v>
      </c>
      <c r="H968">
        <f t="shared" si="15"/>
        <v>38.700000000000003</v>
      </c>
    </row>
    <row r="969" spans="1:8" x14ac:dyDescent="0.25">
      <c r="A969" s="8">
        <v>45670</v>
      </c>
      <c r="B969" t="s">
        <v>69</v>
      </c>
      <c r="C969" t="s">
        <v>70</v>
      </c>
      <c r="D969" t="str">
        <f>_xlfn.XLOOKUP(E969, [1]Product_Id!B:B, [1]Product_Id!A:A, "Not Found")</f>
        <v>V019</v>
      </c>
      <c r="E969" t="s">
        <v>26</v>
      </c>
      <c r="F969">
        <v>0.5</v>
      </c>
      <c r="G969" cm="1">
        <f t="array" ref="G969">INDEX([1]Sales_Data!$F$2:$F$5000, MATCH(1, ([1]Sales_Data!$A$2:$A$5000=A969) * ([1]Sales_Data!$B$2:$B$5000=D969), 0))</f>
        <v>23.37</v>
      </c>
      <c r="H969">
        <f t="shared" si="15"/>
        <v>11.69</v>
      </c>
    </row>
    <row r="970" spans="1:8" x14ac:dyDescent="0.25">
      <c r="A970" s="8">
        <v>45670</v>
      </c>
      <c r="B970" t="s">
        <v>75</v>
      </c>
      <c r="C970" t="s">
        <v>76</v>
      </c>
      <c r="D970" t="str">
        <f>_xlfn.XLOOKUP(E970, [1]Product_Id!B:B, [1]Product_Id!A:A, "Not Found")</f>
        <v>V010</v>
      </c>
      <c r="E970" t="s">
        <v>17</v>
      </c>
      <c r="F970">
        <v>0.5</v>
      </c>
      <c r="G970" cm="1">
        <f t="array" ref="G970">INDEX([1]Sales_Data!$F$2:$F$5000, MATCH(1, ([1]Sales_Data!$A$2:$A$5000=A970) * ([1]Sales_Data!$B$2:$B$5000=D970), 0))</f>
        <v>18.29</v>
      </c>
      <c r="H970">
        <f t="shared" si="15"/>
        <v>9.15</v>
      </c>
    </row>
    <row r="971" spans="1:8" x14ac:dyDescent="0.25">
      <c r="A971" s="8">
        <v>45670</v>
      </c>
      <c r="B971" t="s">
        <v>73</v>
      </c>
      <c r="C971" t="s">
        <v>74</v>
      </c>
      <c r="D971" t="str">
        <f>_xlfn.XLOOKUP(E971, [1]Product_Id!B:B, [1]Product_Id!A:A, "Not Found")</f>
        <v>V006</v>
      </c>
      <c r="E971" t="s">
        <v>13</v>
      </c>
      <c r="F971">
        <v>0.25</v>
      </c>
      <c r="G971" cm="1">
        <f t="array" ref="G971">INDEX([1]Sales_Data!$F$2:$F$5000, MATCH(1, ([1]Sales_Data!$A$2:$A$5000=A971) * ([1]Sales_Data!$B$2:$B$5000=D971), 0))</f>
        <v>26.68</v>
      </c>
      <c r="H971">
        <f t="shared" si="15"/>
        <v>6.67</v>
      </c>
    </row>
    <row r="972" spans="1:8" x14ac:dyDescent="0.25">
      <c r="A972" s="8">
        <v>45671</v>
      </c>
      <c r="B972" t="s">
        <v>63</v>
      </c>
      <c r="C972" t="s">
        <v>64</v>
      </c>
      <c r="D972" t="str">
        <f>_xlfn.XLOOKUP(E972, [1]Product_Id!B:B, [1]Product_Id!A:A, "Not Found")</f>
        <v>V002</v>
      </c>
      <c r="E972" t="s">
        <v>9</v>
      </c>
      <c r="F972">
        <v>0.25</v>
      </c>
      <c r="G972" cm="1">
        <f t="array" ref="G972">INDEX([1]Sales_Data!$F$2:$F$5000, MATCH(1, ([1]Sales_Data!$A$2:$A$5000=A972) * ([1]Sales_Data!$B$2:$B$5000=D972), 0))</f>
        <v>59.05</v>
      </c>
      <c r="H972">
        <f t="shared" si="15"/>
        <v>14.76</v>
      </c>
    </row>
    <row r="973" spans="1:8" x14ac:dyDescent="0.25">
      <c r="A973" s="8">
        <v>45671</v>
      </c>
      <c r="B973" t="s">
        <v>79</v>
      </c>
      <c r="C973" t="s">
        <v>80</v>
      </c>
      <c r="D973" t="str">
        <f>_xlfn.XLOOKUP(E973, [1]Product_Id!B:B, [1]Product_Id!A:A, "Not Found")</f>
        <v>V011</v>
      </c>
      <c r="E973" t="s">
        <v>18</v>
      </c>
      <c r="F973">
        <v>0.5</v>
      </c>
      <c r="G973" cm="1">
        <f t="array" ref="G973">INDEX([1]Sales_Data!$F$2:$F$5000, MATCH(1, ([1]Sales_Data!$A$2:$A$5000=A973) * ([1]Sales_Data!$B$2:$B$5000=D973), 0))</f>
        <v>53.85</v>
      </c>
      <c r="H973">
        <f t="shared" si="15"/>
        <v>26.93</v>
      </c>
    </row>
    <row r="974" spans="1:8" x14ac:dyDescent="0.25">
      <c r="A974" s="8">
        <v>45671</v>
      </c>
      <c r="B974" t="s">
        <v>43</v>
      </c>
      <c r="C974" t="s">
        <v>44</v>
      </c>
      <c r="D974" t="str">
        <f>_xlfn.XLOOKUP(E974, [1]Product_Id!B:B, [1]Product_Id!A:A, "Not Found")</f>
        <v>V002</v>
      </c>
      <c r="E974" t="s">
        <v>9</v>
      </c>
      <c r="F974">
        <v>1</v>
      </c>
      <c r="G974" cm="1">
        <f t="array" ref="G974">INDEX([1]Sales_Data!$F$2:$F$5000, MATCH(1, ([1]Sales_Data!$A$2:$A$5000=A974) * ([1]Sales_Data!$B$2:$B$5000=D974), 0))</f>
        <v>59.05</v>
      </c>
      <c r="H974">
        <f t="shared" si="15"/>
        <v>59.05</v>
      </c>
    </row>
    <row r="975" spans="1:8" x14ac:dyDescent="0.25">
      <c r="A975" s="8">
        <v>45671</v>
      </c>
      <c r="B975" t="s">
        <v>65</v>
      </c>
      <c r="C975" t="s">
        <v>66</v>
      </c>
      <c r="D975" t="str">
        <f>_xlfn.XLOOKUP(E975, [1]Product_Id!B:B, [1]Product_Id!A:A, "Not Found")</f>
        <v>V015</v>
      </c>
      <c r="E975" t="s">
        <v>22</v>
      </c>
      <c r="F975">
        <v>1</v>
      </c>
      <c r="G975" cm="1">
        <f t="array" ref="G975">INDEX([1]Sales_Data!$F$2:$F$5000, MATCH(1, ([1]Sales_Data!$A$2:$A$5000=A975) * ([1]Sales_Data!$B$2:$B$5000=D975), 0))</f>
        <v>20.54</v>
      </c>
      <c r="H975">
        <f t="shared" si="15"/>
        <v>20.54</v>
      </c>
    </row>
    <row r="976" spans="1:8" x14ac:dyDescent="0.25">
      <c r="A976" s="8">
        <v>45671</v>
      </c>
      <c r="B976" t="s">
        <v>81</v>
      </c>
      <c r="C976" t="s">
        <v>82</v>
      </c>
      <c r="D976" t="str">
        <f>_xlfn.XLOOKUP(E976, [1]Product_Id!B:B, [1]Product_Id!A:A, "Not Found")</f>
        <v>V018</v>
      </c>
      <c r="E976" t="s">
        <v>25</v>
      </c>
      <c r="F976">
        <v>1</v>
      </c>
      <c r="G976" cm="1">
        <f t="array" ref="G976">INDEX([1]Sales_Data!$F$2:$F$5000, MATCH(1, ([1]Sales_Data!$A$2:$A$5000=A976) * ([1]Sales_Data!$B$2:$B$5000=D976), 0))</f>
        <v>42.19</v>
      </c>
      <c r="H976">
        <f t="shared" si="15"/>
        <v>42.19</v>
      </c>
    </row>
    <row r="977" spans="1:8" x14ac:dyDescent="0.25">
      <c r="A977" s="8">
        <v>45671</v>
      </c>
      <c r="B977" t="s">
        <v>65</v>
      </c>
      <c r="C977" t="s">
        <v>66</v>
      </c>
      <c r="D977" t="str">
        <f>_xlfn.XLOOKUP(E977, [1]Product_Id!B:B, [1]Product_Id!A:A, "Not Found")</f>
        <v>V014</v>
      </c>
      <c r="E977" t="s">
        <v>21</v>
      </c>
      <c r="F977">
        <v>0.5</v>
      </c>
      <c r="G977" cm="1">
        <f t="array" ref="G977">INDEX([1]Sales_Data!$F$2:$F$5000, MATCH(1, ([1]Sales_Data!$A$2:$A$5000=A977) * ([1]Sales_Data!$B$2:$B$5000=D977), 0))</f>
        <v>17.440000000000001</v>
      </c>
      <c r="H977">
        <f t="shared" si="15"/>
        <v>8.7200000000000006</v>
      </c>
    </row>
    <row r="978" spans="1:8" x14ac:dyDescent="0.25">
      <c r="A978" s="8">
        <v>45671</v>
      </c>
      <c r="B978" t="s">
        <v>79</v>
      </c>
      <c r="C978" t="s">
        <v>80</v>
      </c>
      <c r="D978" t="str">
        <f>_xlfn.XLOOKUP(E978, [1]Product_Id!B:B, [1]Product_Id!A:A, "Not Found")</f>
        <v>V012</v>
      </c>
      <c r="E978" t="s">
        <v>19</v>
      </c>
      <c r="F978">
        <v>1</v>
      </c>
      <c r="G978" cm="1">
        <f t="array" ref="G978">INDEX([1]Sales_Data!$F$2:$F$5000, MATCH(1, ([1]Sales_Data!$A$2:$A$5000=A978) * ([1]Sales_Data!$B$2:$B$5000=D978), 0))</f>
        <v>52.46</v>
      </c>
      <c r="H978">
        <f t="shared" si="15"/>
        <v>52.46</v>
      </c>
    </row>
    <row r="979" spans="1:8" x14ac:dyDescent="0.25">
      <c r="A979" s="8">
        <v>45671</v>
      </c>
      <c r="B979" t="s">
        <v>39</v>
      </c>
      <c r="C979" t="s">
        <v>40</v>
      </c>
      <c r="D979" t="str">
        <f>_xlfn.XLOOKUP(E979, [1]Product_Id!B:B, [1]Product_Id!A:A, "Not Found")</f>
        <v>V011</v>
      </c>
      <c r="E979" t="s">
        <v>18</v>
      </c>
      <c r="F979">
        <v>1</v>
      </c>
      <c r="G979" cm="1">
        <f t="array" ref="G979">INDEX([1]Sales_Data!$F$2:$F$5000, MATCH(1, ([1]Sales_Data!$A$2:$A$5000=A979) * ([1]Sales_Data!$B$2:$B$5000=D979), 0))</f>
        <v>53.85</v>
      </c>
      <c r="H979">
        <f t="shared" si="15"/>
        <v>53.85</v>
      </c>
    </row>
    <row r="980" spans="1:8" x14ac:dyDescent="0.25">
      <c r="A980" s="8">
        <v>45671</v>
      </c>
      <c r="B980" t="s">
        <v>91</v>
      </c>
      <c r="C980" t="s">
        <v>92</v>
      </c>
      <c r="D980" t="str">
        <f>_xlfn.XLOOKUP(E980, [1]Product_Id!B:B, [1]Product_Id!A:A, "Not Found")</f>
        <v>V016</v>
      </c>
      <c r="E980" t="s">
        <v>23</v>
      </c>
      <c r="F980">
        <v>1.25</v>
      </c>
      <c r="G980" cm="1">
        <f t="array" ref="G980">INDEX([1]Sales_Data!$F$2:$F$5000, MATCH(1, ([1]Sales_Data!$A$2:$A$5000=A980) * ([1]Sales_Data!$B$2:$B$5000=D980), 0))</f>
        <v>13.64</v>
      </c>
      <c r="H980">
        <f t="shared" si="15"/>
        <v>17.05</v>
      </c>
    </row>
    <row r="981" spans="1:8" x14ac:dyDescent="0.25">
      <c r="A981" s="8">
        <v>45671</v>
      </c>
      <c r="B981" t="s">
        <v>73</v>
      </c>
      <c r="C981" t="s">
        <v>74</v>
      </c>
      <c r="D981" t="str">
        <f>_xlfn.XLOOKUP(E981, [1]Product_Id!B:B, [1]Product_Id!A:A, "Not Found")</f>
        <v>V015</v>
      </c>
      <c r="E981" t="s">
        <v>22</v>
      </c>
      <c r="F981">
        <v>1.25</v>
      </c>
      <c r="G981" cm="1">
        <f t="array" ref="G981">INDEX([1]Sales_Data!$F$2:$F$5000, MATCH(1, ([1]Sales_Data!$A$2:$A$5000=A981) * ([1]Sales_Data!$B$2:$B$5000=D981), 0))</f>
        <v>20.54</v>
      </c>
      <c r="H981">
        <f t="shared" si="15"/>
        <v>25.68</v>
      </c>
    </row>
    <row r="982" spans="1:8" x14ac:dyDescent="0.25">
      <c r="A982" s="8">
        <v>45671</v>
      </c>
      <c r="B982" t="s">
        <v>53</v>
      </c>
      <c r="C982" t="s">
        <v>54</v>
      </c>
      <c r="D982" t="str">
        <f>_xlfn.XLOOKUP(E982, [1]Product_Id!B:B, [1]Product_Id!A:A, "Not Found")</f>
        <v>V016</v>
      </c>
      <c r="E982" t="s">
        <v>23</v>
      </c>
      <c r="F982">
        <v>0.75</v>
      </c>
      <c r="G982" cm="1">
        <f t="array" ref="G982">INDEX([1]Sales_Data!$F$2:$F$5000, MATCH(1, ([1]Sales_Data!$A$2:$A$5000=A982) * ([1]Sales_Data!$B$2:$B$5000=D982), 0))</f>
        <v>13.64</v>
      </c>
      <c r="H982">
        <f t="shared" si="15"/>
        <v>10.23</v>
      </c>
    </row>
    <row r="983" spans="1:8" x14ac:dyDescent="0.25">
      <c r="A983" s="8">
        <v>45671</v>
      </c>
      <c r="B983" t="s">
        <v>69</v>
      </c>
      <c r="C983" t="s">
        <v>70</v>
      </c>
      <c r="D983" t="str">
        <f>_xlfn.XLOOKUP(E983, [1]Product_Id!B:B, [1]Product_Id!A:A, "Not Found")</f>
        <v>V014</v>
      </c>
      <c r="E983" t="s">
        <v>21</v>
      </c>
      <c r="F983">
        <v>0.5</v>
      </c>
      <c r="G983" cm="1">
        <f t="array" ref="G983">INDEX([1]Sales_Data!$F$2:$F$5000, MATCH(1, ([1]Sales_Data!$A$2:$A$5000=A983) * ([1]Sales_Data!$B$2:$B$5000=D983), 0))</f>
        <v>17.440000000000001</v>
      </c>
      <c r="H983">
        <f t="shared" si="15"/>
        <v>8.7200000000000006</v>
      </c>
    </row>
    <row r="984" spans="1:8" x14ac:dyDescent="0.25">
      <c r="A984" s="8">
        <v>45671</v>
      </c>
      <c r="B984" t="s">
        <v>83</v>
      </c>
      <c r="C984" t="s">
        <v>84</v>
      </c>
      <c r="D984" t="str">
        <f>_xlfn.XLOOKUP(E984, [1]Product_Id!B:B, [1]Product_Id!A:A, "Not Found")</f>
        <v>V007</v>
      </c>
      <c r="E984" t="s">
        <v>14</v>
      </c>
      <c r="F984">
        <v>1</v>
      </c>
      <c r="G984" cm="1">
        <f t="array" ref="G984">INDEX([1]Sales_Data!$F$2:$F$5000, MATCH(1, ([1]Sales_Data!$A$2:$A$5000=A984) * ([1]Sales_Data!$B$2:$B$5000=D984), 0))</f>
        <v>23.08</v>
      </c>
      <c r="H984">
        <f t="shared" si="15"/>
        <v>23.08</v>
      </c>
    </row>
    <row r="985" spans="1:8" x14ac:dyDescent="0.25">
      <c r="A985" s="8">
        <v>45671</v>
      </c>
      <c r="B985" t="s">
        <v>39</v>
      </c>
      <c r="C985" t="s">
        <v>40</v>
      </c>
      <c r="D985" t="str">
        <f>_xlfn.XLOOKUP(E985, [1]Product_Id!B:B, [1]Product_Id!A:A, "Not Found")</f>
        <v>V017</v>
      </c>
      <c r="E985" t="s">
        <v>24</v>
      </c>
      <c r="F985">
        <v>1</v>
      </c>
      <c r="G985" cm="1">
        <f t="array" ref="G985">INDEX([1]Sales_Data!$F$2:$F$5000, MATCH(1, ([1]Sales_Data!$A$2:$A$5000=A985) * ([1]Sales_Data!$B$2:$B$5000=D985), 0))</f>
        <v>38.54</v>
      </c>
      <c r="H985">
        <f t="shared" si="15"/>
        <v>38.54</v>
      </c>
    </row>
    <row r="986" spans="1:8" x14ac:dyDescent="0.25">
      <c r="A986" s="8">
        <v>45671</v>
      </c>
      <c r="B986" t="s">
        <v>57</v>
      </c>
      <c r="C986" t="s">
        <v>58</v>
      </c>
      <c r="D986" t="str">
        <f>_xlfn.XLOOKUP(E986, [1]Product_Id!B:B, [1]Product_Id!A:A, "Not Found")</f>
        <v>V011</v>
      </c>
      <c r="E986" t="s">
        <v>18</v>
      </c>
      <c r="F986">
        <v>0.75</v>
      </c>
      <c r="G986" cm="1">
        <f t="array" ref="G986">INDEX([1]Sales_Data!$F$2:$F$5000, MATCH(1, ([1]Sales_Data!$A$2:$A$5000=A986) * ([1]Sales_Data!$B$2:$B$5000=D986), 0))</f>
        <v>53.85</v>
      </c>
      <c r="H986">
        <f t="shared" si="15"/>
        <v>40.39</v>
      </c>
    </row>
    <row r="987" spans="1:8" x14ac:dyDescent="0.25">
      <c r="A987" s="8">
        <v>45671</v>
      </c>
      <c r="B987" t="s">
        <v>93</v>
      </c>
      <c r="C987" t="s">
        <v>94</v>
      </c>
      <c r="D987" t="str">
        <f>_xlfn.XLOOKUP(E987, [1]Product_Id!B:B, [1]Product_Id!A:A, "Not Found")</f>
        <v>V006</v>
      </c>
      <c r="E987" t="s">
        <v>13</v>
      </c>
      <c r="F987">
        <v>1.25</v>
      </c>
      <c r="G987" cm="1">
        <f t="array" ref="G987">INDEX([1]Sales_Data!$F$2:$F$5000, MATCH(1, ([1]Sales_Data!$A$2:$A$5000=A987) * ([1]Sales_Data!$B$2:$B$5000=D987), 0))</f>
        <v>20.9</v>
      </c>
      <c r="H987">
        <f t="shared" si="15"/>
        <v>26.13</v>
      </c>
    </row>
    <row r="988" spans="1:8" x14ac:dyDescent="0.25">
      <c r="A988" s="8">
        <v>45671</v>
      </c>
      <c r="B988" t="s">
        <v>35</v>
      </c>
      <c r="C988" t="s">
        <v>36</v>
      </c>
      <c r="D988" t="str">
        <f>_xlfn.XLOOKUP(E988, [1]Product_Id!B:B, [1]Product_Id!A:A, "Not Found")</f>
        <v>V016</v>
      </c>
      <c r="E988" t="s">
        <v>23</v>
      </c>
      <c r="F988">
        <v>0.25</v>
      </c>
      <c r="G988" cm="1">
        <f t="array" ref="G988">INDEX([1]Sales_Data!$F$2:$F$5000, MATCH(1, ([1]Sales_Data!$A$2:$A$5000=A988) * ([1]Sales_Data!$B$2:$B$5000=D988), 0))</f>
        <v>13.64</v>
      </c>
      <c r="H988">
        <f t="shared" si="15"/>
        <v>3.41</v>
      </c>
    </row>
    <row r="989" spans="1:8" x14ac:dyDescent="0.25">
      <c r="A989" s="8">
        <v>45671</v>
      </c>
      <c r="B989" t="s">
        <v>77</v>
      </c>
      <c r="C989" t="s">
        <v>78</v>
      </c>
      <c r="D989" t="str">
        <f>_xlfn.XLOOKUP(E989, [1]Product_Id!B:B, [1]Product_Id!A:A, "Not Found")</f>
        <v>V009</v>
      </c>
      <c r="E989" t="s">
        <v>16</v>
      </c>
      <c r="F989">
        <v>0.75</v>
      </c>
      <c r="G989" cm="1">
        <f t="array" ref="G989">INDEX([1]Sales_Data!$F$2:$F$5000, MATCH(1, ([1]Sales_Data!$A$2:$A$5000=A989) * ([1]Sales_Data!$B$2:$B$5000=D989), 0))</f>
        <v>13.43</v>
      </c>
      <c r="H989">
        <f t="shared" si="15"/>
        <v>10.07</v>
      </c>
    </row>
    <row r="990" spans="1:8" x14ac:dyDescent="0.25">
      <c r="A990" s="8">
        <v>45671</v>
      </c>
      <c r="B990" t="s">
        <v>93</v>
      </c>
      <c r="C990" t="s">
        <v>94</v>
      </c>
      <c r="D990" t="str">
        <f>_xlfn.XLOOKUP(E990, [1]Product_Id!B:B, [1]Product_Id!A:A, "Not Found")</f>
        <v>V008</v>
      </c>
      <c r="E990" t="s">
        <v>15</v>
      </c>
      <c r="F990">
        <v>0.5</v>
      </c>
      <c r="G990" cm="1">
        <f t="array" ref="G990">INDEX([1]Sales_Data!$F$2:$F$5000, MATCH(1, ([1]Sales_Data!$A$2:$A$5000=A990) * ([1]Sales_Data!$B$2:$B$5000=D990), 0))</f>
        <v>32.83</v>
      </c>
      <c r="H990">
        <f t="shared" si="15"/>
        <v>16.420000000000002</v>
      </c>
    </row>
    <row r="991" spans="1:8" x14ac:dyDescent="0.25">
      <c r="A991" s="8">
        <v>45671</v>
      </c>
      <c r="B991" t="s">
        <v>39</v>
      </c>
      <c r="C991" t="s">
        <v>40</v>
      </c>
      <c r="D991" t="str">
        <f>_xlfn.XLOOKUP(E991, [1]Product_Id!B:B, [1]Product_Id!A:A, "Not Found")</f>
        <v>V007</v>
      </c>
      <c r="E991" t="s">
        <v>14</v>
      </c>
      <c r="F991">
        <v>1.25</v>
      </c>
      <c r="G991" cm="1">
        <f t="array" ref="G991">INDEX([1]Sales_Data!$F$2:$F$5000, MATCH(1, ([1]Sales_Data!$A$2:$A$5000=A991) * ([1]Sales_Data!$B$2:$B$5000=D991), 0))</f>
        <v>23.08</v>
      </c>
      <c r="H991">
        <f t="shared" si="15"/>
        <v>28.85</v>
      </c>
    </row>
    <row r="992" spans="1:8" x14ac:dyDescent="0.25">
      <c r="A992" s="8">
        <v>45671</v>
      </c>
      <c r="B992" t="s">
        <v>71</v>
      </c>
      <c r="C992" t="s">
        <v>72</v>
      </c>
      <c r="D992" t="str">
        <f>_xlfn.XLOOKUP(E992, [1]Product_Id!B:B, [1]Product_Id!A:A, "Not Found")</f>
        <v>V014</v>
      </c>
      <c r="E992" t="s">
        <v>21</v>
      </c>
      <c r="F992">
        <v>0.5</v>
      </c>
      <c r="G992" cm="1">
        <f t="array" ref="G992">INDEX([1]Sales_Data!$F$2:$F$5000, MATCH(1, ([1]Sales_Data!$A$2:$A$5000=A992) * ([1]Sales_Data!$B$2:$B$5000=D992), 0))</f>
        <v>17.440000000000001</v>
      </c>
      <c r="H992">
        <f t="shared" si="15"/>
        <v>8.7200000000000006</v>
      </c>
    </row>
    <row r="993" spans="1:8" x14ac:dyDescent="0.25">
      <c r="A993" s="8">
        <v>45671</v>
      </c>
      <c r="B993" t="s">
        <v>49</v>
      </c>
      <c r="C993" t="s">
        <v>50</v>
      </c>
      <c r="D993" t="str">
        <f>_xlfn.XLOOKUP(E993, [1]Product_Id!B:B, [1]Product_Id!A:A, "Not Found")</f>
        <v>V009</v>
      </c>
      <c r="E993" t="s">
        <v>16</v>
      </c>
      <c r="F993">
        <v>1</v>
      </c>
      <c r="G993" cm="1">
        <f t="array" ref="G993">INDEX([1]Sales_Data!$F$2:$F$5000, MATCH(1, ([1]Sales_Data!$A$2:$A$5000=A993) * ([1]Sales_Data!$B$2:$B$5000=D993), 0))</f>
        <v>13.43</v>
      </c>
      <c r="H993">
        <f t="shared" si="15"/>
        <v>13.43</v>
      </c>
    </row>
    <row r="994" spans="1:8" x14ac:dyDescent="0.25">
      <c r="A994" s="8">
        <v>45671</v>
      </c>
      <c r="B994" t="s">
        <v>79</v>
      </c>
      <c r="C994" t="s">
        <v>80</v>
      </c>
      <c r="D994" t="str">
        <f>_xlfn.XLOOKUP(E994, [1]Product_Id!B:B, [1]Product_Id!A:A, "Not Found")</f>
        <v>V004</v>
      </c>
      <c r="E994" t="s">
        <v>11</v>
      </c>
      <c r="F994">
        <v>0.75</v>
      </c>
      <c r="G994" cm="1">
        <f t="array" ref="G994">INDEX([1]Sales_Data!$F$2:$F$5000, MATCH(1, ([1]Sales_Data!$A$2:$A$5000=A994) * ([1]Sales_Data!$B$2:$B$5000=D994), 0))</f>
        <v>17.48</v>
      </c>
      <c r="H994">
        <f t="shared" si="15"/>
        <v>13.11</v>
      </c>
    </row>
    <row r="995" spans="1:8" x14ac:dyDescent="0.25">
      <c r="A995" s="8">
        <v>45671</v>
      </c>
      <c r="B995" t="s">
        <v>85</v>
      </c>
      <c r="C995" t="s">
        <v>86</v>
      </c>
      <c r="D995" t="str">
        <f>_xlfn.XLOOKUP(E995, [1]Product_Id!B:B, [1]Product_Id!A:A, "Not Found")</f>
        <v>V010</v>
      </c>
      <c r="E995" t="s">
        <v>17</v>
      </c>
      <c r="F995">
        <v>0.5</v>
      </c>
      <c r="G995" cm="1">
        <f t="array" ref="G995">INDEX([1]Sales_Data!$F$2:$F$5000, MATCH(1, ([1]Sales_Data!$A$2:$A$5000=A995) * ([1]Sales_Data!$B$2:$B$5000=D995), 0))</f>
        <v>26.19</v>
      </c>
      <c r="H995">
        <f t="shared" si="15"/>
        <v>13.1</v>
      </c>
    </row>
    <row r="996" spans="1:8" x14ac:dyDescent="0.25">
      <c r="A996" s="8">
        <v>45671</v>
      </c>
      <c r="B996" t="s">
        <v>73</v>
      </c>
      <c r="C996" t="s">
        <v>74</v>
      </c>
      <c r="D996" t="str">
        <f>_xlfn.XLOOKUP(E996, [1]Product_Id!B:B, [1]Product_Id!A:A, "Not Found")</f>
        <v>V011</v>
      </c>
      <c r="E996" t="s">
        <v>18</v>
      </c>
      <c r="F996">
        <v>1</v>
      </c>
      <c r="G996" cm="1">
        <f t="array" ref="G996">INDEX([1]Sales_Data!$F$2:$F$5000, MATCH(1, ([1]Sales_Data!$A$2:$A$5000=A996) * ([1]Sales_Data!$B$2:$B$5000=D996), 0))</f>
        <v>53.85</v>
      </c>
      <c r="H996">
        <f t="shared" si="15"/>
        <v>53.85</v>
      </c>
    </row>
    <row r="997" spans="1:8" x14ac:dyDescent="0.25">
      <c r="A997" s="8">
        <v>45671</v>
      </c>
      <c r="B997" t="s">
        <v>63</v>
      </c>
      <c r="C997" t="s">
        <v>64</v>
      </c>
      <c r="D997" t="str">
        <f>_xlfn.XLOOKUP(E997, [1]Product_Id!B:B, [1]Product_Id!A:A, "Not Found")</f>
        <v>V010</v>
      </c>
      <c r="E997" t="s">
        <v>17</v>
      </c>
      <c r="F997">
        <v>1.25</v>
      </c>
      <c r="G997" cm="1">
        <f t="array" ref="G997">INDEX([1]Sales_Data!$F$2:$F$5000, MATCH(1, ([1]Sales_Data!$A$2:$A$5000=A997) * ([1]Sales_Data!$B$2:$B$5000=D997), 0))</f>
        <v>26.19</v>
      </c>
      <c r="H997">
        <f t="shared" si="15"/>
        <v>32.74</v>
      </c>
    </row>
    <row r="998" spans="1:8" x14ac:dyDescent="0.25">
      <c r="A998" s="8">
        <v>45671</v>
      </c>
      <c r="B998" t="s">
        <v>53</v>
      </c>
      <c r="C998" t="s">
        <v>54</v>
      </c>
      <c r="D998" t="str">
        <f>_xlfn.XLOOKUP(E998, [1]Product_Id!B:B, [1]Product_Id!A:A, "Not Found")</f>
        <v>V002</v>
      </c>
      <c r="E998" t="s">
        <v>9</v>
      </c>
      <c r="F998">
        <v>0.5</v>
      </c>
      <c r="G998" cm="1">
        <f t="array" ref="G998">INDEX([1]Sales_Data!$F$2:$F$5000, MATCH(1, ([1]Sales_Data!$A$2:$A$5000=A998) * ([1]Sales_Data!$B$2:$B$5000=D998), 0))</f>
        <v>59.05</v>
      </c>
      <c r="H998">
        <f t="shared" si="15"/>
        <v>29.53</v>
      </c>
    </row>
    <row r="999" spans="1:8" x14ac:dyDescent="0.25">
      <c r="A999" s="8">
        <v>45671</v>
      </c>
      <c r="B999" t="s">
        <v>41</v>
      </c>
      <c r="C999" t="s">
        <v>42</v>
      </c>
      <c r="D999" t="str">
        <f>_xlfn.XLOOKUP(E999, [1]Product_Id!B:B, [1]Product_Id!A:A, "Not Found")</f>
        <v>V003</v>
      </c>
      <c r="E999" t="s">
        <v>10</v>
      </c>
      <c r="F999">
        <v>1</v>
      </c>
      <c r="G999" cm="1">
        <f t="array" ref="G999">INDEX([1]Sales_Data!$F$2:$F$5000, MATCH(1, ([1]Sales_Data!$A$2:$A$5000=A999) * ([1]Sales_Data!$B$2:$B$5000=D999), 0))</f>
        <v>66.48</v>
      </c>
      <c r="H999">
        <f t="shared" si="15"/>
        <v>66.48</v>
      </c>
    </row>
    <row r="1000" spans="1:8" x14ac:dyDescent="0.25">
      <c r="A1000" s="8">
        <v>45671</v>
      </c>
      <c r="B1000" t="s">
        <v>43</v>
      </c>
      <c r="C1000" t="s">
        <v>44</v>
      </c>
      <c r="D1000" t="str">
        <f>_xlfn.XLOOKUP(E1000, [1]Product_Id!B:B, [1]Product_Id!A:A, "Not Found")</f>
        <v>V011</v>
      </c>
      <c r="E1000" t="s">
        <v>18</v>
      </c>
      <c r="F1000">
        <v>0.5</v>
      </c>
      <c r="G1000" cm="1">
        <f t="array" ref="G1000">INDEX([1]Sales_Data!$F$2:$F$5000, MATCH(1, ([1]Sales_Data!$A$2:$A$5000=A1000) * ([1]Sales_Data!$B$2:$B$5000=D1000), 0))</f>
        <v>53.85</v>
      </c>
      <c r="H1000">
        <f t="shared" si="15"/>
        <v>26.93</v>
      </c>
    </row>
    <row r="1001" spans="1:8" x14ac:dyDescent="0.25">
      <c r="A1001" s="8">
        <v>45671</v>
      </c>
      <c r="B1001" t="s">
        <v>55</v>
      </c>
      <c r="C1001" t="s">
        <v>56</v>
      </c>
      <c r="D1001" t="str">
        <f>_xlfn.XLOOKUP(E1001, [1]Product_Id!B:B, [1]Product_Id!A:A, "Not Found")</f>
        <v>V008</v>
      </c>
      <c r="E1001" t="s">
        <v>15</v>
      </c>
      <c r="F1001">
        <v>0.25</v>
      </c>
      <c r="G1001" cm="1">
        <f t="array" ref="G1001">INDEX([1]Sales_Data!$F$2:$F$5000, MATCH(1, ([1]Sales_Data!$A$2:$A$5000=A1001) * ([1]Sales_Data!$B$2:$B$5000=D1001), 0))</f>
        <v>32.83</v>
      </c>
      <c r="H1001">
        <f t="shared" si="15"/>
        <v>8.2100000000000009</v>
      </c>
    </row>
    <row r="1002" spans="1:8" x14ac:dyDescent="0.25">
      <c r="A1002" s="8">
        <v>45671</v>
      </c>
      <c r="B1002" t="s">
        <v>93</v>
      </c>
      <c r="C1002" t="s">
        <v>94</v>
      </c>
      <c r="D1002" t="str">
        <f>_xlfn.XLOOKUP(E1002, [1]Product_Id!B:B, [1]Product_Id!A:A, "Not Found")</f>
        <v>V005</v>
      </c>
      <c r="E1002" t="s">
        <v>12</v>
      </c>
      <c r="F1002">
        <v>0.75</v>
      </c>
      <c r="G1002" cm="1">
        <f t="array" ref="G1002">INDEX([1]Sales_Data!$F$2:$F$5000, MATCH(1, ([1]Sales_Data!$A$2:$A$5000=A1002) * ([1]Sales_Data!$B$2:$B$5000=D1002), 0))</f>
        <v>22.48</v>
      </c>
      <c r="H1002">
        <f t="shared" si="15"/>
        <v>16.86</v>
      </c>
    </row>
    <row r="1003" spans="1:8" x14ac:dyDescent="0.25">
      <c r="A1003" s="8">
        <v>45671</v>
      </c>
      <c r="B1003" t="s">
        <v>65</v>
      </c>
      <c r="C1003" t="s">
        <v>66</v>
      </c>
      <c r="D1003" t="str">
        <f>_xlfn.XLOOKUP(E1003, [1]Product_Id!B:B, [1]Product_Id!A:A, "Not Found")</f>
        <v>V004</v>
      </c>
      <c r="E1003" t="s">
        <v>11</v>
      </c>
      <c r="F1003">
        <v>1</v>
      </c>
      <c r="G1003" cm="1">
        <f t="array" ref="G1003">INDEX([1]Sales_Data!$F$2:$F$5000, MATCH(1, ([1]Sales_Data!$A$2:$A$5000=A1003) * ([1]Sales_Data!$B$2:$B$5000=D1003), 0))</f>
        <v>17.48</v>
      </c>
      <c r="H1003">
        <f t="shared" si="15"/>
        <v>17.48</v>
      </c>
    </row>
    <row r="1004" spans="1:8" x14ac:dyDescent="0.25">
      <c r="A1004" s="8">
        <v>45671</v>
      </c>
      <c r="B1004" t="s">
        <v>35</v>
      </c>
      <c r="C1004" t="s">
        <v>36</v>
      </c>
      <c r="D1004" t="str">
        <f>_xlfn.XLOOKUP(E1004, [1]Product_Id!B:B, [1]Product_Id!A:A, "Not Found")</f>
        <v>V014</v>
      </c>
      <c r="E1004" t="s">
        <v>21</v>
      </c>
      <c r="F1004">
        <v>1</v>
      </c>
      <c r="G1004" cm="1">
        <f t="array" ref="G1004">INDEX([1]Sales_Data!$F$2:$F$5000, MATCH(1, ([1]Sales_Data!$A$2:$A$5000=A1004) * ([1]Sales_Data!$B$2:$B$5000=D1004), 0))</f>
        <v>17.440000000000001</v>
      </c>
      <c r="H1004">
        <f t="shared" si="15"/>
        <v>17.440000000000001</v>
      </c>
    </row>
    <row r="1005" spans="1:8" x14ac:dyDescent="0.25">
      <c r="A1005" s="8">
        <v>45671</v>
      </c>
      <c r="B1005" t="s">
        <v>43</v>
      </c>
      <c r="C1005" t="s">
        <v>44</v>
      </c>
      <c r="D1005" t="str">
        <f>_xlfn.XLOOKUP(E1005, [1]Product_Id!B:B, [1]Product_Id!A:A, "Not Found")</f>
        <v>V010</v>
      </c>
      <c r="E1005" t="s">
        <v>17</v>
      </c>
      <c r="F1005">
        <v>0.25</v>
      </c>
      <c r="G1005" cm="1">
        <f t="array" ref="G1005">INDEX([1]Sales_Data!$F$2:$F$5000, MATCH(1, ([1]Sales_Data!$A$2:$A$5000=A1005) * ([1]Sales_Data!$B$2:$B$5000=D1005), 0))</f>
        <v>26.19</v>
      </c>
      <c r="H1005">
        <f t="shared" si="15"/>
        <v>6.55</v>
      </c>
    </row>
    <row r="1006" spans="1:8" x14ac:dyDescent="0.25">
      <c r="A1006" s="8">
        <v>45671</v>
      </c>
      <c r="B1006" t="s">
        <v>85</v>
      </c>
      <c r="C1006" t="s">
        <v>86</v>
      </c>
      <c r="D1006" t="str">
        <f>_xlfn.XLOOKUP(E1006, [1]Product_Id!B:B, [1]Product_Id!A:A, "Not Found")</f>
        <v>V005</v>
      </c>
      <c r="E1006" t="s">
        <v>12</v>
      </c>
      <c r="F1006">
        <v>1</v>
      </c>
      <c r="G1006" cm="1">
        <f t="array" ref="G1006">INDEX([1]Sales_Data!$F$2:$F$5000, MATCH(1, ([1]Sales_Data!$A$2:$A$5000=A1006) * ([1]Sales_Data!$B$2:$B$5000=D1006), 0))</f>
        <v>22.48</v>
      </c>
      <c r="H1006">
        <f t="shared" si="15"/>
        <v>22.48</v>
      </c>
    </row>
    <row r="1007" spans="1:8" x14ac:dyDescent="0.25">
      <c r="A1007" s="8">
        <v>45671</v>
      </c>
      <c r="B1007" t="s">
        <v>81</v>
      </c>
      <c r="C1007" t="s">
        <v>82</v>
      </c>
      <c r="D1007" t="str">
        <f>_xlfn.XLOOKUP(E1007, [1]Product_Id!B:B, [1]Product_Id!A:A, "Not Found")</f>
        <v>V003</v>
      </c>
      <c r="E1007" t="s">
        <v>10</v>
      </c>
      <c r="F1007">
        <v>0.5</v>
      </c>
      <c r="G1007" cm="1">
        <f t="array" ref="G1007">INDEX([1]Sales_Data!$F$2:$F$5000, MATCH(1, ([1]Sales_Data!$A$2:$A$5000=A1007) * ([1]Sales_Data!$B$2:$B$5000=D1007), 0))</f>
        <v>66.48</v>
      </c>
      <c r="H1007">
        <f t="shared" si="15"/>
        <v>33.24</v>
      </c>
    </row>
    <row r="1008" spans="1:8" x14ac:dyDescent="0.25">
      <c r="A1008" s="8">
        <v>45671</v>
      </c>
      <c r="B1008" t="s">
        <v>79</v>
      </c>
      <c r="C1008" t="s">
        <v>80</v>
      </c>
      <c r="D1008" t="str">
        <f>_xlfn.XLOOKUP(E1008, [1]Product_Id!B:B, [1]Product_Id!A:A, "Not Found")</f>
        <v>V008</v>
      </c>
      <c r="E1008" t="s">
        <v>15</v>
      </c>
      <c r="F1008">
        <v>0.75</v>
      </c>
      <c r="G1008" cm="1">
        <f t="array" ref="G1008">INDEX([1]Sales_Data!$F$2:$F$5000, MATCH(1, ([1]Sales_Data!$A$2:$A$5000=A1008) * ([1]Sales_Data!$B$2:$B$5000=D1008), 0))</f>
        <v>32.83</v>
      </c>
      <c r="H1008">
        <f t="shared" si="15"/>
        <v>24.62</v>
      </c>
    </row>
    <row r="1009" spans="1:8" x14ac:dyDescent="0.25">
      <c r="A1009" s="8">
        <v>45671</v>
      </c>
      <c r="B1009" t="s">
        <v>63</v>
      </c>
      <c r="C1009" t="s">
        <v>64</v>
      </c>
      <c r="D1009" t="str">
        <f>_xlfn.XLOOKUP(E1009, [1]Product_Id!B:B, [1]Product_Id!A:A, "Not Found")</f>
        <v>V004</v>
      </c>
      <c r="E1009" t="s">
        <v>11</v>
      </c>
      <c r="F1009">
        <v>1</v>
      </c>
      <c r="G1009" cm="1">
        <f t="array" ref="G1009">INDEX([1]Sales_Data!$F$2:$F$5000, MATCH(1, ([1]Sales_Data!$A$2:$A$5000=A1009) * ([1]Sales_Data!$B$2:$B$5000=D1009), 0))</f>
        <v>17.48</v>
      </c>
      <c r="H1009">
        <f t="shared" si="15"/>
        <v>17.48</v>
      </c>
    </row>
    <row r="1010" spans="1:8" x14ac:dyDescent="0.25">
      <c r="A1010" s="8">
        <v>45671</v>
      </c>
      <c r="B1010" t="s">
        <v>53</v>
      </c>
      <c r="C1010" t="s">
        <v>54</v>
      </c>
      <c r="D1010" t="str">
        <f>_xlfn.XLOOKUP(E1010, [1]Product_Id!B:B, [1]Product_Id!A:A, "Not Found")</f>
        <v>V004</v>
      </c>
      <c r="E1010" t="s">
        <v>11</v>
      </c>
      <c r="F1010">
        <v>0.25</v>
      </c>
      <c r="G1010" cm="1">
        <f t="array" ref="G1010">INDEX([1]Sales_Data!$F$2:$F$5000, MATCH(1, ([1]Sales_Data!$A$2:$A$5000=A1010) * ([1]Sales_Data!$B$2:$B$5000=D1010), 0))</f>
        <v>17.48</v>
      </c>
      <c r="H1010">
        <f t="shared" si="15"/>
        <v>4.37</v>
      </c>
    </row>
    <row r="1011" spans="1:8" x14ac:dyDescent="0.25">
      <c r="A1011" s="8">
        <v>45671</v>
      </c>
      <c r="B1011" t="s">
        <v>39</v>
      </c>
      <c r="C1011" t="s">
        <v>40</v>
      </c>
      <c r="D1011" t="str">
        <f>_xlfn.XLOOKUP(E1011, [1]Product_Id!B:B, [1]Product_Id!A:A, "Not Found")</f>
        <v>V010</v>
      </c>
      <c r="E1011" t="s">
        <v>17</v>
      </c>
      <c r="F1011">
        <v>0.75</v>
      </c>
      <c r="G1011" cm="1">
        <f t="array" ref="G1011">INDEX([1]Sales_Data!$F$2:$F$5000, MATCH(1, ([1]Sales_Data!$A$2:$A$5000=A1011) * ([1]Sales_Data!$B$2:$B$5000=D1011), 0))</f>
        <v>26.19</v>
      </c>
      <c r="H1011">
        <f t="shared" si="15"/>
        <v>19.64</v>
      </c>
    </row>
    <row r="1012" spans="1:8" x14ac:dyDescent="0.25">
      <c r="A1012" s="8">
        <v>45671</v>
      </c>
      <c r="B1012" t="s">
        <v>77</v>
      </c>
      <c r="C1012" t="s">
        <v>78</v>
      </c>
      <c r="D1012" t="str">
        <f>_xlfn.XLOOKUP(E1012, [1]Product_Id!B:B, [1]Product_Id!A:A, "Not Found")</f>
        <v>V006</v>
      </c>
      <c r="E1012" t="s">
        <v>13</v>
      </c>
      <c r="F1012">
        <v>0.5</v>
      </c>
      <c r="G1012" cm="1">
        <f t="array" ref="G1012">INDEX([1]Sales_Data!$F$2:$F$5000, MATCH(1, ([1]Sales_Data!$A$2:$A$5000=A1012) * ([1]Sales_Data!$B$2:$B$5000=D1012), 0))</f>
        <v>20.9</v>
      </c>
      <c r="H1012">
        <f t="shared" si="15"/>
        <v>10.45</v>
      </c>
    </row>
    <row r="1013" spans="1:8" x14ac:dyDescent="0.25">
      <c r="A1013" s="8">
        <v>45671</v>
      </c>
      <c r="B1013" t="s">
        <v>47</v>
      </c>
      <c r="C1013" t="s">
        <v>48</v>
      </c>
      <c r="D1013" t="str">
        <f>_xlfn.XLOOKUP(E1013, [1]Product_Id!B:B, [1]Product_Id!A:A, "Not Found")</f>
        <v>V019</v>
      </c>
      <c r="E1013" t="s">
        <v>26</v>
      </c>
      <c r="F1013">
        <v>1</v>
      </c>
      <c r="G1013" cm="1">
        <f t="array" ref="G1013">INDEX([1]Sales_Data!$F$2:$F$5000, MATCH(1, ([1]Sales_Data!$A$2:$A$5000=A1013) * ([1]Sales_Data!$B$2:$B$5000=D1013), 0))</f>
        <v>22.08</v>
      </c>
      <c r="H1013">
        <f t="shared" si="15"/>
        <v>22.08</v>
      </c>
    </row>
    <row r="1014" spans="1:8" x14ac:dyDescent="0.25">
      <c r="A1014" s="8">
        <v>45671</v>
      </c>
      <c r="B1014" t="s">
        <v>91</v>
      </c>
      <c r="C1014" t="s">
        <v>92</v>
      </c>
      <c r="D1014" t="str">
        <f>_xlfn.XLOOKUP(E1014, [1]Product_Id!B:B, [1]Product_Id!A:A, "Not Found")</f>
        <v>V013</v>
      </c>
      <c r="E1014" t="s">
        <v>20</v>
      </c>
      <c r="F1014">
        <v>1.25</v>
      </c>
      <c r="G1014" cm="1">
        <f t="array" ref="G1014">INDEX([1]Sales_Data!$F$2:$F$5000, MATCH(1, ([1]Sales_Data!$A$2:$A$5000=A1014) * ([1]Sales_Data!$B$2:$B$5000=D1014), 0))</f>
        <v>25.12</v>
      </c>
      <c r="H1014">
        <f t="shared" si="15"/>
        <v>31.4</v>
      </c>
    </row>
    <row r="1015" spans="1:8" x14ac:dyDescent="0.25">
      <c r="A1015" s="8">
        <v>45671</v>
      </c>
      <c r="B1015" t="s">
        <v>71</v>
      </c>
      <c r="C1015" t="s">
        <v>72</v>
      </c>
      <c r="D1015" t="str">
        <f>_xlfn.XLOOKUP(E1015, [1]Product_Id!B:B, [1]Product_Id!A:A, "Not Found")</f>
        <v>V002</v>
      </c>
      <c r="E1015" t="s">
        <v>9</v>
      </c>
      <c r="F1015">
        <v>0.5</v>
      </c>
      <c r="G1015" cm="1">
        <f t="array" ref="G1015">INDEX([1]Sales_Data!$F$2:$F$5000, MATCH(1, ([1]Sales_Data!$A$2:$A$5000=A1015) * ([1]Sales_Data!$B$2:$B$5000=D1015), 0))</f>
        <v>59.05</v>
      </c>
      <c r="H1015">
        <f t="shared" si="15"/>
        <v>29.53</v>
      </c>
    </row>
    <row r="1016" spans="1:8" x14ac:dyDescent="0.25">
      <c r="A1016" s="8">
        <v>45671</v>
      </c>
      <c r="B1016" t="s">
        <v>55</v>
      </c>
      <c r="C1016" t="s">
        <v>56</v>
      </c>
      <c r="D1016" t="str">
        <f>_xlfn.XLOOKUP(E1016, [1]Product_Id!B:B, [1]Product_Id!A:A, "Not Found")</f>
        <v>V018</v>
      </c>
      <c r="E1016" t="s">
        <v>25</v>
      </c>
      <c r="F1016">
        <v>0.75</v>
      </c>
      <c r="G1016" cm="1">
        <f t="array" ref="G1016">INDEX([1]Sales_Data!$F$2:$F$5000, MATCH(1, ([1]Sales_Data!$A$2:$A$5000=A1016) * ([1]Sales_Data!$B$2:$B$5000=D1016), 0))</f>
        <v>42.19</v>
      </c>
      <c r="H1016">
        <f t="shared" si="15"/>
        <v>31.64</v>
      </c>
    </row>
    <row r="1017" spans="1:8" x14ac:dyDescent="0.25">
      <c r="A1017" s="8">
        <v>45671</v>
      </c>
      <c r="B1017" t="s">
        <v>41</v>
      </c>
      <c r="C1017" t="s">
        <v>42</v>
      </c>
      <c r="D1017" t="str">
        <f>_xlfn.XLOOKUP(E1017, [1]Product_Id!B:B, [1]Product_Id!A:A, "Not Found")</f>
        <v>V002</v>
      </c>
      <c r="E1017" t="s">
        <v>9</v>
      </c>
      <c r="F1017">
        <v>0.5</v>
      </c>
      <c r="G1017" cm="1">
        <f t="array" ref="G1017">INDEX([1]Sales_Data!$F$2:$F$5000, MATCH(1, ([1]Sales_Data!$A$2:$A$5000=A1017) * ([1]Sales_Data!$B$2:$B$5000=D1017), 0))</f>
        <v>59.05</v>
      </c>
      <c r="H1017">
        <f t="shared" si="15"/>
        <v>29.53</v>
      </c>
    </row>
    <row r="1018" spans="1:8" x14ac:dyDescent="0.25">
      <c r="A1018" s="8">
        <v>45671</v>
      </c>
      <c r="B1018" t="s">
        <v>51</v>
      </c>
      <c r="C1018" t="s">
        <v>52</v>
      </c>
      <c r="D1018" t="str">
        <f>_xlfn.XLOOKUP(E1018, [1]Product_Id!B:B, [1]Product_Id!A:A, "Not Found")</f>
        <v>V002</v>
      </c>
      <c r="E1018" t="s">
        <v>9</v>
      </c>
      <c r="F1018">
        <v>0.25</v>
      </c>
      <c r="G1018" cm="1">
        <f t="array" ref="G1018">INDEX([1]Sales_Data!$F$2:$F$5000, MATCH(1, ([1]Sales_Data!$A$2:$A$5000=A1018) * ([1]Sales_Data!$B$2:$B$5000=D1018), 0))</f>
        <v>59.05</v>
      </c>
      <c r="H1018">
        <f t="shared" si="15"/>
        <v>14.76</v>
      </c>
    </row>
    <row r="1019" spans="1:8" x14ac:dyDescent="0.25">
      <c r="A1019" s="8">
        <v>45671</v>
      </c>
      <c r="B1019" t="s">
        <v>41</v>
      </c>
      <c r="C1019" t="s">
        <v>42</v>
      </c>
      <c r="D1019" t="str">
        <f>_xlfn.XLOOKUP(E1019, [1]Product_Id!B:B, [1]Product_Id!A:A, "Not Found")</f>
        <v>V010</v>
      </c>
      <c r="E1019" t="s">
        <v>17</v>
      </c>
      <c r="F1019">
        <v>0.75</v>
      </c>
      <c r="G1019" cm="1">
        <f t="array" ref="G1019">INDEX([1]Sales_Data!$F$2:$F$5000, MATCH(1, ([1]Sales_Data!$A$2:$A$5000=A1019) * ([1]Sales_Data!$B$2:$B$5000=D1019), 0))</f>
        <v>26.19</v>
      </c>
      <c r="H1019">
        <f t="shared" si="15"/>
        <v>19.64</v>
      </c>
    </row>
    <row r="1020" spans="1:8" x14ac:dyDescent="0.25">
      <c r="A1020" s="8">
        <v>45671</v>
      </c>
      <c r="B1020" t="s">
        <v>45</v>
      </c>
      <c r="C1020" t="s">
        <v>46</v>
      </c>
      <c r="D1020" t="str">
        <f>_xlfn.XLOOKUP(E1020, [1]Product_Id!B:B, [1]Product_Id!A:A, "Not Found")</f>
        <v>V005</v>
      </c>
      <c r="E1020" t="s">
        <v>12</v>
      </c>
      <c r="F1020">
        <v>1.25</v>
      </c>
      <c r="G1020" cm="1">
        <f t="array" ref="G1020">INDEX([1]Sales_Data!$F$2:$F$5000, MATCH(1, ([1]Sales_Data!$A$2:$A$5000=A1020) * ([1]Sales_Data!$B$2:$B$5000=D1020), 0))</f>
        <v>22.48</v>
      </c>
      <c r="H1020">
        <f t="shared" si="15"/>
        <v>28.1</v>
      </c>
    </row>
    <row r="1021" spans="1:8" x14ac:dyDescent="0.25">
      <c r="A1021" s="8">
        <v>45671</v>
      </c>
      <c r="B1021" t="s">
        <v>71</v>
      </c>
      <c r="C1021" t="s">
        <v>72</v>
      </c>
      <c r="D1021" t="str">
        <f>_xlfn.XLOOKUP(E1021, [1]Product_Id!B:B, [1]Product_Id!A:A, "Not Found")</f>
        <v>V017</v>
      </c>
      <c r="E1021" t="s">
        <v>24</v>
      </c>
      <c r="F1021">
        <v>1.25</v>
      </c>
      <c r="G1021" cm="1">
        <f t="array" ref="G1021">INDEX([1]Sales_Data!$F$2:$F$5000, MATCH(1, ([1]Sales_Data!$A$2:$A$5000=A1021) * ([1]Sales_Data!$B$2:$B$5000=D1021), 0))</f>
        <v>38.54</v>
      </c>
      <c r="H1021">
        <f t="shared" si="15"/>
        <v>48.18</v>
      </c>
    </row>
    <row r="1022" spans="1:8" x14ac:dyDescent="0.25">
      <c r="A1022" s="8">
        <v>45671</v>
      </c>
      <c r="B1022" t="s">
        <v>61</v>
      </c>
      <c r="C1022" t="s">
        <v>62</v>
      </c>
      <c r="D1022" t="str">
        <f>_xlfn.XLOOKUP(E1022, [1]Product_Id!B:B, [1]Product_Id!A:A, "Not Found")</f>
        <v>V019</v>
      </c>
      <c r="E1022" t="s">
        <v>26</v>
      </c>
      <c r="F1022">
        <v>0.75</v>
      </c>
      <c r="G1022" cm="1">
        <f t="array" ref="G1022">INDEX([1]Sales_Data!$F$2:$F$5000, MATCH(1, ([1]Sales_Data!$A$2:$A$5000=A1022) * ([1]Sales_Data!$B$2:$B$5000=D1022), 0))</f>
        <v>22.08</v>
      </c>
      <c r="H1022">
        <f t="shared" si="15"/>
        <v>16.559999999999999</v>
      </c>
    </row>
    <row r="1023" spans="1:8" x14ac:dyDescent="0.25">
      <c r="A1023" s="8">
        <v>45671</v>
      </c>
      <c r="B1023" t="s">
        <v>41</v>
      </c>
      <c r="C1023" t="s">
        <v>42</v>
      </c>
      <c r="D1023" t="str">
        <f>_xlfn.XLOOKUP(E1023, [1]Product_Id!B:B, [1]Product_Id!A:A, "Not Found")</f>
        <v>V011</v>
      </c>
      <c r="E1023" t="s">
        <v>18</v>
      </c>
      <c r="F1023">
        <v>0.75</v>
      </c>
      <c r="G1023" cm="1">
        <f t="array" ref="G1023">INDEX([1]Sales_Data!$F$2:$F$5000, MATCH(1, ([1]Sales_Data!$A$2:$A$5000=A1023) * ([1]Sales_Data!$B$2:$B$5000=D1023), 0))</f>
        <v>53.85</v>
      </c>
      <c r="H1023">
        <f t="shared" si="15"/>
        <v>40.39</v>
      </c>
    </row>
    <row r="1024" spans="1:8" x14ac:dyDescent="0.25">
      <c r="A1024" s="8">
        <v>45671</v>
      </c>
      <c r="B1024" t="s">
        <v>39</v>
      </c>
      <c r="C1024" t="s">
        <v>40</v>
      </c>
      <c r="D1024" t="str">
        <f>_xlfn.XLOOKUP(E1024, [1]Product_Id!B:B, [1]Product_Id!A:A, "Not Found")</f>
        <v>V006</v>
      </c>
      <c r="E1024" t="s">
        <v>13</v>
      </c>
      <c r="F1024">
        <v>0.75</v>
      </c>
      <c r="G1024" cm="1">
        <f t="array" ref="G1024">INDEX([1]Sales_Data!$F$2:$F$5000, MATCH(1, ([1]Sales_Data!$A$2:$A$5000=A1024) * ([1]Sales_Data!$B$2:$B$5000=D1024), 0))</f>
        <v>20.9</v>
      </c>
      <c r="H1024">
        <f t="shared" si="15"/>
        <v>15.68</v>
      </c>
    </row>
    <row r="1025" spans="1:8" x14ac:dyDescent="0.25">
      <c r="A1025" s="8">
        <v>45671</v>
      </c>
      <c r="B1025" t="s">
        <v>81</v>
      </c>
      <c r="C1025" t="s">
        <v>82</v>
      </c>
      <c r="D1025" t="str">
        <f>_xlfn.XLOOKUP(E1025, [1]Product_Id!B:B, [1]Product_Id!A:A, "Not Found")</f>
        <v>V014</v>
      </c>
      <c r="E1025" t="s">
        <v>21</v>
      </c>
      <c r="F1025">
        <v>0.25</v>
      </c>
      <c r="G1025" cm="1">
        <f t="array" ref="G1025">INDEX([1]Sales_Data!$F$2:$F$5000, MATCH(1, ([1]Sales_Data!$A$2:$A$5000=A1025) * ([1]Sales_Data!$B$2:$B$5000=D1025), 0))</f>
        <v>17.440000000000001</v>
      </c>
      <c r="H1025">
        <f t="shared" si="15"/>
        <v>4.3600000000000003</v>
      </c>
    </row>
    <row r="1026" spans="1:8" x14ac:dyDescent="0.25">
      <c r="A1026" s="8">
        <v>45671</v>
      </c>
      <c r="B1026" t="s">
        <v>51</v>
      </c>
      <c r="C1026" t="s">
        <v>52</v>
      </c>
      <c r="D1026" t="str">
        <f>_xlfn.XLOOKUP(E1026, [1]Product_Id!B:B, [1]Product_Id!A:A, "Not Found")</f>
        <v>V005</v>
      </c>
      <c r="E1026" t="s">
        <v>12</v>
      </c>
      <c r="F1026">
        <v>1</v>
      </c>
      <c r="G1026" cm="1">
        <f t="array" ref="G1026">INDEX([1]Sales_Data!$F$2:$F$5000, MATCH(1, ([1]Sales_Data!$A$2:$A$5000=A1026) * ([1]Sales_Data!$B$2:$B$5000=D1026), 0))</f>
        <v>22.48</v>
      </c>
      <c r="H1026">
        <f t="shared" si="15"/>
        <v>22.48</v>
      </c>
    </row>
    <row r="1027" spans="1:8" x14ac:dyDescent="0.25">
      <c r="A1027" s="8">
        <v>45671</v>
      </c>
      <c r="B1027" t="s">
        <v>51</v>
      </c>
      <c r="C1027" t="s">
        <v>52</v>
      </c>
      <c r="D1027" t="str">
        <f>_xlfn.XLOOKUP(E1027, [1]Product_Id!B:B, [1]Product_Id!A:A, "Not Found")</f>
        <v>V010</v>
      </c>
      <c r="E1027" t="s">
        <v>17</v>
      </c>
      <c r="F1027">
        <v>0.25</v>
      </c>
      <c r="G1027" cm="1">
        <f t="array" ref="G1027">INDEX([1]Sales_Data!$F$2:$F$5000, MATCH(1, ([1]Sales_Data!$A$2:$A$5000=A1027) * ([1]Sales_Data!$B$2:$B$5000=D1027), 0))</f>
        <v>26.19</v>
      </c>
      <c r="H1027">
        <f t="shared" ref="H1027:H1090" si="16">ROUND(PRODUCT(F1027,G1027),2)</f>
        <v>6.55</v>
      </c>
    </row>
    <row r="1028" spans="1:8" x14ac:dyDescent="0.25">
      <c r="A1028" s="8">
        <v>45671</v>
      </c>
      <c r="B1028" t="s">
        <v>87</v>
      </c>
      <c r="C1028" t="s">
        <v>88</v>
      </c>
      <c r="D1028" t="str">
        <f>_xlfn.XLOOKUP(E1028, [1]Product_Id!B:B, [1]Product_Id!A:A, "Not Found")</f>
        <v>V001</v>
      </c>
      <c r="E1028" t="s">
        <v>8</v>
      </c>
      <c r="F1028">
        <v>0.75</v>
      </c>
      <c r="G1028" cm="1">
        <f t="array" ref="G1028">INDEX([1]Sales_Data!$F$2:$F$5000, MATCH(1, ([1]Sales_Data!$A$2:$A$5000=A1028) * ([1]Sales_Data!$B$2:$B$5000=D1028), 0))</f>
        <v>34.35</v>
      </c>
      <c r="H1028">
        <f t="shared" si="16"/>
        <v>25.76</v>
      </c>
    </row>
    <row r="1029" spans="1:8" x14ac:dyDescent="0.25">
      <c r="A1029" s="8">
        <v>45671</v>
      </c>
      <c r="B1029" t="s">
        <v>63</v>
      </c>
      <c r="C1029" t="s">
        <v>64</v>
      </c>
      <c r="D1029" t="str">
        <f>_xlfn.XLOOKUP(E1029, [1]Product_Id!B:B, [1]Product_Id!A:A, "Not Found")</f>
        <v>V001</v>
      </c>
      <c r="E1029" t="s">
        <v>8</v>
      </c>
      <c r="F1029">
        <v>1</v>
      </c>
      <c r="G1029" cm="1">
        <f t="array" ref="G1029">INDEX([1]Sales_Data!$F$2:$F$5000, MATCH(1, ([1]Sales_Data!$A$2:$A$5000=A1029) * ([1]Sales_Data!$B$2:$B$5000=D1029), 0))</f>
        <v>34.35</v>
      </c>
      <c r="H1029">
        <f t="shared" si="16"/>
        <v>34.35</v>
      </c>
    </row>
    <row r="1030" spans="1:8" x14ac:dyDescent="0.25">
      <c r="A1030" s="8">
        <v>45671</v>
      </c>
      <c r="B1030" t="s">
        <v>85</v>
      </c>
      <c r="C1030" t="s">
        <v>86</v>
      </c>
      <c r="D1030" t="str">
        <f>_xlfn.XLOOKUP(E1030, [1]Product_Id!B:B, [1]Product_Id!A:A, "Not Found")</f>
        <v>V009</v>
      </c>
      <c r="E1030" t="s">
        <v>16</v>
      </c>
      <c r="F1030">
        <v>1</v>
      </c>
      <c r="G1030" cm="1">
        <f t="array" ref="G1030">INDEX([1]Sales_Data!$F$2:$F$5000, MATCH(1, ([1]Sales_Data!$A$2:$A$5000=A1030) * ([1]Sales_Data!$B$2:$B$5000=D1030), 0))</f>
        <v>13.43</v>
      </c>
      <c r="H1030">
        <f t="shared" si="16"/>
        <v>13.43</v>
      </c>
    </row>
    <row r="1031" spans="1:8" x14ac:dyDescent="0.25">
      <c r="A1031" s="8">
        <v>45671</v>
      </c>
      <c r="B1031" t="s">
        <v>75</v>
      </c>
      <c r="C1031" t="s">
        <v>76</v>
      </c>
      <c r="D1031" t="str">
        <f>_xlfn.XLOOKUP(E1031, [1]Product_Id!B:B, [1]Product_Id!A:A, "Not Found")</f>
        <v>V013</v>
      </c>
      <c r="E1031" t="s">
        <v>20</v>
      </c>
      <c r="F1031">
        <v>1</v>
      </c>
      <c r="G1031" cm="1">
        <f t="array" ref="G1031">INDEX([1]Sales_Data!$F$2:$F$5000, MATCH(1, ([1]Sales_Data!$A$2:$A$5000=A1031) * ([1]Sales_Data!$B$2:$B$5000=D1031), 0))</f>
        <v>25.12</v>
      </c>
      <c r="H1031">
        <f t="shared" si="16"/>
        <v>25.12</v>
      </c>
    </row>
    <row r="1032" spans="1:8" x14ac:dyDescent="0.25">
      <c r="A1032" s="8">
        <v>45671</v>
      </c>
      <c r="B1032" t="s">
        <v>63</v>
      </c>
      <c r="C1032" t="s">
        <v>64</v>
      </c>
      <c r="D1032" t="str">
        <f>_xlfn.XLOOKUP(E1032, [1]Product_Id!B:B, [1]Product_Id!A:A, "Not Found")</f>
        <v>V009</v>
      </c>
      <c r="E1032" t="s">
        <v>16</v>
      </c>
      <c r="F1032">
        <v>1</v>
      </c>
      <c r="G1032" cm="1">
        <f t="array" ref="G1032">INDEX([1]Sales_Data!$F$2:$F$5000, MATCH(1, ([1]Sales_Data!$A$2:$A$5000=A1032) * ([1]Sales_Data!$B$2:$B$5000=D1032), 0))</f>
        <v>13.43</v>
      </c>
      <c r="H1032">
        <f t="shared" si="16"/>
        <v>13.43</v>
      </c>
    </row>
    <row r="1033" spans="1:8" x14ac:dyDescent="0.25">
      <c r="A1033" s="8">
        <v>45671</v>
      </c>
      <c r="B1033" t="s">
        <v>59</v>
      </c>
      <c r="C1033" t="s">
        <v>60</v>
      </c>
      <c r="D1033" t="str">
        <f>_xlfn.XLOOKUP(E1033, [1]Product_Id!B:B, [1]Product_Id!A:A, "Not Found")</f>
        <v>V003</v>
      </c>
      <c r="E1033" t="s">
        <v>10</v>
      </c>
      <c r="F1033">
        <v>0.25</v>
      </c>
      <c r="G1033" cm="1">
        <f t="array" ref="G1033">INDEX([1]Sales_Data!$F$2:$F$5000, MATCH(1, ([1]Sales_Data!$A$2:$A$5000=A1033) * ([1]Sales_Data!$B$2:$B$5000=D1033), 0))</f>
        <v>66.48</v>
      </c>
      <c r="H1033">
        <f t="shared" si="16"/>
        <v>16.62</v>
      </c>
    </row>
    <row r="1034" spans="1:8" x14ac:dyDescent="0.25">
      <c r="A1034" s="8">
        <v>45671</v>
      </c>
      <c r="B1034" t="s">
        <v>91</v>
      </c>
      <c r="C1034" t="s">
        <v>92</v>
      </c>
      <c r="D1034" t="str">
        <f>_xlfn.XLOOKUP(E1034, [1]Product_Id!B:B, [1]Product_Id!A:A, "Not Found")</f>
        <v>V007</v>
      </c>
      <c r="E1034" t="s">
        <v>14</v>
      </c>
      <c r="F1034">
        <v>0.75</v>
      </c>
      <c r="G1034" cm="1">
        <f t="array" ref="G1034">INDEX([1]Sales_Data!$F$2:$F$5000, MATCH(1, ([1]Sales_Data!$A$2:$A$5000=A1034) * ([1]Sales_Data!$B$2:$B$5000=D1034), 0))</f>
        <v>23.08</v>
      </c>
      <c r="H1034">
        <f t="shared" si="16"/>
        <v>17.309999999999999</v>
      </c>
    </row>
    <row r="1035" spans="1:8" x14ac:dyDescent="0.25">
      <c r="A1035" s="8">
        <v>45671</v>
      </c>
      <c r="B1035" t="s">
        <v>47</v>
      </c>
      <c r="C1035" t="s">
        <v>48</v>
      </c>
      <c r="D1035" t="str">
        <f>_xlfn.XLOOKUP(E1035, [1]Product_Id!B:B, [1]Product_Id!A:A, "Not Found")</f>
        <v>V015</v>
      </c>
      <c r="E1035" t="s">
        <v>22</v>
      </c>
      <c r="F1035">
        <v>1.25</v>
      </c>
      <c r="G1035" cm="1">
        <f t="array" ref="G1035">INDEX([1]Sales_Data!$F$2:$F$5000, MATCH(1, ([1]Sales_Data!$A$2:$A$5000=A1035) * ([1]Sales_Data!$B$2:$B$5000=D1035), 0))</f>
        <v>20.54</v>
      </c>
      <c r="H1035">
        <f t="shared" si="16"/>
        <v>25.68</v>
      </c>
    </row>
    <row r="1036" spans="1:8" x14ac:dyDescent="0.25">
      <c r="A1036" s="8">
        <v>45671</v>
      </c>
      <c r="B1036" t="s">
        <v>79</v>
      </c>
      <c r="C1036" t="s">
        <v>80</v>
      </c>
      <c r="D1036" t="str">
        <f>_xlfn.XLOOKUP(E1036, [1]Product_Id!B:B, [1]Product_Id!A:A, "Not Found")</f>
        <v>V018</v>
      </c>
      <c r="E1036" t="s">
        <v>25</v>
      </c>
      <c r="F1036">
        <v>0.25</v>
      </c>
      <c r="G1036" cm="1">
        <f t="array" ref="G1036">INDEX([1]Sales_Data!$F$2:$F$5000, MATCH(1, ([1]Sales_Data!$A$2:$A$5000=A1036) * ([1]Sales_Data!$B$2:$B$5000=D1036), 0))</f>
        <v>42.19</v>
      </c>
      <c r="H1036">
        <f t="shared" si="16"/>
        <v>10.55</v>
      </c>
    </row>
    <row r="1037" spans="1:8" x14ac:dyDescent="0.25">
      <c r="A1037" s="8">
        <v>45671</v>
      </c>
      <c r="B1037" t="s">
        <v>71</v>
      </c>
      <c r="C1037" t="s">
        <v>72</v>
      </c>
      <c r="D1037" t="str">
        <f>_xlfn.XLOOKUP(E1037, [1]Product_Id!B:B, [1]Product_Id!A:A, "Not Found")</f>
        <v>V012</v>
      </c>
      <c r="E1037" t="s">
        <v>19</v>
      </c>
      <c r="F1037">
        <v>1</v>
      </c>
      <c r="G1037" cm="1">
        <f t="array" ref="G1037">INDEX([1]Sales_Data!$F$2:$F$5000, MATCH(1, ([1]Sales_Data!$A$2:$A$5000=A1037) * ([1]Sales_Data!$B$2:$B$5000=D1037), 0))</f>
        <v>52.46</v>
      </c>
      <c r="H1037">
        <f t="shared" si="16"/>
        <v>52.46</v>
      </c>
    </row>
    <row r="1038" spans="1:8" x14ac:dyDescent="0.25">
      <c r="A1038" s="8">
        <v>45671</v>
      </c>
      <c r="B1038" t="s">
        <v>59</v>
      </c>
      <c r="C1038" t="s">
        <v>60</v>
      </c>
      <c r="D1038" t="str">
        <f>_xlfn.XLOOKUP(E1038, [1]Product_Id!B:B, [1]Product_Id!A:A, "Not Found")</f>
        <v>V003</v>
      </c>
      <c r="E1038" t="s">
        <v>10</v>
      </c>
      <c r="F1038">
        <v>1.25</v>
      </c>
      <c r="G1038" cm="1">
        <f t="array" ref="G1038">INDEX([1]Sales_Data!$F$2:$F$5000, MATCH(1, ([1]Sales_Data!$A$2:$A$5000=A1038) * ([1]Sales_Data!$B$2:$B$5000=D1038), 0))</f>
        <v>66.48</v>
      </c>
      <c r="H1038">
        <f t="shared" si="16"/>
        <v>83.1</v>
      </c>
    </row>
    <row r="1039" spans="1:8" x14ac:dyDescent="0.25">
      <c r="A1039" s="8">
        <v>45671</v>
      </c>
      <c r="B1039" t="s">
        <v>77</v>
      </c>
      <c r="C1039" t="s">
        <v>78</v>
      </c>
      <c r="D1039" t="str">
        <f>_xlfn.XLOOKUP(E1039, [1]Product_Id!B:B, [1]Product_Id!A:A, "Not Found")</f>
        <v>V009</v>
      </c>
      <c r="E1039" t="s">
        <v>16</v>
      </c>
      <c r="F1039">
        <v>1</v>
      </c>
      <c r="G1039" cm="1">
        <f t="array" ref="G1039">INDEX([1]Sales_Data!$F$2:$F$5000, MATCH(1, ([1]Sales_Data!$A$2:$A$5000=A1039) * ([1]Sales_Data!$B$2:$B$5000=D1039), 0))</f>
        <v>13.43</v>
      </c>
      <c r="H1039">
        <f t="shared" si="16"/>
        <v>13.43</v>
      </c>
    </row>
    <row r="1040" spans="1:8" x14ac:dyDescent="0.25">
      <c r="A1040" s="8">
        <v>45671</v>
      </c>
      <c r="B1040" t="s">
        <v>35</v>
      </c>
      <c r="C1040" t="s">
        <v>36</v>
      </c>
      <c r="D1040" t="str">
        <f>_xlfn.XLOOKUP(E1040, [1]Product_Id!B:B, [1]Product_Id!A:A, "Not Found")</f>
        <v>V012</v>
      </c>
      <c r="E1040" t="s">
        <v>19</v>
      </c>
      <c r="F1040">
        <v>0.75</v>
      </c>
      <c r="G1040" cm="1">
        <f t="array" ref="G1040">INDEX([1]Sales_Data!$F$2:$F$5000, MATCH(1, ([1]Sales_Data!$A$2:$A$5000=A1040) * ([1]Sales_Data!$B$2:$B$5000=D1040), 0))</f>
        <v>52.46</v>
      </c>
      <c r="H1040">
        <f t="shared" si="16"/>
        <v>39.35</v>
      </c>
    </row>
    <row r="1041" spans="1:8" x14ac:dyDescent="0.25">
      <c r="A1041" s="8">
        <v>45671</v>
      </c>
      <c r="B1041" t="s">
        <v>53</v>
      </c>
      <c r="C1041" t="s">
        <v>54</v>
      </c>
      <c r="D1041" t="str">
        <f>_xlfn.XLOOKUP(E1041, [1]Product_Id!B:B, [1]Product_Id!A:A, "Not Found")</f>
        <v>V016</v>
      </c>
      <c r="E1041" t="s">
        <v>23</v>
      </c>
      <c r="F1041">
        <v>1</v>
      </c>
      <c r="G1041" cm="1">
        <f t="array" ref="G1041">INDEX([1]Sales_Data!$F$2:$F$5000, MATCH(1, ([1]Sales_Data!$A$2:$A$5000=A1041) * ([1]Sales_Data!$B$2:$B$5000=D1041), 0))</f>
        <v>13.64</v>
      </c>
      <c r="H1041">
        <f t="shared" si="16"/>
        <v>13.64</v>
      </c>
    </row>
    <row r="1042" spans="1:8" x14ac:dyDescent="0.25">
      <c r="A1042" s="8">
        <v>45671</v>
      </c>
      <c r="B1042" t="s">
        <v>83</v>
      </c>
      <c r="C1042" t="s">
        <v>84</v>
      </c>
      <c r="D1042" t="str">
        <f>_xlfn.XLOOKUP(E1042, [1]Product_Id!B:B, [1]Product_Id!A:A, "Not Found")</f>
        <v>V015</v>
      </c>
      <c r="E1042" t="s">
        <v>22</v>
      </c>
      <c r="F1042">
        <v>0.75</v>
      </c>
      <c r="G1042" cm="1">
        <f t="array" ref="G1042">INDEX([1]Sales_Data!$F$2:$F$5000, MATCH(1, ([1]Sales_Data!$A$2:$A$5000=A1042) * ([1]Sales_Data!$B$2:$B$5000=D1042), 0))</f>
        <v>20.54</v>
      </c>
      <c r="H1042">
        <f t="shared" si="16"/>
        <v>15.41</v>
      </c>
    </row>
    <row r="1043" spans="1:8" x14ac:dyDescent="0.25">
      <c r="A1043" s="8">
        <v>45671</v>
      </c>
      <c r="B1043" t="s">
        <v>65</v>
      </c>
      <c r="C1043" t="s">
        <v>66</v>
      </c>
      <c r="D1043" t="str">
        <f>_xlfn.XLOOKUP(E1043, [1]Product_Id!B:B, [1]Product_Id!A:A, "Not Found")</f>
        <v>V003</v>
      </c>
      <c r="E1043" t="s">
        <v>10</v>
      </c>
      <c r="F1043">
        <v>0.75</v>
      </c>
      <c r="G1043" cm="1">
        <f t="array" ref="G1043">INDEX([1]Sales_Data!$F$2:$F$5000, MATCH(1, ([1]Sales_Data!$A$2:$A$5000=A1043) * ([1]Sales_Data!$B$2:$B$5000=D1043), 0))</f>
        <v>66.48</v>
      </c>
      <c r="H1043">
        <f t="shared" si="16"/>
        <v>49.86</v>
      </c>
    </row>
    <row r="1044" spans="1:8" x14ac:dyDescent="0.25">
      <c r="A1044" s="8">
        <v>45671</v>
      </c>
      <c r="B1044" t="s">
        <v>65</v>
      </c>
      <c r="C1044" t="s">
        <v>66</v>
      </c>
      <c r="D1044" t="str">
        <f>_xlfn.XLOOKUP(E1044, [1]Product_Id!B:B, [1]Product_Id!A:A, "Not Found")</f>
        <v>V013</v>
      </c>
      <c r="E1044" t="s">
        <v>20</v>
      </c>
      <c r="F1044">
        <v>0.25</v>
      </c>
      <c r="G1044" cm="1">
        <f t="array" ref="G1044">INDEX([1]Sales_Data!$F$2:$F$5000, MATCH(1, ([1]Sales_Data!$A$2:$A$5000=A1044) * ([1]Sales_Data!$B$2:$B$5000=D1044), 0))</f>
        <v>25.12</v>
      </c>
      <c r="H1044">
        <f t="shared" si="16"/>
        <v>6.28</v>
      </c>
    </row>
    <row r="1045" spans="1:8" x14ac:dyDescent="0.25">
      <c r="A1045" s="8">
        <v>45671</v>
      </c>
      <c r="B1045" t="s">
        <v>45</v>
      </c>
      <c r="C1045" t="s">
        <v>46</v>
      </c>
      <c r="D1045" t="str">
        <f>_xlfn.XLOOKUP(E1045, [1]Product_Id!B:B, [1]Product_Id!A:A, "Not Found")</f>
        <v>V014</v>
      </c>
      <c r="E1045" t="s">
        <v>21</v>
      </c>
      <c r="F1045">
        <v>1.25</v>
      </c>
      <c r="G1045" cm="1">
        <f t="array" ref="G1045">INDEX([1]Sales_Data!$F$2:$F$5000, MATCH(1, ([1]Sales_Data!$A$2:$A$5000=A1045) * ([1]Sales_Data!$B$2:$B$5000=D1045), 0))</f>
        <v>17.440000000000001</v>
      </c>
      <c r="H1045">
        <f t="shared" si="16"/>
        <v>21.8</v>
      </c>
    </row>
    <row r="1046" spans="1:8" x14ac:dyDescent="0.25">
      <c r="A1046" s="8">
        <v>45671</v>
      </c>
      <c r="B1046" t="s">
        <v>69</v>
      </c>
      <c r="C1046" t="s">
        <v>70</v>
      </c>
      <c r="D1046" t="str">
        <f>_xlfn.XLOOKUP(E1046, [1]Product_Id!B:B, [1]Product_Id!A:A, "Not Found")</f>
        <v>V016</v>
      </c>
      <c r="E1046" t="s">
        <v>23</v>
      </c>
      <c r="F1046">
        <v>0.25</v>
      </c>
      <c r="G1046" cm="1">
        <f t="array" ref="G1046">INDEX([1]Sales_Data!$F$2:$F$5000, MATCH(1, ([1]Sales_Data!$A$2:$A$5000=A1046) * ([1]Sales_Data!$B$2:$B$5000=D1046), 0))</f>
        <v>13.64</v>
      </c>
      <c r="H1046">
        <f t="shared" si="16"/>
        <v>3.41</v>
      </c>
    </row>
    <row r="1047" spans="1:8" x14ac:dyDescent="0.25">
      <c r="A1047" s="8">
        <v>45671</v>
      </c>
      <c r="B1047" t="s">
        <v>69</v>
      </c>
      <c r="C1047" t="s">
        <v>70</v>
      </c>
      <c r="D1047" t="str">
        <f>_xlfn.XLOOKUP(E1047, [1]Product_Id!B:B, [1]Product_Id!A:A, "Not Found")</f>
        <v>V016</v>
      </c>
      <c r="E1047" t="s">
        <v>23</v>
      </c>
      <c r="F1047">
        <v>1.25</v>
      </c>
      <c r="G1047" cm="1">
        <f t="array" ref="G1047">INDEX([1]Sales_Data!$F$2:$F$5000, MATCH(1, ([1]Sales_Data!$A$2:$A$5000=A1047) * ([1]Sales_Data!$B$2:$B$5000=D1047), 0))</f>
        <v>13.64</v>
      </c>
      <c r="H1047">
        <f t="shared" si="16"/>
        <v>17.05</v>
      </c>
    </row>
    <row r="1048" spans="1:8" x14ac:dyDescent="0.25">
      <c r="A1048" s="8">
        <v>45671</v>
      </c>
      <c r="B1048" t="s">
        <v>45</v>
      </c>
      <c r="C1048" t="s">
        <v>46</v>
      </c>
      <c r="D1048" t="str">
        <f>_xlfn.XLOOKUP(E1048, [1]Product_Id!B:B, [1]Product_Id!A:A, "Not Found")</f>
        <v>V001</v>
      </c>
      <c r="E1048" t="s">
        <v>8</v>
      </c>
      <c r="F1048">
        <v>0.25</v>
      </c>
      <c r="G1048" cm="1">
        <f t="array" ref="G1048">INDEX([1]Sales_Data!$F$2:$F$5000, MATCH(1, ([1]Sales_Data!$A$2:$A$5000=A1048) * ([1]Sales_Data!$B$2:$B$5000=D1048), 0))</f>
        <v>34.35</v>
      </c>
      <c r="H1048">
        <f t="shared" si="16"/>
        <v>8.59</v>
      </c>
    </row>
    <row r="1049" spans="1:8" x14ac:dyDescent="0.25">
      <c r="A1049" s="8">
        <v>45671</v>
      </c>
      <c r="B1049" t="s">
        <v>41</v>
      </c>
      <c r="C1049" t="s">
        <v>42</v>
      </c>
      <c r="D1049" t="str">
        <f>_xlfn.XLOOKUP(E1049, [1]Product_Id!B:B, [1]Product_Id!A:A, "Not Found")</f>
        <v>V009</v>
      </c>
      <c r="E1049" t="s">
        <v>16</v>
      </c>
      <c r="F1049">
        <v>0.5</v>
      </c>
      <c r="G1049" cm="1">
        <f t="array" ref="G1049">INDEX([1]Sales_Data!$F$2:$F$5000, MATCH(1, ([1]Sales_Data!$A$2:$A$5000=A1049) * ([1]Sales_Data!$B$2:$B$5000=D1049), 0))</f>
        <v>13.43</v>
      </c>
      <c r="H1049">
        <f t="shared" si="16"/>
        <v>6.72</v>
      </c>
    </row>
    <row r="1050" spans="1:8" x14ac:dyDescent="0.25">
      <c r="A1050" s="8">
        <v>45671</v>
      </c>
      <c r="B1050" t="s">
        <v>51</v>
      </c>
      <c r="C1050" t="s">
        <v>52</v>
      </c>
      <c r="D1050" t="str">
        <f>_xlfn.XLOOKUP(E1050, [1]Product_Id!B:B, [1]Product_Id!A:A, "Not Found")</f>
        <v>V014</v>
      </c>
      <c r="E1050" t="s">
        <v>21</v>
      </c>
      <c r="F1050">
        <v>0.5</v>
      </c>
      <c r="G1050" cm="1">
        <f t="array" ref="G1050">INDEX([1]Sales_Data!$F$2:$F$5000, MATCH(1, ([1]Sales_Data!$A$2:$A$5000=A1050) * ([1]Sales_Data!$B$2:$B$5000=D1050), 0))</f>
        <v>17.440000000000001</v>
      </c>
      <c r="H1050">
        <f t="shared" si="16"/>
        <v>8.7200000000000006</v>
      </c>
    </row>
    <row r="1051" spans="1:8" x14ac:dyDescent="0.25">
      <c r="A1051" s="8">
        <v>45671</v>
      </c>
      <c r="B1051" t="s">
        <v>35</v>
      </c>
      <c r="C1051" t="s">
        <v>36</v>
      </c>
      <c r="D1051" t="str">
        <f>_xlfn.XLOOKUP(E1051, [1]Product_Id!B:B, [1]Product_Id!A:A, "Not Found")</f>
        <v>V001</v>
      </c>
      <c r="E1051" t="s">
        <v>8</v>
      </c>
      <c r="F1051">
        <v>1</v>
      </c>
      <c r="G1051" cm="1">
        <f t="array" ref="G1051">INDEX([1]Sales_Data!$F$2:$F$5000, MATCH(1, ([1]Sales_Data!$A$2:$A$5000=A1051) * ([1]Sales_Data!$B$2:$B$5000=D1051), 0))</f>
        <v>34.35</v>
      </c>
      <c r="H1051">
        <f t="shared" si="16"/>
        <v>34.35</v>
      </c>
    </row>
    <row r="1052" spans="1:8" x14ac:dyDescent="0.25">
      <c r="A1052" s="8">
        <v>45671</v>
      </c>
      <c r="B1052" t="s">
        <v>81</v>
      </c>
      <c r="C1052" t="s">
        <v>82</v>
      </c>
      <c r="D1052" t="str">
        <f>_xlfn.XLOOKUP(E1052, [1]Product_Id!B:B, [1]Product_Id!A:A, "Not Found")</f>
        <v>V006</v>
      </c>
      <c r="E1052" t="s">
        <v>13</v>
      </c>
      <c r="F1052">
        <v>0.5</v>
      </c>
      <c r="G1052" cm="1">
        <f t="array" ref="G1052">INDEX([1]Sales_Data!$F$2:$F$5000, MATCH(1, ([1]Sales_Data!$A$2:$A$5000=A1052) * ([1]Sales_Data!$B$2:$B$5000=D1052), 0))</f>
        <v>20.9</v>
      </c>
      <c r="H1052">
        <f t="shared" si="16"/>
        <v>10.45</v>
      </c>
    </row>
    <row r="1053" spans="1:8" x14ac:dyDescent="0.25">
      <c r="A1053" s="8">
        <v>45671</v>
      </c>
      <c r="B1053" t="s">
        <v>85</v>
      </c>
      <c r="C1053" t="s">
        <v>86</v>
      </c>
      <c r="D1053" t="str">
        <f>_xlfn.XLOOKUP(E1053, [1]Product_Id!B:B, [1]Product_Id!A:A, "Not Found")</f>
        <v>V001</v>
      </c>
      <c r="E1053" t="s">
        <v>8</v>
      </c>
      <c r="F1053">
        <v>0.25</v>
      </c>
      <c r="G1053" cm="1">
        <f t="array" ref="G1053">INDEX([1]Sales_Data!$F$2:$F$5000, MATCH(1, ([1]Sales_Data!$A$2:$A$5000=A1053) * ([1]Sales_Data!$B$2:$B$5000=D1053), 0))</f>
        <v>34.35</v>
      </c>
      <c r="H1053">
        <f t="shared" si="16"/>
        <v>8.59</v>
      </c>
    </row>
    <row r="1054" spans="1:8" x14ac:dyDescent="0.25">
      <c r="A1054" s="8">
        <v>45671</v>
      </c>
      <c r="B1054" t="s">
        <v>45</v>
      </c>
      <c r="C1054" t="s">
        <v>46</v>
      </c>
      <c r="D1054" t="str">
        <f>_xlfn.XLOOKUP(E1054, [1]Product_Id!B:B, [1]Product_Id!A:A, "Not Found")</f>
        <v>V005</v>
      </c>
      <c r="E1054" t="s">
        <v>12</v>
      </c>
      <c r="F1054">
        <v>1.25</v>
      </c>
      <c r="G1054" cm="1">
        <f t="array" ref="G1054">INDEX([1]Sales_Data!$F$2:$F$5000, MATCH(1, ([1]Sales_Data!$A$2:$A$5000=A1054) * ([1]Sales_Data!$B$2:$B$5000=D1054), 0))</f>
        <v>22.48</v>
      </c>
      <c r="H1054">
        <f t="shared" si="16"/>
        <v>28.1</v>
      </c>
    </row>
    <row r="1055" spans="1:8" x14ac:dyDescent="0.25">
      <c r="A1055" s="8">
        <v>45671</v>
      </c>
      <c r="B1055" t="s">
        <v>71</v>
      </c>
      <c r="C1055" t="s">
        <v>72</v>
      </c>
      <c r="D1055" t="str">
        <f>_xlfn.XLOOKUP(E1055, [1]Product_Id!B:B, [1]Product_Id!A:A, "Not Found")</f>
        <v>V004</v>
      </c>
      <c r="E1055" t="s">
        <v>11</v>
      </c>
      <c r="F1055">
        <v>0.75</v>
      </c>
      <c r="G1055" cm="1">
        <f t="array" ref="G1055">INDEX([1]Sales_Data!$F$2:$F$5000, MATCH(1, ([1]Sales_Data!$A$2:$A$5000=A1055) * ([1]Sales_Data!$B$2:$B$5000=D1055), 0))</f>
        <v>17.48</v>
      </c>
      <c r="H1055">
        <f t="shared" si="16"/>
        <v>13.11</v>
      </c>
    </row>
    <row r="1056" spans="1:8" x14ac:dyDescent="0.25">
      <c r="A1056" s="8">
        <v>45671</v>
      </c>
      <c r="B1056" t="s">
        <v>57</v>
      </c>
      <c r="C1056" t="s">
        <v>58</v>
      </c>
      <c r="D1056" t="str">
        <f>_xlfn.XLOOKUP(E1056, [1]Product_Id!B:B, [1]Product_Id!A:A, "Not Found")</f>
        <v>V017</v>
      </c>
      <c r="E1056" t="s">
        <v>24</v>
      </c>
      <c r="F1056">
        <v>0.75</v>
      </c>
      <c r="G1056" cm="1">
        <f t="array" ref="G1056">INDEX([1]Sales_Data!$F$2:$F$5000, MATCH(1, ([1]Sales_Data!$A$2:$A$5000=A1056) * ([1]Sales_Data!$B$2:$B$5000=D1056), 0))</f>
        <v>38.54</v>
      </c>
      <c r="H1056">
        <f t="shared" si="16"/>
        <v>28.91</v>
      </c>
    </row>
    <row r="1057" spans="1:8" x14ac:dyDescent="0.25">
      <c r="A1057" s="8">
        <v>45671</v>
      </c>
      <c r="B1057" t="s">
        <v>91</v>
      </c>
      <c r="C1057" t="s">
        <v>92</v>
      </c>
      <c r="D1057" t="str">
        <f>_xlfn.XLOOKUP(E1057, [1]Product_Id!B:B, [1]Product_Id!A:A, "Not Found")</f>
        <v>V007</v>
      </c>
      <c r="E1057" t="s">
        <v>14</v>
      </c>
      <c r="F1057">
        <v>0.5</v>
      </c>
      <c r="G1057" cm="1">
        <f t="array" ref="G1057">INDEX([1]Sales_Data!$F$2:$F$5000, MATCH(1, ([1]Sales_Data!$A$2:$A$5000=A1057) * ([1]Sales_Data!$B$2:$B$5000=D1057), 0))</f>
        <v>23.08</v>
      </c>
      <c r="H1057">
        <f t="shared" si="16"/>
        <v>11.54</v>
      </c>
    </row>
    <row r="1058" spans="1:8" x14ac:dyDescent="0.25">
      <c r="A1058" s="8">
        <v>45671</v>
      </c>
      <c r="B1058" t="s">
        <v>83</v>
      </c>
      <c r="C1058" t="s">
        <v>84</v>
      </c>
      <c r="D1058" t="str">
        <f>_xlfn.XLOOKUP(E1058, [1]Product_Id!B:B, [1]Product_Id!A:A, "Not Found")</f>
        <v>V005</v>
      </c>
      <c r="E1058" t="s">
        <v>12</v>
      </c>
      <c r="F1058">
        <v>1.25</v>
      </c>
      <c r="G1058" cm="1">
        <f t="array" ref="G1058">INDEX([1]Sales_Data!$F$2:$F$5000, MATCH(1, ([1]Sales_Data!$A$2:$A$5000=A1058) * ([1]Sales_Data!$B$2:$B$5000=D1058), 0))</f>
        <v>22.48</v>
      </c>
      <c r="H1058">
        <f t="shared" si="16"/>
        <v>28.1</v>
      </c>
    </row>
    <row r="1059" spans="1:8" x14ac:dyDescent="0.25">
      <c r="A1059" s="8">
        <v>45671</v>
      </c>
      <c r="B1059" t="s">
        <v>71</v>
      </c>
      <c r="C1059" t="s">
        <v>72</v>
      </c>
      <c r="D1059" t="str">
        <f>_xlfn.XLOOKUP(E1059, [1]Product_Id!B:B, [1]Product_Id!A:A, "Not Found")</f>
        <v>V001</v>
      </c>
      <c r="E1059" t="s">
        <v>8</v>
      </c>
      <c r="F1059">
        <v>1</v>
      </c>
      <c r="G1059" cm="1">
        <f t="array" ref="G1059">INDEX([1]Sales_Data!$F$2:$F$5000, MATCH(1, ([1]Sales_Data!$A$2:$A$5000=A1059) * ([1]Sales_Data!$B$2:$B$5000=D1059), 0))</f>
        <v>34.35</v>
      </c>
      <c r="H1059">
        <f t="shared" si="16"/>
        <v>34.35</v>
      </c>
    </row>
    <row r="1060" spans="1:8" x14ac:dyDescent="0.25">
      <c r="A1060" s="8">
        <v>45671</v>
      </c>
      <c r="B1060" t="s">
        <v>91</v>
      </c>
      <c r="C1060" t="s">
        <v>92</v>
      </c>
      <c r="D1060" t="str">
        <f>_xlfn.XLOOKUP(E1060, [1]Product_Id!B:B, [1]Product_Id!A:A, "Not Found")</f>
        <v>V018</v>
      </c>
      <c r="E1060" t="s">
        <v>25</v>
      </c>
      <c r="F1060">
        <v>1.25</v>
      </c>
      <c r="G1060" cm="1">
        <f t="array" ref="G1060">INDEX([1]Sales_Data!$F$2:$F$5000, MATCH(1, ([1]Sales_Data!$A$2:$A$5000=A1060) * ([1]Sales_Data!$B$2:$B$5000=D1060), 0))</f>
        <v>42.19</v>
      </c>
      <c r="H1060">
        <f t="shared" si="16"/>
        <v>52.74</v>
      </c>
    </row>
    <row r="1061" spans="1:8" x14ac:dyDescent="0.25">
      <c r="A1061" s="8">
        <v>45671</v>
      </c>
      <c r="B1061" t="s">
        <v>77</v>
      </c>
      <c r="C1061" t="s">
        <v>78</v>
      </c>
      <c r="D1061" t="str">
        <f>_xlfn.XLOOKUP(E1061, [1]Product_Id!B:B, [1]Product_Id!A:A, "Not Found")</f>
        <v>V004</v>
      </c>
      <c r="E1061" t="s">
        <v>11</v>
      </c>
      <c r="F1061">
        <v>0.25</v>
      </c>
      <c r="G1061" cm="1">
        <f t="array" ref="G1061">INDEX([1]Sales_Data!$F$2:$F$5000, MATCH(1, ([1]Sales_Data!$A$2:$A$5000=A1061) * ([1]Sales_Data!$B$2:$B$5000=D1061), 0))</f>
        <v>17.48</v>
      </c>
      <c r="H1061">
        <f t="shared" si="16"/>
        <v>4.37</v>
      </c>
    </row>
    <row r="1062" spans="1:8" x14ac:dyDescent="0.25">
      <c r="A1062" s="8">
        <v>45672</v>
      </c>
      <c r="B1062" t="s">
        <v>87</v>
      </c>
      <c r="C1062" t="s">
        <v>88</v>
      </c>
      <c r="D1062" t="str">
        <f>_xlfn.XLOOKUP(E1062, [1]Product_Id!B:B, [1]Product_Id!A:A, "Not Found")</f>
        <v>V013</v>
      </c>
      <c r="E1062" t="s">
        <v>20</v>
      </c>
      <c r="F1062">
        <v>1.25</v>
      </c>
      <c r="G1062" cm="1">
        <f t="array" ref="G1062">INDEX([1]Sales_Data!$F$2:$F$5000, MATCH(1, ([1]Sales_Data!$A$2:$A$5000=A1062) * ([1]Sales_Data!$B$2:$B$5000=D1062), 0))</f>
        <v>17.22</v>
      </c>
      <c r="H1062">
        <f t="shared" si="16"/>
        <v>21.53</v>
      </c>
    </row>
    <row r="1063" spans="1:8" x14ac:dyDescent="0.25">
      <c r="A1063" s="8">
        <v>45672</v>
      </c>
      <c r="B1063" t="s">
        <v>59</v>
      </c>
      <c r="C1063" t="s">
        <v>60</v>
      </c>
      <c r="D1063" t="str">
        <f>_xlfn.XLOOKUP(E1063, [1]Product_Id!B:B, [1]Product_Id!A:A, "Not Found")</f>
        <v>V008</v>
      </c>
      <c r="E1063" t="s">
        <v>15</v>
      </c>
      <c r="F1063">
        <v>0.75</v>
      </c>
      <c r="G1063" cm="1">
        <f t="array" ref="G1063">INDEX([1]Sales_Data!$F$2:$F$5000, MATCH(1, ([1]Sales_Data!$A$2:$A$5000=A1063) * ([1]Sales_Data!$B$2:$B$5000=D1063), 0))</f>
        <v>38.049999999999997</v>
      </c>
      <c r="H1063">
        <f t="shared" si="16"/>
        <v>28.54</v>
      </c>
    </row>
    <row r="1064" spans="1:8" x14ac:dyDescent="0.25">
      <c r="A1064" s="8">
        <v>45672</v>
      </c>
      <c r="B1064" t="s">
        <v>91</v>
      </c>
      <c r="C1064" t="s">
        <v>92</v>
      </c>
      <c r="D1064" t="str">
        <f>_xlfn.XLOOKUP(E1064, [1]Product_Id!B:B, [1]Product_Id!A:A, "Not Found")</f>
        <v>V005</v>
      </c>
      <c r="E1064" t="s">
        <v>12</v>
      </c>
      <c r="F1064">
        <v>0.25</v>
      </c>
      <c r="G1064" cm="1">
        <f t="array" ref="G1064">INDEX([1]Sales_Data!$F$2:$F$5000, MATCH(1, ([1]Sales_Data!$A$2:$A$5000=A1064) * ([1]Sales_Data!$B$2:$B$5000=D1064), 0))</f>
        <v>62.4</v>
      </c>
      <c r="H1064">
        <f t="shared" si="16"/>
        <v>15.6</v>
      </c>
    </row>
    <row r="1065" spans="1:8" x14ac:dyDescent="0.25">
      <c r="A1065" s="8">
        <v>45672</v>
      </c>
      <c r="B1065" t="s">
        <v>43</v>
      </c>
      <c r="C1065" t="s">
        <v>44</v>
      </c>
      <c r="D1065" t="str">
        <f>_xlfn.XLOOKUP(E1065, [1]Product_Id!B:B, [1]Product_Id!A:A, "Not Found")</f>
        <v>V019</v>
      </c>
      <c r="E1065" t="s">
        <v>26</v>
      </c>
      <c r="F1065">
        <v>0.5</v>
      </c>
      <c r="G1065" cm="1">
        <f t="array" ref="G1065">INDEX([1]Sales_Data!$F$2:$F$5000, MATCH(1, ([1]Sales_Data!$A$2:$A$5000=A1065) * ([1]Sales_Data!$B$2:$B$5000=D1065), 0))</f>
        <v>15.46</v>
      </c>
      <c r="H1065">
        <f t="shared" si="16"/>
        <v>7.73</v>
      </c>
    </row>
    <row r="1066" spans="1:8" x14ac:dyDescent="0.25">
      <c r="A1066" s="8">
        <v>45672</v>
      </c>
      <c r="B1066" t="s">
        <v>47</v>
      </c>
      <c r="C1066" t="s">
        <v>48</v>
      </c>
      <c r="D1066" t="str">
        <f>_xlfn.XLOOKUP(E1066, [1]Product_Id!B:B, [1]Product_Id!A:A, "Not Found")</f>
        <v>V010</v>
      </c>
      <c r="E1066" t="s">
        <v>17</v>
      </c>
      <c r="F1066">
        <v>0.25</v>
      </c>
      <c r="G1066" cm="1">
        <f t="array" ref="G1066">INDEX([1]Sales_Data!$F$2:$F$5000, MATCH(1, ([1]Sales_Data!$A$2:$A$5000=A1066) * ([1]Sales_Data!$B$2:$B$5000=D1066), 0))</f>
        <v>35.799999999999997</v>
      </c>
      <c r="H1066">
        <f t="shared" si="16"/>
        <v>8.9499999999999993</v>
      </c>
    </row>
    <row r="1067" spans="1:8" x14ac:dyDescent="0.25">
      <c r="A1067" s="8">
        <v>45672</v>
      </c>
      <c r="B1067" t="s">
        <v>45</v>
      </c>
      <c r="C1067" t="s">
        <v>46</v>
      </c>
      <c r="D1067" t="str">
        <f>_xlfn.XLOOKUP(E1067, [1]Product_Id!B:B, [1]Product_Id!A:A, "Not Found")</f>
        <v>V002</v>
      </c>
      <c r="E1067" t="s">
        <v>9</v>
      </c>
      <c r="F1067">
        <v>0.25</v>
      </c>
      <c r="G1067" cm="1">
        <f t="array" ref="G1067">INDEX([1]Sales_Data!$F$2:$F$5000, MATCH(1, ([1]Sales_Data!$A$2:$A$5000=A1067) * ([1]Sales_Data!$B$2:$B$5000=D1067), 0))</f>
        <v>63.91</v>
      </c>
      <c r="H1067">
        <f t="shared" si="16"/>
        <v>15.98</v>
      </c>
    </row>
    <row r="1068" spans="1:8" x14ac:dyDescent="0.25">
      <c r="A1068" s="8">
        <v>45672</v>
      </c>
      <c r="B1068" t="s">
        <v>63</v>
      </c>
      <c r="C1068" t="s">
        <v>64</v>
      </c>
      <c r="D1068" t="str">
        <f>_xlfn.XLOOKUP(E1068, [1]Product_Id!B:B, [1]Product_Id!A:A, "Not Found")</f>
        <v>V002</v>
      </c>
      <c r="E1068" t="s">
        <v>9</v>
      </c>
      <c r="F1068">
        <v>1.25</v>
      </c>
      <c r="G1068" cm="1">
        <f t="array" ref="G1068">INDEX([1]Sales_Data!$F$2:$F$5000, MATCH(1, ([1]Sales_Data!$A$2:$A$5000=A1068) * ([1]Sales_Data!$B$2:$B$5000=D1068), 0))</f>
        <v>63.91</v>
      </c>
      <c r="H1068">
        <f t="shared" si="16"/>
        <v>79.89</v>
      </c>
    </row>
    <row r="1069" spans="1:8" x14ac:dyDescent="0.25">
      <c r="A1069" s="8">
        <v>45672</v>
      </c>
      <c r="B1069" t="s">
        <v>39</v>
      </c>
      <c r="C1069" t="s">
        <v>40</v>
      </c>
      <c r="D1069" t="str">
        <f>_xlfn.XLOOKUP(E1069, [1]Product_Id!B:B, [1]Product_Id!A:A, "Not Found")</f>
        <v>V011</v>
      </c>
      <c r="E1069" t="s">
        <v>18</v>
      </c>
      <c r="F1069">
        <v>0.75</v>
      </c>
      <c r="G1069" cm="1">
        <f t="array" ref="G1069">INDEX([1]Sales_Data!$F$2:$F$5000, MATCH(1, ([1]Sales_Data!$A$2:$A$5000=A1069) * ([1]Sales_Data!$B$2:$B$5000=D1069), 0))</f>
        <v>54.51</v>
      </c>
      <c r="H1069">
        <f t="shared" si="16"/>
        <v>40.880000000000003</v>
      </c>
    </row>
    <row r="1070" spans="1:8" x14ac:dyDescent="0.25">
      <c r="A1070" s="8">
        <v>45672</v>
      </c>
      <c r="B1070" t="s">
        <v>75</v>
      </c>
      <c r="C1070" t="s">
        <v>76</v>
      </c>
      <c r="D1070" t="str">
        <f>_xlfn.XLOOKUP(E1070, [1]Product_Id!B:B, [1]Product_Id!A:A, "Not Found")</f>
        <v>V001</v>
      </c>
      <c r="E1070" t="s">
        <v>8</v>
      </c>
      <c r="F1070">
        <v>0.25</v>
      </c>
      <c r="G1070" cm="1">
        <f t="array" ref="G1070">INDEX([1]Sales_Data!$F$2:$F$5000, MATCH(1, ([1]Sales_Data!$A$2:$A$5000=A1070) * ([1]Sales_Data!$B$2:$B$5000=D1070), 0))</f>
        <v>19.62</v>
      </c>
      <c r="H1070">
        <f t="shared" si="16"/>
        <v>4.91</v>
      </c>
    </row>
    <row r="1071" spans="1:8" x14ac:dyDescent="0.25">
      <c r="A1071" s="8">
        <v>45672</v>
      </c>
      <c r="B1071" t="s">
        <v>73</v>
      </c>
      <c r="C1071" t="s">
        <v>74</v>
      </c>
      <c r="D1071" t="str">
        <f>_xlfn.XLOOKUP(E1071, [1]Product_Id!B:B, [1]Product_Id!A:A, "Not Found")</f>
        <v>V009</v>
      </c>
      <c r="E1071" t="s">
        <v>16</v>
      </c>
      <c r="F1071">
        <v>1.25</v>
      </c>
      <c r="G1071" cm="1">
        <f t="array" ref="G1071">INDEX([1]Sales_Data!$F$2:$F$5000, MATCH(1, ([1]Sales_Data!$A$2:$A$5000=A1071) * ([1]Sales_Data!$B$2:$B$5000=D1071), 0))</f>
        <v>49.22</v>
      </c>
      <c r="H1071">
        <f t="shared" si="16"/>
        <v>61.53</v>
      </c>
    </row>
    <row r="1072" spans="1:8" x14ac:dyDescent="0.25">
      <c r="A1072" s="8">
        <v>45672</v>
      </c>
      <c r="B1072" t="s">
        <v>43</v>
      </c>
      <c r="C1072" t="s">
        <v>44</v>
      </c>
      <c r="D1072" t="str">
        <f>_xlfn.XLOOKUP(E1072, [1]Product_Id!B:B, [1]Product_Id!A:A, "Not Found")</f>
        <v>V016</v>
      </c>
      <c r="E1072" t="s">
        <v>23</v>
      </c>
      <c r="F1072">
        <v>1.25</v>
      </c>
      <c r="G1072" cm="1">
        <f t="array" ref="G1072">INDEX([1]Sales_Data!$F$2:$F$5000, MATCH(1, ([1]Sales_Data!$A$2:$A$5000=A1072) * ([1]Sales_Data!$B$2:$B$5000=D1072), 0))</f>
        <v>42.88</v>
      </c>
      <c r="H1072">
        <f t="shared" si="16"/>
        <v>53.6</v>
      </c>
    </row>
    <row r="1073" spans="1:8" x14ac:dyDescent="0.25">
      <c r="A1073" s="8">
        <v>45672</v>
      </c>
      <c r="B1073" t="s">
        <v>67</v>
      </c>
      <c r="C1073" t="s">
        <v>68</v>
      </c>
      <c r="D1073" t="str">
        <f>_xlfn.XLOOKUP(E1073, [1]Product_Id!B:B, [1]Product_Id!A:A, "Not Found")</f>
        <v>V015</v>
      </c>
      <c r="E1073" t="s">
        <v>22</v>
      </c>
      <c r="F1073">
        <v>1</v>
      </c>
      <c r="G1073" cm="1">
        <f t="array" ref="G1073">INDEX([1]Sales_Data!$F$2:$F$5000, MATCH(1, ([1]Sales_Data!$A$2:$A$5000=A1073) * ([1]Sales_Data!$B$2:$B$5000=D1073), 0))</f>
        <v>39.65</v>
      </c>
      <c r="H1073">
        <f t="shared" si="16"/>
        <v>39.65</v>
      </c>
    </row>
    <row r="1074" spans="1:8" x14ac:dyDescent="0.25">
      <c r="A1074" s="8">
        <v>45672</v>
      </c>
      <c r="B1074" t="s">
        <v>71</v>
      </c>
      <c r="C1074" t="s">
        <v>72</v>
      </c>
      <c r="D1074" t="str">
        <f>_xlfn.XLOOKUP(E1074, [1]Product_Id!B:B, [1]Product_Id!A:A, "Not Found")</f>
        <v>V017</v>
      </c>
      <c r="E1074" t="s">
        <v>24</v>
      </c>
      <c r="F1074">
        <v>0.25</v>
      </c>
      <c r="G1074" cm="1">
        <f t="array" ref="G1074">INDEX([1]Sales_Data!$F$2:$F$5000, MATCH(1, ([1]Sales_Data!$A$2:$A$5000=A1074) * ([1]Sales_Data!$B$2:$B$5000=D1074), 0))</f>
        <v>28.74</v>
      </c>
      <c r="H1074">
        <f t="shared" si="16"/>
        <v>7.19</v>
      </c>
    </row>
    <row r="1075" spans="1:8" x14ac:dyDescent="0.25">
      <c r="A1075" s="8">
        <v>45672</v>
      </c>
      <c r="B1075" t="s">
        <v>83</v>
      </c>
      <c r="C1075" t="s">
        <v>84</v>
      </c>
      <c r="D1075" t="str">
        <f>_xlfn.XLOOKUP(E1075, [1]Product_Id!B:B, [1]Product_Id!A:A, "Not Found")</f>
        <v>V015</v>
      </c>
      <c r="E1075" t="s">
        <v>22</v>
      </c>
      <c r="F1075">
        <v>0.25</v>
      </c>
      <c r="G1075" cm="1">
        <f t="array" ref="G1075">INDEX([1]Sales_Data!$F$2:$F$5000, MATCH(1, ([1]Sales_Data!$A$2:$A$5000=A1075) * ([1]Sales_Data!$B$2:$B$5000=D1075), 0))</f>
        <v>39.65</v>
      </c>
      <c r="H1075">
        <f t="shared" si="16"/>
        <v>9.91</v>
      </c>
    </row>
    <row r="1076" spans="1:8" x14ac:dyDescent="0.25">
      <c r="A1076" s="8">
        <v>45672</v>
      </c>
      <c r="B1076" t="s">
        <v>75</v>
      </c>
      <c r="C1076" t="s">
        <v>76</v>
      </c>
      <c r="D1076" t="str">
        <f>_xlfn.XLOOKUP(E1076, [1]Product_Id!B:B, [1]Product_Id!A:A, "Not Found")</f>
        <v>V012</v>
      </c>
      <c r="E1076" t="s">
        <v>19</v>
      </c>
      <c r="F1076">
        <v>0.25</v>
      </c>
      <c r="G1076" cm="1">
        <f t="array" ref="G1076">INDEX([1]Sales_Data!$F$2:$F$5000, MATCH(1, ([1]Sales_Data!$A$2:$A$5000=A1076) * ([1]Sales_Data!$B$2:$B$5000=D1076), 0))</f>
        <v>31.63</v>
      </c>
      <c r="H1076">
        <f t="shared" si="16"/>
        <v>7.91</v>
      </c>
    </row>
    <row r="1077" spans="1:8" x14ac:dyDescent="0.25">
      <c r="A1077" s="8">
        <v>45672</v>
      </c>
      <c r="B1077" t="s">
        <v>81</v>
      </c>
      <c r="C1077" t="s">
        <v>82</v>
      </c>
      <c r="D1077" t="str">
        <f>_xlfn.XLOOKUP(E1077, [1]Product_Id!B:B, [1]Product_Id!A:A, "Not Found")</f>
        <v>V014</v>
      </c>
      <c r="E1077" t="s">
        <v>21</v>
      </c>
      <c r="F1077">
        <v>0.5</v>
      </c>
      <c r="G1077" cm="1">
        <f t="array" ref="G1077">INDEX([1]Sales_Data!$F$2:$F$5000, MATCH(1, ([1]Sales_Data!$A$2:$A$5000=A1077) * ([1]Sales_Data!$B$2:$B$5000=D1077), 0))</f>
        <v>58.55</v>
      </c>
      <c r="H1077">
        <f t="shared" si="16"/>
        <v>29.28</v>
      </c>
    </row>
    <row r="1078" spans="1:8" x14ac:dyDescent="0.25">
      <c r="A1078" s="8">
        <v>45672</v>
      </c>
      <c r="B1078" t="s">
        <v>47</v>
      </c>
      <c r="C1078" t="s">
        <v>48</v>
      </c>
      <c r="D1078" t="str">
        <f>_xlfn.XLOOKUP(E1078, [1]Product_Id!B:B, [1]Product_Id!A:A, "Not Found")</f>
        <v>V001</v>
      </c>
      <c r="E1078" t="s">
        <v>8</v>
      </c>
      <c r="F1078">
        <v>1</v>
      </c>
      <c r="G1078" cm="1">
        <f t="array" ref="G1078">INDEX([1]Sales_Data!$F$2:$F$5000, MATCH(1, ([1]Sales_Data!$A$2:$A$5000=A1078) * ([1]Sales_Data!$B$2:$B$5000=D1078), 0))</f>
        <v>19.62</v>
      </c>
      <c r="H1078">
        <f t="shared" si="16"/>
        <v>19.62</v>
      </c>
    </row>
    <row r="1079" spans="1:8" x14ac:dyDescent="0.25">
      <c r="A1079" s="8">
        <v>45672</v>
      </c>
      <c r="B1079" t="s">
        <v>53</v>
      </c>
      <c r="C1079" t="s">
        <v>54</v>
      </c>
      <c r="D1079" t="str">
        <f>_xlfn.XLOOKUP(E1079, [1]Product_Id!B:B, [1]Product_Id!A:A, "Not Found")</f>
        <v>V009</v>
      </c>
      <c r="E1079" t="s">
        <v>16</v>
      </c>
      <c r="F1079">
        <v>1.25</v>
      </c>
      <c r="G1079" cm="1">
        <f t="array" ref="G1079">INDEX([1]Sales_Data!$F$2:$F$5000, MATCH(1, ([1]Sales_Data!$A$2:$A$5000=A1079) * ([1]Sales_Data!$B$2:$B$5000=D1079), 0))</f>
        <v>49.22</v>
      </c>
      <c r="H1079">
        <f t="shared" si="16"/>
        <v>61.53</v>
      </c>
    </row>
    <row r="1080" spans="1:8" x14ac:dyDescent="0.25">
      <c r="A1080" s="8">
        <v>45672</v>
      </c>
      <c r="B1080" t="s">
        <v>87</v>
      </c>
      <c r="C1080" t="s">
        <v>88</v>
      </c>
      <c r="D1080" t="str">
        <f>_xlfn.XLOOKUP(E1080, [1]Product_Id!B:B, [1]Product_Id!A:A, "Not Found")</f>
        <v>V003</v>
      </c>
      <c r="E1080" t="s">
        <v>10</v>
      </c>
      <c r="F1080">
        <v>1</v>
      </c>
      <c r="G1080" cm="1">
        <f t="array" ref="G1080">INDEX([1]Sales_Data!$F$2:$F$5000, MATCH(1, ([1]Sales_Data!$A$2:$A$5000=A1080) * ([1]Sales_Data!$B$2:$B$5000=D1080), 0))</f>
        <v>61.87</v>
      </c>
      <c r="H1080">
        <f t="shared" si="16"/>
        <v>61.87</v>
      </c>
    </row>
    <row r="1081" spans="1:8" x14ac:dyDescent="0.25">
      <c r="A1081" s="8">
        <v>45672</v>
      </c>
      <c r="B1081" t="s">
        <v>51</v>
      </c>
      <c r="C1081" t="s">
        <v>52</v>
      </c>
      <c r="D1081" t="str">
        <f>_xlfn.XLOOKUP(E1081, [1]Product_Id!B:B, [1]Product_Id!A:A, "Not Found")</f>
        <v>V007</v>
      </c>
      <c r="E1081" t="s">
        <v>14</v>
      </c>
      <c r="F1081">
        <v>0.75</v>
      </c>
      <c r="G1081" cm="1">
        <f t="array" ref="G1081">INDEX([1]Sales_Data!$F$2:$F$5000, MATCH(1, ([1]Sales_Data!$A$2:$A$5000=A1081) * ([1]Sales_Data!$B$2:$B$5000=D1081), 0))</f>
        <v>44.53</v>
      </c>
      <c r="H1081">
        <f t="shared" si="16"/>
        <v>33.4</v>
      </c>
    </row>
    <row r="1082" spans="1:8" x14ac:dyDescent="0.25">
      <c r="A1082" s="8">
        <v>45672</v>
      </c>
      <c r="B1082" t="s">
        <v>35</v>
      </c>
      <c r="C1082" t="s">
        <v>36</v>
      </c>
      <c r="D1082" t="str">
        <f>_xlfn.XLOOKUP(E1082, [1]Product_Id!B:B, [1]Product_Id!A:A, "Not Found")</f>
        <v>V014</v>
      </c>
      <c r="E1082" t="s">
        <v>21</v>
      </c>
      <c r="F1082">
        <v>1</v>
      </c>
      <c r="G1082" cm="1">
        <f t="array" ref="G1082">INDEX([1]Sales_Data!$F$2:$F$5000, MATCH(1, ([1]Sales_Data!$A$2:$A$5000=A1082) * ([1]Sales_Data!$B$2:$B$5000=D1082), 0))</f>
        <v>58.55</v>
      </c>
      <c r="H1082">
        <f t="shared" si="16"/>
        <v>58.55</v>
      </c>
    </row>
    <row r="1083" spans="1:8" x14ac:dyDescent="0.25">
      <c r="A1083" s="8">
        <v>45672</v>
      </c>
      <c r="B1083" t="s">
        <v>77</v>
      </c>
      <c r="C1083" t="s">
        <v>78</v>
      </c>
      <c r="D1083" t="str">
        <f>_xlfn.XLOOKUP(E1083, [1]Product_Id!B:B, [1]Product_Id!A:A, "Not Found")</f>
        <v>V002</v>
      </c>
      <c r="E1083" t="s">
        <v>9</v>
      </c>
      <c r="F1083">
        <v>0.25</v>
      </c>
      <c r="G1083" cm="1">
        <f t="array" ref="G1083">INDEX([1]Sales_Data!$F$2:$F$5000, MATCH(1, ([1]Sales_Data!$A$2:$A$5000=A1083) * ([1]Sales_Data!$B$2:$B$5000=D1083), 0))</f>
        <v>63.91</v>
      </c>
      <c r="H1083">
        <f t="shared" si="16"/>
        <v>15.98</v>
      </c>
    </row>
    <row r="1084" spans="1:8" x14ac:dyDescent="0.25">
      <c r="A1084" s="8">
        <v>45672</v>
      </c>
      <c r="B1084" t="s">
        <v>77</v>
      </c>
      <c r="C1084" t="s">
        <v>78</v>
      </c>
      <c r="D1084" t="str">
        <f>_xlfn.XLOOKUP(E1084, [1]Product_Id!B:B, [1]Product_Id!A:A, "Not Found")</f>
        <v>V006</v>
      </c>
      <c r="E1084" t="s">
        <v>13</v>
      </c>
      <c r="F1084">
        <v>0.25</v>
      </c>
      <c r="G1084" cm="1">
        <f t="array" ref="G1084">INDEX([1]Sales_Data!$F$2:$F$5000, MATCH(1, ([1]Sales_Data!$A$2:$A$5000=A1084) * ([1]Sales_Data!$B$2:$B$5000=D1084), 0))</f>
        <v>22.18</v>
      </c>
      <c r="H1084">
        <f t="shared" si="16"/>
        <v>5.55</v>
      </c>
    </row>
    <row r="1085" spans="1:8" x14ac:dyDescent="0.25">
      <c r="A1085" s="8">
        <v>45672</v>
      </c>
      <c r="B1085" t="s">
        <v>55</v>
      </c>
      <c r="C1085" t="s">
        <v>56</v>
      </c>
      <c r="D1085" t="str">
        <f>_xlfn.XLOOKUP(E1085, [1]Product_Id!B:B, [1]Product_Id!A:A, "Not Found")</f>
        <v>V008</v>
      </c>
      <c r="E1085" t="s">
        <v>15</v>
      </c>
      <c r="F1085">
        <v>0.75</v>
      </c>
      <c r="G1085" cm="1">
        <f t="array" ref="G1085">INDEX([1]Sales_Data!$F$2:$F$5000, MATCH(1, ([1]Sales_Data!$A$2:$A$5000=A1085) * ([1]Sales_Data!$B$2:$B$5000=D1085), 0))</f>
        <v>38.049999999999997</v>
      </c>
      <c r="H1085">
        <f t="shared" si="16"/>
        <v>28.54</v>
      </c>
    </row>
    <row r="1086" spans="1:8" x14ac:dyDescent="0.25">
      <c r="A1086" s="8">
        <v>45672</v>
      </c>
      <c r="B1086" t="s">
        <v>37</v>
      </c>
      <c r="C1086" t="s">
        <v>38</v>
      </c>
      <c r="D1086" t="str">
        <f>_xlfn.XLOOKUP(E1086, [1]Product_Id!B:B, [1]Product_Id!A:A, "Not Found")</f>
        <v>V002</v>
      </c>
      <c r="E1086" t="s">
        <v>9</v>
      </c>
      <c r="F1086">
        <v>0.75</v>
      </c>
      <c r="G1086" cm="1">
        <f t="array" ref="G1086">INDEX([1]Sales_Data!$F$2:$F$5000, MATCH(1, ([1]Sales_Data!$A$2:$A$5000=A1086) * ([1]Sales_Data!$B$2:$B$5000=D1086), 0))</f>
        <v>63.91</v>
      </c>
      <c r="H1086">
        <f t="shared" si="16"/>
        <v>47.93</v>
      </c>
    </row>
    <row r="1087" spans="1:8" x14ac:dyDescent="0.25">
      <c r="A1087" s="8">
        <v>45672</v>
      </c>
      <c r="B1087" t="s">
        <v>37</v>
      </c>
      <c r="C1087" t="s">
        <v>38</v>
      </c>
      <c r="D1087" t="str">
        <f>_xlfn.XLOOKUP(E1087, [1]Product_Id!B:B, [1]Product_Id!A:A, "Not Found")</f>
        <v>V016</v>
      </c>
      <c r="E1087" t="s">
        <v>23</v>
      </c>
      <c r="F1087">
        <v>0.25</v>
      </c>
      <c r="G1087" cm="1">
        <f t="array" ref="G1087">INDEX([1]Sales_Data!$F$2:$F$5000, MATCH(1, ([1]Sales_Data!$A$2:$A$5000=A1087) * ([1]Sales_Data!$B$2:$B$5000=D1087), 0))</f>
        <v>42.88</v>
      </c>
      <c r="H1087">
        <f t="shared" si="16"/>
        <v>10.72</v>
      </c>
    </row>
    <row r="1088" spans="1:8" x14ac:dyDescent="0.25">
      <c r="A1088" s="8">
        <v>45672</v>
      </c>
      <c r="B1088" t="s">
        <v>81</v>
      </c>
      <c r="C1088" t="s">
        <v>82</v>
      </c>
      <c r="D1088" t="str">
        <f>_xlfn.XLOOKUP(E1088, [1]Product_Id!B:B, [1]Product_Id!A:A, "Not Found")</f>
        <v>V001</v>
      </c>
      <c r="E1088" t="s">
        <v>8</v>
      </c>
      <c r="F1088">
        <v>0.75</v>
      </c>
      <c r="G1088" cm="1">
        <f t="array" ref="G1088">INDEX([1]Sales_Data!$F$2:$F$5000, MATCH(1, ([1]Sales_Data!$A$2:$A$5000=A1088) * ([1]Sales_Data!$B$2:$B$5000=D1088), 0))</f>
        <v>19.62</v>
      </c>
      <c r="H1088">
        <f t="shared" si="16"/>
        <v>14.72</v>
      </c>
    </row>
    <row r="1089" spans="1:8" x14ac:dyDescent="0.25">
      <c r="A1089" s="8">
        <v>45672</v>
      </c>
      <c r="B1089" t="s">
        <v>39</v>
      </c>
      <c r="C1089" t="s">
        <v>40</v>
      </c>
      <c r="D1089" t="str">
        <f>_xlfn.XLOOKUP(E1089, [1]Product_Id!B:B, [1]Product_Id!A:A, "Not Found")</f>
        <v>V003</v>
      </c>
      <c r="E1089" t="s">
        <v>10</v>
      </c>
      <c r="F1089">
        <v>0.75</v>
      </c>
      <c r="G1089" cm="1">
        <f t="array" ref="G1089">INDEX([1]Sales_Data!$F$2:$F$5000, MATCH(1, ([1]Sales_Data!$A$2:$A$5000=A1089) * ([1]Sales_Data!$B$2:$B$5000=D1089), 0))</f>
        <v>61.87</v>
      </c>
      <c r="H1089">
        <f t="shared" si="16"/>
        <v>46.4</v>
      </c>
    </row>
    <row r="1090" spans="1:8" x14ac:dyDescent="0.25">
      <c r="A1090" s="8">
        <v>45672</v>
      </c>
      <c r="B1090" t="s">
        <v>57</v>
      </c>
      <c r="C1090" t="s">
        <v>58</v>
      </c>
      <c r="D1090" t="str">
        <f>_xlfn.XLOOKUP(E1090, [1]Product_Id!B:B, [1]Product_Id!A:A, "Not Found")</f>
        <v>V007</v>
      </c>
      <c r="E1090" t="s">
        <v>14</v>
      </c>
      <c r="F1090">
        <v>1</v>
      </c>
      <c r="G1090" cm="1">
        <f t="array" ref="G1090">INDEX([1]Sales_Data!$F$2:$F$5000, MATCH(1, ([1]Sales_Data!$A$2:$A$5000=A1090) * ([1]Sales_Data!$B$2:$B$5000=D1090), 0))</f>
        <v>44.53</v>
      </c>
      <c r="H1090">
        <f t="shared" si="16"/>
        <v>44.53</v>
      </c>
    </row>
    <row r="1091" spans="1:8" x14ac:dyDescent="0.25">
      <c r="A1091" s="8">
        <v>45672</v>
      </c>
      <c r="B1091" t="s">
        <v>87</v>
      </c>
      <c r="C1091" t="s">
        <v>88</v>
      </c>
      <c r="D1091" t="str">
        <f>_xlfn.XLOOKUP(E1091, [1]Product_Id!B:B, [1]Product_Id!A:A, "Not Found")</f>
        <v>V009</v>
      </c>
      <c r="E1091" t="s">
        <v>16</v>
      </c>
      <c r="F1091">
        <v>1.25</v>
      </c>
      <c r="G1091" cm="1">
        <f t="array" ref="G1091">INDEX([1]Sales_Data!$F$2:$F$5000, MATCH(1, ([1]Sales_Data!$A$2:$A$5000=A1091) * ([1]Sales_Data!$B$2:$B$5000=D1091), 0))</f>
        <v>49.22</v>
      </c>
      <c r="H1091">
        <f t="shared" ref="H1091:H1154" si="17">ROUND(PRODUCT(F1091,G1091),2)</f>
        <v>61.53</v>
      </c>
    </row>
    <row r="1092" spans="1:8" x14ac:dyDescent="0.25">
      <c r="A1092" s="8">
        <v>45672</v>
      </c>
      <c r="B1092" t="s">
        <v>57</v>
      </c>
      <c r="C1092" t="s">
        <v>58</v>
      </c>
      <c r="D1092" t="str">
        <f>_xlfn.XLOOKUP(E1092, [1]Product_Id!B:B, [1]Product_Id!A:A, "Not Found")</f>
        <v>V016</v>
      </c>
      <c r="E1092" t="s">
        <v>23</v>
      </c>
      <c r="F1092">
        <v>1.25</v>
      </c>
      <c r="G1092" cm="1">
        <f t="array" ref="G1092">INDEX([1]Sales_Data!$F$2:$F$5000, MATCH(1, ([1]Sales_Data!$A$2:$A$5000=A1092) * ([1]Sales_Data!$B$2:$B$5000=D1092), 0))</f>
        <v>42.88</v>
      </c>
      <c r="H1092">
        <f t="shared" si="17"/>
        <v>53.6</v>
      </c>
    </row>
    <row r="1093" spans="1:8" x14ac:dyDescent="0.25">
      <c r="A1093" s="8">
        <v>45672</v>
      </c>
      <c r="B1093" t="s">
        <v>89</v>
      </c>
      <c r="C1093" t="s">
        <v>90</v>
      </c>
      <c r="D1093" t="str">
        <f>_xlfn.XLOOKUP(E1093, [1]Product_Id!B:B, [1]Product_Id!A:A, "Not Found")</f>
        <v>V011</v>
      </c>
      <c r="E1093" t="s">
        <v>18</v>
      </c>
      <c r="F1093">
        <v>0.25</v>
      </c>
      <c r="G1093" cm="1">
        <f t="array" ref="G1093">INDEX([1]Sales_Data!$F$2:$F$5000, MATCH(1, ([1]Sales_Data!$A$2:$A$5000=A1093) * ([1]Sales_Data!$B$2:$B$5000=D1093), 0))</f>
        <v>54.51</v>
      </c>
      <c r="H1093">
        <f t="shared" si="17"/>
        <v>13.63</v>
      </c>
    </row>
    <row r="1094" spans="1:8" x14ac:dyDescent="0.25">
      <c r="A1094" s="8">
        <v>45672</v>
      </c>
      <c r="B1094" t="s">
        <v>59</v>
      </c>
      <c r="C1094" t="s">
        <v>60</v>
      </c>
      <c r="D1094" t="str">
        <f>_xlfn.XLOOKUP(E1094, [1]Product_Id!B:B, [1]Product_Id!A:A, "Not Found")</f>
        <v>V016</v>
      </c>
      <c r="E1094" t="s">
        <v>23</v>
      </c>
      <c r="F1094">
        <v>0.25</v>
      </c>
      <c r="G1094" cm="1">
        <f t="array" ref="G1094">INDEX([1]Sales_Data!$F$2:$F$5000, MATCH(1, ([1]Sales_Data!$A$2:$A$5000=A1094) * ([1]Sales_Data!$B$2:$B$5000=D1094), 0))</f>
        <v>42.88</v>
      </c>
      <c r="H1094">
        <f t="shared" si="17"/>
        <v>10.72</v>
      </c>
    </row>
    <row r="1095" spans="1:8" x14ac:dyDescent="0.25">
      <c r="A1095" s="8">
        <v>45672</v>
      </c>
      <c r="B1095" t="s">
        <v>45</v>
      </c>
      <c r="C1095" t="s">
        <v>46</v>
      </c>
      <c r="D1095" t="str">
        <f>_xlfn.XLOOKUP(E1095, [1]Product_Id!B:B, [1]Product_Id!A:A, "Not Found")</f>
        <v>V005</v>
      </c>
      <c r="E1095" t="s">
        <v>12</v>
      </c>
      <c r="F1095">
        <v>0.75</v>
      </c>
      <c r="G1095" cm="1">
        <f t="array" ref="G1095">INDEX([1]Sales_Data!$F$2:$F$5000, MATCH(1, ([1]Sales_Data!$A$2:$A$5000=A1095) * ([1]Sales_Data!$B$2:$B$5000=D1095), 0))</f>
        <v>62.4</v>
      </c>
      <c r="H1095">
        <f t="shared" si="17"/>
        <v>46.8</v>
      </c>
    </row>
    <row r="1096" spans="1:8" x14ac:dyDescent="0.25">
      <c r="A1096" s="8">
        <v>45672</v>
      </c>
      <c r="B1096" t="s">
        <v>75</v>
      </c>
      <c r="C1096" t="s">
        <v>76</v>
      </c>
      <c r="D1096" t="str">
        <f>_xlfn.XLOOKUP(E1096, [1]Product_Id!B:B, [1]Product_Id!A:A, "Not Found")</f>
        <v>V003</v>
      </c>
      <c r="E1096" t="s">
        <v>10</v>
      </c>
      <c r="F1096">
        <v>0.5</v>
      </c>
      <c r="G1096" cm="1">
        <f t="array" ref="G1096">INDEX([1]Sales_Data!$F$2:$F$5000, MATCH(1, ([1]Sales_Data!$A$2:$A$5000=A1096) * ([1]Sales_Data!$B$2:$B$5000=D1096), 0))</f>
        <v>61.87</v>
      </c>
      <c r="H1096">
        <f t="shared" si="17"/>
        <v>30.94</v>
      </c>
    </row>
    <row r="1097" spans="1:8" x14ac:dyDescent="0.25">
      <c r="A1097" s="8">
        <v>45672</v>
      </c>
      <c r="B1097" t="s">
        <v>85</v>
      </c>
      <c r="C1097" t="s">
        <v>86</v>
      </c>
      <c r="D1097" t="str">
        <f>_xlfn.XLOOKUP(E1097, [1]Product_Id!B:B, [1]Product_Id!A:A, "Not Found")</f>
        <v>V017</v>
      </c>
      <c r="E1097" t="s">
        <v>24</v>
      </c>
      <c r="F1097">
        <v>0.5</v>
      </c>
      <c r="G1097" cm="1">
        <f t="array" ref="G1097">INDEX([1]Sales_Data!$F$2:$F$5000, MATCH(1, ([1]Sales_Data!$A$2:$A$5000=A1097) * ([1]Sales_Data!$B$2:$B$5000=D1097), 0))</f>
        <v>28.74</v>
      </c>
      <c r="H1097">
        <f t="shared" si="17"/>
        <v>14.37</v>
      </c>
    </row>
    <row r="1098" spans="1:8" x14ac:dyDescent="0.25">
      <c r="A1098" s="8">
        <v>45672</v>
      </c>
      <c r="B1098" t="s">
        <v>85</v>
      </c>
      <c r="C1098" t="s">
        <v>86</v>
      </c>
      <c r="D1098" t="str">
        <f>_xlfn.XLOOKUP(E1098, [1]Product_Id!B:B, [1]Product_Id!A:A, "Not Found")</f>
        <v>V001</v>
      </c>
      <c r="E1098" t="s">
        <v>8</v>
      </c>
      <c r="F1098">
        <v>0.25</v>
      </c>
      <c r="G1098" cm="1">
        <f t="array" ref="G1098">INDEX([1]Sales_Data!$F$2:$F$5000, MATCH(1, ([1]Sales_Data!$A$2:$A$5000=A1098) * ([1]Sales_Data!$B$2:$B$5000=D1098), 0))</f>
        <v>19.62</v>
      </c>
      <c r="H1098">
        <f t="shared" si="17"/>
        <v>4.91</v>
      </c>
    </row>
    <row r="1099" spans="1:8" x14ac:dyDescent="0.25">
      <c r="A1099" s="8">
        <v>45672</v>
      </c>
      <c r="B1099" t="s">
        <v>73</v>
      </c>
      <c r="C1099" t="s">
        <v>74</v>
      </c>
      <c r="D1099" t="str">
        <f>_xlfn.XLOOKUP(E1099, [1]Product_Id!B:B, [1]Product_Id!A:A, "Not Found")</f>
        <v>V017</v>
      </c>
      <c r="E1099" t="s">
        <v>24</v>
      </c>
      <c r="F1099">
        <v>0.5</v>
      </c>
      <c r="G1099" cm="1">
        <f t="array" ref="G1099">INDEX([1]Sales_Data!$F$2:$F$5000, MATCH(1, ([1]Sales_Data!$A$2:$A$5000=A1099) * ([1]Sales_Data!$B$2:$B$5000=D1099), 0))</f>
        <v>28.74</v>
      </c>
      <c r="H1099">
        <f t="shared" si="17"/>
        <v>14.37</v>
      </c>
    </row>
    <row r="1100" spans="1:8" x14ac:dyDescent="0.25">
      <c r="A1100" s="8">
        <v>45672</v>
      </c>
      <c r="B1100" t="s">
        <v>65</v>
      </c>
      <c r="C1100" t="s">
        <v>66</v>
      </c>
      <c r="D1100" t="str">
        <f>_xlfn.XLOOKUP(E1100, [1]Product_Id!B:B, [1]Product_Id!A:A, "Not Found")</f>
        <v>V006</v>
      </c>
      <c r="E1100" t="s">
        <v>13</v>
      </c>
      <c r="F1100">
        <v>0.25</v>
      </c>
      <c r="G1100" cm="1">
        <f t="array" ref="G1100">INDEX([1]Sales_Data!$F$2:$F$5000, MATCH(1, ([1]Sales_Data!$A$2:$A$5000=A1100) * ([1]Sales_Data!$B$2:$B$5000=D1100), 0))</f>
        <v>22.18</v>
      </c>
      <c r="H1100">
        <f t="shared" si="17"/>
        <v>5.55</v>
      </c>
    </row>
    <row r="1101" spans="1:8" x14ac:dyDescent="0.25">
      <c r="A1101" s="8">
        <v>45672</v>
      </c>
      <c r="B1101" t="s">
        <v>51</v>
      </c>
      <c r="C1101" t="s">
        <v>52</v>
      </c>
      <c r="D1101" t="str">
        <f>_xlfn.XLOOKUP(E1101, [1]Product_Id!B:B, [1]Product_Id!A:A, "Not Found")</f>
        <v>V015</v>
      </c>
      <c r="E1101" t="s">
        <v>22</v>
      </c>
      <c r="F1101">
        <v>0.25</v>
      </c>
      <c r="G1101" cm="1">
        <f t="array" ref="G1101">INDEX([1]Sales_Data!$F$2:$F$5000, MATCH(1, ([1]Sales_Data!$A$2:$A$5000=A1101) * ([1]Sales_Data!$B$2:$B$5000=D1101), 0))</f>
        <v>39.65</v>
      </c>
      <c r="H1101">
        <f t="shared" si="17"/>
        <v>9.91</v>
      </c>
    </row>
    <row r="1102" spans="1:8" x14ac:dyDescent="0.25">
      <c r="A1102" s="8">
        <v>45672</v>
      </c>
      <c r="B1102" t="s">
        <v>43</v>
      </c>
      <c r="C1102" t="s">
        <v>44</v>
      </c>
      <c r="D1102" t="str">
        <f>_xlfn.XLOOKUP(E1102, [1]Product_Id!B:B, [1]Product_Id!A:A, "Not Found")</f>
        <v>V012</v>
      </c>
      <c r="E1102" t="s">
        <v>19</v>
      </c>
      <c r="F1102">
        <v>1</v>
      </c>
      <c r="G1102" cm="1">
        <f t="array" ref="G1102">INDEX([1]Sales_Data!$F$2:$F$5000, MATCH(1, ([1]Sales_Data!$A$2:$A$5000=A1102) * ([1]Sales_Data!$B$2:$B$5000=D1102), 0))</f>
        <v>31.63</v>
      </c>
      <c r="H1102">
        <f t="shared" si="17"/>
        <v>31.63</v>
      </c>
    </row>
    <row r="1103" spans="1:8" x14ac:dyDescent="0.25">
      <c r="A1103" s="8">
        <v>45672</v>
      </c>
      <c r="B1103" t="s">
        <v>69</v>
      </c>
      <c r="C1103" t="s">
        <v>70</v>
      </c>
      <c r="D1103" t="str">
        <f>_xlfn.XLOOKUP(E1103, [1]Product_Id!B:B, [1]Product_Id!A:A, "Not Found")</f>
        <v>V002</v>
      </c>
      <c r="E1103" t="s">
        <v>9</v>
      </c>
      <c r="F1103">
        <v>0.75</v>
      </c>
      <c r="G1103" cm="1">
        <f t="array" ref="G1103">INDEX([1]Sales_Data!$F$2:$F$5000, MATCH(1, ([1]Sales_Data!$A$2:$A$5000=A1103) * ([1]Sales_Data!$B$2:$B$5000=D1103), 0))</f>
        <v>63.91</v>
      </c>
      <c r="H1103">
        <f t="shared" si="17"/>
        <v>47.93</v>
      </c>
    </row>
    <row r="1104" spans="1:8" x14ac:dyDescent="0.25">
      <c r="A1104" s="8">
        <v>45672</v>
      </c>
      <c r="B1104" t="s">
        <v>57</v>
      </c>
      <c r="C1104" t="s">
        <v>58</v>
      </c>
      <c r="D1104" t="str">
        <f>_xlfn.XLOOKUP(E1104, [1]Product_Id!B:B, [1]Product_Id!A:A, "Not Found")</f>
        <v>V011</v>
      </c>
      <c r="E1104" t="s">
        <v>18</v>
      </c>
      <c r="F1104">
        <v>0.25</v>
      </c>
      <c r="G1104" cm="1">
        <f t="array" ref="G1104">INDEX([1]Sales_Data!$F$2:$F$5000, MATCH(1, ([1]Sales_Data!$A$2:$A$5000=A1104) * ([1]Sales_Data!$B$2:$B$5000=D1104), 0))</f>
        <v>54.51</v>
      </c>
      <c r="H1104">
        <f t="shared" si="17"/>
        <v>13.63</v>
      </c>
    </row>
    <row r="1105" spans="1:8" x14ac:dyDescent="0.25">
      <c r="A1105" s="8">
        <v>45672</v>
      </c>
      <c r="B1105" t="s">
        <v>73</v>
      </c>
      <c r="C1105" t="s">
        <v>74</v>
      </c>
      <c r="D1105" t="str">
        <f>_xlfn.XLOOKUP(E1105, [1]Product_Id!B:B, [1]Product_Id!A:A, "Not Found")</f>
        <v>V011</v>
      </c>
      <c r="E1105" t="s">
        <v>18</v>
      </c>
      <c r="F1105">
        <v>0.75</v>
      </c>
      <c r="G1105" cm="1">
        <f t="array" ref="G1105">INDEX([1]Sales_Data!$F$2:$F$5000, MATCH(1, ([1]Sales_Data!$A$2:$A$5000=A1105) * ([1]Sales_Data!$B$2:$B$5000=D1105), 0))</f>
        <v>54.51</v>
      </c>
      <c r="H1105">
        <f t="shared" si="17"/>
        <v>40.880000000000003</v>
      </c>
    </row>
    <row r="1106" spans="1:8" x14ac:dyDescent="0.25">
      <c r="A1106" s="8">
        <v>45672</v>
      </c>
      <c r="B1106" t="s">
        <v>35</v>
      </c>
      <c r="C1106" t="s">
        <v>36</v>
      </c>
      <c r="D1106" t="str">
        <f>_xlfn.XLOOKUP(E1106, [1]Product_Id!B:B, [1]Product_Id!A:A, "Not Found")</f>
        <v>V017</v>
      </c>
      <c r="E1106" t="s">
        <v>24</v>
      </c>
      <c r="F1106">
        <v>0.25</v>
      </c>
      <c r="G1106" cm="1">
        <f t="array" ref="G1106">INDEX([1]Sales_Data!$F$2:$F$5000, MATCH(1, ([1]Sales_Data!$A$2:$A$5000=A1106) * ([1]Sales_Data!$B$2:$B$5000=D1106), 0))</f>
        <v>28.74</v>
      </c>
      <c r="H1106">
        <f t="shared" si="17"/>
        <v>7.19</v>
      </c>
    </row>
    <row r="1107" spans="1:8" x14ac:dyDescent="0.25">
      <c r="A1107" s="8">
        <v>45672</v>
      </c>
      <c r="B1107" t="s">
        <v>49</v>
      </c>
      <c r="C1107" t="s">
        <v>50</v>
      </c>
      <c r="D1107" t="str">
        <f>_xlfn.XLOOKUP(E1107, [1]Product_Id!B:B, [1]Product_Id!A:A, "Not Found")</f>
        <v>V011</v>
      </c>
      <c r="E1107" t="s">
        <v>18</v>
      </c>
      <c r="F1107">
        <v>1</v>
      </c>
      <c r="G1107" cm="1">
        <f t="array" ref="G1107">INDEX([1]Sales_Data!$F$2:$F$5000, MATCH(1, ([1]Sales_Data!$A$2:$A$5000=A1107) * ([1]Sales_Data!$B$2:$B$5000=D1107), 0))</f>
        <v>54.51</v>
      </c>
      <c r="H1107">
        <f t="shared" si="17"/>
        <v>54.51</v>
      </c>
    </row>
    <row r="1108" spans="1:8" x14ac:dyDescent="0.25">
      <c r="A1108" s="8">
        <v>45672</v>
      </c>
      <c r="B1108" t="s">
        <v>61</v>
      </c>
      <c r="C1108" t="s">
        <v>62</v>
      </c>
      <c r="D1108" t="str">
        <f>_xlfn.XLOOKUP(E1108, [1]Product_Id!B:B, [1]Product_Id!A:A, "Not Found")</f>
        <v>V013</v>
      </c>
      <c r="E1108" t="s">
        <v>20</v>
      </c>
      <c r="F1108">
        <v>1.25</v>
      </c>
      <c r="G1108" cm="1">
        <f t="array" ref="G1108">INDEX([1]Sales_Data!$F$2:$F$5000, MATCH(1, ([1]Sales_Data!$A$2:$A$5000=A1108) * ([1]Sales_Data!$B$2:$B$5000=D1108), 0))</f>
        <v>17.22</v>
      </c>
      <c r="H1108">
        <f t="shared" si="17"/>
        <v>21.53</v>
      </c>
    </row>
    <row r="1109" spans="1:8" x14ac:dyDescent="0.25">
      <c r="A1109" s="8">
        <v>45672</v>
      </c>
      <c r="B1109" t="s">
        <v>51</v>
      </c>
      <c r="C1109" t="s">
        <v>52</v>
      </c>
      <c r="D1109" t="str">
        <f>_xlfn.XLOOKUP(E1109, [1]Product_Id!B:B, [1]Product_Id!A:A, "Not Found")</f>
        <v>V009</v>
      </c>
      <c r="E1109" t="s">
        <v>16</v>
      </c>
      <c r="F1109">
        <v>0.25</v>
      </c>
      <c r="G1109" cm="1">
        <f t="array" ref="G1109">INDEX([1]Sales_Data!$F$2:$F$5000, MATCH(1, ([1]Sales_Data!$A$2:$A$5000=A1109) * ([1]Sales_Data!$B$2:$B$5000=D1109), 0))</f>
        <v>49.22</v>
      </c>
      <c r="H1109">
        <f t="shared" si="17"/>
        <v>12.31</v>
      </c>
    </row>
    <row r="1110" spans="1:8" x14ac:dyDescent="0.25">
      <c r="A1110" s="8">
        <v>45672</v>
      </c>
      <c r="B1110" t="s">
        <v>77</v>
      </c>
      <c r="C1110" t="s">
        <v>78</v>
      </c>
      <c r="D1110" t="str">
        <f>_xlfn.XLOOKUP(E1110, [1]Product_Id!B:B, [1]Product_Id!A:A, "Not Found")</f>
        <v>V009</v>
      </c>
      <c r="E1110" t="s">
        <v>16</v>
      </c>
      <c r="F1110">
        <v>1.25</v>
      </c>
      <c r="G1110" cm="1">
        <f t="array" ref="G1110">INDEX([1]Sales_Data!$F$2:$F$5000, MATCH(1, ([1]Sales_Data!$A$2:$A$5000=A1110) * ([1]Sales_Data!$B$2:$B$5000=D1110), 0))</f>
        <v>49.22</v>
      </c>
      <c r="H1110">
        <f t="shared" si="17"/>
        <v>61.53</v>
      </c>
    </row>
    <row r="1111" spans="1:8" x14ac:dyDescent="0.25">
      <c r="A1111" s="8">
        <v>45672</v>
      </c>
      <c r="B1111" t="s">
        <v>93</v>
      </c>
      <c r="C1111" t="s">
        <v>94</v>
      </c>
      <c r="D1111" t="str">
        <f>_xlfn.XLOOKUP(E1111, [1]Product_Id!B:B, [1]Product_Id!A:A, "Not Found")</f>
        <v>V011</v>
      </c>
      <c r="E1111" t="s">
        <v>18</v>
      </c>
      <c r="F1111">
        <v>1.25</v>
      </c>
      <c r="G1111" cm="1">
        <f t="array" ref="G1111">INDEX([1]Sales_Data!$F$2:$F$5000, MATCH(1, ([1]Sales_Data!$A$2:$A$5000=A1111) * ([1]Sales_Data!$B$2:$B$5000=D1111), 0))</f>
        <v>54.51</v>
      </c>
      <c r="H1111">
        <f t="shared" si="17"/>
        <v>68.14</v>
      </c>
    </row>
    <row r="1112" spans="1:8" x14ac:dyDescent="0.25">
      <c r="A1112" s="8">
        <v>45672</v>
      </c>
      <c r="B1112" t="s">
        <v>35</v>
      </c>
      <c r="C1112" t="s">
        <v>36</v>
      </c>
      <c r="D1112" t="str">
        <f>_xlfn.XLOOKUP(E1112, [1]Product_Id!B:B, [1]Product_Id!A:A, "Not Found")</f>
        <v>V015</v>
      </c>
      <c r="E1112" t="s">
        <v>22</v>
      </c>
      <c r="F1112">
        <v>0.75</v>
      </c>
      <c r="G1112" cm="1">
        <f t="array" ref="G1112">INDEX([1]Sales_Data!$F$2:$F$5000, MATCH(1, ([1]Sales_Data!$A$2:$A$5000=A1112) * ([1]Sales_Data!$B$2:$B$5000=D1112), 0))</f>
        <v>39.65</v>
      </c>
      <c r="H1112">
        <f t="shared" si="17"/>
        <v>29.74</v>
      </c>
    </row>
    <row r="1113" spans="1:8" x14ac:dyDescent="0.25">
      <c r="A1113" s="8">
        <v>45672</v>
      </c>
      <c r="B1113" t="s">
        <v>81</v>
      </c>
      <c r="C1113" t="s">
        <v>82</v>
      </c>
      <c r="D1113" t="str">
        <f>_xlfn.XLOOKUP(E1113, [1]Product_Id!B:B, [1]Product_Id!A:A, "Not Found")</f>
        <v>V011</v>
      </c>
      <c r="E1113" t="s">
        <v>18</v>
      </c>
      <c r="F1113">
        <v>1</v>
      </c>
      <c r="G1113" cm="1">
        <f t="array" ref="G1113">INDEX([1]Sales_Data!$F$2:$F$5000, MATCH(1, ([1]Sales_Data!$A$2:$A$5000=A1113) * ([1]Sales_Data!$B$2:$B$5000=D1113), 0))</f>
        <v>54.51</v>
      </c>
      <c r="H1113">
        <f t="shared" si="17"/>
        <v>54.51</v>
      </c>
    </row>
    <row r="1114" spans="1:8" x14ac:dyDescent="0.25">
      <c r="A1114" s="8">
        <v>45672</v>
      </c>
      <c r="B1114" t="s">
        <v>69</v>
      </c>
      <c r="C1114" t="s">
        <v>70</v>
      </c>
      <c r="D1114" t="str">
        <f>_xlfn.XLOOKUP(E1114, [1]Product_Id!B:B, [1]Product_Id!A:A, "Not Found")</f>
        <v>V003</v>
      </c>
      <c r="E1114" t="s">
        <v>10</v>
      </c>
      <c r="F1114">
        <v>1</v>
      </c>
      <c r="G1114" cm="1">
        <f t="array" ref="G1114">INDEX([1]Sales_Data!$F$2:$F$5000, MATCH(1, ([1]Sales_Data!$A$2:$A$5000=A1114) * ([1]Sales_Data!$B$2:$B$5000=D1114), 0))</f>
        <v>61.87</v>
      </c>
      <c r="H1114">
        <f t="shared" si="17"/>
        <v>61.87</v>
      </c>
    </row>
    <row r="1115" spans="1:8" x14ac:dyDescent="0.25">
      <c r="A1115" s="8">
        <v>45672</v>
      </c>
      <c r="B1115" t="s">
        <v>89</v>
      </c>
      <c r="C1115" t="s">
        <v>90</v>
      </c>
      <c r="D1115" t="str">
        <f>_xlfn.XLOOKUP(E1115, [1]Product_Id!B:B, [1]Product_Id!A:A, "Not Found")</f>
        <v>V015</v>
      </c>
      <c r="E1115" t="s">
        <v>22</v>
      </c>
      <c r="F1115">
        <v>0.5</v>
      </c>
      <c r="G1115" cm="1">
        <f t="array" ref="G1115">INDEX([1]Sales_Data!$F$2:$F$5000, MATCH(1, ([1]Sales_Data!$A$2:$A$5000=A1115) * ([1]Sales_Data!$B$2:$B$5000=D1115), 0))</f>
        <v>39.65</v>
      </c>
      <c r="H1115">
        <f t="shared" si="17"/>
        <v>19.829999999999998</v>
      </c>
    </row>
    <row r="1116" spans="1:8" x14ac:dyDescent="0.25">
      <c r="A1116" s="8">
        <v>45672</v>
      </c>
      <c r="B1116" t="s">
        <v>39</v>
      </c>
      <c r="C1116" t="s">
        <v>40</v>
      </c>
      <c r="D1116" t="str">
        <f>_xlfn.XLOOKUP(E1116, [1]Product_Id!B:B, [1]Product_Id!A:A, "Not Found")</f>
        <v>V008</v>
      </c>
      <c r="E1116" t="s">
        <v>15</v>
      </c>
      <c r="F1116">
        <v>1</v>
      </c>
      <c r="G1116" cm="1">
        <f t="array" ref="G1116">INDEX([1]Sales_Data!$F$2:$F$5000, MATCH(1, ([1]Sales_Data!$A$2:$A$5000=A1116) * ([1]Sales_Data!$B$2:$B$5000=D1116), 0))</f>
        <v>38.049999999999997</v>
      </c>
      <c r="H1116">
        <f t="shared" si="17"/>
        <v>38.049999999999997</v>
      </c>
    </row>
    <row r="1117" spans="1:8" x14ac:dyDescent="0.25">
      <c r="A1117" s="8">
        <v>45672</v>
      </c>
      <c r="B1117" t="s">
        <v>73</v>
      </c>
      <c r="C1117" t="s">
        <v>74</v>
      </c>
      <c r="D1117" t="str">
        <f>_xlfn.XLOOKUP(E1117, [1]Product_Id!B:B, [1]Product_Id!A:A, "Not Found")</f>
        <v>V005</v>
      </c>
      <c r="E1117" t="s">
        <v>12</v>
      </c>
      <c r="F1117">
        <v>0.5</v>
      </c>
      <c r="G1117" cm="1">
        <f t="array" ref="G1117">INDEX([1]Sales_Data!$F$2:$F$5000, MATCH(1, ([1]Sales_Data!$A$2:$A$5000=A1117) * ([1]Sales_Data!$B$2:$B$5000=D1117), 0))</f>
        <v>62.4</v>
      </c>
      <c r="H1117">
        <f t="shared" si="17"/>
        <v>31.2</v>
      </c>
    </row>
    <row r="1118" spans="1:8" x14ac:dyDescent="0.25">
      <c r="A1118" s="8">
        <v>45672</v>
      </c>
      <c r="B1118" t="s">
        <v>47</v>
      </c>
      <c r="C1118" t="s">
        <v>48</v>
      </c>
      <c r="D1118" t="str">
        <f>_xlfn.XLOOKUP(E1118, [1]Product_Id!B:B, [1]Product_Id!A:A, "Not Found")</f>
        <v>V019</v>
      </c>
      <c r="E1118" t="s">
        <v>26</v>
      </c>
      <c r="F1118">
        <v>1.25</v>
      </c>
      <c r="G1118" cm="1">
        <f t="array" ref="G1118">INDEX([1]Sales_Data!$F$2:$F$5000, MATCH(1, ([1]Sales_Data!$A$2:$A$5000=A1118) * ([1]Sales_Data!$B$2:$B$5000=D1118), 0))</f>
        <v>15.46</v>
      </c>
      <c r="H1118">
        <f t="shared" si="17"/>
        <v>19.329999999999998</v>
      </c>
    </row>
    <row r="1119" spans="1:8" x14ac:dyDescent="0.25">
      <c r="A1119" s="8">
        <v>45672</v>
      </c>
      <c r="B1119" t="s">
        <v>89</v>
      </c>
      <c r="C1119" t="s">
        <v>90</v>
      </c>
      <c r="D1119" t="str">
        <f>_xlfn.XLOOKUP(E1119, [1]Product_Id!B:B, [1]Product_Id!A:A, "Not Found")</f>
        <v>V001</v>
      </c>
      <c r="E1119" t="s">
        <v>8</v>
      </c>
      <c r="F1119">
        <v>1.25</v>
      </c>
      <c r="G1119" cm="1">
        <f t="array" ref="G1119">INDEX([1]Sales_Data!$F$2:$F$5000, MATCH(1, ([1]Sales_Data!$A$2:$A$5000=A1119) * ([1]Sales_Data!$B$2:$B$5000=D1119), 0))</f>
        <v>19.62</v>
      </c>
      <c r="H1119">
        <f t="shared" si="17"/>
        <v>24.53</v>
      </c>
    </row>
    <row r="1120" spans="1:8" x14ac:dyDescent="0.25">
      <c r="A1120" s="8">
        <v>45672</v>
      </c>
      <c r="B1120" t="s">
        <v>41</v>
      </c>
      <c r="C1120" t="s">
        <v>42</v>
      </c>
      <c r="D1120" t="str">
        <f>_xlfn.XLOOKUP(E1120, [1]Product_Id!B:B, [1]Product_Id!A:A, "Not Found")</f>
        <v>V002</v>
      </c>
      <c r="E1120" t="s">
        <v>9</v>
      </c>
      <c r="F1120">
        <v>0.5</v>
      </c>
      <c r="G1120" cm="1">
        <f t="array" ref="G1120">INDEX([1]Sales_Data!$F$2:$F$5000, MATCH(1, ([1]Sales_Data!$A$2:$A$5000=A1120) * ([1]Sales_Data!$B$2:$B$5000=D1120), 0))</f>
        <v>63.91</v>
      </c>
      <c r="H1120">
        <f t="shared" si="17"/>
        <v>31.96</v>
      </c>
    </row>
    <row r="1121" spans="1:8" x14ac:dyDescent="0.25">
      <c r="A1121" s="8">
        <v>45672</v>
      </c>
      <c r="B1121" t="s">
        <v>93</v>
      </c>
      <c r="C1121" t="s">
        <v>94</v>
      </c>
      <c r="D1121" t="str">
        <f>_xlfn.XLOOKUP(E1121, [1]Product_Id!B:B, [1]Product_Id!A:A, "Not Found")</f>
        <v>V006</v>
      </c>
      <c r="E1121" t="s">
        <v>13</v>
      </c>
      <c r="F1121">
        <v>1</v>
      </c>
      <c r="G1121" cm="1">
        <f t="array" ref="G1121">INDEX([1]Sales_Data!$F$2:$F$5000, MATCH(1, ([1]Sales_Data!$A$2:$A$5000=A1121) * ([1]Sales_Data!$B$2:$B$5000=D1121), 0))</f>
        <v>22.18</v>
      </c>
      <c r="H1121">
        <f t="shared" si="17"/>
        <v>22.18</v>
      </c>
    </row>
    <row r="1122" spans="1:8" x14ac:dyDescent="0.25">
      <c r="A1122" s="8">
        <v>45672</v>
      </c>
      <c r="B1122" t="s">
        <v>59</v>
      </c>
      <c r="C1122" t="s">
        <v>60</v>
      </c>
      <c r="D1122" t="str">
        <f>_xlfn.XLOOKUP(E1122, [1]Product_Id!B:B, [1]Product_Id!A:A, "Not Found")</f>
        <v>V018</v>
      </c>
      <c r="E1122" t="s">
        <v>25</v>
      </c>
      <c r="F1122">
        <v>0.5</v>
      </c>
      <c r="G1122" cm="1">
        <f t="array" ref="G1122">INDEX([1]Sales_Data!$F$2:$F$5000, MATCH(1, ([1]Sales_Data!$A$2:$A$5000=A1122) * ([1]Sales_Data!$B$2:$B$5000=D1122), 0))</f>
        <v>65.709999999999994</v>
      </c>
      <c r="H1122">
        <f t="shared" si="17"/>
        <v>32.86</v>
      </c>
    </row>
    <row r="1123" spans="1:8" x14ac:dyDescent="0.25">
      <c r="A1123" s="8">
        <v>45672</v>
      </c>
      <c r="B1123" t="s">
        <v>87</v>
      </c>
      <c r="C1123" t="s">
        <v>88</v>
      </c>
      <c r="D1123" t="str">
        <f>_xlfn.XLOOKUP(E1123, [1]Product_Id!B:B, [1]Product_Id!A:A, "Not Found")</f>
        <v>V001</v>
      </c>
      <c r="E1123" t="s">
        <v>8</v>
      </c>
      <c r="F1123">
        <v>0.75</v>
      </c>
      <c r="G1123" cm="1">
        <f t="array" ref="G1123">INDEX([1]Sales_Data!$F$2:$F$5000, MATCH(1, ([1]Sales_Data!$A$2:$A$5000=A1123) * ([1]Sales_Data!$B$2:$B$5000=D1123), 0))</f>
        <v>19.62</v>
      </c>
      <c r="H1123">
        <f t="shared" si="17"/>
        <v>14.72</v>
      </c>
    </row>
    <row r="1124" spans="1:8" x14ac:dyDescent="0.25">
      <c r="A1124" s="8">
        <v>45672</v>
      </c>
      <c r="B1124" t="s">
        <v>75</v>
      </c>
      <c r="C1124" t="s">
        <v>76</v>
      </c>
      <c r="D1124" t="str">
        <f>_xlfn.XLOOKUP(E1124, [1]Product_Id!B:B, [1]Product_Id!A:A, "Not Found")</f>
        <v>V007</v>
      </c>
      <c r="E1124" t="s">
        <v>14</v>
      </c>
      <c r="F1124">
        <v>0.5</v>
      </c>
      <c r="G1124" cm="1">
        <f t="array" ref="G1124">INDEX([1]Sales_Data!$F$2:$F$5000, MATCH(1, ([1]Sales_Data!$A$2:$A$5000=A1124) * ([1]Sales_Data!$B$2:$B$5000=D1124), 0))</f>
        <v>44.53</v>
      </c>
      <c r="H1124">
        <f t="shared" si="17"/>
        <v>22.27</v>
      </c>
    </row>
    <row r="1125" spans="1:8" x14ac:dyDescent="0.25">
      <c r="A1125" s="8">
        <v>45672</v>
      </c>
      <c r="B1125" t="s">
        <v>47</v>
      </c>
      <c r="C1125" t="s">
        <v>48</v>
      </c>
      <c r="D1125" t="str">
        <f>_xlfn.XLOOKUP(E1125, [1]Product_Id!B:B, [1]Product_Id!A:A, "Not Found")</f>
        <v>V004</v>
      </c>
      <c r="E1125" t="s">
        <v>11</v>
      </c>
      <c r="F1125">
        <v>1.25</v>
      </c>
      <c r="G1125" cm="1">
        <f t="array" ref="G1125">INDEX([1]Sales_Data!$F$2:$F$5000, MATCH(1, ([1]Sales_Data!$A$2:$A$5000=A1125) * ([1]Sales_Data!$B$2:$B$5000=D1125), 0))</f>
        <v>19.3</v>
      </c>
      <c r="H1125">
        <f t="shared" si="17"/>
        <v>24.13</v>
      </c>
    </row>
    <row r="1126" spans="1:8" x14ac:dyDescent="0.25">
      <c r="A1126" s="8">
        <v>45672</v>
      </c>
      <c r="B1126" t="s">
        <v>77</v>
      </c>
      <c r="C1126" t="s">
        <v>78</v>
      </c>
      <c r="D1126" t="str">
        <f>_xlfn.XLOOKUP(E1126, [1]Product_Id!B:B, [1]Product_Id!A:A, "Not Found")</f>
        <v>V001</v>
      </c>
      <c r="E1126" t="s">
        <v>8</v>
      </c>
      <c r="F1126">
        <v>0.25</v>
      </c>
      <c r="G1126" cm="1">
        <f t="array" ref="G1126">INDEX([1]Sales_Data!$F$2:$F$5000, MATCH(1, ([1]Sales_Data!$A$2:$A$5000=A1126) * ([1]Sales_Data!$B$2:$B$5000=D1126), 0))</f>
        <v>19.62</v>
      </c>
      <c r="H1126">
        <f t="shared" si="17"/>
        <v>4.91</v>
      </c>
    </row>
    <row r="1127" spans="1:8" x14ac:dyDescent="0.25">
      <c r="A1127" s="8">
        <v>45672</v>
      </c>
      <c r="B1127" t="s">
        <v>83</v>
      </c>
      <c r="C1127" t="s">
        <v>84</v>
      </c>
      <c r="D1127" t="str">
        <f>_xlfn.XLOOKUP(E1127, [1]Product_Id!B:B, [1]Product_Id!A:A, "Not Found")</f>
        <v>V018</v>
      </c>
      <c r="E1127" t="s">
        <v>25</v>
      </c>
      <c r="F1127">
        <v>1</v>
      </c>
      <c r="G1127" cm="1">
        <f t="array" ref="G1127">INDEX([1]Sales_Data!$F$2:$F$5000, MATCH(1, ([1]Sales_Data!$A$2:$A$5000=A1127) * ([1]Sales_Data!$B$2:$B$5000=D1127), 0))</f>
        <v>65.709999999999994</v>
      </c>
      <c r="H1127">
        <f t="shared" si="17"/>
        <v>65.709999999999994</v>
      </c>
    </row>
    <row r="1128" spans="1:8" x14ac:dyDescent="0.25">
      <c r="A1128" s="8">
        <v>45672</v>
      </c>
      <c r="B1128" t="s">
        <v>87</v>
      </c>
      <c r="C1128" t="s">
        <v>88</v>
      </c>
      <c r="D1128" t="str">
        <f>_xlfn.XLOOKUP(E1128, [1]Product_Id!B:B, [1]Product_Id!A:A, "Not Found")</f>
        <v>V019</v>
      </c>
      <c r="E1128" t="s">
        <v>26</v>
      </c>
      <c r="F1128">
        <v>1</v>
      </c>
      <c r="G1128" cm="1">
        <f t="array" ref="G1128">INDEX([1]Sales_Data!$F$2:$F$5000, MATCH(1, ([1]Sales_Data!$A$2:$A$5000=A1128) * ([1]Sales_Data!$B$2:$B$5000=D1128), 0))</f>
        <v>15.46</v>
      </c>
      <c r="H1128">
        <f t="shared" si="17"/>
        <v>15.46</v>
      </c>
    </row>
    <row r="1129" spans="1:8" x14ac:dyDescent="0.25">
      <c r="A1129" s="8">
        <v>45672</v>
      </c>
      <c r="B1129" t="s">
        <v>35</v>
      </c>
      <c r="C1129" t="s">
        <v>36</v>
      </c>
      <c r="D1129" t="str">
        <f>_xlfn.XLOOKUP(E1129, [1]Product_Id!B:B, [1]Product_Id!A:A, "Not Found")</f>
        <v>V015</v>
      </c>
      <c r="E1129" t="s">
        <v>22</v>
      </c>
      <c r="F1129">
        <v>0.25</v>
      </c>
      <c r="G1129" cm="1">
        <f t="array" ref="G1129">INDEX([1]Sales_Data!$F$2:$F$5000, MATCH(1, ([1]Sales_Data!$A$2:$A$5000=A1129) * ([1]Sales_Data!$B$2:$B$5000=D1129), 0))</f>
        <v>39.65</v>
      </c>
      <c r="H1129">
        <f t="shared" si="17"/>
        <v>9.91</v>
      </c>
    </row>
    <row r="1130" spans="1:8" x14ac:dyDescent="0.25">
      <c r="A1130" s="8">
        <v>45673</v>
      </c>
      <c r="B1130" t="s">
        <v>65</v>
      </c>
      <c r="C1130" t="s">
        <v>66</v>
      </c>
      <c r="D1130" t="str">
        <f>_xlfn.XLOOKUP(E1130, [1]Product_Id!B:B, [1]Product_Id!A:A, "Not Found")</f>
        <v>V014</v>
      </c>
      <c r="E1130" t="s">
        <v>21</v>
      </c>
      <c r="F1130">
        <v>0.25</v>
      </c>
      <c r="G1130" cm="1">
        <f t="array" ref="G1130">INDEX([1]Sales_Data!$F$2:$F$5000, MATCH(1, ([1]Sales_Data!$A$2:$A$5000=A1130) * ([1]Sales_Data!$B$2:$B$5000=D1130), 0))</f>
        <v>35.979999999999997</v>
      </c>
      <c r="H1130">
        <f t="shared" si="17"/>
        <v>9</v>
      </c>
    </row>
    <row r="1131" spans="1:8" x14ac:dyDescent="0.25">
      <c r="A1131" s="8">
        <v>45673</v>
      </c>
      <c r="B1131" t="s">
        <v>67</v>
      </c>
      <c r="C1131" t="s">
        <v>68</v>
      </c>
      <c r="D1131" t="str">
        <f>_xlfn.XLOOKUP(E1131, [1]Product_Id!B:B, [1]Product_Id!A:A, "Not Found")</f>
        <v>V015</v>
      </c>
      <c r="E1131" t="s">
        <v>22</v>
      </c>
      <c r="F1131">
        <v>0.75</v>
      </c>
      <c r="G1131" cm="1">
        <f t="array" ref="G1131">INDEX([1]Sales_Data!$F$2:$F$5000, MATCH(1, ([1]Sales_Data!$A$2:$A$5000=A1131) * ([1]Sales_Data!$B$2:$B$5000=D1131), 0))</f>
        <v>53.37</v>
      </c>
      <c r="H1131">
        <f t="shared" si="17"/>
        <v>40.03</v>
      </c>
    </row>
    <row r="1132" spans="1:8" x14ac:dyDescent="0.25">
      <c r="A1132" s="8">
        <v>45673</v>
      </c>
      <c r="B1132" t="s">
        <v>45</v>
      </c>
      <c r="C1132" t="s">
        <v>46</v>
      </c>
      <c r="D1132" t="str">
        <f>_xlfn.XLOOKUP(E1132, [1]Product_Id!B:B, [1]Product_Id!A:A, "Not Found")</f>
        <v>V016</v>
      </c>
      <c r="E1132" t="s">
        <v>23</v>
      </c>
      <c r="F1132">
        <v>0.75</v>
      </c>
      <c r="G1132" cm="1">
        <f t="array" ref="G1132">INDEX([1]Sales_Data!$F$2:$F$5000, MATCH(1, ([1]Sales_Data!$A$2:$A$5000=A1132) * ([1]Sales_Data!$B$2:$B$5000=D1132), 0))</f>
        <v>61.2</v>
      </c>
      <c r="H1132">
        <f t="shared" si="17"/>
        <v>45.9</v>
      </c>
    </row>
    <row r="1133" spans="1:8" x14ac:dyDescent="0.25">
      <c r="A1133" s="8">
        <v>45673</v>
      </c>
      <c r="B1133" t="s">
        <v>51</v>
      </c>
      <c r="C1133" t="s">
        <v>52</v>
      </c>
      <c r="D1133" t="str">
        <f>_xlfn.XLOOKUP(E1133, [1]Product_Id!B:B, [1]Product_Id!A:A, "Not Found")</f>
        <v>V010</v>
      </c>
      <c r="E1133" t="s">
        <v>17</v>
      </c>
      <c r="F1133">
        <v>0.75</v>
      </c>
      <c r="G1133" cm="1">
        <f t="array" ref="G1133">INDEX([1]Sales_Data!$F$2:$F$5000, MATCH(1, ([1]Sales_Data!$A$2:$A$5000=A1133) * ([1]Sales_Data!$B$2:$B$5000=D1133), 0))</f>
        <v>14.14</v>
      </c>
      <c r="H1133">
        <f t="shared" si="17"/>
        <v>10.61</v>
      </c>
    </row>
    <row r="1134" spans="1:8" x14ac:dyDescent="0.25">
      <c r="A1134" s="8">
        <v>45673</v>
      </c>
      <c r="B1134" t="s">
        <v>75</v>
      </c>
      <c r="C1134" t="s">
        <v>76</v>
      </c>
      <c r="D1134" t="str">
        <f>_xlfn.XLOOKUP(E1134, [1]Product_Id!B:B, [1]Product_Id!A:A, "Not Found")</f>
        <v>V012</v>
      </c>
      <c r="E1134" t="s">
        <v>19</v>
      </c>
      <c r="F1134">
        <v>1</v>
      </c>
      <c r="G1134" cm="1">
        <f t="array" ref="G1134">INDEX([1]Sales_Data!$F$2:$F$5000, MATCH(1, ([1]Sales_Data!$A$2:$A$5000=A1134) * ([1]Sales_Data!$B$2:$B$5000=D1134), 0))</f>
        <v>16.62</v>
      </c>
      <c r="H1134">
        <f t="shared" si="17"/>
        <v>16.62</v>
      </c>
    </row>
    <row r="1135" spans="1:8" x14ac:dyDescent="0.25">
      <c r="A1135" s="8">
        <v>45673</v>
      </c>
      <c r="B1135" t="s">
        <v>49</v>
      </c>
      <c r="C1135" t="s">
        <v>50</v>
      </c>
      <c r="D1135" t="str">
        <f>_xlfn.XLOOKUP(E1135, [1]Product_Id!B:B, [1]Product_Id!A:A, "Not Found")</f>
        <v>V005</v>
      </c>
      <c r="E1135" t="s">
        <v>12</v>
      </c>
      <c r="F1135">
        <v>0.75</v>
      </c>
      <c r="G1135" cm="1">
        <f t="array" ref="G1135">INDEX([1]Sales_Data!$F$2:$F$5000, MATCH(1, ([1]Sales_Data!$A$2:$A$5000=A1135) * ([1]Sales_Data!$B$2:$B$5000=D1135), 0))</f>
        <v>26.93</v>
      </c>
      <c r="H1135">
        <f t="shared" si="17"/>
        <v>20.2</v>
      </c>
    </row>
    <row r="1136" spans="1:8" x14ac:dyDescent="0.25">
      <c r="A1136" s="8">
        <v>45673</v>
      </c>
      <c r="B1136" t="s">
        <v>39</v>
      </c>
      <c r="C1136" t="s">
        <v>40</v>
      </c>
      <c r="D1136" t="str">
        <f>_xlfn.XLOOKUP(E1136, [1]Product_Id!B:B, [1]Product_Id!A:A, "Not Found")</f>
        <v>V010</v>
      </c>
      <c r="E1136" t="s">
        <v>17</v>
      </c>
      <c r="F1136">
        <v>1.25</v>
      </c>
      <c r="G1136" cm="1">
        <f t="array" ref="G1136">INDEX([1]Sales_Data!$F$2:$F$5000, MATCH(1, ([1]Sales_Data!$A$2:$A$5000=A1136) * ([1]Sales_Data!$B$2:$B$5000=D1136), 0))</f>
        <v>14.14</v>
      </c>
      <c r="H1136">
        <f t="shared" si="17"/>
        <v>17.68</v>
      </c>
    </row>
    <row r="1137" spans="1:8" x14ac:dyDescent="0.25">
      <c r="A1137" s="8">
        <v>45673</v>
      </c>
      <c r="B1137" t="s">
        <v>71</v>
      </c>
      <c r="C1137" t="s">
        <v>72</v>
      </c>
      <c r="D1137" t="str">
        <f>_xlfn.XLOOKUP(E1137, [1]Product_Id!B:B, [1]Product_Id!A:A, "Not Found")</f>
        <v>V014</v>
      </c>
      <c r="E1137" t="s">
        <v>21</v>
      </c>
      <c r="F1137">
        <v>0.25</v>
      </c>
      <c r="G1137" cm="1">
        <f t="array" ref="G1137">INDEX([1]Sales_Data!$F$2:$F$5000, MATCH(1, ([1]Sales_Data!$A$2:$A$5000=A1137) * ([1]Sales_Data!$B$2:$B$5000=D1137), 0))</f>
        <v>35.979999999999997</v>
      </c>
      <c r="H1137">
        <f t="shared" si="17"/>
        <v>9</v>
      </c>
    </row>
    <row r="1138" spans="1:8" x14ac:dyDescent="0.25">
      <c r="A1138" s="8">
        <v>45673</v>
      </c>
      <c r="B1138" t="s">
        <v>39</v>
      </c>
      <c r="C1138" t="s">
        <v>40</v>
      </c>
      <c r="D1138" t="str">
        <f>_xlfn.XLOOKUP(E1138, [1]Product_Id!B:B, [1]Product_Id!A:A, "Not Found")</f>
        <v>V007</v>
      </c>
      <c r="E1138" t="s">
        <v>14</v>
      </c>
      <c r="F1138">
        <v>1</v>
      </c>
      <c r="G1138" cm="1">
        <f t="array" ref="G1138">INDEX([1]Sales_Data!$F$2:$F$5000, MATCH(1, ([1]Sales_Data!$A$2:$A$5000=A1138) * ([1]Sales_Data!$B$2:$B$5000=D1138), 0))</f>
        <v>57.98</v>
      </c>
      <c r="H1138">
        <f t="shared" si="17"/>
        <v>57.98</v>
      </c>
    </row>
    <row r="1139" spans="1:8" x14ac:dyDescent="0.25">
      <c r="A1139" s="8">
        <v>45673</v>
      </c>
      <c r="B1139" t="s">
        <v>55</v>
      </c>
      <c r="C1139" t="s">
        <v>56</v>
      </c>
      <c r="D1139" t="str">
        <f>_xlfn.XLOOKUP(E1139, [1]Product_Id!B:B, [1]Product_Id!A:A, "Not Found")</f>
        <v>V019</v>
      </c>
      <c r="E1139" t="s">
        <v>26</v>
      </c>
      <c r="F1139">
        <v>1</v>
      </c>
      <c r="G1139" cm="1">
        <f t="array" ref="G1139">INDEX([1]Sales_Data!$F$2:$F$5000, MATCH(1, ([1]Sales_Data!$A$2:$A$5000=A1139) * ([1]Sales_Data!$B$2:$B$5000=D1139), 0))</f>
        <v>18.28</v>
      </c>
      <c r="H1139">
        <f t="shared" si="17"/>
        <v>18.28</v>
      </c>
    </row>
    <row r="1140" spans="1:8" x14ac:dyDescent="0.25">
      <c r="A1140" s="8">
        <v>45673</v>
      </c>
      <c r="B1140" t="s">
        <v>91</v>
      </c>
      <c r="C1140" t="s">
        <v>92</v>
      </c>
      <c r="D1140" t="str">
        <f>_xlfn.XLOOKUP(E1140, [1]Product_Id!B:B, [1]Product_Id!A:A, "Not Found")</f>
        <v>V014</v>
      </c>
      <c r="E1140" t="s">
        <v>21</v>
      </c>
      <c r="F1140">
        <v>1</v>
      </c>
      <c r="G1140" cm="1">
        <f t="array" ref="G1140">INDEX([1]Sales_Data!$F$2:$F$5000, MATCH(1, ([1]Sales_Data!$A$2:$A$5000=A1140) * ([1]Sales_Data!$B$2:$B$5000=D1140), 0))</f>
        <v>35.979999999999997</v>
      </c>
      <c r="H1140">
        <f t="shared" si="17"/>
        <v>35.979999999999997</v>
      </c>
    </row>
    <row r="1141" spans="1:8" x14ac:dyDescent="0.25">
      <c r="A1141" s="8">
        <v>45673</v>
      </c>
      <c r="B1141" t="s">
        <v>63</v>
      </c>
      <c r="C1141" t="s">
        <v>64</v>
      </c>
      <c r="D1141" t="str">
        <f>_xlfn.XLOOKUP(E1141, [1]Product_Id!B:B, [1]Product_Id!A:A, "Not Found")</f>
        <v>V010</v>
      </c>
      <c r="E1141" t="s">
        <v>17</v>
      </c>
      <c r="F1141">
        <v>0.75</v>
      </c>
      <c r="G1141" cm="1">
        <f t="array" ref="G1141">INDEX([1]Sales_Data!$F$2:$F$5000, MATCH(1, ([1]Sales_Data!$A$2:$A$5000=A1141) * ([1]Sales_Data!$B$2:$B$5000=D1141), 0))</f>
        <v>14.14</v>
      </c>
      <c r="H1141">
        <f t="shared" si="17"/>
        <v>10.61</v>
      </c>
    </row>
    <row r="1142" spans="1:8" x14ac:dyDescent="0.25">
      <c r="A1142" s="8">
        <v>45673</v>
      </c>
      <c r="B1142" t="s">
        <v>57</v>
      </c>
      <c r="C1142" t="s">
        <v>58</v>
      </c>
      <c r="D1142" t="str">
        <f>_xlfn.XLOOKUP(E1142, [1]Product_Id!B:B, [1]Product_Id!A:A, "Not Found")</f>
        <v>V004</v>
      </c>
      <c r="E1142" t="s">
        <v>11</v>
      </c>
      <c r="F1142">
        <v>0.5</v>
      </c>
      <c r="G1142" cm="1">
        <f t="array" ref="G1142">INDEX([1]Sales_Data!$F$2:$F$5000, MATCH(1, ([1]Sales_Data!$A$2:$A$5000=A1142) * ([1]Sales_Data!$B$2:$B$5000=D1142), 0))</f>
        <v>44.44</v>
      </c>
      <c r="H1142">
        <f t="shared" si="17"/>
        <v>22.22</v>
      </c>
    </row>
    <row r="1143" spans="1:8" x14ac:dyDescent="0.25">
      <c r="A1143" s="8">
        <v>45673</v>
      </c>
      <c r="B1143" t="s">
        <v>39</v>
      </c>
      <c r="C1143" t="s">
        <v>40</v>
      </c>
      <c r="D1143" t="str">
        <f>_xlfn.XLOOKUP(E1143, [1]Product_Id!B:B, [1]Product_Id!A:A, "Not Found")</f>
        <v>V008</v>
      </c>
      <c r="E1143" t="s">
        <v>15</v>
      </c>
      <c r="F1143">
        <v>0.75</v>
      </c>
      <c r="G1143" cm="1">
        <f t="array" ref="G1143">INDEX([1]Sales_Data!$F$2:$F$5000, MATCH(1, ([1]Sales_Data!$A$2:$A$5000=A1143) * ([1]Sales_Data!$B$2:$B$5000=D1143), 0))</f>
        <v>53.46</v>
      </c>
      <c r="H1143">
        <f t="shared" si="17"/>
        <v>40.1</v>
      </c>
    </row>
    <row r="1144" spans="1:8" x14ac:dyDescent="0.25">
      <c r="A1144" s="8">
        <v>45673</v>
      </c>
      <c r="B1144" t="s">
        <v>47</v>
      </c>
      <c r="C1144" t="s">
        <v>48</v>
      </c>
      <c r="D1144" t="str">
        <f>_xlfn.XLOOKUP(E1144, [1]Product_Id!B:B, [1]Product_Id!A:A, "Not Found")</f>
        <v>V009</v>
      </c>
      <c r="E1144" t="s">
        <v>16</v>
      </c>
      <c r="F1144">
        <v>1.25</v>
      </c>
      <c r="G1144" cm="1">
        <f t="array" ref="G1144">INDEX([1]Sales_Data!$F$2:$F$5000, MATCH(1, ([1]Sales_Data!$A$2:$A$5000=A1144) * ([1]Sales_Data!$B$2:$B$5000=D1144), 0))</f>
        <v>48.81</v>
      </c>
      <c r="H1144">
        <f t="shared" si="17"/>
        <v>61.01</v>
      </c>
    </row>
    <row r="1145" spans="1:8" x14ac:dyDescent="0.25">
      <c r="A1145" s="8">
        <v>45673</v>
      </c>
      <c r="B1145" t="s">
        <v>89</v>
      </c>
      <c r="C1145" t="s">
        <v>90</v>
      </c>
      <c r="D1145" t="str">
        <f>_xlfn.XLOOKUP(E1145, [1]Product_Id!B:B, [1]Product_Id!A:A, "Not Found")</f>
        <v>V014</v>
      </c>
      <c r="E1145" t="s">
        <v>21</v>
      </c>
      <c r="F1145">
        <v>1.25</v>
      </c>
      <c r="G1145" cm="1">
        <f t="array" ref="G1145">INDEX([1]Sales_Data!$F$2:$F$5000, MATCH(1, ([1]Sales_Data!$A$2:$A$5000=A1145) * ([1]Sales_Data!$B$2:$B$5000=D1145), 0))</f>
        <v>35.979999999999997</v>
      </c>
      <c r="H1145">
        <f t="shared" si="17"/>
        <v>44.98</v>
      </c>
    </row>
    <row r="1146" spans="1:8" x14ac:dyDescent="0.25">
      <c r="A1146" s="8">
        <v>45673</v>
      </c>
      <c r="B1146" t="s">
        <v>89</v>
      </c>
      <c r="C1146" t="s">
        <v>90</v>
      </c>
      <c r="D1146" t="str">
        <f>_xlfn.XLOOKUP(E1146, [1]Product_Id!B:B, [1]Product_Id!A:A, "Not Found")</f>
        <v>V004</v>
      </c>
      <c r="E1146" t="s">
        <v>11</v>
      </c>
      <c r="F1146">
        <v>0.5</v>
      </c>
      <c r="G1146" cm="1">
        <f t="array" ref="G1146">INDEX([1]Sales_Data!$F$2:$F$5000, MATCH(1, ([1]Sales_Data!$A$2:$A$5000=A1146) * ([1]Sales_Data!$B$2:$B$5000=D1146), 0))</f>
        <v>44.44</v>
      </c>
      <c r="H1146">
        <f t="shared" si="17"/>
        <v>22.22</v>
      </c>
    </row>
    <row r="1147" spans="1:8" x14ac:dyDescent="0.25">
      <c r="A1147" s="8">
        <v>45673</v>
      </c>
      <c r="B1147" t="s">
        <v>57</v>
      </c>
      <c r="C1147" t="s">
        <v>58</v>
      </c>
      <c r="D1147" t="str">
        <f>_xlfn.XLOOKUP(E1147, [1]Product_Id!B:B, [1]Product_Id!A:A, "Not Found")</f>
        <v>V016</v>
      </c>
      <c r="E1147" t="s">
        <v>23</v>
      </c>
      <c r="F1147">
        <v>1</v>
      </c>
      <c r="G1147" cm="1">
        <f t="array" ref="G1147">INDEX([1]Sales_Data!$F$2:$F$5000, MATCH(1, ([1]Sales_Data!$A$2:$A$5000=A1147) * ([1]Sales_Data!$B$2:$B$5000=D1147), 0))</f>
        <v>61.2</v>
      </c>
      <c r="H1147">
        <f t="shared" si="17"/>
        <v>61.2</v>
      </c>
    </row>
    <row r="1148" spans="1:8" x14ac:dyDescent="0.25">
      <c r="A1148" s="8">
        <v>45673</v>
      </c>
      <c r="B1148" t="s">
        <v>89</v>
      </c>
      <c r="C1148" t="s">
        <v>90</v>
      </c>
      <c r="D1148" t="str">
        <f>_xlfn.XLOOKUP(E1148, [1]Product_Id!B:B, [1]Product_Id!A:A, "Not Found")</f>
        <v>V019</v>
      </c>
      <c r="E1148" t="s">
        <v>26</v>
      </c>
      <c r="F1148">
        <v>1.25</v>
      </c>
      <c r="G1148" cm="1">
        <f t="array" ref="G1148">INDEX([1]Sales_Data!$F$2:$F$5000, MATCH(1, ([1]Sales_Data!$A$2:$A$5000=A1148) * ([1]Sales_Data!$B$2:$B$5000=D1148), 0))</f>
        <v>18.28</v>
      </c>
      <c r="H1148">
        <f t="shared" si="17"/>
        <v>22.85</v>
      </c>
    </row>
    <row r="1149" spans="1:8" x14ac:dyDescent="0.25">
      <c r="A1149" s="8">
        <v>45673</v>
      </c>
      <c r="B1149" t="s">
        <v>71</v>
      </c>
      <c r="C1149" t="s">
        <v>72</v>
      </c>
      <c r="D1149" t="str">
        <f>_xlfn.XLOOKUP(E1149, [1]Product_Id!B:B, [1]Product_Id!A:A, "Not Found")</f>
        <v>V016</v>
      </c>
      <c r="E1149" t="s">
        <v>23</v>
      </c>
      <c r="F1149">
        <v>0.75</v>
      </c>
      <c r="G1149" cm="1">
        <f t="array" ref="G1149">INDEX([1]Sales_Data!$F$2:$F$5000, MATCH(1, ([1]Sales_Data!$A$2:$A$5000=A1149) * ([1]Sales_Data!$B$2:$B$5000=D1149), 0))</f>
        <v>61.2</v>
      </c>
      <c r="H1149">
        <f t="shared" si="17"/>
        <v>45.9</v>
      </c>
    </row>
    <row r="1150" spans="1:8" x14ac:dyDescent="0.25">
      <c r="A1150" s="8">
        <v>45673</v>
      </c>
      <c r="B1150" t="s">
        <v>59</v>
      </c>
      <c r="C1150" t="s">
        <v>60</v>
      </c>
      <c r="D1150" t="str">
        <f>_xlfn.XLOOKUP(E1150, [1]Product_Id!B:B, [1]Product_Id!A:A, "Not Found")</f>
        <v>V002</v>
      </c>
      <c r="E1150" t="s">
        <v>9</v>
      </c>
      <c r="F1150">
        <v>1.25</v>
      </c>
      <c r="G1150" cm="1">
        <f t="array" ref="G1150">INDEX([1]Sales_Data!$F$2:$F$5000, MATCH(1, ([1]Sales_Data!$A$2:$A$5000=A1150) * ([1]Sales_Data!$B$2:$B$5000=D1150), 0))</f>
        <v>22.52</v>
      </c>
      <c r="H1150">
        <f t="shared" si="17"/>
        <v>28.15</v>
      </c>
    </row>
    <row r="1151" spans="1:8" x14ac:dyDescent="0.25">
      <c r="A1151" s="8">
        <v>45673</v>
      </c>
      <c r="B1151" t="s">
        <v>47</v>
      </c>
      <c r="C1151" t="s">
        <v>48</v>
      </c>
      <c r="D1151" t="str">
        <f>_xlfn.XLOOKUP(E1151, [1]Product_Id!B:B, [1]Product_Id!A:A, "Not Found")</f>
        <v>V009</v>
      </c>
      <c r="E1151" t="s">
        <v>16</v>
      </c>
      <c r="F1151">
        <v>0.5</v>
      </c>
      <c r="G1151" cm="1">
        <f t="array" ref="G1151">INDEX([1]Sales_Data!$F$2:$F$5000, MATCH(1, ([1]Sales_Data!$A$2:$A$5000=A1151) * ([1]Sales_Data!$B$2:$B$5000=D1151), 0))</f>
        <v>48.81</v>
      </c>
      <c r="H1151">
        <f t="shared" si="17"/>
        <v>24.41</v>
      </c>
    </row>
    <row r="1152" spans="1:8" x14ac:dyDescent="0.25">
      <c r="A1152" s="8">
        <v>45673</v>
      </c>
      <c r="B1152" t="s">
        <v>87</v>
      </c>
      <c r="C1152" t="s">
        <v>88</v>
      </c>
      <c r="D1152" t="str">
        <f>_xlfn.XLOOKUP(E1152, [1]Product_Id!B:B, [1]Product_Id!A:A, "Not Found")</f>
        <v>V001</v>
      </c>
      <c r="E1152" t="s">
        <v>8</v>
      </c>
      <c r="F1152">
        <v>1</v>
      </c>
      <c r="G1152" cm="1">
        <f t="array" ref="G1152">INDEX([1]Sales_Data!$F$2:$F$5000, MATCH(1, ([1]Sales_Data!$A$2:$A$5000=A1152) * ([1]Sales_Data!$B$2:$B$5000=D1152), 0))</f>
        <v>39.47</v>
      </c>
      <c r="H1152">
        <f t="shared" si="17"/>
        <v>39.47</v>
      </c>
    </row>
    <row r="1153" spans="1:8" x14ac:dyDescent="0.25">
      <c r="A1153" s="8">
        <v>45673</v>
      </c>
      <c r="B1153" t="s">
        <v>57</v>
      </c>
      <c r="C1153" t="s">
        <v>58</v>
      </c>
      <c r="D1153" t="str">
        <f>_xlfn.XLOOKUP(E1153, [1]Product_Id!B:B, [1]Product_Id!A:A, "Not Found")</f>
        <v>V005</v>
      </c>
      <c r="E1153" t="s">
        <v>12</v>
      </c>
      <c r="F1153">
        <v>0.25</v>
      </c>
      <c r="G1153" cm="1">
        <f t="array" ref="G1153">INDEX([1]Sales_Data!$F$2:$F$5000, MATCH(1, ([1]Sales_Data!$A$2:$A$5000=A1153) * ([1]Sales_Data!$B$2:$B$5000=D1153), 0))</f>
        <v>26.93</v>
      </c>
      <c r="H1153">
        <f t="shared" si="17"/>
        <v>6.73</v>
      </c>
    </row>
    <row r="1154" spans="1:8" x14ac:dyDescent="0.25">
      <c r="A1154" s="8">
        <v>45673</v>
      </c>
      <c r="B1154" t="s">
        <v>89</v>
      </c>
      <c r="C1154" t="s">
        <v>90</v>
      </c>
      <c r="D1154" t="str">
        <f>_xlfn.XLOOKUP(E1154, [1]Product_Id!B:B, [1]Product_Id!A:A, "Not Found")</f>
        <v>V019</v>
      </c>
      <c r="E1154" t="s">
        <v>26</v>
      </c>
      <c r="F1154">
        <v>0.5</v>
      </c>
      <c r="G1154" cm="1">
        <f t="array" ref="G1154">INDEX([1]Sales_Data!$F$2:$F$5000, MATCH(1, ([1]Sales_Data!$A$2:$A$5000=A1154) * ([1]Sales_Data!$B$2:$B$5000=D1154), 0))</f>
        <v>18.28</v>
      </c>
      <c r="H1154">
        <f t="shared" si="17"/>
        <v>9.14</v>
      </c>
    </row>
    <row r="1155" spans="1:8" x14ac:dyDescent="0.25">
      <c r="A1155" s="8">
        <v>45673</v>
      </c>
      <c r="B1155" t="s">
        <v>35</v>
      </c>
      <c r="C1155" t="s">
        <v>36</v>
      </c>
      <c r="D1155" t="str">
        <f>_xlfn.XLOOKUP(E1155, [1]Product_Id!B:B, [1]Product_Id!A:A, "Not Found")</f>
        <v>V018</v>
      </c>
      <c r="E1155" t="s">
        <v>25</v>
      </c>
      <c r="F1155">
        <v>0.75</v>
      </c>
      <c r="G1155" cm="1">
        <f t="array" ref="G1155">INDEX([1]Sales_Data!$F$2:$F$5000, MATCH(1, ([1]Sales_Data!$A$2:$A$5000=A1155) * ([1]Sales_Data!$B$2:$B$5000=D1155), 0))</f>
        <v>44.35</v>
      </c>
      <c r="H1155">
        <f t="shared" ref="H1155:H1218" si="18">ROUND(PRODUCT(F1155,G1155),2)</f>
        <v>33.26</v>
      </c>
    </row>
    <row r="1156" spans="1:8" x14ac:dyDescent="0.25">
      <c r="A1156" s="8">
        <v>45673</v>
      </c>
      <c r="B1156" t="s">
        <v>49</v>
      </c>
      <c r="C1156" t="s">
        <v>50</v>
      </c>
      <c r="D1156" t="str">
        <f>_xlfn.XLOOKUP(E1156, [1]Product_Id!B:B, [1]Product_Id!A:A, "Not Found")</f>
        <v>V004</v>
      </c>
      <c r="E1156" t="s">
        <v>11</v>
      </c>
      <c r="F1156">
        <v>1.25</v>
      </c>
      <c r="G1156" cm="1">
        <f t="array" ref="G1156">INDEX([1]Sales_Data!$F$2:$F$5000, MATCH(1, ([1]Sales_Data!$A$2:$A$5000=A1156) * ([1]Sales_Data!$B$2:$B$5000=D1156), 0))</f>
        <v>44.44</v>
      </c>
      <c r="H1156">
        <f t="shared" si="18"/>
        <v>55.55</v>
      </c>
    </row>
    <row r="1157" spans="1:8" x14ac:dyDescent="0.25">
      <c r="A1157" s="8">
        <v>45673</v>
      </c>
      <c r="B1157" t="s">
        <v>39</v>
      </c>
      <c r="C1157" t="s">
        <v>40</v>
      </c>
      <c r="D1157" t="str">
        <f>_xlfn.XLOOKUP(E1157, [1]Product_Id!B:B, [1]Product_Id!A:A, "Not Found")</f>
        <v>V004</v>
      </c>
      <c r="E1157" t="s">
        <v>11</v>
      </c>
      <c r="F1157">
        <v>0.75</v>
      </c>
      <c r="G1157" cm="1">
        <f t="array" ref="G1157">INDEX([1]Sales_Data!$F$2:$F$5000, MATCH(1, ([1]Sales_Data!$A$2:$A$5000=A1157) * ([1]Sales_Data!$B$2:$B$5000=D1157), 0))</f>
        <v>44.44</v>
      </c>
      <c r="H1157">
        <f t="shared" si="18"/>
        <v>33.33</v>
      </c>
    </row>
    <row r="1158" spans="1:8" x14ac:dyDescent="0.25">
      <c r="A1158" s="8">
        <v>45673</v>
      </c>
      <c r="B1158" t="s">
        <v>39</v>
      </c>
      <c r="C1158" t="s">
        <v>40</v>
      </c>
      <c r="D1158" t="str">
        <f>_xlfn.XLOOKUP(E1158, [1]Product_Id!B:B, [1]Product_Id!A:A, "Not Found")</f>
        <v>V001</v>
      </c>
      <c r="E1158" t="s">
        <v>8</v>
      </c>
      <c r="F1158">
        <v>0.75</v>
      </c>
      <c r="G1158" cm="1">
        <f t="array" ref="G1158">INDEX([1]Sales_Data!$F$2:$F$5000, MATCH(1, ([1]Sales_Data!$A$2:$A$5000=A1158) * ([1]Sales_Data!$B$2:$B$5000=D1158), 0))</f>
        <v>39.47</v>
      </c>
      <c r="H1158">
        <f t="shared" si="18"/>
        <v>29.6</v>
      </c>
    </row>
    <row r="1159" spans="1:8" x14ac:dyDescent="0.25">
      <c r="A1159" s="8">
        <v>45673</v>
      </c>
      <c r="B1159" t="s">
        <v>75</v>
      </c>
      <c r="C1159" t="s">
        <v>76</v>
      </c>
      <c r="D1159" t="str">
        <f>_xlfn.XLOOKUP(E1159, [1]Product_Id!B:B, [1]Product_Id!A:A, "Not Found")</f>
        <v>V003</v>
      </c>
      <c r="E1159" t="s">
        <v>10</v>
      </c>
      <c r="F1159">
        <v>1</v>
      </c>
      <c r="G1159" cm="1">
        <f t="array" ref="G1159">INDEX([1]Sales_Data!$F$2:$F$5000, MATCH(1, ([1]Sales_Data!$A$2:$A$5000=A1159) * ([1]Sales_Data!$B$2:$B$5000=D1159), 0))</f>
        <v>42.09</v>
      </c>
      <c r="H1159">
        <f t="shared" si="18"/>
        <v>42.09</v>
      </c>
    </row>
    <row r="1160" spans="1:8" x14ac:dyDescent="0.25">
      <c r="A1160" s="8">
        <v>45673</v>
      </c>
      <c r="B1160" t="s">
        <v>61</v>
      </c>
      <c r="C1160" t="s">
        <v>62</v>
      </c>
      <c r="D1160" t="str">
        <f>_xlfn.XLOOKUP(E1160, [1]Product_Id!B:B, [1]Product_Id!A:A, "Not Found")</f>
        <v>V006</v>
      </c>
      <c r="E1160" t="s">
        <v>13</v>
      </c>
      <c r="F1160">
        <v>0.75</v>
      </c>
      <c r="G1160" cm="1">
        <f t="array" ref="G1160">INDEX([1]Sales_Data!$F$2:$F$5000, MATCH(1, ([1]Sales_Data!$A$2:$A$5000=A1160) * ([1]Sales_Data!$B$2:$B$5000=D1160), 0))</f>
        <v>65.56</v>
      </c>
      <c r="H1160">
        <f t="shared" si="18"/>
        <v>49.17</v>
      </c>
    </row>
    <row r="1161" spans="1:8" x14ac:dyDescent="0.25">
      <c r="A1161" s="8">
        <v>45673</v>
      </c>
      <c r="B1161" t="s">
        <v>41</v>
      </c>
      <c r="C1161" t="s">
        <v>42</v>
      </c>
      <c r="D1161" t="str">
        <f>_xlfn.XLOOKUP(E1161, [1]Product_Id!B:B, [1]Product_Id!A:A, "Not Found")</f>
        <v>V017</v>
      </c>
      <c r="E1161" t="s">
        <v>24</v>
      </c>
      <c r="F1161">
        <v>1.25</v>
      </c>
      <c r="G1161" cm="1">
        <f t="array" ref="G1161">INDEX([1]Sales_Data!$F$2:$F$5000, MATCH(1, ([1]Sales_Data!$A$2:$A$5000=A1161) * ([1]Sales_Data!$B$2:$B$5000=D1161), 0))</f>
        <v>40.19</v>
      </c>
      <c r="H1161">
        <f t="shared" si="18"/>
        <v>50.24</v>
      </c>
    </row>
    <row r="1162" spans="1:8" x14ac:dyDescent="0.25">
      <c r="A1162" s="8">
        <v>45673</v>
      </c>
      <c r="B1162" t="s">
        <v>51</v>
      </c>
      <c r="C1162" t="s">
        <v>52</v>
      </c>
      <c r="D1162" t="str">
        <f>_xlfn.XLOOKUP(E1162, [1]Product_Id!B:B, [1]Product_Id!A:A, "Not Found")</f>
        <v>V004</v>
      </c>
      <c r="E1162" t="s">
        <v>11</v>
      </c>
      <c r="F1162">
        <v>0.5</v>
      </c>
      <c r="G1162" cm="1">
        <f t="array" ref="G1162">INDEX([1]Sales_Data!$F$2:$F$5000, MATCH(1, ([1]Sales_Data!$A$2:$A$5000=A1162) * ([1]Sales_Data!$B$2:$B$5000=D1162), 0))</f>
        <v>44.44</v>
      </c>
      <c r="H1162">
        <f t="shared" si="18"/>
        <v>22.22</v>
      </c>
    </row>
    <row r="1163" spans="1:8" x14ac:dyDescent="0.25">
      <c r="A1163" s="8">
        <v>45673</v>
      </c>
      <c r="B1163" t="s">
        <v>55</v>
      </c>
      <c r="C1163" t="s">
        <v>56</v>
      </c>
      <c r="D1163" t="str">
        <f>_xlfn.XLOOKUP(E1163, [1]Product_Id!B:B, [1]Product_Id!A:A, "Not Found")</f>
        <v>V014</v>
      </c>
      <c r="E1163" t="s">
        <v>21</v>
      </c>
      <c r="F1163">
        <v>0.5</v>
      </c>
      <c r="G1163" cm="1">
        <f t="array" ref="G1163">INDEX([1]Sales_Data!$F$2:$F$5000, MATCH(1, ([1]Sales_Data!$A$2:$A$5000=A1163) * ([1]Sales_Data!$B$2:$B$5000=D1163), 0))</f>
        <v>35.979999999999997</v>
      </c>
      <c r="H1163">
        <f t="shared" si="18"/>
        <v>17.989999999999998</v>
      </c>
    </row>
    <row r="1164" spans="1:8" x14ac:dyDescent="0.25">
      <c r="A1164" s="8">
        <v>45673</v>
      </c>
      <c r="B1164" t="s">
        <v>45</v>
      </c>
      <c r="C1164" t="s">
        <v>46</v>
      </c>
      <c r="D1164" t="str">
        <f>_xlfn.XLOOKUP(E1164, [1]Product_Id!B:B, [1]Product_Id!A:A, "Not Found")</f>
        <v>V005</v>
      </c>
      <c r="E1164" t="s">
        <v>12</v>
      </c>
      <c r="F1164">
        <v>0.25</v>
      </c>
      <c r="G1164" cm="1">
        <f t="array" ref="G1164">INDEX([1]Sales_Data!$F$2:$F$5000, MATCH(1, ([1]Sales_Data!$A$2:$A$5000=A1164) * ([1]Sales_Data!$B$2:$B$5000=D1164), 0))</f>
        <v>26.93</v>
      </c>
      <c r="H1164">
        <f t="shared" si="18"/>
        <v>6.73</v>
      </c>
    </row>
    <row r="1165" spans="1:8" x14ac:dyDescent="0.25">
      <c r="A1165" s="8">
        <v>45673</v>
      </c>
      <c r="B1165" t="s">
        <v>39</v>
      </c>
      <c r="C1165" t="s">
        <v>40</v>
      </c>
      <c r="D1165" t="str">
        <f>_xlfn.XLOOKUP(E1165, [1]Product_Id!B:B, [1]Product_Id!A:A, "Not Found")</f>
        <v>V015</v>
      </c>
      <c r="E1165" t="s">
        <v>22</v>
      </c>
      <c r="F1165">
        <v>0.5</v>
      </c>
      <c r="G1165" cm="1">
        <f t="array" ref="G1165">INDEX([1]Sales_Data!$F$2:$F$5000, MATCH(1, ([1]Sales_Data!$A$2:$A$5000=A1165) * ([1]Sales_Data!$B$2:$B$5000=D1165), 0))</f>
        <v>53.37</v>
      </c>
      <c r="H1165">
        <f t="shared" si="18"/>
        <v>26.69</v>
      </c>
    </row>
    <row r="1166" spans="1:8" x14ac:dyDescent="0.25">
      <c r="A1166" s="8">
        <v>45673</v>
      </c>
      <c r="B1166" t="s">
        <v>75</v>
      </c>
      <c r="C1166" t="s">
        <v>76</v>
      </c>
      <c r="D1166" t="str">
        <f>_xlfn.XLOOKUP(E1166, [1]Product_Id!B:B, [1]Product_Id!A:A, "Not Found")</f>
        <v>V012</v>
      </c>
      <c r="E1166" t="s">
        <v>19</v>
      </c>
      <c r="F1166">
        <v>0.25</v>
      </c>
      <c r="G1166" cm="1">
        <f t="array" ref="G1166">INDEX([1]Sales_Data!$F$2:$F$5000, MATCH(1, ([1]Sales_Data!$A$2:$A$5000=A1166) * ([1]Sales_Data!$B$2:$B$5000=D1166), 0))</f>
        <v>16.62</v>
      </c>
      <c r="H1166">
        <f t="shared" si="18"/>
        <v>4.16</v>
      </c>
    </row>
    <row r="1167" spans="1:8" x14ac:dyDescent="0.25">
      <c r="A1167" s="8">
        <v>45673</v>
      </c>
      <c r="B1167" t="s">
        <v>37</v>
      </c>
      <c r="C1167" t="s">
        <v>38</v>
      </c>
      <c r="D1167" t="str">
        <f>_xlfn.XLOOKUP(E1167, [1]Product_Id!B:B, [1]Product_Id!A:A, "Not Found")</f>
        <v>V004</v>
      </c>
      <c r="E1167" t="s">
        <v>11</v>
      </c>
      <c r="F1167">
        <v>1</v>
      </c>
      <c r="G1167" cm="1">
        <f t="array" ref="G1167">INDEX([1]Sales_Data!$F$2:$F$5000, MATCH(1, ([1]Sales_Data!$A$2:$A$5000=A1167) * ([1]Sales_Data!$B$2:$B$5000=D1167), 0))</f>
        <v>44.44</v>
      </c>
      <c r="H1167">
        <f t="shared" si="18"/>
        <v>44.44</v>
      </c>
    </row>
    <row r="1168" spans="1:8" x14ac:dyDescent="0.25">
      <c r="A1168" s="8">
        <v>45673</v>
      </c>
      <c r="B1168" t="s">
        <v>51</v>
      </c>
      <c r="C1168" t="s">
        <v>52</v>
      </c>
      <c r="D1168" t="str">
        <f>_xlfn.XLOOKUP(E1168, [1]Product_Id!B:B, [1]Product_Id!A:A, "Not Found")</f>
        <v>V014</v>
      </c>
      <c r="E1168" t="s">
        <v>21</v>
      </c>
      <c r="F1168">
        <v>0.25</v>
      </c>
      <c r="G1168" cm="1">
        <f t="array" ref="G1168">INDEX([1]Sales_Data!$F$2:$F$5000, MATCH(1, ([1]Sales_Data!$A$2:$A$5000=A1168) * ([1]Sales_Data!$B$2:$B$5000=D1168), 0))</f>
        <v>35.979999999999997</v>
      </c>
      <c r="H1168">
        <f t="shared" si="18"/>
        <v>9</v>
      </c>
    </row>
    <row r="1169" spans="1:8" x14ac:dyDescent="0.25">
      <c r="A1169" s="8">
        <v>45673</v>
      </c>
      <c r="B1169" t="s">
        <v>69</v>
      </c>
      <c r="C1169" t="s">
        <v>70</v>
      </c>
      <c r="D1169" t="str">
        <f>_xlfn.XLOOKUP(E1169, [1]Product_Id!B:B, [1]Product_Id!A:A, "Not Found")</f>
        <v>V009</v>
      </c>
      <c r="E1169" t="s">
        <v>16</v>
      </c>
      <c r="F1169">
        <v>1</v>
      </c>
      <c r="G1169" cm="1">
        <f t="array" ref="G1169">INDEX([1]Sales_Data!$F$2:$F$5000, MATCH(1, ([1]Sales_Data!$A$2:$A$5000=A1169) * ([1]Sales_Data!$B$2:$B$5000=D1169), 0))</f>
        <v>48.81</v>
      </c>
      <c r="H1169">
        <f t="shared" si="18"/>
        <v>48.81</v>
      </c>
    </row>
    <row r="1170" spans="1:8" x14ac:dyDescent="0.25">
      <c r="A1170" s="8">
        <v>45673</v>
      </c>
      <c r="B1170" t="s">
        <v>43</v>
      </c>
      <c r="C1170" t="s">
        <v>44</v>
      </c>
      <c r="D1170" t="str">
        <f>_xlfn.XLOOKUP(E1170, [1]Product_Id!B:B, [1]Product_Id!A:A, "Not Found")</f>
        <v>V013</v>
      </c>
      <c r="E1170" t="s">
        <v>20</v>
      </c>
      <c r="F1170">
        <v>1.25</v>
      </c>
      <c r="G1170" cm="1">
        <f t="array" ref="G1170">INDEX([1]Sales_Data!$F$2:$F$5000, MATCH(1, ([1]Sales_Data!$A$2:$A$5000=A1170) * ([1]Sales_Data!$B$2:$B$5000=D1170), 0))</f>
        <v>46.85</v>
      </c>
      <c r="H1170">
        <f t="shared" si="18"/>
        <v>58.56</v>
      </c>
    </row>
    <row r="1171" spans="1:8" x14ac:dyDescent="0.25">
      <c r="A1171" s="8">
        <v>45673</v>
      </c>
      <c r="B1171" t="s">
        <v>43</v>
      </c>
      <c r="C1171" t="s">
        <v>44</v>
      </c>
      <c r="D1171" t="str">
        <f>_xlfn.XLOOKUP(E1171, [1]Product_Id!B:B, [1]Product_Id!A:A, "Not Found")</f>
        <v>V012</v>
      </c>
      <c r="E1171" t="s">
        <v>19</v>
      </c>
      <c r="F1171">
        <v>0.75</v>
      </c>
      <c r="G1171" cm="1">
        <f t="array" ref="G1171">INDEX([1]Sales_Data!$F$2:$F$5000, MATCH(1, ([1]Sales_Data!$A$2:$A$5000=A1171) * ([1]Sales_Data!$B$2:$B$5000=D1171), 0))</f>
        <v>16.62</v>
      </c>
      <c r="H1171">
        <f t="shared" si="18"/>
        <v>12.47</v>
      </c>
    </row>
    <row r="1172" spans="1:8" x14ac:dyDescent="0.25">
      <c r="A1172" s="8">
        <v>45673</v>
      </c>
      <c r="B1172" t="s">
        <v>87</v>
      </c>
      <c r="C1172" t="s">
        <v>88</v>
      </c>
      <c r="D1172" t="str">
        <f>_xlfn.XLOOKUP(E1172, [1]Product_Id!B:B, [1]Product_Id!A:A, "Not Found")</f>
        <v>V012</v>
      </c>
      <c r="E1172" t="s">
        <v>19</v>
      </c>
      <c r="F1172">
        <v>0.5</v>
      </c>
      <c r="G1172" cm="1">
        <f t="array" ref="G1172">INDEX([1]Sales_Data!$F$2:$F$5000, MATCH(1, ([1]Sales_Data!$A$2:$A$5000=A1172) * ([1]Sales_Data!$B$2:$B$5000=D1172), 0))</f>
        <v>16.62</v>
      </c>
      <c r="H1172">
        <f t="shared" si="18"/>
        <v>8.31</v>
      </c>
    </row>
    <row r="1173" spans="1:8" x14ac:dyDescent="0.25">
      <c r="A1173" s="8">
        <v>45673</v>
      </c>
      <c r="B1173" t="s">
        <v>73</v>
      </c>
      <c r="C1173" t="s">
        <v>74</v>
      </c>
      <c r="D1173" t="str">
        <f>_xlfn.XLOOKUP(E1173, [1]Product_Id!B:B, [1]Product_Id!A:A, "Not Found")</f>
        <v>V009</v>
      </c>
      <c r="E1173" t="s">
        <v>16</v>
      </c>
      <c r="F1173">
        <v>1</v>
      </c>
      <c r="G1173" cm="1">
        <f t="array" ref="G1173">INDEX([1]Sales_Data!$F$2:$F$5000, MATCH(1, ([1]Sales_Data!$A$2:$A$5000=A1173) * ([1]Sales_Data!$B$2:$B$5000=D1173), 0))</f>
        <v>48.81</v>
      </c>
      <c r="H1173">
        <f t="shared" si="18"/>
        <v>48.81</v>
      </c>
    </row>
    <row r="1174" spans="1:8" x14ac:dyDescent="0.25">
      <c r="A1174" s="8">
        <v>45673</v>
      </c>
      <c r="B1174" t="s">
        <v>87</v>
      </c>
      <c r="C1174" t="s">
        <v>88</v>
      </c>
      <c r="D1174" t="str">
        <f>_xlfn.XLOOKUP(E1174, [1]Product_Id!B:B, [1]Product_Id!A:A, "Not Found")</f>
        <v>V002</v>
      </c>
      <c r="E1174" t="s">
        <v>9</v>
      </c>
      <c r="F1174">
        <v>0.25</v>
      </c>
      <c r="G1174" cm="1">
        <f t="array" ref="G1174">INDEX([1]Sales_Data!$F$2:$F$5000, MATCH(1, ([1]Sales_Data!$A$2:$A$5000=A1174) * ([1]Sales_Data!$B$2:$B$5000=D1174), 0))</f>
        <v>22.52</v>
      </c>
      <c r="H1174">
        <f t="shared" si="18"/>
        <v>5.63</v>
      </c>
    </row>
    <row r="1175" spans="1:8" x14ac:dyDescent="0.25">
      <c r="A1175" s="8">
        <v>45673</v>
      </c>
      <c r="B1175" t="s">
        <v>55</v>
      </c>
      <c r="C1175" t="s">
        <v>56</v>
      </c>
      <c r="D1175" t="str">
        <f>_xlfn.XLOOKUP(E1175, [1]Product_Id!B:B, [1]Product_Id!A:A, "Not Found")</f>
        <v>V010</v>
      </c>
      <c r="E1175" t="s">
        <v>17</v>
      </c>
      <c r="F1175">
        <v>1.25</v>
      </c>
      <c r="G1175" cm="1">
        <f t="array" ref="G1175">INDEX([1]Sales_Data!$F$2:$F$5000, MATCH(1, ([1]Sales_Data!$A$2:$A$5000=A1175) * ([1]Sales_Data!$B$2:$B$5000=D1175), 0))</f>
        <v>14.14</v>
      </c>
      <c r="H1175">
        <f t="shared" si="18"/>
        <v>17.68</v>
      </c>
    </row>
    <row r="1176" spans="1:8" x14ac:dyDescent="0.25">
      <c r="A1176" s="8">
        <v>45673</v>
      </c>
      <c r="B1176" t="s">
        <v>91</v>
      </c>
      <c r="C1176" t="s">
        <v>92</v>
      </c>
      <c r="D1176" t="str">
        <f>_xlfn.XLOOKUP(E1176, [1]Product_Id!B:B, [1]Product_Id!A:A, "Not Found")</f>
        <v>V005</v>
      </c>
      <c r="E1176" t="s">
        <v>12</v>
      </c>
      <c r="F1176">
        <v>1.25</v>
      </c>
      <c r="G1176" cm="1">
        <f t="array" ref="G1176">INDEX([1]Sales_Data!$F$2:$F$5000, MATCH(1, ([1]Sales_Data!$A$2:$A$5000=A1176) * ([1]Sales_Data!$B$2:$B$5000=D1176), 0))</f>
        <v>26.93</v>
      </c>
      <c r="H1176">
        <f t="shared" si="18"/>
        <v>33.659999999999997</v>
      </c>
    </row>
    <row r="1177" spans="1:8" x14ac:dyDescent="0.25">
      <c r="A1177" s="8">
        <v>45673</v>
      </c>
      <c r="B1177" t="s">
        <v>75</v>
      </c>
      <c r="C1177" t="s">
        <v>76</v>
      </c>
      <c r="D1177" t="str">
        <f>_xlfn.XLOOKUP(E1177, [1]Product_Id!B:B, [1]Product_Id!A:A, "Not Found")</f>
        <v>V003</v>
      </c>
      <c r="E1177" t="s">
        <v>10</v>
      </c>
      <c r="F1177">
        <v>0.25</v>
      </c>
      <c r="G1177" cm="1">
        <f t="array" ref="G1177">INDEX([1]Sales_Data!$F$2:$F$5000, MATCH(1, ([1]Sales_Data!$A$2:$A$5000=A1177) * ([1]Sales_Data!$B$2:$B$5000=D1177), 0))</f>
        <v>42.09</v>
      </c>
      <c r="H1177">
        <f t="shared" si="18"/>
        <v>10.52</v>
      </c>
    </row>
    <row r="1178" spans="1:8" x14ac:dyDescent="0.25">
      <c r="A1178" s="8">
        <v>45673</v>
      </c>
      <c r="B1178" t="s">
        <v>45</v>
      </c>
      <c r="C1178" t="s">
        <v>46</v>
      </c>
      <c r="D1178" t="str">
        <f>_xlfn.XLOOKUP(E1178, [1]Product_Id!B:B, [1]Product_Id!A:A, "Not Found")</f>
        <v>V005</v>
      </c>
      <c r="E1178" t="s">
        <v>12</v>
      </c>
      <c r="F1178">
        <v>0.25</v>
      </c>
      <c r="G1178" cm="1">
        <f t="array" ref="G1178">INDEX([1]Sales_Data!$F$2:$F$5000, MATCH(1, ([1]Sales_Data!$A$2:$A$5000=A1178) * ([1]Sales_Data!$B$2:$B$5000=D1178), 0))</f>
        <v>26.93</v>
      </c>
      <c r="H1178">
        <f t="shared" si="18"/>
        <v>6.73</v>
      </c>
    </row>
    <row r="1179" spans="1:8" x14ac:dyDescent="0.25">
      <c r="A1179" s="8">
        <v>45673</v>
      </c>
      <c r="B1179" t="s">
        <v>57</v>
      </c>
      <c r="C1179" t="s">
        <v>58</v>
      </c>
      <c r="D1179" t="str">
        <f>_xlfn.XLOOKUP(E1179, [1]Product_Id!B:B, [1]Product_Id!A:A, "Not Found")</f>
        <v>V016</v>
      </c>
      <c r="E1179" t="s">
        <v>23</v>
      </c>
      <c r="F1179">
        <v>1</v>
      </c>
      <c r="G1179" cm="1">
        <f t="array" ref="G1179">INDEX([1]Sales_Data!$F$2:$F$5000, MATCH(1, ([1]Sales_Data!$A$2:$A$5000=A1179) * ([1]Sales_Data!$B$2:$B$5000=D1179), 0))</f>
        <v>61.2</v>
      </c>
      <c r="H1179">
        <f t="shared" si="18"/>
        <v>61.2</v>
      </c>
    </row>
    <row r="1180" spans="1:8" x14ac:dyDescent="0.25">
      <c r="A1180" s="8">
        <v>45673</v>
      </c>
      <c r="B1180" t="s">
        <v>41</v>
      </c>
      <c r="C1180" t="s">
        <v>42</v>
      </c>
      <c r="D1180" t="str">
        <f>_xlfn.XLOOKUP(E1180, [1]Product_Id!B:B, [1]Product_Id!A:A, "Not Found")</f>
        <v>V019</v>
      </c>
      <c r="E1180" t="s">
        <v>26</v>
      </c>
      <c r="F1180">
        <v>0.75</v>
      </c>
      <c r="G1180" cm="1">
        <f t="array" ref="G1180">INDEX([1]Sales_Data!$F$2:$F$5000, MATCH(1, ([1]Sales_Data!$A$2:$A$5000=A1180) * ([1]Sales_Data!$B$2:$B$5000=D1180), 0))</f>
        <v>18.28</v>
      </c>
      <c r="H1180">
        <f t="shared" si="18"/>
        <v>13.71</v>
      </c>
    </row>
    <row r="1181" spans="1:8" x14ac:dyDescent="0.25">
      <c r="A1181" s="8">
        <v>45673</v>
      </c>
      <c r="B1181" t="s">
        <v>49</v>
      </c>
      <c r="C1181" t="s">
        <v>50</v>
      </c>
      <c r="D1181" t="str">
        <f>_xlfn.XLOOKUP(E1181, [1]Product_Id!B:B, [1]Product_Id!A:A, "Not Found")</f>
        <v>V013</v>
      </c>
      <c r="E1181" t="s">
        <v>20</v>
      </c>
      <c r="F1181">
        <v>0.75</v>
      </c>
      <c r="G1181" cm="1">
        <f t="array" ref="G1181">INDEX([1]Sales_Data!$F$2:$F$5000, MATCH(1, ([1]Sales_Data!$A$2:$A$5000=A1181) * ([1]Sales_Data!$B$2:$B$5000=D1181), 0))</f>
        <v>46.85</v>
      </c>
      <c r="H1181">
        <f t="shared" si="18"/>
        <v>35.14</v>
      </c>
    </row>
    <row r="1182" spans="1:8" x14ac:dyDescent="0.25">
      <c r="A1182" s="8">
        <v>45673</v>
      </c>
      <c r="B1182" t="s">
        <v>75</v>
      </c>
      <c r="C1182" t="s">
        <v>76</v>
      </c>
      <c r="D1182" t="str">
        <f>_xlfn.XLOOKUP(E1182, [1]Product_Id!B:B, [1]Product_Id!A:A, "Not Found")</f>
        <v>V014</v>
      </c>
      <c r="E1182" t="s">
        <v>21</v>
      </c>
      <c r="F1182">
        <v>1.25</v>
      </c>
      <c r="G1182" cm="1">
        <f t="array" ref="G1182">INDEX([1]Sales_Data!$F$2:$F$5000, MATCH(1, ([1]Sales_Data!$A$2:$A$5000=A1182) * ([1]Sales_Data!$B$2:$B$5000=D1182), 0))</f>
        <v>35.979999999999997</v>
      </c>
      <c r="H1182">
        <f t="shared" si="18"/>
        <v>44.98</v>
      </c>
    </row>
    <row r="1183" spans="1:8" x14ac:dyDescent="0.25">
      <c r="A1183" s="8">
        <v>45673</v>
      </c>
      <c r="B1183" t="s">
        <v>73</v>
      </c>
      <c r="C1183" t="s">
        <v>74</v>
      </c>
      <c r="D1183" t="str">
        <f>_xlfn.XLOOKUP(E1183, [1]Product_Id!B:B, [1]Product_Id!A:A, "Not Found")</f>
        <v>V018</v>
      </c>
      <c r="E1183" t="s">
        <v>25</v>
      </c>
      <c r="F1183">
        <v>0.25</v>
      </c>
      <c r="G1183" cm="1">
        <f t="array" ref="G1183">INDEX([1]Sales_Data!$F$2:$F$5000, MATCH(1, ([1]Sales_Data!$A$2:$A$5000=A1183) * ([1]Sales_Data!$B$2:$B$5000=D1183), 0))</f>
        <v>44.35</v>
      </c>
      <c r="H1183">
        <f t="shared" si="18"/>
        <v>11.09</v>
      </c>
    </row>
    <row r="1184" spans="1:8" x14ac:dyDescent="0.25">
      <c r="A1184" s="8">
        <v>45673</v>
      </c>
      <c r="B1184" t="s">
        <v>39</v>
      </c>
      <c r="C1184" t="s">
        <v>40</v>
      </c>
      <c r="D1184" t="str">
        <f>_xlfn.XLOOKUP(E1184, [1]Product_Id!B:B, [1]Product_Id!A:A, "Not Found")</f>
        <v>V004</v>
      </c>
      <c r="E1184" t="s">
        <v>11</v>
      </c>
      <c r="F1184">
        <v>1.25</v>
      </c>
      <c r="G1184" cm="1">
        <f t="array" ref="G1184">INDEX([1]Sales_Data!$F$2:$F$5000, MATCH(1, ([1]Sales_Data!$A$2:$A$5000=A1184) * ([1]Sales_Data!$B$2:$B$5000=D1184), 0))</f>
        <v>44.44</v>
      </c>
      <c r="H1184">
        <f t="shared" si="18"/>
        <v>55.55</v>
      </c>
    </row>
    <row r="1185" spans="1:8" x14ac:dyDescent="0.25">
      <c r="A1185" s="8">
        <v>45673</v>
      </c>
      <c r="B1185" t="s">
        <v>39</v>
      </c>
      <c r="C1185" t="s">
        <v>40</v>
      </c>
      <c r="D1185" t="str">
        <f>_xlfn.XLOOKUP(E1185, [1]Product_Id!B:B, [1]Product_Id!A:A, "Not Found")</f>
        <v>V011</v>
      </c>
      <c r="E1185" t="s">
        <v>18</v>
      </c>
      <c r="F1185">
        <v>1</v>
      </c>
      <c r="G1185" cm="1">
        <f t="array" ref="G1185">INDEX([1]Sales_Data!$F$2:$F$5000, MATCH(1, ([1]Sales_Data!$A$2:$A$5000=A1185) * ([1]Sales_Data!$B$2:$B$5000=D1185), 0))</f>
        <v>55.38</v>
      </c>
      <c r="H1185">
        <f t="shared" si="18"/>
        <v>55.38</v>
      </c>
    </row>
    <row r="1186" spans="1:8" x14ac:dyDescent="0.25">
      <c r="A1186" s="8">
        <v>45673</v>
      </c>
      <c r="B1186" t="s">
        <v>53</v>
      </c>
      <c r="C1186" t="s">
        <v>54</v>
      </c>
      <c r="D1186" t="str">
        <f>_xlfn.XLOOKUP(E1186, [1]Product_Id!B:B, [1]Product_Id!A:A, "Not Found")</f>
        <v>V012</v>
      </c>
      <c r="E1186" t="s">
        <v>19</v>
      </c>
      <c r="F1186">
        <v>0.75</v>
      </c>
      <c r="G1186" cm="1">
        <f t="array" ref="G1186">INDEX([1]Sales_Data!$F$2:$F$5000, MATCH(1, ([1]Sales_Data!$A$2:$A$5000=A1186) * ([1]Sales_Data!$B$2:$B$5000=D1186), 0))</f>
        <v>16.62</v>
      </c>
      <c r="H1186">
        <f t="shared" si="18"/>
        <v>12.47</v>
      </c>
    </row>
    <row r="1187" spans="1:8" x14ac:dyDescent="0.25">
      <c r="A1187" s="8">
        <v>45673</v>
      </c>
      <c r="B1187" t="s">
        <v>63</v>
      </c>
      <c r="C1187" t="s">
        <v>64</v>
      </c>
      <c r="D1187" t="str">
        <f>_xlfn.XLOOKUP(E1187, [1]Product_Id!B:B, [1]Product_Id!A:A, "Not Found")</f>
        <v>V016</v>
      </c>
      <c r="E1187" t="s">
        <v>23</v>
      </c>
      <c r="F1187">
        <v>0.75</v>
      </c>
      <c r="G1187" cm="1">
        <f t="array" ref="G1187">INDEX([1]Sales_Data!$F$2:$F$5000, MATCH(1, ([1]Sales_Data!$A$2:$A$5000=A1187) * ([1]Sales_Data!$B$2:$B$5000=D1187), 0))</f>
        <v>61.2</v>
      </c>
      <c r="H1187">
        <f t="shared" si="18"/>
        <v>45.9</v>
      </c>
    </row>
    <row r="1188" spans="1:8" x14ac:dyDescent="0.25">
      <c r="A1188" s="8">
        <v>45673</v>
      </c>
      <c r="B1188" t="s">
        <v>39</v>
      </c>
      <c r="C1188" t="s">
        <v>40</v>
      </c>
      <c r="D1188" t="str">
        <f>_xlfn.XLOOKUP(E1188, [1]Product_Id!B:B, [1]Product_Id!A:A, "Not Found")</f>
        <v>V010</v>
      </c>
      <c r="E1188" t="s">
        <v>17</v>
      </c>
      <c r="F1188">
        <v>1.25</v>
      </c>
      <c r="G1188" cm="1">
        <f t="array" ref="G1188">INDEX([1]Sales_Data!$F$2:$F$5000, MATCH(1, ([1]Sales_Data!$A$2:$A$5000=A1188) * ([1]Sales_Data!$B$2:$B$5000=D1188), 0))</f>
        <v>14.14</v>
      </c>
      <c r="H1188">
        <f t="shared" si="18"/>
        <v>17.68</v>
      </c>
    </row>
    <row r="1189" spans="1:8" x14ac:dyDescent="0.25">
      <c r="A1189" s="8">
        <v>45673</v>
      </c>
      <c r="B1189" t="s">
        <v>49</v>
      </c>
      <c r="C1189" t="s">
        <v>50</v>
      </c>
      <c r="D1189" t="str">
        <f>_xlfn.XLOOKUP(E1189, [1]Product_Id!B:B, [1]Product_Id!A:A, "Not Found")</f>
        <v>V017</v>
      </c>
      <c r="E1189" t="s">
        <v>24</v>
      </c>
      <c r="F1189">
        <v>1</v>
      </c>
      <c r="G1189" cm="1">
        <f t="array" ref="G1189">INDEX([1]Sales_Data!$F$2:$F$5000, MATCH(1, ([1]Sales_Data!$A$2:$A$5000=A1189) * ([1]Sales_Data!$B$2:$B$5000=D1189), 0))</f>
        <v>40.19</v>
      </c>
      <c r="H1189">
        <f t="shared" si="18"/>
        <v>40.19</v>
      </c>
    </row>
    <row r="1190" spans="1:8" x14ac:dyDescent="0.25">
      <c r="A1190" s="8">
        <v>45673</v>
      </c>
      <c r="B1190" t="s">
        <v>81</v>
      </c>
      <c r="C1190" t="s">
        <v>82</v>
      </c>
      <c r="D1190" t="str">
        <f>_xlfn.XLOOKUP(E1190, [1]Product_Id!B:B, [1]Product_Id!A:A, "Not Found")</f>
        <v>V006</v>
      </c>
      <c r="E1190" t="s">
        <v>13</v>
      </c>
      <c r="F1190">
        <v>1</v>
      </c>
      <c r="G1190" cm="1">
        <f t="array" ref="G1190">INDEX([1]Sales_Data!$F$2:$F$5000, MATCH(1, ([1]Sales_Data!$A$2:$A$5000=A1190) * ([1]Sales_Data!$B$2:$B$5000=D1190), 0))</f>
        <v>65.56</v>
      </c>
      <c r="H1190">
        <f t="shared" si="18"/>
        <v>65.56</v>
      </c>
    </row>
    <row r="1191" spans="1:8" x14ac:dyDescent="0.25">
      <c r="A1191" s="8">
        <v>45673</v>
      </c>
      <c r="B1191" t="s">
        <v>93</v>
      </c>
      <c r="C1191" t="s">
        <v>94</v>
      </c>
      <c r="D1191" t="str">
        <f>_xlfn.XLOOKUP(E1191, [1]Product_Id!B:B, [1]Product_Id!A:A, "Not Found")</f>
        <v>V014</v>
      </c>
      <c r="E1191" t="s">
        <v>21</v>
      </c>
      <c r="F1191">
        <v>0.75</v>
      </c>
      <c r="G1191" cm="1">
        <f t="array" ref="G1191">INDEX([1]Sales_Data!$F$2:$F$5000, MATCH(1, ([1]Sales_Data!$A$2:$A$5000=A1191) * ([1]Sales_Data!$B$2:$B$5000=D1191), 0))</f>
        <v>35.979999999999997</v>
      </c>
      <c r="H1191">
        <f t="shared" si="18"/>
        <v>26.99</v>
      </c>
    </row>
    <row r="1192" spans="1:8" x14ac:dyDescent="0.25">
      <c r="A1192" s="8">
        <v>45673</v>
      </c>
      <c r="B1192" t="s">
        <v>87</v>
      </c>
      <c r="C1192" t="s">
        <v>88</v>
      </c>
      <c r="D1192" t="str">
        <f>_xlfn.XLOOKUP(E1192, [1]Product_Id!B:B, [1]Product_Id!A:A, "Not Found")</f>
        <v>V008</v>
      </c>
      <c r="E1192" t="s">
        <v>15</v>
      </c>
      <c r="F1192">
        <v>0.75</v>
      </c>
      <c r="G1192" cm="1">
        <f t="array" ref="G1192">INDEX([1]Sales_Data!$F$2:$F$5000, MATCH(1, ([1]Sales_Data!$A$2:$A$5000=A1192) * ([1]Sales_Data!$B$2:$B$5000=D1192), 0))</f>
        <v>53.46</v>
      </c>
      <c r="H1192">
        <f t="shared" si="18"/>
        <v>40.1</v>
      </c>
    </row>
    <row r="1193" spans="1:8" x14ac:dyDescent="0.25">
      <c r="A1193" s="8">
        <v>45673</v>
      </c>
      <c r="B1193" t="s">
        <v>77</v>
      </c>
      <c r="C1193" t="s">
        <v>78</v>
      </c>
      <c r="D1193" t="str">
        <f>_xlfn.XLOOKUP(E1193, [1]Product_Id!B:B, [1]Product_Id!A:A, "Not Found")</f>
        <v>V003</v>
      </c>
      <c r="E1193" t="s">
        <v>10</v>
      </c>
      <c r="F1193">
        <v>1.25</v>
      </c>
      <c r="G1193" cm="1">
        <f t="array" ref="G1193">INDEX([1]Sales_Data!$F$2:$F$5000, MATCH(1, ([1]Sales_Data!$A$2:$A$5000=A1193) * ([1]Sales_Data!$B$2:$B$5000=D1193), 0))</f>
        <v>42.09</v>
      </c>
      <c r="H1193">
        <f t="shared" si="18"/>
        <v>52.61</v>
      </c>
    </row>
    <row r="1194" spans="1:8" x14ac:dyDescent="0.25">
      <c r="A1194" s="8">
        <v>45674</v>
      </c>
      <c r="B1194" t="s">
        <v>55</v>
      </c>
      <c r="C1194" t="s">
        <v>56</v>
      </c>
      <c r="D1194" t="str">
        <f>_xlfn.XLOOKUP(E1194, [1]Product_Id!B:B, [1]Product_Id!A:A, "Not Found")</f>
        <v>V019</v>
      </c>
      <c r="E1194" t="s">
        <v>26</v>
      </c>
      <c r="F1194">
        <v>0.5</v>
      </c>
      <c r="G1194" cm="1">
        <f t="array" ref="G1194">INDEX([1]Sales_Data!$F$2:$F$5000, MATCH(1, ([1]Sales_Data!$A$2:$A$5000=A1194) * ([1]Sales_Data!$B$2:$B$5000=D1194), 0))</f>
        <v>64.92</v>
      </c>
      <c r="H1194">
        <f t="shared" si="18"/>
        <v>32.46</v>
      </c>
    </row>
    <row r="1195" spans="1:8" x14ac:dyDescent="0.25">
      <c r="A1195" s="8">
        <v>45674</v>
      </c>
      <c r="B1195" t="s">
        <v>71</v>
      </c>
      <c r="C1195" t="s">
        <v>72</v>
      </c>
      <c r="D1195" t="str">
        <f>_xlfn.XLOOKUP(E1195, [1]Product_Id!B:B, [1]Product_Id!A:A, "Not Found")</f>
        <v>V019</v>
      </c>
      <c r="E1195" t="s">
        <v>26</v>
      </c>
      <c r="F1195">
        <v>0.25</v>
      </c>
      <c r="G1195" cm="1">
        <f t="array" ref="G1195">INDEX([1]Sales_Data!$F$2:$F$5000, MATCH(1, ([1]Sales_Data!$A$2:$A$5000=A1195) * ([1]Sales_Data!$B$2:$B$5000=D1195), 0))</f>
        <v>64.92</v>
      </c>
      <c r="H1195">
        <f t="shared" si="18"/>
        <v>16.23</v>
      </c>
    </row>
    <row r="1196" spans="1:8" x14ac:dyDescent="0.25">
      <c r="A1196" s="8">
        <v>45674</v>
      </c>
      <c r="B1196" t="s">
        <v>39</v>
      </c>
      <c r="C1196" t="s">
        <v>40</v>
      </c>
      <c r="D1196" t="str">
        <f>_xlfn.XLOOKUP(E1196, [1]Product_Id!B:B, [1]Product_Id!A:A, "Not Found")</f>
        <v>V001</v>
      </c>
      <c r="E1196" t="s">
        <v>8</v>
      </c>
      <c r="F1196">
        <v>0.25</v>
      </c>
      <c r="G1196" cm="1">
        <f t="array" ref="G1196">INDEX([1]Sales_Data!$F$2:$F$5000, MATCH(1, ([1]Sales_Data!$A$2:$A$5000=A1196) * ([1]Sales_Data!$B$2:$B$5000=D1196), 0))</f>
        <v>19.63</v>
      </c>
      <c r="H1196">
        <f t="shared" si="18"/>
        <v>4.91</v>
      </c>
    </row>
    <row r="1197" spans="1:8" x14ac:dyDescent="0.25">
      <c r="A1197" s="8">
        <v>45674</v>
      </c>
      <c r="B1197" t="s">
        <v>73</v>
      </c>
      <c r="C1197" t="s">
        <v>74</v>
      </c>
      <c r="D1197" t="str">
        <f>_xlfn.XLOOKUP(E1197, [1]Product_Id!B:B, [1]Product_Id!A:A, "Not Found")</f>
        <v>V008</v>
      </c>
      <c r="E1197" t="s">
        <v>15</v>
      </c>
      <c r="F1197">
        <v>0.75</v>
      </c>
      <c r="G1197" cm="1">
        <f t="array" ref="G1197">INDEX([1]Sales_Data!$F$2:$F$5000, MATCH(1, ([1]Sales_Data!$A$2:$A$5000=A1197) * ([1]Sales_Data!$B$2:$B$5000=D1197), 0))</f>
        <v>19.54</v>
      </c>
      <c r="H1197">
        <f t="shared" si="18"/>
        <v>14.66</v>
      </c>
    </row>
    <row r="1198" spans="1:8" x14ac:dyDescent="0.25">
      <c r="A1198" s="8">
        <v>45674</v>
      </c>
      <c r="B1198" t="s">
        <v>65</v>
      </c>
      <c r="C1198" t="s">
        <v>66</v>
      </c>
      <c r="D1198" t="str">
        <f>_xlfn.XLOOKUP(E1198, [1]Product_Id!B:B, [1]Product_Id!A:A, "Not Found")</f>
        <v>V019</v>
      </c>
      <c r="E1198" t="s">
        <v>26</v>
      </c>
      <c r="F1198">
        <v>1</v>
      </c>
      <c r="G1198" cm="1">
        <f t="array" ref="G1198">INDEX([1]Sales_Data!$F$2:$F$5000, MATCH(1, ([1]Sales_Data!$A$2:$A$5000=A1198) * ([1]Sales_Data!$B$2:$B$5000=D1198), 0))</f>
        <v>64.92</v>
      </c>
      <c r="H1198">
        <f t="shared" si="18"/>
        <v>64.92</v>
      </c>
    </row>
    <row r="1199" spans="1:8" x14ac:dyDescent="0.25">
      <c r="A1199" s="8">
        <v>45674</v>
      </c>
      <c r="B1199" t="s">
        <v>75</v>
      </c>
      <c r="C1199" t="s">
        <v>76</v>
      </c>
      <c r="D1199" t="str">
        <f>_xlfn.XLOOKUP(E1199, [1]Product_Id!B:B, [1]Product_Id!A:A, "Not Found")</f>
        <v>V004</v>
      </c>
      <c r="E1199" t="s">
        <v>11</v>
      </c>
      <c r="F1199">
        <v>1</v>
      </c>
      <c r="G1199" cm="1">
        <f t="array" ref="G1199">INDEX([1]Sales_Data!$F$2:$F$5000, MATCH(1, ([1]Sales_Data!$A$2:$A$5000=A1199) * ([1]Sales_Data!$B$2:$B$5000=D1199), 0))</f>
        <v>58.58</v>
      </c>
      <c r="H1199">
        <f t="shared" si="18"/>
        <v>58.58</v>
      </c>
    </row>
    <row r="1200" spans="1:8" x14ac:dyDescent="0.25">
      <c r="A1200" s="8">
        <v>45674</v>
      </c>
      <c r="B1200" t="s">
        <v>93</v>
      </c>
      <c r="C1200" t="s">
        <v>94</v>
      </c>
      <c r="D1200" t="str">
        <f>_xlfn.XLOOKUP(E1200, [1]Product_Id!B:B, [1]Product_Id!A:A, "Not Found")</f>
        <v>V007</v>
      </c>
      <c r="E1200" t="s">
        <v>14</v>
      </c>
      <c r="F1200">
        <v>0.5</v>
      </c>
      <c r="G1200" cm="1">
        <f t="array" ref="G1200">INDEX([1]Sales_Data!$F$2:$F$5000, MATCH(1, ([1]Sales_Data!$A$2:$A$5000=A1200) * ([1]Sales_Data!$B$2:$B$5000=D1200), 0))</f>
        <v>35.56</v>
      </c>
      <c r="H1200">
        <f t="shared" si="18"/>
        <v>17.78</v>
      </c>
    </row>
    <row r="1201" spans="1:8" x14ac:dyDescent="0.25">
      <c r="A1201" s="8">
        <v>45674</v>
      </c>
      <c r="B1201" t="s">
        <v>83</v>
      </c>
      <c r="C1201" t="s">
        <v>84</v>
      </c>
      <c r="D1201" t="str">
        <f>_xlfn.XLOOKUP(E1201, [1]Product_Id!B:B, [1]Product_Id!A:A, "Not Found")</f>
        <v>V015</v>
      </c>
      <c r="E1201" t="s">
        <v>22</v>
      </c>
      <c r="F1201">
        <v>0.25</v>
      </c>
      <c r="G1201" cm="1">
        <f t="array" ref="G1201">INDEX([1]Sales_Data!$F$2:$F$5000, MATCH(1, ([1]Sales_Data!$A$2:$A$5000=A1201) * ([1]Sales_Data!$B$2:$B$5000=D1201), 0))</f>
        <v>24.99</v>
      </c>
      <c r="H1201">
        <f t="shared" si="18"/>
        <v>6.25</v>
      </c>
    </row>
    <row r="1202" spans="1:8" x14ac:dyDescent="0.25">
      <c r="A1202" s="8">
        <v>45674</v>
      </c>
      <c r="B1202" t="s">
        <v>65</v>
      </c>
      <c r="C1202" t="s">
        <v>66</v>
      </c>
      <c r="D1202" t="str">
        <f>_xlfn.XLOOKUP(E1202, [1]Product_Id!B:B, [1]Product_Id!A:A, "Not Found")</f>
        <v>V012</v>
      </c>
      <c r="E1202" t="s">
        <v>19</v>
      </c>
      <c r="F1202">
        <v>1</v>
      </c>
      <c r="G1202" cm="1">
        <f t="array" ref="G1202">INDEX([1]Sales_Data!$F$2:$F$5000, MATCH(1, ([1]Sales_Data!$A$2:$A$5000=A1202) * ([1]Sales_Data!$B$2:$B$5000=D1202), 0))</f>
        <v>65.83</v>
      </c>
      <c r="H1202">
        <f t="shared" si="18"/>
        <v>65.83</v>
      </c>
    </row>
    <row r="1203" spans="1:8" x14ac:dyDescent="0.25">
      <c r="A1203" s="8">
        <v>45674</v>
      </c>
      <c r="B1203" t="s">
        <v>89</v>
      </c>
      <c r="C1203" t="s">
        <v>90</v>
      </c>
      <c r="D1203" t="str">
        <f>_xlfn.XLOOKUP(E1203, [1]Product_Id!B:B, [1]Product_Id!A:A, "Not Found")</f>
        <v>V015</v>
      </c>
      <c r="E1203" t="s">
        <v>22</v>
      </c>
      <c r="F1203">
        <v>0.5</v>
      </c>
      <c r="G1203" cm="1">
        <f t="array" ref="G1203">INDEX([1]Sales_Data!$F$2:$F$5000, MATCH(1, ([1]Sales_Data!$A$2:$A$5000=A1203) * ([1]Sales_Data!$B$2:$B$5000=D1203), 0))</f>
        <v>24.99</v>
      </c>
      <c r="H1203">
        <f t="shared" si="18"/>
        <v>12.5</v>
      </c>
    </row>
    <row r="1204" spans="1:8" x14ac:dyDescent="0.25">
      <c r="A1204" s="8">
        <v>45674</v>
      </c>
      <c r="B1204" t="s">
        <v>93</v>
      </c>
      <c r="C1204" t="s">
        <v>94</v>
      </c>
      <c r="D1204" t="str">
        <f>_xlfn.XLOOKUP(E1204, [1]Product_Id!B:B, [1]Product_Id!A:A, "Not Found")</f>
        <v>V004</v>
      </c>
      <c r="E1204" t="s">
        <v>11</v>
      </c>
      <c r="F1204">
        <v>1.25</v>
      </c>
      <c r="G1204" cm="1">
        <f t="array" ref="G1204">INDEX([1]Sales_Data!$F$2:$F$5000, MATCH(1, ([1]Sales_Data!$A$2:$A$5000=A1204) * ([1]Sales_Data!$B$2:$B$5000=D1204), 0))</f>
        <v>58.58</v>
      </c>
      <c r="H1204">
        <f t="shared" si="18"/>
        <v>73.23</v>
      </c>
    </row>
    <row r="1205" spans="1:8" x14ac:dyDescent="0.25">
      <c r="A1205" s="8">
        <v>45674</v>
      </c>
      <c r="B1205" t="s">
        <v>83</v>
      </c>
      <c r="C1205" t="s">
        <v>84</v>
      </c>
      <c r="D1205" t="str">
        <f>_xlfn.XLOOKUP(E1205, [1]Product_Id!B:B, [1]Product_Id!A:A, "Not Found")</f>
        <v>V001</v>
      </c>
      <c r="E1205" t="s">
        <v>8</v>
      </c>
      <c r="F1205">
        <v>1</v>
      </c>
      <c r="G1205" cm="1">
        <f t="array" ref="G1205">INDEX([1]Sales_Data!$F$2:$F$5000, MATCH(1, ([1]Sales_Data!$A$2:$A$5000=A1205) * ([1]Sales_Data!$B$2:$B$5000=D1205), 0))</f>
        <v>19.63</v>
      </c>
      <c r="H1205">
        <f t="shared" si="18"/>
        <v>19.63</v>
      </c>
    </row>
    <row r="1206" spans="1:8" x14ac:dyDescent="0.25">
      <c r="A1206" s="8">
        <v>45674</v>
      </c>
      <c r="B1206" t="s">
        <v>89</v>
      </c>
      <c r="C1206" t="s">
        <v>90</v>
      </c>
      <c r="D1206" t="str">
        <f>_xlfn.XLOOKUP(E1206, [1]Product_Id!B:B, [1]Product_Id!A:A, "Not Found")</f>
        <v>V004</v>
      </c>
      <c r="E1206" t="s">
        <v>11</v>
      </c>
      <c r="F1206">
        <v>1</v>
      </c>
      <c r="G1206" cm="1">
        <f t="array" ref="G1206">INDEX([1]Sales_Data!$F$2:$F$5000, MATCH(1, ([1]Sales_Data!$A$2:$A$5000=A1206) * ([1]Sales_Data!$B$2:$B$5000=D1206), 0))</f>
        <v>58.58</v>
      </c>
      <c r="H1206">
        <f t="shared" si="18"/>
        <v>58.58</v>
      </c>
    </row>
    <row r="1207" spans="1:8" x14ac:dyDescent="0.25">
      <c r="A1207" s="8">
        <v>45674</v>
      </c>
      <c r="B1207" t="s">
        <v>39</v>
      </c>
      <c r="C1207" t="s">
        <v>40</v>
      </c>
      <c r="D1207" t="str">
        <f>_xlfn.XLOOKUP(E1207, [1]Product_Id!B:B, [1]Product_Id!A:A, "Not Found")</f>
        <v>V013</v>
      </c>
      <c r="E1207" t="s">
        <v>20</v>
      </c>
      <c r="F1207">
        <v>0.25</v>
      </c>
      <c r="G1207" cm="1">
        <f t="array" ref="G1207">INDEX([1]Sales_Data!$F$2:$F$5000, MATCH(1, ([1]Sales_Data!$A$2:$A$5000=A1207) * ([1]Sales_Data!$B$2:$B$5000=D1207), 0))</f>
        <v>65.239999999999995</v>
      </c>
      <c r="H1207">
        <f t="shared" si="18"/>
        <v>16.309999999999999</v>
      </c>
    </row>
    <row r="1208" spans="1:8" x14ac:dyDescent="0.25">
      <c r="A1208" s="8">
        <v>45674</v>
      </c>
      <c r="B1208" t="s">
        <v>75</v>
      </c>
      <c r="C1208" t="s">
        <v>76</v>
      </c>
      <c r="D1208" t="str">
        <f>_xlfn.XLOOKUP(E1208, [1]Product_Id!B:B, [1]Product_Id!A:A, "Not Found")</f>
        <v>V010</v>
      </c>
      <c r="E1208" t="s">
        <v>17</v>
      </c>
      <c r="F1208">
        <v>0.25</v>
      </c>
      <c r="G1208" cm="1">
        <f t="array" ref="G1208">INDEX([1]Sales_Data!$F$2:$F$5000, MATCH(1, ([1]Sales_Data!$A$2:$A$5000=A1208) * ([1]Sales_Data!$B$2:$B$5000=D1208), 0))</f>
        <v>58.34</v>
      </c>
      <c r="H1208">
        <f t="shared" si="18"/>
        <v>14.59</v>
      </c>
    </row>
    <row r="1209" spans="1:8" x14ac:dyDescent="0.25">
      <c r="A1209" s="8">
        <v>45674</v>
      </c>
      <c r="B1209" t="s">
        <v>71</v>
      </c>
      <c r="C1209" t="s">
        <v>72</v>
      </c>
      <c r="D1209" t="str">
        <f>_xlfn.XLOOKUP(E1209, [1]Product_Id!B:B, [1]Product_Id!A:A, "Not Found")</f>
        <v>V010</v>
      </c>
      <c r="E1209" t="s">
        <v>17</v>
      </c>
      <c r="F1209">
        <v>0.75</v>
      </c>
      <c r="G1209" cm="1">
        <f t="array" ref="G1209">INDEX([1]Sales_Data!$F$2:$F$5000, MATCH(1, ([1]Sales_Data!$A$2:$A$5000=A1209) * ([1]Sales_Data!$B$2:$B$5000=D1209), 0))</f>
        <v>58.34</v>
      </c>
      <c r="H1209">
        <f t="shared" si="18"/>
        <v>43.76</v>
      </c>
    </row>
    <row r="1210" spans="1:8" x14ac:dyDescent="0.25">
      <c r="A1210" s="8">
        <v>45674</v>
      </c>
      <c r="B1210" t="s">
        <v>71</v>
      </c>
      <c r="C1210" t="s">
        <v>72</v>
      </c>
      <c r="D1210" t="str">
        <f>_xlfn.XLOOKUP(E1210, [1]Product_Id!B:B, [1]Product_Id!A:A, "Not Found")</f>
        <v>V013</v>
      </c>
      <c r="E1210" t="s">
        <v>20</v>
      </c>
      <c r="F1210">
        <v>0.75</v>
      </c>
      <c r="G1210" cm="1">
        <f t="array" ref="G1210">INDEX([1]Sales_Data!$F$2:$F$5000, MATCH(1, ([1]Sales_Data!$A$2:$A$5000=A1210) * ([1]Sales_Data!$B$2:$B$5000=D1210), 0))</f>
        <v>65.239999999999995</v>
      </c>
      <c r="H1210">
        <f t="shared" si="18"/>
        <v>48.93</v>
      </c>
    </row>
    <row r="1211" spans="1:8" x14ac:dyDescent="0.25">
      <c r="A1211" s="8">
        <v>45674</v>
      </c>
      <c r="B1211" t="s">
        <v>67</v>
      </c>
      <c r="C1211" t="s">
        <v>68</v>
      </c>
      <c r="D1211" t="str">
        <f>_xlfn.XLOOKUP(E1211, [1]Product_Id!B:B, [1]Product_Id!A:A, "Not Found")</f>
        <v>V007</v>
      </c>
      <c r="E1211" t="s">
        <v>14</v>
      </c>
      <c r="F1211">
        <v>1.25</v>
      </c>
      <c r="G1211" cm="1">
        <f t="array" ref="G1211">INDEX([1]Sales_Data!$F$2:$F$5000, MATCH(1, ([1]Sales_Data!$A$2:$A$5000=A1211) * ([1]Sales_Data!$B$2:$B$5000=D1211), 0))</f>
        <v>35.56</v>
      </c>
      <c r="H1211">
        <f t="shared" si="18"/>
        <v>44.45</v>
      </c>
    </row>
    <row r="1212" spans="1:8" x14ac:dyDescent="0.25">
      <c r="A1212" s="8">
        <v>45674</v>
      </c>
      <c r="B1212" t="s">
        <v>57</v>
      </c>
      <c r="C1212" t="s">
        <v>58</v>
      </c>
      <c r="D1212" t="str">
        <f>_xlfn.XLOOKUP(E1212, [1]Product_Id!B:B, [1]Product_Id!A:A, "Not Found")</f>
        <v>V006</v>
      </c>
      <c r="E1212" t="s">
        <v>13</v>
      </c>
      <c r="F1212">
        <v>0.5</v>
      </c>
      <c r="G1212" cm="1">
        <f t="array" ref="G1212">INDEX([1]Sales_Data!$F$2:$F$5000, MATCH(1, ([1]Sales_Data!$A$2:$A$5000=A1212) * ([1]Sales_Data!$B$2:$B$5000=D1212), 0))</f>
        <v>53.61</v>
      </c>
      <c r="H1212">
        <f t="shared" si="18"/>
        <v>26.81</v>
      </c>
    </row>
    <row r="1213" spans="1:8" x14ac:dyDescent="0.25">
      <c r="A1213" s="8">
        <v>45674</v>
      </c>
      <c r="B1213" t="s">
        <v>77</v>
      </c>
      <c r="C1213" t="s">
        <v>78</v>
      </c>
      <c r="D1213" t="str">
        <f>_xlfn.XLOOKUP(E1213, [1]Product_Id!B:B, [1]Product_Id!A:A, "Not Found")</f>
        <v>V010</v>
      </c>
      <c r="E1213" t="s">
        <v>17</v>
      </c>
      <c r="F1213">
        <v>0.25</v>
      </c>
      <c r="G1213" cm="1">
        <f t="array" ref="G1213">INDEX([1]Sales_Data!$F$2:$F$5000, MATCH(1, ([1]Sales_Data!$A$2:$A$5000=A1213) * ([1]Sales_Data!$B$2:$B$5000=D1213), 0))</f>
        <v>58.34</v>
      </c>
      <c r="H1213">
        <f t="shared" si="18"/>
        <v>14.59</v>
      </c>
    </row>
    <row r="1214" spans="1:8" x14ac:dyDescent="0.25">
      <c r="A1214" s="8">
        <v>45674</v>
      </c>
      <c r="B1214" t="s">
        <v>49</v>
      </c>
      <c r="C1214" t="s">
        <v>50</v>
      </c>
      <c r="D1214" t="str">
        <f>_xlfn.XLOOKUP(E1214, [1]Product_Id!B:B, [1]Product_Id!A:A, "Not Found")</f>
        <v>V015</v>
      </c>
      <c r="E1214" t="s">
        <v>22</v>
      </c>
      <c r="F1214">
        <v>0.5</v>
      </c>
      <c r="G1214" cm="1">
        <f t="array" ref="G1214">INDEX([1]Sales_Data!$F$2:$F$5000, MATCH(1, ([1]Sales_Data!$A$2:$A$5000=A1214) * ([1]Sales_Data!$B$2:$B$5000=D1214), 0))</f>
        <v>24.99</v>
      </c>
      <c r="H1214">
        <f t="shared" si="18"/>
        <v>12.5</v>
      </c>
    </row>
    <row r="1215" spans="1:8" x14ac:dyDescent="0.25">
      <c r="A1215" s="8">
        <v>45674</v>
      </c>
      <c r="B1215" t="s">
        <v>81</v>
      </c>
      <c r="C1215" t="s">
        <v>82</v>
      </c>
      <c r="D1215" t="str">
        <f>_xlfn.XLOOKUP(E1215, [1]Product_Id!B:B, [1]Product_Id!A:A, "Not Found")</f>
        <v>V013</v>
      </c>
      <c r="E1215" t="s">
        <v>20</v>
      </c>
      <c r="F1215">
        <v>0.75</v>
      </c>
      <c r="G1215" cm="1">
        <f t="array" ref="G1215">INDEX([1]Sales_Data!$F$2:$F$5000, MATCH(1, ([1]Sales_Data!$A$2:$A$5000=A1215) * ([1]Sales_Data!$B$2:$B$5000=D1215), 0))</f>
        <v>65.239999999999995</v>
      </c>
      <c r="H1215">
        <f t="shared" si="18"/>
        <v>48.93</v>
      </c>
    </row>
    <row r="1216" spans="1:8" x14ac:dyDescent="0.25">
      <c r="A1216" s="8">
        <v>45674</v>
      </c>
      <c r="B1216" t="s">
        <v>45</v>
      </c>
      <c r="C1216" t="s">
        <v>46</v>
      </c>
      <c r="D1216" t="str">
        <f>_xlfn.XLOOKUP(E1216, [1]Product_Id!B:B, [1]Product_Id!A:A, "Not Found")</f>
        <v>V003</v>
      </c>
      <c r="E1216" t="s">
        <v>10</v>
      </c>
      <c r="F1216">
        <v>1</v>
      </c>
      <c r="G1216" cm="1">
        <f t="array" ref="G1216">INDEX([1]Sales_Data!$F$2:$F$5000, MATCH(1, ([1]Sales_Data!$A$2:$A$5000=A1216) * ([1]Sales_Data!$B$2:$B$5000=D1216), 0))</f>
        <v>21.66</v>
      </c>
      <c r="H1216">
        <f t="shared" si="18"/>
        <v>21.66</v>
      </c>
    </row>
    <row r="1217" spans="1:8" x14ac:dyDescent="0.25">
      <c r="A1217" s="8">
        <v>45674</v>
      </c>
      <c r="B1217" t="s">
        <v>45</v>
      </c>
      <c r="C1217" t="s">
        <v>46</v>
      </c>
      <c r="D1217" t="str">
        <f>_xlfn.XLOOKUP(E1217, [1]Product_Id!B:B, [1]Product_Id!A:A, "Not Found")</f>
        <v>V019</v>
      </c>
      <c r="E1217" t="s">
        <v>26</v>
      </c>
      <c r="F1217">
        <v>1.25</v>
      </c>
      <c r="G1217" cm="1">
        <f t="array" ref="G1217">INDEX([1]Sales_Data!$F$2:$F$5000, MATCH(1, ([1]Sales_Data!$A$2:$A$5000=A1217) * ([1]Sales_Data!$B$2:$B$5000=D1217), 0))</f>
        <v>64.92</v>
      </c>
      <c r="H1217">
        <f t="shared" si="18"/>
        <v>81.150000000000006</v>
      </c>
    </row>
    <row r="1218" spans="1:8" x14ac:dyDescent="0.25">
      <c r="A1218" s="8">
        <v>45674</v>
      </c>
      <c r="B1218" t="s">
        <v>79</v>
      </c>
      <c r="C1218" t="s">
        <v>80</v>
      </c>
      <c r="D1218" t="str">
        <f>_xlfn.XLOOKUP(E1218, [1]Product_Id!B:B, [1]Product_Id!A:A, "Not Found")</f>
        <v>V005</v>
      </c>
      <c r="E1218" t="s">
        <v>12</v>
      </c>
      <c r="F1218">
        <v>1</v>
      </c>
      <c r="G1218" cm="1">
        <f t="array" ref="G1218">INDEX([1]Sales_Data!$F$2:$F$5000, MATCH(1, ([1]Sales_Data!$A$2:$A$5000=A1218) * ([1]Sales_Data!$B$2:$B$5000=D1218), 0))</f>
        <v>26.97</v>
      </c>
      <c r="H1218">
        <f t="shared" si="18"/>
        <v>26.97</v>
      </c>
    </row>
    <row r="1219" spans="1:8" x14ac:dyDescent="0.25">
      <c r="A1219" s="8">
        <v>45674</v>
      </c>
      <c r="B1219" t="s">
        <v>71</v>
      </c>
      <c r="C1219" t="s">
        <v>72</v>
      </c>
      <c r="D1219" t="str">
        <f>_xlfn.XLOOKUP(E1219, [1]Product_Id!B:B, [1]Product_Id!A:A, "Not Found")</f>
        <v>V014</v>
      </c>
      <c r="E1219" t="s">
        <v>21</v>
      </c>
      <c r="F1219">
        <v>1</v>
      </c>
      <c r="G1219" cm="1">
        <f t="array" ref="G1219">INDEX([1]Sales_Data!$F$2:$F$5000, MATCH(1, ([1]Sales_Data!$A$2:$A$5000=A1219) * ([1]Sales_Data!$B$2:$B$5000=D1219), 0))</f>
        <v>21.93</v>
      </c>
      <c r="H1219">
        <f t="shared" ref="H1219:H1282" si="19">ROUND(PRODUCT(F1219,G1219),2)</f>
        <v>21.93</v>
      </c>
    </row>
    <row r="1220" spans="1:8" x14ac:dyDescent="0.25">
      <c r="A1220" s="8">
        <v>45674</v>
      </c>
      <c r="B1220" t="s">
        <v>45</v>
      </c>
      <c r="C1220" t="s">
        <v>46</v>
      </c>
      <c r="D1220" t="str">
        <f>_xlfn.XLOOKUP(E1220, [1]Product_Id!B:B, [1]Product_Id!A:A, "Not Found")</f>
        <v>V018</v>
      </c>
      <c r="E1220" t="s">
        <v>25</v>
      </c>
      <c r="F1220">
        <v>0.75</v>
      </c>
      <c r="G1220" cm="1">
        <f t="array" ref="G1220">INDEX([1]Sales_Data!$F$2:$F$5000, MATCH(1, ([1]Sales_Data!$A$2:$A$5000=A1220) * ([1]Sales_Data!$B$2:$B$5000=D1220), 0))</f>
        <v>58.79</v>
      </c>
      <c r="H1220">
        <f t="shared" si="19"/>
        <v>44.09</v>
      </c>
    </row>
    <row r="1221" spans="1:8" x14ac:dyDescent="0.25">
      <c r="A1221" s="8">
        <v>45674</v>
      </c>
      <c r="B1221" t="s">
        <v>55</v>
      </c>
      <c r="C1221" t="s">
        <v>56</v>
      </c>
      <c r="D1221" t="str">
        <f>_xlfn.XLOOKUP(E1221, [1]Product_Id!B:B, [1]Product_Id!A:A, "Not Found")</f>
        <v>V017</v>
      </c>
      <c r="E1221" t="s">
        <v>24</v>
      </c>
      <c r="F1221">
        <v>0.5</v>
      </c>
      <c r="G1221" cm="1">
        <f t="array" ref="G1221">INDEX([1]Sales_Data!$F$2:$F$5000, MATCH(1, ([1]Sales_Data!$A$2:$A$5000=A1221) * ([1]Sales_Data!$B$2:$B$5000=D1221), 0))</f>
        <v>20.86</v>
      </c>
      <c r="H1221">
        <f t="shared" si="19"/>
        <v>10.43</v>
      </c>
    </row>
    <row r="1222" spans="1:8" x14ac:dyDescent="0.25">
      <c r="A1222" s="8">
        <v>45674</v>
      </c>
      <c r="B1222" t="s">
        <v>71</v>
      </c>
      <c r="C1222" t="s">
        <v>72</v>
      </c>
      <c r="D1222" t="str">
        <f>_xlfn.XLOOKUP(E1222, [1]Product_Id!B:B, [1]Product_Id!A:A, "Not Found")</f>
        <v>V019</v>
      </c>
      <c r="E1222" t="s">
        <v>26</v>
      </c>
      <c r="F1222">
        <v>1</v>
      </c>
      <c r="G1222" cm="1">
        <f t="array" ref="G1222">INDEX([1]Sales_Data!$F$2:$F$5000, MATCH(1, ([1]Sales_Data!$A$2:$A$5000=A1222) * ([1]Sales_Data!$B$2:$B$5000=D1222), 0))</f>
        <v>64.92</v>
      </c>
      <c r="H1222">
        <f t="shared" si="19"/>
        <v>64.92</v>
      </c>
    </row>
    <row r="1223" spans="1:8" x14ac:dyDescent="0.25">
      <c r="A1223" s="8">
        <v>45674</v>
      </c>
      <c r="B1223" t="s">
        <v>71</v>
      </c>
      <c r="C1223" t="s">
        <v>72</v>
      </c>
      <c r="D1223" t="str">
        <f>_xlfn.XLOOKUP(E1223, [1]Product_Id!B:B, [1]Product_Id!A:A, "Not Found")</f>
        <v>V014</v>
      </c>
      <c r="E1223" t="s">
        <v>21</v>
      </c>
      <c r="F1223">
        <v>0.25</v>
      </c>
      <c r="G1223" cm="1">
        <f t="array" ref="G1223">INDEX([1]Sales_Data!$F$2:$F$5000, MATCH(1, ([1]Sales_Data!$A$2:$A$5000=A1223) * ([1]Sales_Data!$B$2:$B$5000=D1223), 0))</f>
        <v>21.93</v>
      </c>
      <c r="H1223">
        <f t="shared" si="19"/>
        <v>5.48</v>
      </c>
    </row>
    <row r="1224" spans="1:8" x14ac:dyDescent="0.25">
      <c r="A1224" s="8">
        <v>45674</v>
      </c>
      <c r="B1224" t="s">
        <v>75</v>
      </c>
      <c r="C1224" t="s">
        <v>76</v>
      </c>
      <c r="D1224" t="str">
        <f>_xlfn.XLOOKUP(E1224, [1]Product_Id!B:B, [1]Product_Id!A:A, "Not Found")</f>
        <v>V013</v>
      </c>
      <c r="E1224" t="s">
        <v>20</v>
      </c>
      <c r="F1224">
        <v>0.75</v>
      </c>
      <c r="G1224" cm="1">
        <f t="array" ref="G1224">INDEX([1]Sales_Data!$F$2:$F$5000, MATCH(1, ([1]Sales_Data!$A$2:$A$5000=A1224) * ([1]Sales_Data!$B$2:$B$5000=D1224), 0))</f>
        <v>65.239999999999995</v>
      </c>
      <c r="H1224">
        <f t="shared" si="19"/>
        <v>48.93</v>
      </c>
    </row>
    <row r="1225" spans="1:8" x14ac:dyDescent="0.25">
      <c r="A1225" s="8">
        <v>45674</v>
      </c>
      <c r="B1225" t="s">
        <v>51</v>
      </c>
      <c r="C1225" t="s">
        <v>52</v>
      </c>
      <c r="D1225" t="str">
        <f>_xlfn.XLOOKUP(E1225, [1]Product_Id!B:B, [1]Product_Id!A:A, "Not Found")</f>
        <v>V004</v>
      </c>
      <c r="E1225" t="s">
        <v>11</v>
      </c>
      <c r="F1225">
        <v>1</v>
      </c>
      <c r="G1225" cm="1">
        <f t="array" ref="G1225">INDEX([1]Sales_Data!$F$2:$F$5000, MATCH(1, ([1]Sales_Data!$A$2:$A$5000=A1225) * ([1]Sales_Data!$B$2:$B$5000=D1225), 0))</f>
        <v>58.58</v>
      </c>
      <c r="H1225">
        <f t="shared" si="19"/>
        <v>58.58</v>
      </c>
    </row>
    <row r="1226" spans="1:8" x14ac:dyDescent="0.25">
      <c r="A1226" s="8">
        <v>45674</v>
      </c>
      <c r="B1226" t="s">
        <v>41</v>
      </c>
      <c r="C1226" t="s">
        <v>42</v>
      </c>
      <c r="D1226" t="str">
        <f>_xlfn.XLOOKUP(E1226, [1]Product_Id!B:B, [1]Product_Id!A:A, "Not Found")</f>
        <v>V002</v>
      </c>
      <c r="E1226" t="s">
        <v>9</v>
      </c>
      <c r="F1226">
        <v>0.25</v>
      </c>
      <c r="G1226" cm="1">
        <f t="array" ref="G1226">INDEX([1]Sales_Data!$F$2:$F$5000, MATCH(1, ([1]Sales_Data!$A$2:$A$5000=A1226) * ([1]Sales_Data!$B$2:$B$5000=D1226), 0))</f>
        <v>45.5</v>
      </c>
      <c r="H1226">
        <f t="shared" si="19"/>
        <v>11.38</v>
      </c>
    </row>
    <row r="1227" spans="1:8" x14ac:dyDescent="0.25">
      <c r="A1227" s="8">
        <v>45674</v>
      </c>
      <c r="B1227" t="s">
        <v>75</v>
      </c>
      <c r="C1227" t="s">
        <v>76</v>
      </c>
      <c r="D1227" t="str">
        <f>_xlfn.XLOOKUP(E1227, [1]Product_Id!B:B, [1]Product_Id!A:A, "Not Found")</f>
        <v>V006</v>
      </c>
      <c r="E1227" t="s">
        <v>13</v>
      </c>
      <c r="F1227">
        <v>0.75</v>
      </c>
      <c r="G1227" cm="1">
        <f t="array" ref="G1227">INDEX([1]Sales_Data!$F$2:$F$5000, MATCH(1, ([1]Sales_Data!$A$2:$A$5000=A1227) * ([1]Sales_Data!$B$2:$B$5000=D1227), 0))</f>
        <v>53.61</v>
      </c>
      <c r="H1227">
        <f t="shared" si="19"/>
        <v>40.21</v>
      </c>
    </row>
    <row r="1228" spans="1:8" x14ac:dyDescent="0.25">
      <c r="A1228" s="8">
        <v>45674</v>
      </c>
      <c r="B1228" t="s">
        <v>45</v>
      </c>
      <c r="C1228" t="s">
        <v>46</v>
      </c>
      <c r="D1228" t="str">
        <f>_xlfn.XLOOKUP(E1228, [1]Product_Id!B:B, [1]Product_Id!A:A, "Not Found")</f>
        <v>V007</v>
      </c>
      <c r="E1228" t="s">
        <v>14</v>
      </c>
      <c r="F1228">
        <v>0.5</v>
      </c>
      <c r="G1228" cm="1">
        <f t="array" ref="G1228">INDEX([1]Sales_Data!$F$2:$F$5000, MATCH(1, ([1]Sales_Data!$A$2:$A$5000=A1228) * ([1]Sales_Data!$B$2:$B$5000=D1228), 0))</f>
        <v>35.56</v>
      </c>
      <c r="H1228">
        <f t="shared" si="19"/>
        <v>17.78</v>
      </c>
    </row>
    <row r="1229" spans="1:8" x14ac:dyDescent="0.25">
      <c r="A1229" s="8">
        <v>45674</v>
      </c>
      <c r="B1229" t="s">
        <v>69</v>
      </c>
      <c r="C1229" t="s">
        <v>70</v>
      </c>
      <c r="D1229" t="str">
        <f>_xlfn.XLOOKUP(E1229, [1]Product_Id!B:B, [1]Product_Id!A:A, "Not Found")</f>
        <v>V019</v>
      </c>
      <c r="E1229" t="s">
        <v>26</v>
      </c>
      <c r="F1229">
        <v>1</v>
      </c>
      <c r="G1229" cm="1">
        <f t="array" ref="G1229">INDEX([1]Sales_Data!$F$2:$F$5000, MATCH(1, ([1]Sales_Data!$A$2:$A$5000=A1229) * ([1]Sales_Data!$B$2:$B$5000=D1229), 0))</f>
        <v>64.92</v>
      </c>
      <c r="H1229">
        <f t="shared" si="19"/>
        <v>64.92</v>
      </c>
    </row>
    <row r="1230" spans="1:8" x14ac:dyDescent="0.25">
      <c r="A1230" s="8">
        <v>45674</v>
      </c>
      <c r="B1230" t="s">
        <v>59</v>
      </c>
      <c r="C1230" t="s">
        <v>60</v>
      </c>
      <c r="D1230" t="str">
        <f>_xlfn.XLOOKUP(E1230, [1]Product_Id!B:B, [1]Product_Id!A:A, "Not Found")</f>
        <v>V001</v>
      </c>
      <c r="E1230" t="s">
        <v>8</v>
      </c>
      <c r="F1230">
        <v>0.25</v>
      </c>
      <c r="G1230" cm="1">
        <f t="array" ref="G1230">INDEX([1]Sales_Data!$F$2:$F$5000, MATCH(1, ([1]Sales_Data!$A$2:$A$5000=A1230) * ([1]Sales_Data!$B$2:$B$5000=D1230), 0))</f>
        <v>19.63</v>
      </c>
      <c r="H1230">
        <f t="shared" si="19"/>
        <v>4.91</v>
      </c>
    </row>
    <row r="1231" spans="1:8" x14ac:dyDescent="0.25">
      <c r="A1231" s="8">
        <v>45674</v>
      </c>
      <c r="B1231" t="s">
        <v>65</v>
      </c>
      <c r="C1231" t="s">
        <v>66</v>
      </c>
      <c r="D1231" t="str">
        <f>_xlfn.XLOOKUP(E1231, [1]Product_Id!B:B, [1]Product_Id!A:A, "Not Found")</f>
        <v>V018</v>
      </c>
      <c r="E1231" t="s">
        <v>25</v>
      </c>
      <c r="F1231">
        <v>1</v>
      </c>
      <c r="G1231" cm="1">
        <f t="array" ref="G1231">INDEX([1]Sales_Data!$F$2:$F$5000, MATCH(1, ([1]Sales_Data!$A$2:$A$5000=A1231) * ([1]Sales_Data!$B$2:$B$5000=D1231), 0))</f>
        <v>58.79</v>
      </c>
      <c r="H1231">
        <f t="shared" si="19"/>
        <v>58.79</v>
      </c>
    </row>
    <row r="1232" spans="1:8" x14ac:dyDescent="0.25">
      <c r="A1232" s="8">
        <v>45674</v>
      </c>
      <c r="B1232" t="s">
        <v>73</v>
      </c>
      <c r="C1232" t="s">
        <v>74</v>
      </c>
      <c r="D1232" t="str">
        <f>_xlfn.XLOOKUP(E1232, [1]Product_Id!B:B, [1]Product_Id!A:A, "Not Found")</f>
        <v>V016</v>
      </c>
      <c r="E1232" t="s">
        <v>23</v>
      </c>
      <c r="F1232">
        <v>1</v>
      </c>
      <c r="G1232" cm="1">
        <f t="array" ref="G1232">INDEX([1]Sales_Data!$F$2:$F$5000, MATCH(1, ([1]Sales_Data!$A$2:$A$5000=A1232) * ([1]Sales_Data!$B$2:$B$5000=D1232), 0))</f>
        <v>64.61</v>
      </c>
      <c r="H1232">
        <f t="shared" si="19"/>
        <v>64.61</v>
      </c>
    </row>
    <row r="1233" spans="1:8" x14ac:dyDescent="0.25">
      <c r="A1233" s="8">
        <v>45674</v>
      </c>
      <c r="B1233" t="s">
        <v>43</v>
      </c>
      <c r="C1233" t="s">
        <v>44</v>
      </c>
      <c r="D1233" t="str">
        <f>_xlfn.XLOOKUP(E1233, [1]Product_Id!B:B, [1]Product_Id!A:A, "Not Found")</f>
        <v>V005</v>
      </c>
      <c r="E1233" t="s">
        <v>12</v>
      </c>
      <c r="F1233">
        <v>1.25</v>
      </c>
      <c r="G1233" cm="1">
        <f t="array" ref="G1233">INDEX([1]Sales_Data!$F$2:$F$5000, MATCH(1, ([1]Sales_Data!$A$2:$A$5000=A1233) * ([1]Sales_Data!$B$2:$B$5000=D1233), 0))</f>
        <v>26.97</v>
      </c>
      <c r="H1233">
        <f t="shared" si="19"/>
        <v>33.71</v>
      </c>
    </row>
    <row r="1234" spans="1:8" x14ac:dyDescent="0.25">
      <c r="A1234" s="8">
        <v>45674</v>
      </c>
      <c r="B1234" t="s">
        <v>53</v>
      </c>
      <c r="C1234" t="s">
        <v>54</v>
      </c>
      <c r="D1234" t="str">
        <f>_xlfn.XLOOKUP(E1234, [1]Product_Id!B:B, [1]Product_Id!A:A, "Not Found")</f>
        <v>V017</v>
      </c>
      <c r="E1234" t="s">
        <v>24</v>
      </c>
      <c r="F1234">
        <v>1</v>
      </c>
      <c r="G1234" cm="1">
        <f t="array" ref="G1234">INDEX([1]Sales_Data!$F$2:$F$5000, MATCH(1, ([1]Sales_Data!$A$2:$A$5000=A1234) * ([1]Sales_Data!$B$2:$B$5000=D1234), 0))</f>
        <v>20.86</v>
      </c>
      <c r="H1234">
        <f t="shared" si="19"/>
        <v>20.86</v>
      </c>
    </row>
    <row r="1235" spans="1:8" x14ac:dyDescent="0.25">
      <c r="A1235" s="8">
        <v>45674</v>
      </c>
      <c r="B1235" t="s">
        <v>45</v>
      </c>
      <c r="C1235" t="s">
        <v>46</v>
      </c>
      <c r="D1235" t="str">
        <f>_xlfn.XLOOKUP(E1235, [1]Product_Id!B:B, [1]Product_Id!A:A, "Not Found")</f>
        <v>V013</v>
      </c>
      <c r="E1235" t="s">
        <v>20</v>
      </c>
      <c r="F1235">
        <v>0.5</v>
      </c>
      <c r="G1235" cm="1">
        <f t="array" ref="G1235">INDEX([1]Sales_Data!$F$2:$F$5000, MATCH(1, ([1]Sales_Data!$A$2:$A$5000=A1235) * ([1]Sales_Data!$B$2:$B$5000=D1235), 0))</f>
        <v>65.239999999999995</v>
      </c>
      <c r="H1235">
        <f t="shared" si="19"/>
        <v>32.619999999999997</v>
      </c>
    </row>
    <row r="1236" spans="1:8" x14ac:dyDescent="0.25">
      <c r="A1236" s="8">
        <v>45674</v>
      </c>
      <c r="B1236" t="s">
        <v>41</v>
      </c>
      <c r="C1236" t="s">
        <v>42</v>
      </c>
      <c r="D1236" t="str">
        <f>_xlfn.XLOOKUP(E1236, [1]Product_Id!B:B, [1]Product_Id!A:A, "Not Found")</f>
        <v>V012</v>
      </c>
      <c r="E1236" t="s">
        <v>19</v>
      </c>
      <c r="F1236">
        <v>0.75</v>
      </c>
      <c r="G1236" cm="1">
        <f t="array" ref="G1236">INDEX([1]Sales_Data!$F$2:$F$5000, MATCH(1, ([1]Sales_Data!$A$2:$A$5000=A1236) * ([1]Sales_Data!$B$2:$B$5000=D1236), 0))</f>
        <v>65.83</v>
      </c>
      <c r="H1236">
        <f t="shared" si="19"/>
        <v>49.37</v>
      </c>
    </row>
    <row r="1237" spans="1:8" x14ac:dyDescent="0.25">
      <c r="A1237" s="8">
        <v>45674</v>
      </c>
      <c r="B1237" t="s">
        <v>63</v>
      </c>
      <c r="C1237" t="s">
        <v>64</v>
      </c>
      <c r="D1237" t="str">
        <f>_xlfn.XLOOKUP(E1237, [1]Product_Id!B:B, [1]Product_Id!A:A, "Not Found")</f>
        <v>V012</v>
      </c>
      <c r="E1237" t="s">
        <v>19</v>
      </c>
      <c r="F1237">
        <v>0.5</v>
      </c>
      <c r="G1237" cm="1">
        <f t="array" ref="G1237">INDEX([1]Sales_Data!$F$2:$F$5000, MATCH(1, ([1]Sales_Data!$A$2:$A$5000=A1237) * ([1]Sales_Data!$B$2:$B$5000=D1237), 0))</f>
        <v>65.83</v>
      </c>
      <c r="H1237">
        <f t="shared" si="19"/>
        <v>32.92</v>
      </c>
    </row>
    <row r="1238" spans="1:8" x14ac:dyDescent="0.25">
      <c r="A1238" s="8">
        <v>45674</v>
      </c>
      <c r="B1238" t="s">
        <v>63</v>
      </c>
      <c r="C1238" t="s">
        <v>64</v>
      </c>
      <c r="D1238" t="str">
        <f>_xlfn.XLOOKUP(E1238, [1]Product_Id!B:B, [1]Product_Id!A:A, "Not Found")</f>
        <v>V001</v>
      </c>
      <c r="E1238" t="s">
        <v>8</v>
      </c>
      <c r="F1238">
        <v>0.25</v>
      </c>
      <c r="G1238" cm="1">
        <f t="array" ref="G1238">INDEX([1]Sales_Data!$F$2:$F$5000, MATCH(1, ([1]Sales_Data!$A$2:$A$5000=A1238) * ([1]Sales_Data!$B$2:$B$5000=D1238), 0))</f>
        <v>19.63</v>
      </c>
      <c r="H1238">
        <f t="shared" si="19"/>
        <v>4.91</v>
      </c>
    </row>
    <row r="1239" spans="1:8" x14ac:dyDescent="0.25">
      <c r="A1239" s="8">
        <v>45674</v>
      </c>
      <c r="B1239" t="s">
        <v>45</v>
      </c>
      <c r="C1239" t="s">
        <v>46</v>
      </c>
      <c r="D1239" t="str">
        <f>_xlfn.XLOOKUP(E1239, [1]Product_Id!B:B, [1]Product_Id!A:A, "Not Found")</f>
        <v>V006</v>
      </c>
      <c r="E1239" t="s">
        <v>13</v>
      </c>
      <c r="F1239">
        <v>1.25</v>
      </c>
      <c r="G1239" cm="1">
        <f t="array" ref="G1239">INDEX([1]Sales_Data!$F$2:$F$5000, MATCH(1, ([1]Sales_Data!$A$2:$A$5000=A1239) * ([1]Sales_Data!$B$2:$B$5000=D1239), 0))</f>
        <v>53.61</v>
      </c>
      <c r="H1239">
        <f t="shared" si="19"/>
        <v>67.010000000000005</v>
      </c>
    </row>
    <row r="1240" spans="1:8" x14ac:dyDescent="0.25">
      <c r="A1240" s="8">
        <v>45674</v>
      </c>
      <c r="B1240" t="s">
        <v>35</v>
      </c>
      <c r="C1240" t="s">
        <v>36</v>
      </c>
      <c r="D1240" t="str">
        <f>_xlfn.XLOOKUP(E1240, [1]Product_Id!B:B, [1]Product_Id!A:A, "Not Found")</f>
        <v>V001</v>
      </c>
      <c r="E1240" t="s">
        <v>8</v>
      </c>
      <c r="F1240">
        <v>0.5</v>
      </c>
      <c r="G1240" cm="1">
        <f t="array" ref="G1240">INDEX([1]Sales_Data!$F$2:$F$5000, MATCH(1, ([1]Sales_Data!$A$2:$A$5000=A1240) * ([1]Sales_Data!$B$2:$B$5000=D1240), 0))</f>
        <v>19.63</v>
      </c>
      <c r="H1240">
        <f t="shared" si="19"/>
        <v>9.82</v>
      </c>
    </row>
    <row r="1241" spans="1:8" x14ac:dyDescent="0.25">
      <c r="A1241" s="8">
        <v>45674</v>
      </c>
      <c r="B1241" t="s">
        <v>69</v>
      </c>
      <c r="C1241" t="s">
        <v>70</v>
      </c>
      <c r="D1241" t="str">
        <f>_xlfn.XLOOKUP(E1241, [1]Product_Id!B:B, [1]Product_Id!A:A, "Not Found")</f>
        <v>V015</v>
      </c>
      <c r="E1241" t="s">
        <v>22</v>
      </c>
      <c r="F1241">
        <v>1</v>
      </c>
      <c r="G1241" cm="1">
        <f t="array" ref="G1241">INDEX([1]Sales_Data!$F$2:$F$5000, MATCH(1, ([1]Sales_Data!$A$2:$A$5000=A1241) * ([1]Sales_Data!$B$2:$B$5000=D1241), 0))</f>
        <v>24.99</v>
      </c>
      <c r="H1241">
        <f t="shared" si="19"/>
        <v>24.99</v>
      </c>
    </row>
    <row r="1242" spans="1:8" x14ac:dyDescent="0.25">
      <c r="A1242" s="8">
        <v>45674</v>
      </c>
      <c r="B1242" t="s">
        <v>71</v>
      </c>
      <c r="C1242" t="s">
        <v>72</v>
      </c>
      <c r="D1242" t="str">
        <f>_xlfn.XLOOKUP(E1242, [1]Product_Id!B:B, [1]Product_Id!A:A, "Not Found")</f>
        <v>V013</v>
      </c>
      <c r="E1242" t="s">
        <v>20</v>
      </c>
      <c r="F1242">
        <v>1.25</v>
      </c>
      <c r="G1242" cm="1">
        <f t="array" ref="G1242">INDEX([1]Sales_Data!$F$2:$F$5000, MATCH(1, ([1]Sales_Data!$A$2:$A$5000=A1242) * ([1]Sales_Data!$B$2:$B$5000=D1242), 0))</f>
        <v>65.239999999999995</v>
      </c>
      <c r="H1242">
        <f t="shared" si="19"/>
        <v>81.55</v>
      </c>
    </row>
    <row r="1243" spans="1:8" x14ac:dyDescent="0.25">
      <c r="A1243" s="8">
        <v>45674</v>
      </c>
      <c r="B1243" t="s">
        <v>85</v>
      </c>
      <c r="C1243" t="s">
        <v>86</v>
      </c>
      <c r="D1243" t="str">
        <f>_xlfn.XLOOKUP(E1243, [1]Product_Id!B:B, [1]Product_Id!A:A, "Not Found")</f>
        <v>V004</v>
      </c>
      <c r="E1243" t="s">
        <v>11</v>
      </c>
      <c r="F1243">
        <v>1.25</v>
      </c>
      <c r="G1243" cm="1">
        <f t="array" ref="G1243">INDEX([1]Sales_Data!$F$2:$F$5000, MATCH(1, ([1]Sales_Data!$A$2:$A$5000=A1243) * ([1]Sales_Data!$B$2:$B$5000=D1243), 0))</f>
        <v>58.58</v>
      </c>
      <c r="H1243">
        <f t="shared" si="19"/>
        <v>73.23</v>
      </c>
    </row>
    <row r="1244" spans="1:8" x14ac:dyDescent="0.25">
      <c r="A1244" s="8">
        <v>45674</v>
      </c>
      <c r="B1244" t="s">
        <v>73</v>
      </c>
      <c r="C1244" t="s">
        <v>74</v>
      </c>
      <c r="D1244" t="str">
        <f>_xlfn.XLOOKUP(E1244, [1]Product_Id!B:B, [1]Product_Id!A:A, "Not Found")</f>
        <v>V015</v>
      </c>
      <c r="E1244" t="s">
        <v>22</v>
      </c>
      <c r="F1244">
        <v>0.25</v>
      </c>
      <c r="G1244" cm="1">
        <f t="array" ref="G1244">INDEX([1]Sales_Data!$F$2:$F$5000, MATCH(1, ([1]Sales_Data!$A$2:$A$5000=A1244) * ([1]Sales_Data!$B$2:$B$5000=D1244), 0))</f>
        <v>24.99</v>
      </c>
      <c r="H1244">
        <f t="shared" si="19"/>
        <v>6.25</v>
      </c>
    </row>
    <row r="1245" spans="1:8" x14ac:dyDescent="0.25">
      <c r="A1245" s="8">
        <v>45674</v>
      </c>
      <c r="B1245" t="s">
        <v>93</v>
      </c>
      <c r="C1245" t="s">
        <v>94</v>
      </c>
      <c r="D1245" t="str">
        <f>_xlfn.XLOOKUP(E1245, [1]Product_Id!B:B, [1]Product_Id!A:A, "Not Found")</f>
        <v>V005</v>
      </c>
      <c r="E1245" t="s">
        <v>12</v>
      </c>
      <c r="F1245">
        <v>0.25</v>
      </c>
      <c r="G1245" cm="1">
        <f t="array" ref="G1245">INDEX([1]Sales_Data!$F$2:$F$5000, MATCH(1, ([1]Sales_Data!$A$2:$A$5000=A1245) * ([1]Sales_Data!$B$2:$B$5000=D1245), 0))</f>
        <v>26.97</v>
      </c>
      <c r="H1245">
        <f t="shared" si="19"/>
        <v>6.74</v>
      </c>
    </row>
    <row r="1246" spans="1:8" x14ac:dyDescent="0.25">
      <c r="A1246" s="8">
        <v>45674</v>
      </c>
      <c r="B1246" t="s">
        <v>91</v>
      </c>
      <c r="C1246" t="s">
        <v>92</v>
      </c>
      <c r="D1246" t="str">
        <f>_xlfn.XLOOKUP(E1246, [1]Product_Id!B:B, [1]Product_Id!A:A, "Not Found")</f>
        <v>V006</v>
      </c>
      <c r="E1246" t="s">
        <v>13</v>
      </c>
      <c r="F1246">
        <v>0.25</v>
      </c>
      <c r="G1246" cm="1">
        <f t="array" ref="G1246">INDEX([1]Sales_Data!$F$2:$F$5000, MATCH(1, ([1]Sales_Data!$A$2:$A$5000=A1246) * ([1]Sales_Data!$B$2:$B$5000=D1246), 0))</f>
        <v>53.61</v>
      </c>
      <c r="H1246">
        <f t="shared" si="19"/>
        <v>13.4</v>
      </c>
    </row>
    <row r="1247" spans="1:8" x14ac:dyDescent="0.25">
      <c r="A1247" s="8">
        <v>45674</v>
      </c>
      <c r="B1247" t="s">
        <v>63</v>
      </c>
      <c r="C1247" t="s">
        <v>64</v>
      </c>
      <c r="D1247" t="str">
        <f>_xlfn.XLOOKUP(E1247, [1]Product_Id!B:B, [1]Product_Id!A:A, "Not Found")</f>
        <v>V013</v>
      </c>
      <c r="E1247" t="s">
        <v>20</v>
      </c>
      <c r="F1247">
        <v>1.25</v>
      </c>
      <c r="G1247" cm="1">
        <f t="array" ref="G1247">INDEX([1]Sales_Data!$F$2:$F$5000, MATCH(1, ([1]Sales_Data!$A$2:$A$5000=A1247) * ([1]Sales_Data!$B$2:$B$5000=D1247), 0))</f>
        <v>65.239999999999995</v>
      </c>
      <c r="H1247">
        <f t="shared" si="19"/>
        <v>81.55</v>
      </c>
    </row>
    <row r="1248" spans="1:8" x14ac:dyDescent="0.25">
      <c r="A1248" s="8">
        <v>45674</v>
      </c>
      <c r="B1248" t="s">
        <v>43</v>
      </c>
      <c r="C1248" t="s">
        <v>44</v>
      </c>
      <c r="D1248" t="str">
        <f>_xlfn.XLOOKUP(E1248, [1]Product_Id!B:B, [1]Product_Id!A:A, "Not Found")</f>
        <v>V014</v>
      </c>
      <c r="E1248" t="s">
        <v>21</v>
      </c>
      <c r="F1248">
        <v>1</v>
      </c>
      <c r="G1248" cm="1">
        <f t="array" ref="G1248">INDEX([1]Sales_Data!$F$2:$F$5000, MATCH(1, ([1]Sales_Data!$A$2:$A$5000=A1248) * ([1]Sales_Data!$B$2:$B$5000=D1248), 0))</f>
        <v>21.93</v>
      </c>
      <c r="H1248">
        <f t="shared" si="19"/>
        <v>21.93</v>
      </c>
    </row>
    <row r="1249" spans="1:8" x14ac:dyDescent="0.25">
      <c r="A1249" s="8">
        <v>45674</v>
      </c>
      <c r="B1249" t="s">
        <v>81</v>
      </c>
      <c r="C1249" t="s">
        <v>82</v>
      </c>
      <c r="D1249" t="str">
        <f>_xlfn.XLOOKUP(E1249, [1]Product_Id!B:B, [1]Product_Id!A:A, "Not Found")</f>
        <v>V011</v>
      </c>
      <c r="E1249" t="s">
        <v>18</v>
      </c>
      <c r="F1249">
        <v>0.5</v>
      </c>
      <c r="G1249" cm="1">
        <f t="array" ref="G1249">INDEX([1]Sales_Data!$F$2:$F$5000, MATCH(1, ([1]Sales_Data!$A$2:$A$5000=A1249) * ([1]Sales_Data!$B$2:$B$5000=D1249), 0))</f>
        <v>36.58</v>
      </c>
      <c r="H1249">
        <f t="shared" si="19"/>
        <v>18.29</v>
      </c>
    </row>
    <row r="1250" spans="1:8" x14ac:dyDescent="0.25">
      <c r="A1250" s="8">
        <v>45674</v>
      </c>
      <c r="B1250" t="s">
        <v>79</v>
      </c>
      <c r="C1250" t="s">
        <v>80</v>
      </c>
      <c r="D1250" t="str">
        <f>_xlfn.XLOOKUP(E1250, [1]Product_Id!B:B, [1]Product_Id!A:A, "Not Found")</f>
        <v>V008</v>
      </c>
      <c r="E1250" t="s">
        <v>15</v>
      </c>
      <c r="F1250">
        <v>1</v>
      </c>
      <c r="G1250" cm="1">
        <f t="array" ref="G1250">INDEX([1]Sales_Data!$F$2:$F$5000, MATCH(1, ([1]Sales_Data!$A$2:$A$5000=A1250) * ([1]Sales_Data!$B$2:$B$5000=D1250), 0))</f>
        <v>19.54</v>
      </c>
      <c r="H1250">
        <f t="shared" si="19"/>
        <v>19.54</v>
      </c>
    </row>
    <row r="1251" spans="1:8" x14ac:dyDescent="0.25">
      <c r="A1251" s="8">
        <v>45674</v>
      </c>
      <c r="B1251" t="s">
        <v>91</v>
      </c>
      <c r="C1251" t="s">
        <v>92</v>
      </c>
      <c r="D1251" t="str">
        <f>_xlfn.XLOOKUP(E1251, [1]Product_Id!B:B, [1]Product_Id!A:A, "Not Found")</f>
        <v>V013</v>
      </c>
      <c r="E1251" t="s">
        <v>20</v>
      </c>
      <c r="F1251">
        <v>1.25</v>
      </c>
      <c r="G1251" cm="1">
        <f t="array" ref="G1251">INDEX([1]Sales_Data!$F$2:$F$5000, MATCH(1, ([1]Sales_Data!$A$2:$A$5000=A1251) * ([1]Sales_Data!$B$2:$B$5000=D1251), 0))</f>
        <v>65.239999999999995</v>
      </c>
      <c r="H1251">
        <f t="shared" si="19"/>
        <v>81.55</v>
      </c>
    </row>
    <row r="1252" spans="1:8" x14ac:dyDescent="0.25">
      <c r="A1252" s="8">
        <v>45674</v>
      </c>
      <c r="B1252" t="s">
        <v>85</v>
      </c>
      <c r="C1252" t="s">
        <v>86</v>
      </c>
      <c r="D1252" t="str">
        <f>_xlfn.XLOOKUP(E1252, [1]Product_Id!B:B, [1]Product_Id!A:A, "Not Found")</f>
        <v>V007</v>
      </c>
      <c r="E1252" t="s">
        <v>14</v>
      </c>
      <c r="F1252">
        <v>1.25</v>
      </c>
      <c r="G1252" cm="1">
        <f t="array" ref="G1252">INDEX([1]Sales_Data!$F$2:$F$5000, MATCH(1, ([1]Sales_Data!$A$2:$A$5000=A1252) * ([1]Sales_Data!$B$2:$B$5000=D1252), 0))</f>
        <v>35.56</v>
      </c>
      <c r="H1252">
        <f t="shared" si="19"/>
        <v>44.45</v>
      </c>
    </row>
    <row r="1253" spans="1:8" x14ac:dyDescent="0.25">
      <c r="A1253" s="8">
        <v>45674</v>
      </c>
      <c r="B1253" t="s">
        <v>39</v>
      </c>
      <c r="C1253" t="s">
        <v>40</v>
      </c>
      <c r="D1253" t="str">
        <f>_xlfn.XLOOKUP(E1253, [1]Product_Id!B:B, [1]Product_Id!A:A, "Not Found")</f>
        <v>V006</v>
      </c>
      <c r="E1253" t="s">
        <v>13</v>
      </c>
      <c r="F1253">
        <v>1</v>
      </c>
      <c r="G1253" cm="1">
        <f t="array" ref="G1253">INDEX([1]Sales_Data!$F$2:$F$5000, MATCH(1, ([1]Sales_Data!$A$2:$A$5000=A1253) * ([1]Sales_Data!$B$2:$B$5000=D1253), 0))</f>
        <v>53.61</v>
      </c>
      <c r="H1253">
        <f t="shared" si="19"/>
        <v>53.61</v>
      </c>
    </row>
    <row r="1254" spans="1:8" x14ac:dyDescent="0.25">
      <c r="A1254" s="8">
        <v>45674</v>
      </c>
      <c r="B1254" t="s">
        <v>75</v>
      </c>
      <c r="C1254" t="s">
        <v>76</v>
      </c>
      <c r="D1254" t="str">
        <f>_xlfn.XLOOKUP(E1254, [1]Product_Id!B:B, [1]Product_Id!A:A, "Not Found")</f>
        <v>V012</v>
      </c>
      <c r="E1254" t="s">
        <v>19</v>
      </c>
      <c r="F1254">
        <v>0.75</v>
      </c>
      <c r="G1254" cm="1">
        <f t="array" ref="G1254">INDEX([1]Sales_Data!$F$2:$F$5000, MATCH(1, ([1]Sales_Data!$A$2:$A$5000=A1254) * ([1]Sales_Data!$B$2:$B$5000=D1254), 0))</f>
        <v>65.83</v>
      </c>
      <c r="H1254">
        <f t="shared" si="19"/>
        <v>49.37</v>
      </c>
    </row>
    <row r="1255" spans="1:8" x14ac:dyDescent="0.25">
      <c r="A1255" s="8">
        <v>45674</v>
      </c>
      <c r="B1255" t="s">
        <v>91</v>
      </c>
      <c r="C1255" t="s">
        <v>92</v>
      </c>
      <c r="D1255" t="str">
        <f>_xlfn.XLOOKUP(E1255, [1]Product_Id!B:B, [1]Product_Id!A:A, "Not Found")</f>
        <v>V006</v>
      </c>
      <c r="E1255" t="s">
        <v>13</v>
      </c>
      <c r="F1255">
        <v>0.75</v>
      </c>
      <c r="G1255" cm="1">
        <f t="array" ref="G1255">INDEX([1]Sales_Data!$F$2:$F$5000, MATCH(1, ([1]Sales_Data!$A$2:$A$5000=A1255) * ([1]Sales_Data!$B$2:$B$5000=D1255), 0))</f>
        <v>53.61</v>
      </c>
      <c r="H1255">
        <f t="shared" si="19"/>
        <v>40.21</v>
      </c>
    </row>
    <row r="1256" spans="1:8" x14ac:dyDescent="0.25">
      <c r="A1256" s="8">
        <v>45674</v>
      </c>
      <c r="B1256" t="s">
        <v>89</v>
      </c>
      <c r="C1256" t="s">
        <v>90</v>
      </c>
      <c r="D1256" t="str">
        <f>_xlfn.XLOOKUP(E1256, [1]Product_Id!B:B, [1]Product_Id!A:A, "Not Found")</f>
        <v>V003</v>
      </c>
      <c r="E1256" t="s">
        <v>10</v>
      </c>
      <c r="F1256">
        <v>0.25</v>
      </c>
      <c r="G1256" cm="1">
        <f t="array" ref="G1256">INDEX([1]Sales_Data!$F$2:$F$5000, MATCH(1, ([1]Sales_Data!$A$2:$A$5000=A1256) * ([1]Sales_Data!$B$2:$B$5000=D1256), 0))</f>
        <v>21.66</v>
      </c>
      <c r="H1256">
        <f t="shared" si="19"/>
        <v>5.42</v>
      </c>
    </row>
    <row r="1257" spans="1:8" x14ac:dyDescent="0.25">
      <c r="A1257" s="8">
        <v>45674</v>
      </c>
      <c r="B1257" t="s">
        <v>43</v>
      </c>
      <c r="C1257" t="s">
        <v>44</v>
      </c>
      <c r="D1257" t="str">
        <f>_xlfn.XLOOKUP(E1257, [1]Product_Id!B:B, [1]Product_Id!A:A, "Not Found")</f>
        <v>V001</v>
      </c>
      <c r="E1257" t="s">
        <v>8</v>
      </c>
      <c r="F1257">
        <v>1.25</v>
      </c>
      <c r="G1257" cm="1">
        <f t="array" ref="G1257">INDEX([1]Sales_Data!$F$2:$F$5000, MATCH(1, ([1]Sales_Data!$A$2:$A$5000=A1257) * ([1]Sales_Data!$B$2:$B$5000=D1257), 0))</f>
        <v>19.63</v>
      </c>
      <c r="H1257">
        <f t="shared" si="19"/>
        <v>24.54</v>
      </c>
    </row>
    <row r="1258" spans="1:8" x14ac:dyDescent="0.25">
      <c r="A1258" s="8">
        <v>45674</v>
      </c>
      <c r="B1258" t="s">
        <v>87</v>
      </c>
      <c r="C1258" t="s">
        <v>88</v>
      </c>
      <c r="D1258" t="str">
        <f>_xlfn.XLOOKUP(E1258, [1]Product_Id!B:B, [1]Product_Id!A:A, "Not Found")</f>
        <v>V009</v>
      </c>
      <c r="E1258" t="s">
        <v>16</v>
      </c>
      <c r="F1258">
        <v>0.25</v>
      </c>
      <c r="G1258" cm="1">
        <f t="array" ref="G1258">INDEX([1]Sales_Data!$F$2:$F$5000, MATCH(1, ([1]Sales_Data!$A$2:$A$5000=A1258) * ([1]Sales_Data!$B$2:$B$5000=D1258), 0))</f>
        <v>30.83</v>
      </c>
      <c r="H1258">
        <f t="shared" si="19"/>
        <v>7.71</v>
      </c>
    </row>
    <row r="1259" spans="1:8" x14ac:dyDescent="0.25">
      <c r="A1259" s="8">
        <v>45674</v>
      </c>
      <c r="B1259" t="s">
        <v>89</v>
      </c>
      <c r="C1259" t="s">
        <v>90</v>
      </c>
      <c r="D1259" t="str">
        <f>_xlfn.XLOOKUP(E1259, [1]Product_Id!B:B, [1]Product_Id!A:A, "Not Found")</f>
        <v>V010</v>
      </c>
      <c r="E1259" t="s">
        <v>17</v>
      </c>
      <c r="F1259">
        <v>0.5</v>
      </c>
      <c r="G1259" cm="1">
        <f t="array" ref="G1259">INDEX([1]Sales_Data!$F$2:$F$5000, MATCH(1, ([1]Sales_Data!$A$2:$A$5000=A1259) * ([1]Sales_Data!$B$2:$B$5000=D1259), 0))</f>
        <v>58.34</v>
      </c>
      <c r="H1259">
        <f t="shared" si="19"/>
        <v>29.17</v>
      </c>
    </row>
    <row r="1260" spans="1:8" x14ac:dyDescent="0.25">
      <c r="A1260" s="8">
        <v>45674</v>
      </c>
      <c r="B1260" t="s">
        <v>39</v>
      </c>
      <c r="C1260" t="s">
        <v>40</v>
      </c>
      <c r="D1260" t="str">
        <f>_xlfn.XLOOKUP(E1260, [1]Product_Id!B:B, [1]Product_Id!A:A, "Not Found")</f>
        <v>V019</v>
      </c>
      <c r="E1260" t="s">
        <v>26</v>
      </c>
      <c r="F1260">
        <v>0.25</v>
      </c>
      <c r="G1260" cm="1">
        <f t="array" ref="G1260">INDEX([1]Sales_Data!$F$2:$F$5000, MATCH(1, ([1]Sales_Data!$A$2:$A$5000=A1260) * ([1]Sales_Data!$B$2:$B$5000=D1260), 0))</f>
        <v>64.92</v>
      </c>
      <c r="H1260">
        <f t="shared" si="19"/>
        <v>16.23</v>
      </c>
    </row>
    <row r="1261" spans="1:8" x14ac:dyDescent="0.25">
      <c r="A1261" s="8">
        <v>45674</v>
      </c>
      <c r="B1261" t="s">
        <v>75</v>
      </c>
      <c r="C1261" t="s">
        <v>76</v>
      </c>
      <c r="D1261" t="str">
        <f>_xlfn.XLOOKUP(E1261, [1]Product_Id!B:B, [1]Product_Id!A:A, "Not Found")</f>
        <v>V014</v>
      </c>
      <c r="E1261" t="s">
        <v>21</v>
      </c>
      <c r="F1261">
        <v>0.75</v>
      </c>
      <c r="G1261" cm="1">
        <f t="array" ref="G1261">INDEX([1]Sales_Data!$F$2:$F$5000, MATCH(1, ([1]Sales_Data!$A$2:$A$5000=A1261) * ([1]Sales_Data!$B$2:$B$5000=D1261), 0))</f>
        <v>21.93</v>
      </c>
      <c r="H1261">
        <f t="shared" si="19"/>
        <v>16.45</v>
      </c>
    </row>
    <row r="1262" spans="1:8" x14ac:dyDescent="0.25">
      <c r="A1262" s="8">
        <v>45674</v>
      </c>
      <c r="B1262" t="s">
        <v>49</v>
      </c>
      <c r="C1262" t="s">
        <v>50</v>
      </c>
      <c r="D1262" t="str">
        <f>_xlfn.XLOOKUP(E1262, [1]Product_Id!B:B, [1]Product_Id!A:A, "Not Found")</f>
        <v>V008</v>
      </c>
      <c r="E1262" t="s">
        <v>15</v>
      </c>
      <c r="F1262">
        <v>0.25</v>
      </c>
      <c r="G1262" cm="1">
        <f t="array" ref="G1262">INDEX([1]Sales_Data!$F$2:$F$5000, MATCH(1, ([1]Sales_Data!$A$2:$A$5000=A1262) * ([1]Sales_Data!$B$2:$B$5000=D1262), 0))</f>
        <v>19.54</v>
      </c>
      <c r="H1262">
        <f t="shared" si="19"/>
        <v>4.8899999999999997</v>
      </c>
    </row>
    <row r="1263" spans="1:8" x14ac:dyDescent="0.25">
      <c r="A1263" s="8">
        <v>45674</v>
      </c>
      <c r="B1263" t="s">
        <v>63</v>
      </c>
      <c r="C1263" t="s">
        <v>64</v>
      </c>
      <c r="D1263" t="str">
        <f>_xlfn.XLOOKUP(E1263, [1]Product_Id!B:B, [1]Product_Id!A:A, "Not Found")</f>
        <v>V017</v>
      </c>
      <c r="E1263" t="s">
        <v>24</v>
      </c>
      <c r="F1263">
        <v>0.75</v>
      </c>
      <c r="G1263" cm="1">
        <f t="array" ref="G1263">INDEX([1]Sales_Data!$F$2:$F$5000, MATCH(1, ([1]Sales_Data!$A$2:$A$5000=A1263) * ([1]Sales_Data!$B$2:$B$5000=D1263), 0))</f>
        <v>20.86</v>
      </c>
      <c r="H1263">
        <f t="shared" si="19"/>
        <v>15.65</v>
      </c>
    </row>
    <row r="1264" spans="1:8" x14ac:dyDescent="0.25">
      <c r="A1264" s="8">
        <v>45674</v>
      </c>
      <c r="B1264" t="s">
        <v>57</v>
      </c>
      <c r="C1264" t="s">
        <v>58</v>
      </c>
      <c r="D1264" t="str">
        <f>_xlfn.XLOOKUP(E1264, [1]Product_Id!B:B, [1]Product_Id!A:A, "Not Found")</f>
        <v>V019</v>
      </c>
      <c r="E1264" t="s">
        <v>26</v>
      </c>
      <c r="F1264">
        <v>0.25</v>
      </c>
      <c r="G1264" cm="1">
        <f t="array" ref="G1264">INDEX([1]Sales_Data!$F$2:$F$5000, MATCH(1, ([1]Sales_Data!$A$2:$A$5000=A1264) * ([1]Sales_Data!$B$2:$B$5000=D1264), 0))</f>
        <v>64.92</v>
      </c>
      <c r="H1264">
        <f t="shared" si="19"/>
        <v>16.23</v>
      </c>
    </row>
    <row r="1265" spans="1:8" x14ac:dyDescent="0.25">
      <c r="A1265" s="8">
        <v>45674</v>
      </c>
      <c r="B1265" t="s">
        <v>85</v>
      </c>
      <c r="C1265" t="s">
        <v>86</v>
      </c>
      <c r="D1265" t="str">
        <f>_xlfn.XLOOKUP(E1265, [1]Product_Id!B:B, [1]Product_Id!A:A, "Not Found")</f>
        <v>V003</v>
      </c>
      <c r="E1265" t="s">
        <v>10</v>
      </c>
      <c r="F1265">
        <v>1</v>
      </c>
      <c r="G1265" cm="1">
        <f t="array" ref="G1265">INDEX([1]Sales_Data!$F$2:$F$5000, MATCH(1, ([1]Sales_Data!$A$2:$A$5000=A1265) * ([1]Sales_Data!$B$2:$B$5000=D1265), 0))</f>
        <v>21.66</v>
      </c>
      <c r="H1265">
        <f t="shared" si="19"/>
        <v>21.66</v>
      </c>
    </row>
    <row r="1266" spans="1:8" x14ac:dyDescent="0.25">
      <c r="A1266" s="8">
        <v>45674</v>
      </c>
      <c r="B1266" t="s">
        <v>43</v>
      </c>
      <c r="C1266" t="s">
        <v>44</v>
      </c>
      <c r="D1266" t="str">
        <f>_xlfn.XLOOKUP(E1266, [1]Product_Id!B:B, [1]Product_Id!A:A, "Not Found")</f>
        <v>V004</v>
      </c>
      <c r="E1266" t="s">
        <v>11</v>
      </c>
      <c r="F1266">
        <v>0.75</v>
      </c>
      <c r="G1266" cm="1">
        <f t="array" ref="G1266">INDEX([1]Sales_Data!$F$2:$F$5000, MATCH(1, ([1]Sales_Data!$A$2:$A$5000=A1266) * ([1]Sales_Data!$B$2:$B$5000=D1266), 0))</f>
        <v>58.58</v>
      </c>
      <c r="H1266">
        <f t="shared" si="19"/>
        <v>43.94</v>
      </c>
    </row>
    <row r="1267" spans="1:8" x14ac:dyDescent="0.25">
      <c r="A1267" s="8">
        <v>45674</v>
      </c>
      <c r="B1267" t="s">
        <v>43</v>
      </c>
      <c r="C1267" t="s">
        <v>44</v>
      </c>
      <c r="D1267" t="str">
        <f>_xlfn.XLOOKUP(E1267, [1]Product_Id!B:B, [1]Product_Id!A:A, "Not Found")</f>
        <v>V016</v>
      </c>
      <c r="E1267" t="s">
        <v>23</v>
      </c>
      <c r="F1267">
        <v>0.5</v>
      </c>
      <c r="G1267" cm="1">
        <f t="array" ref="G1267">INDEX([1]Sales_Data!$F$2:$F$5000, MATCH(1, ([1]Sales_Data!$A$2:$A$5000=A1267) * ([1]Sales_Data!$B$2:$B$5000=D1267), 0))</f>
        <v>64.61</v>
      </c>
      <c r="H1267">
        <f t="shared" si="19"/>
        <v>32.31</v>
      </c>
    </row>
    <row r="1268" spans="1:8" x14ac:dyDescent="0.25">
      <c r="A1268" s="8">
        <v>45674</v>
      </c>
      <c r="B1268" t="s">
        <v>65</v>
      </c>
      <c r="C1268" t="s">
        <v>66</v>
      </c>
      <c r="D1268" t="str">
        <f>_xlfn.XLOOKUP(E1268, [1]Product_Id!B:B, [1]Product_Id!A:A, "Not Found")</f>
        <v>V007</v>
      </c>
      <c r="E1268" t="s">
        <v>14</v>
      </c>
      <c r="F1268">
        <v>1.25</v>
      </c>
      <c r="G1268" cm="1">
        <f t="array" ref="G1268">INDEX([1]Sales_Data!$F$2:$F$5000, MATCH(1, ([1]Sales_Data!$A$2:$A$5000=A1268) * ([1]Sales_Data!$B$2:$B$5000=D1268), 0))</f>
        <v>35.56</v>
      </c>
      <c r="H1268">
        <f t="shared" si="19"/>
        <v>44.45</v>
      </c>
    </row>
    <row r="1269" spans="1:8" x14ac:dyDescent="0.25">
      <c r="A1269" s="8">
        <v>45674</v>
      </c>
      <c r="B1269" t="s">
        <v>35</v>
      </c>
      <c r="C1269" t="s">
        <v>36</v>
      </c>
      <c r="D1269" t="str">
        <f>_xlfn.XLOOKUP(E1269, [1]Product_Id!B:B, [1]Product_Id!A:A, "Not Found")</f>
        <v>V004</v>
      </c>
      <c r="E1269" t="s">
        <v>11</v>
      </c>
      <c r="F1269">
        <v>0.25</v>
      </c>
      <c r="G1269" cm="1">
        <f t="array" ref="G1269">INDEX([1]Sales_Data!$F$2:$F$5000, MATCH(1, ([1]Sales_Data!$A$2:$A$5000=A1269) * ([1]Sales_Data!$B$2:$B$5000=D1269), 0))</f>
        <v>58.58</v>
      </c>
      <c r="H1269">
        <f t="shared" si="19"/>
        <v>14.65</v>
      </c>
    </row>
    <row r="1270" spans="1:8" x14ac:dyDescent="0.25">
      <c r="A1270" s="8">
        <v>45674</v>
      </c>
      <c r="B1270" t="s">
        <v>53</v>
      </c>
      <c r="C1270" t="s">
        <v>54</v>
      </c>
      <c r="D1270" t="str">
        <f>_xlfn.XLOOKUP(E1270, [1]Product_Id!B:B, [1]Product_Id!A:A, "Not Found")</f>
        <v>V006</v>
      </c>
      <c r="E1270" t="s">
        <v>13</v>
      </c>
      <c r="F1270">
        <v>0.25</v>
      </c>
      <c r="G1270" cm="1">
        <f t="array" ref="G1270">INDEX([1]Sales_Data!$F$2:$F$5000, MATCH(1, ([1]Sales_Data!$A$2:$A$5000=A1270) * ([1]Sales_Data!$B$2:$B$5000=D1270), 0))</f>
        <v>53.61</v>
      </c>
      <c r="H1270">
        <f t="shared" si="19"/>
        <v>13.4</v>
      </c>
    </row>
    <row r="1271" spans="1:8" x14ac:dyDescent="0.25">
      <c r="A1271" s="8">
        <v>45674</v>
      </c>
      <c r="B1271" t="s">
        <v>79</v>
      </c>
      <c r="C1271" t="s">
        <v>80</v>
      </c>
      <c r="D1271" t="str">
        <f>_xlfn.XLOOKUP(E1271, [1]Product_Id!B:B, [1]Product_Id!A:A, "Not Found")</f>
        <v>V015</v>
      </c>
      <c r="E1271" t="s">
        <v>22</v>
      </c>
      <c r="F1271">
        <v>0.5</v>
      </c>
      <c r="G1271" cm="1">
        <f t="array" ref="G1271">INDEX([1]Sales_Data!$F$2:$F$5000, MATCH(1, ([1]Sales_Data!$A$2:$A$5000=A1271) * ([1]Sales_Data!$B$2:$B$5000=D1271), 0))</f>
        <v>24.99</v>
      </c>
      <c r="H1271">
        <f t="shared" si="19"/>
        <v>12.5</v>
      </c>
    </row>
    <row r="1272" spans="1:8" x14ac:dyDescent="0.25">
      <c r="A1272" s="8">
        <v>45674</v>
      </c>
      <c r="B1272" t="s">
        <v>65</v>
      </c>
      <c r="C1272" t="s">
        <v>66</v>
      </c>
      <c r="D1272" t="str">
        <f>_xlfn.XLOOKUP(E1272, [1]Product_Id!B:B, [1]Product_Id!A:A, "Not Found")</f>
        <v>V012</v>
      </c>
      <c r="E1272" t="s">
        <v>19</v>
      </c>
      <c r="F1272">
        <v>0.75</v>
      </c>
      <c r="G1272" cm="1">
        <f t="array" ref="G1272">INDEX([1]Sales_Data!$F$2:$F$5000, MATCH(1, ([1]Sales_Data!$A$2:$A$5000=A1272) * ([1]Sales_Data!$B$2:$B$5000=D1272), 0))</f>
        <v>65.83</v>
      </c>
      <c r="H1272">
        <f t="shared" si="19"/>
        <v>49.37</v>
      </c>
    </row>
    <row r="1273" spans="1:8" x14ac:dyDescent="0.25">
      <c r="A1273" s="8">
        <v>45674</v>
      </c>
      <c r="B1273" t="s">
        <v>83</v>
      </c>
      <c r="C1273" t="s">
        <v>84</v>
      </c>
      <c r="D1273" t="str">
        <f>_xlfn.XLOOKUP(E1273, [1]Product_Id!B:B, [1]Product_Id!A:A, "Not Found")</f>
        <v>V010</v>
      </c>
      <c r="E1273" t="s">
        <v>17</v>
      </c>
      <c r="F1273">
        <v>0.5</v>
      </c>
      <c r="G1273" cm="1">
        <f t="array" ref="G1273">INDEX([1]Sales_Data!$F$2:$F$5000, MATCH(1, ([1]Sales_Data!$A$2:$A$5000=A1273) * ([1]Sales_Data!$B$2:$B$5000=D1273), 0))</f>
        <v>58.34</v>
      </c>
      <c r="H1273">
        <f t="shared" si="19"/>
        <v>29.17</v>
      </c>
    </row>
    <row r="1274" spans="1:8" x14ac:dyDescent="0.25">
      <c r="A1274" s="8">
        <v>45674</v>
      </c>
      <c r="B1274" t="s">
        <v>63</v>
      </c>
      <c r="C1274" t="s">
        <v>64</v>
      </c>
      <c r="D1274" t="str">
        <f>_xlfn.XLOOKUP(E1274, [1]Product_Id!B:B, [1]Product_Id!A:A, "Not Found")</f>
        <v>V002</v>
      </c>
      <c r="E1274" t="s">
        <v>9</v>
      </c>
      <c r="F1274">
        <v>0.75</v>
      </c>
      <c r="G1274" cm="1">
        <f t="array" ref="G1274">INDEX([1]Sales_Data!$F$2:$F$5000, MATCH(1, ([1]Sales_Data!$A$2:$A$5000=A1274) * ([1]Sales_Data!$B$2:$B$5000=D1274), 0))</f>
        <v>45.5</v>
      </c>
      <c r="H1274">
        <f t="shared" si="19"/>
        <v>34.130000000000003</v>
      </c>
    </row>
    <row r="1275" spans="1:8" x14ac:dyDescent="0.25">
      <c r="A1275" s="8">
        <v>45674</v>
      </c>
      <c r="B1275" t="s">
        <v>37</v>
      </c>
      <c r="C1275" t="s">
        <v>38</v>
      </c>
      <c r="D1275" t="str">
        <f>_xlfn.XLOOKUP(E1275, [1]Product_Id!B:B, [1]Product_Id!A:A, "Not Found")</f>
        <v>V011</v>
      </c>
      <c r="E1275" t="s">
        <v>18</v>
      </c>
      <c r="F1275">
        <v>0.25</v>
      </c>
      <c r="G1275" cm="1">
        <f t="array" ref="G1275">INDEX([1]Sales_Data!$F$2:$F$5000, MATCH(1, ([1]Sales_Data!$A$2:$A$5000=A1275) * ([1]Sales_Data!$B$2:$B$5000=D1275), 0))</f>
        <v>36.58</v>
      </c>
      <c r="H1275">
        <f t="shared" si="19"/>
        <v>9.15</v>
      </c>
    </row>
    <row r="1276" spans="1:8" x14ac:dyDescent="0.25">
      <c r="A1276" s="8">
        <v>45674</v>
      </c>
      <c r="B1276" t="s">
        <v>63</v>
      </c>
      <c r="C1276" t="s">
        <v>64</v>
      </c>
      <c r="D1276" t="str">
        <f>_xlfn.XLOOKUP(E1276, [1]Product_Id!B:B, [1]Product_Id!A:A, "Not Found")</f>
        <v>V010</v>
      </c>
      <c r="E1276" t="s">
        <v>17</v>
      </c>
      <c r="F1276">
        <v>1</v>
      </c>
      <c r="G1276" cm="1">
        <f t="array" ref="G1276">INDEX([1]Sales_Data!$F$2:$F$5000, MATCH(1, ([1]Sales_Data!$A$2:$A$5000=A1276) * ([1]Sales_Data!$B$2:$B$5000=D1276), 0))</f>
        <v>58.34</v>
      </c>
      <c r="H1276">
        <f t="shared" si="19"/>
        <v>58.34</v>
      </c>
    </row>
    <row r="1277" spans="1:8" x14ac:dyDescent="0.25">
      <c r="A1277" s="8">
        <v>45675</v>
      </c>
      <c r="B1277" t="s">
        <v>43</v>
      </c>
      <c r="C1277" t="s">
        <v>44</v>
      </c>
      <c r="D1277" t="str">
        <f>_xlfn.XLOOKUP(E1277, [1]Product_Id!B:B, [1]Product_Id!A:A, "Not Found")</f>
        <v>V009</v>
      </c>
      <c r="E1277" t="s">
        <v>16</v>
      </c>
      <c r="F1277">
        <v>0.5</v>
      </c>
      <c r="G1277" cm="1">
        <f t="array" ref="G1277">INDEX([1]Sales_Data!$F$2:$F$5000, MATCH(1, ([1]Sales_Data!$A$2:$A$5000=A1277) * ([1]Sales_Data!$B$2:$B$5000=D1277), 0))</f>
        <v>35.89</v>
      </c>
      <c r="H1277">
        <f t="shared" si="19"/>
        <v>17.95</v>
      </c>
    </row>
    <row r="1278" spans="1:8" x14ac:dyDescent="0.25">
      <c r="A1278" s="8">
        <v>45675</v>
      </c>
      <c r="B1278" t="s">
        <v>81</v>
      </c>
      <c r="C1278" t="s">
        <v>82</v>
      </c>
      <c r="D1278" t="str">
        <f>_xlfn.XLOOKUP(E1278, [1]Product_Id!B:B, [1]Product_Id!A:A, "Not Found")</f>
        <v>V015</v>
      </c>
      <c r="E1278" t="s">
        <v>22</v>
      </c>
      <c r="F1278">
        <v>0.25</v>
      </c>
      <c r="G1278" cm="1">
        <f t="array" ref="G1278">INDEX([1]Sales_Data!$F$2:$F$5000, MATCH(1, ([1]Sales_Data!$A$2:$A$5000=A1278) * ([1]Sales_Data!$B$2:$B$5000=D1278), 0))</f>
        <v>43.51</v>
      </c>
      <c r="H1278">
        <f t="shared" si="19"/>
        <v>10.88</v>
      </c>
    </row>
    <row r="1279" spans="1:8" x14ac:dyDescent="0.25">
      <c r="A1279" s="8">
        <v>45675</v>
      </c>
      <c r="B1279" t="s">
        <v>59</v>
      </c>
      <c r="C1279" t="s">
        <v>60</v>
      </c>
      <c r="D1279" t="str">
        <f>_xlfn.XLOOKUP(E1279, [1]Product_Id!B:B, [1]Product_Id!A:A, "Not Found")</f>
        <v>V016</v>
      </c>
      <c r="E1279" t="s">
        <v>23</v>
      </c>
      <c r="F1279">
        <v>1</v>
      </c>
      <c r="G1279" cm="1">
        <f t="array" ref="G1279">INDEX([1]Sales_Data!$F$2:$F$5000, MATCH(1, ([1]Sales_Data!$A$2:$A$5000=A1279) * ([1]Sales_Data!$B$2:$B$5000=D1279), 0))</f>
        <v>21.67</v>
      </c>
      <c r="H1279">
        <f t="shared" si="19"/>
        <v>21.67</v>
      </c>
    </row>
    <row r="1280" spans="1:8" x14ac:dyDescent="0.25">
      <c r="A1280" s="8">
        <v>45675</v>
      </c>
      <c r="B1280" t="s">
        <v>87</v>
      </c>
      <c r="C1280" t="s">
        <v>88</v>
      </c>
      <c r="D1280" t="str">
        <f>_xlfn.XLOOKUP(E1280, [1]Product_Id!B:B, [1]Product_Id!A:A, "Not Found")</f>
        <v>V019</v>
      </c>
      <c r="E1280" t="s">
        <v>26</v>
      </c>
      <c r="F1280">
        <v>0.5</v>
      </c>
      <c r="G1280" cm="1">
        <f t="array" ref="G1280">INDEX([1]Sales_Data!$F$2:$F$5000, MATCH(1, ([1]Sales_Data!$A$2:$A$5000=A1280) * ([1]Sales_Data!$B$2:$B$5000=D1280), 0))</f>
        <v>61.67</v>
      </c>
      <c r="H1280">
        <f t="shared" si="19"/>
        <v>30.84</v>
      </c>
    </row>
    <row r="1281" spans="1:8" x14ac:dyDescent="0.25">
      <c r="A1281" s="8">
        <v>45675</v>
      </c>
      <c r="B1281" t="s">
        <v>89</v>
      </c>
      <c r="C1281" t="s">
        <v>90</v>
      </c>
      <c r="D1281" t="str">
        <f>_xlfn.XLOOKUP(E1281, [1]Product_Id!B:B, [1]Product_Id!A:A, "Not Found")</f>
        <v>V011</v>
      </c>
      <c r="E1281" t="s">
        <v>18</v>
      </c>
      <c r="F1281">
        <v>1</v>
      </c>
      <c r="G1281" cm="1">
        <f t="array" ref="G1281">INDEX([1]Sales_Data!$F$2:$F$5000, MATCH(1, ([1]Sales_Data!$A$2:$A$5000=A1281) * ([1]Sales_Data!$B$2:$B$5000=D1281), 0))</f>
        <v>57.97</v>
      </c>
      <c r="H1281">
        <f t="shared" si="19"/>
        <v>57.97</v>
      </c>
    </row>
    <row r="1282" spans="1:8" x14ac:dyDescent="0.25">
      <c r="A1282" s="8">
        <v>45675</v>
      </c>
      <c r="B1282" t="s">
        <v>65</v>
      </c>
      <c r="C1282" t="s">
        <v>66</v>
      </c>
      <c r="D1282" t="str">
        <f>_xlfn.XLOOKUP(E1282, [1]Product_Id!B:B, [1]Product_Id!A:A, "Not Found")</f>
        <v>V018</v>
      </c>
      <c r="E1282" t="s">
        <v>25</v>
      </c>
      <c r="F1282">
        <v>1.25</v>
      </c>
      <c r="G1282" cm="1">
        <f t="array" ref="G1282">INDEX([1]Sales_Data!$F$2:$F$5000, MATCH(1, ([1]Sales_Data!$A$2:$A$5000=A1282) * ([1]Sales_Data!$B$2:$B$5000=D1282), 0))</f>
        <v>62.77</v>
      </c>
      <c r="H1282">
        <f t="shared" si="19"/>
        <v>78.459999999999994</v>
      </c>
    </row>
    <row r="1283" spans="1:8" x14ac:dyDescent="0.25">
      <c r="A1283" s="8">
        <v>45675</v>
      </c>
      <c r="B1283" t="s">
        <v>53</v>
      </c>
      <c r="C1283" t="s">
        <v>54</v>
      </c>
      <c r="D1283" t="str">
        <f>_xlfn.XLOOKUP(E1283, [1]Product_Id!B:B, [1]Product_Id!A:A, "Not Found")</f>
        <v>V005</v>
      </c>
      <c r="E1283" t="s">
        <v>12</v>
      </c>
      <c r="F1283">
        <v>0.25</v>
      </c>
      <c r="G1283" cm="1">
        <f t="array" ref="G1283">INDEX([1]Sales_Data!$F$2:$F$5000, MATCH(1, ([1]Sales_Data!$A$2:$A$5000=A1283) * ([1]Sales_Data!$B$2:$B$5000=D1283), 0))</f>
        <v>46.99</v>
      </c>
      <c r="H1283">
        <f t="shared" ref="H1283:H1346" si="20">ROUND(PRODUCT(F1283,G1283),2)</f>
        <v>11.75</v>
      </c>
    </row>
    <row r="1284" spans="1:8" x14ac:dyDescent="0.25">
      <c r="A1284" s="8">
        <v>45675</v>
      </c>
      <c r="B1284" t="s">
        <v>75</v>
      </c>
      <c r="C1284" t="s">
        <v>76</v>
      </c>
      <c r="D1284" t="str">
        <f>_xlfn.XLOOKUP(E1284, [1]Product_Id!B:B, [1]Product_Id!A:A, "Not Found")</f>
        <v>V003</v>
      </c>
      <c r="E1284" t="s">
        <v>10</v>
      </c>
      <c r="F1284">
        <v>0.5</v>
      </c>
      <c r="G1284" cm="1">
        <f t="array" ref="G1284">INDEX([1]Sales_Data!$F$2:$F$5000, MATCH(1, ([1]Sales_Data!$A$2:$A$5000=A1284) * ([1]Sales_Data!$B$2:$B$5000=D1284), 0))</f>
        <v>15.89</v>
      </c>
      <c r="H1284">
        <f t="shared" si="20"/>
        <v>7.95</v>
      </c>
    </row>
    <row r="1285" spans="1:8" x14ac:dyDescent="0.25">
      <c r="A1285" s="8">
        <v>45675</v>
      </c>
      <c r="B1285" t="s">
        <v>91</v>
      </c>
      <c r="C1285" t="s">
        <v>92</v>
      </c>
      <c r="D1285" t="str">
        <f>_xlfn.XLOOKUP(E1285, [1]Product_Id!B:B, [1]Product_Id!A:A, "Not Found")</f>
        <v>V019</v>
      </c>
      <c r="E1285" t="s">
        <v>26</v>
      </c>
      <c r="F1285">
        <v>1</v>
      </c>
      <c r="G1285" cm="1">
        <f t="array" ref="G1285">INDEX([1]Sales_Data!$F$2:$F$5000, MATCH(1, ([1]Sales_Data!$A$2:$A$5000=A1285) * ([1]Sales_Data!$B$2:$B$5000=D1285), 0))</f>
        <v>61.67</v>
      </c>
      <c r="H1285">
        <f t="shared" si="20"/>
        <v>61.67</v>
      </c>
    </row>
    <row r="1286" spans="1:8" x14ac:dyDescent="0.25">
      <c r="A1286" s="8">
        <v>45675</v>
      </c>
      <c r="B1286" t="s">
        <v>63</v>
      </c>
      <c r="C1286" t="s">
        <v>64</v>
      </c>
      <c r="D1286" t="str">
        <f>_xlfn.XLOOKUP(E1286, [1]Product_Id!B:B, [1]Product_Id!A:A, "Not Found")</f>
        <v>V012</v>
      </c>
      <c r="E1286" t="s">
        <v>19</v>
      </c>
      <c r="F1286">
        <v>0.75</v>
      </c>
      <c r="G1286" cm="1">
        <f t="array" ref="G1286">INDEX([1]Sales_Data!$F$2:$F$5000, MATCH(1, ([1]Sales_Data!$A$2:$A$5000=A1286) * ([1]Sales_Data!$B$2:$B$5000=D1286), 0))</f>
        <v>36.840000000000003</v>
      </c>
      <c r="H1286">
        <f t="shared" si="20"/>
        <v>27.63</v>
      </c>
    </row>
    <row r="1287" spans="1:8" x14ac:dyDescent="0.25">
      <c r="A1287" s="8">
        <v>45675</v>
      </c>
      <c r="B1287" t="s">
        <v>39</v>
      </c>
      <c r="C1287" t="s">
        <v>40</v>
      </c>
      <c r="D1287" t="str">
        <f>_xlfn.XLOOKUP(E1287, [1]Product_Id!B:B, [1]Product_Id!A:A, "Not Found")</f>
        <v>V017</v>
      </c>
      <c r="E1287" t="s">
        <v>24</v>
      </c>
      <c r="F1287">
        <v>0.5</v>
      </c>
      <c r="G1287" cm="1">
        <f t="array" ref="G1287">INDEX([1]Sales_Data!$F$2:$F$5000, MATCH(1, ([1]Sales_Data!$A$2:$A$5000=A1287) * ([1]Sales_Data!$B$2:$B$5000=D1287), 0))</f>
        <v>14.55</v>
      </c>
      <c r="H1287">
        <f t="shared" si="20"/>
        <v>7.28</v>
      </c>
    </row>
    <row r="1288" spans="1:8" x14ac:dyDescent="0.25">
      <c r="A1288" s="8">
        <v>45675</v>
      </c>
      <c r="B1288" t="s">
        <v>81</v>
      </c>
      <c r="C1288" t="s">
        <v>82</v>
      </c>
      <c r="D1288" t="str">
        <f>_xlfn.XLOOKUP(E1288, [1]Product_Id!B:B, [1]Product_Id!A:A, "Not Found")</f>
        <v>V013</v>
      </c>
      <c r="E1288" t="s">
        <v>20</v>
      </c>
      <c r="F1288">
        <v>0.75</v>
      </c>
      <c r="G1288" cm="1">
        <f t="array" ref="G1288">INDEX([1]Sales_Data!$F$2:$F$5000, MATCH(1, ([1]Sales_Data!$A$2:$A$5000=A1288) * ([1]Sales_Data!$B$2:$B$5000=D1288), 0))</f>
        <v>30.85</v>
      </c>
      <c r="H1288">
        <f t="shared" si="20"/>
        <v>23.14</v>
      </c>
    </row>
    <row r="1289" spans="1:8" x14ac:dyDescent="0.25">
      <c r="A1289" s="8">
        <v>45675</v>
      </c>
      <c r="B1289" t="s">
        <v>35</v>
      </c>
      <c r="C1289" t="s">
        <v>36</v>
      </c>
      <c r="D1289" t="str">
        <f>_xlfn.XLOOKUP(E1289, [1]Product_Id!B:B, [1]Product_Id!A:A, "Not Found")</f>
        <v>V017</v>
      </c>
      <c r="E1289" t="s">
        <v>24</v>
      </c>
      <c r="F1289">
        <v>1</v>
      </c>
      <c r="G1289" cm="1">
        <f t="array" ref="G1289">INDEX([1]Sales_Data!$F$2:$F$5000, MATCH(1, ([1]Sales_Data!$A$2:$A$5000=A1289) * ([1]Sales_Data!$B$2:$B$5000=D1289), 0))</f>
        <v>14.55</v>
      </c>
      <c r="H1289">
        <f t="shared" si="20"/>
        <v>14.55</v>
      </c>
    </row>
    <row r="1290" spans="1:8" x14ac:dyDescent="0.25">
      <c r="A1290" s="8">
        <v>45675</v>
      </c>
      <c r="B1290" t="s">
        <v>75</v>
      </c>
      <c r="C1290" t="s">
        <v>76</v>
      </c>
      <c r="D1290" t="str">
        <f>_xlfn.XLOOKUP(E1290, [1]Product_Id!B:B, [1]Product_Id!A:A, "Not Found")</f>
        <v>V003</v>
      </c>
      <c r="E1290" t="s">
        <v>10</v>
      </c>
      <c r="F1290">
        <v>0.75</v>
      </c>
      <c r="G1290" cm="1">
        <f t="array" ref="G1290">INDEX([1]Sales_Data!$F$2:$F$5000, MATCH(1, ([1]Sales_Data!$A$2:$A$5000=A1290) * ([1]Sales_Data!$B$2:$B$5000=D1290), 0))</f>
        <v>15.89</v>
      </c>
      <c r="H1290">
        <f t="shared" si="20"/>
        <v>11.92</v>
      </c>
    </row>
    <row r="1291" spans="1:8" x14ac:dyDescent="0.25">
      <c r="A1291" s="8">
        <v>45675</v>
      </c>
      <c r="B1291" t="s">
        <v>93</v>
      </c>
      <c r="C1291" t="s">
        <v>94</v>
      </c>
      <c r="D1291" t="str">
        <f>_xlfn.XLOOKUP(E1291, [1]Product_Id!B:B, [1]Product_Id!A:A, "Not Found")</f>
        <v>V017</v>
      </c>
      <c r="E1291" t="s">
        <v>24</v>
      </c>
      <c r="F1291">
        <v>0.5</v>
      </c>
      <c r="G1291" cm="1">
        <f t="array" ref="G1291">INDEX([1]Sales_Data!$F$2:$F$5000, MATCH(1, ([1]Sales_Data!$A$2:$A$5000=A1291) * ([1]Sales_Data!$B$2:$B$5000=D1291), 0))</f>
        <v>14.55</v>
      </c>
      <c r="H1291">
        <f t="shared" si="20"/>
        <v>7.28</v>
      </c>
    </row>
    <row r="1292" spans="1:8" x14ac:dyDescent="0.25">
      <c r="A1292" s="8">
        <v>45675</v>
      </c>
      <c r="B1292" t="s">
        <v>53</v>
      </c>
      <c r="C1292" t="s">
        <v>54</v>
      </c>
      <c r="D1292" t="str">
        <f>_xlfn.XLOOKUP(E1292, [1]Product_Id!B:B, [1]Product_Id!A:A, "Not Found")</f>
        <v>V014</v>
      </c>
      <c r="E1292" t="s">
        <v>21</v>
      </c>
      <c r="F1292">
        <v>0.25</v>
      </c>
      <c r="G1292" cm="1">
        <f t="array" ref="G1292">INDEX([1]Sales_Data!$F$2:$F$5000, MATCH(1, ([1]Sales_Data!$A$2:$A$5000=A1292) * ([1]Sales_Data!$B$2:$B$5000=D1292), 0))</f>
        <v>22.72</v>
      </c>
      <c r="H1292">
        <f t="shared" si="20"/>
        <v>5.68</v>
      </c>
    </row>
    <row r="1293" spans="1:8" x14ac:dyDescent="0.25">
      <c r="A1293" s="8">
        <v>45675</v>
      </c>
      <c r="B1293" t="s">
        <v>61</v>
      </c>
      <c r="C1293" t="s">
        <v>62</v>
      </c>
      <c r="D1293" t="str">
        <f>_xlfn.XLOOKUP(E1293, [1]Product_Id!B:B, [1]Product_Id!A:A, "Not Found")</f>
        <v>V009</v>
      </c>
      <c r="E1293" t="s">
        <v>16</v>
      </c>
      <c r="F1293">
        <v>1.25</v>
      </c>
      <c r="G1293" cm="1">
        <f t="array" ref="G1293">INDEX([1]Sales_Data!$F$2:$F$5000, MATCH(1, ([1]Sales_Data!$A$2:$A$5000=A1293) * ([1]Sales_Data!$B$2:$B$5000=D1293), 0))</f>
        <v>35.89</v>
      </c>
      <c r="H1293">
        <f t="shared" si="20"/>
        <v>44.86</v>
      </c>
    </row>
    <row r="1294" spans="1:8" x14ac:dyDescent="0.25">
      <c r="A1294" s="8">
        <v>45675</v>
      </c>
      <c r="B1294" t="s">
        <v>35</v>
      </c>
      <c r="C1294" t="s">
        <v>36</v>
      </c>
      <c r="D1294" t="str">
        <f>_xlfn.XLOOKUP(E1294, [1]Product_Id!B:B, [1]Product_Id!A:A, "Not Found")</f>
        <v>V002</v>
      </c>
      <c r="E1294" t="s">
        <v>9</v>
      </c>
      <c r="F1294">
        <v>0.5</v>
      </c>
      <c r="G1294" cm="1">
        <f t="array" ref="G1294">INDEX([1]Sales_Data!$F$2:$F$5000, MATCH(1, ([1]Sales_Data!$A$2:$A$5000=A1294) * ([1]Sales_Data!$B$2:$B$5000=D1294), 0))</f>
        <v>38.03</v>
      </c>
      <c r="H1294">
        <f t="shared" si="20"/>
        <v>19.02</v>
      </c>
    </row>
    <row r="1295" spans="1:8" x14ac:dyDescent="0.25">
      <c r="A1295" s="8">
        <v>45675</v>
      </c>
      <c r="B1295" t="s">
        <v>87</v>
      </c>
      <c r="C1295" t="s">
        <v>88</v>
      </c>
      <c r="D1295" t="str">
        <f>_xlfn.XLOOKUP(E1295, [1]Product_Id!B:B, [1]Product_Id!A:A, "Not Found")</f>
        <v>V015</v>
      </c>
      <c r="E1295" t="s">
        <v>22</v>
      </c>
      <c r="F1295">
        <v>0.5</v>
      </c>
      <c r="G1295" cm="1">
        <f t="array" ref="G1295">INDEX([1]Sales_Data!$F$2:$F$5000, MATCH(1, ([1]Sales_Data!$A$2:$A$5000=A1295) * ([1]Sales_Data!$B$2:$B$5000=D1295), 0))</f>
        <v>43.51</v>
      </c>
      <c r="H1295">
        <f t="shared" si="20"/>
        <v>21.76</v>
      </c>
    </row>
    <row r="1296" spans="1:8" x14ac:dyDescent="0.25">
      <c r="A1296" s="8">
        <v>45675</v>
      </c>
      <c r="B1296" t="s">
        <v>73</v>
      </c>
      <c r="C1296" t="s">
        <v>74</v>
      </c>
      <c r="D1296" t="str">
        <f>_xlfn.XLOOKUP(E1296, [1]Product_Id!B:B, [1]Product_Id!A:A, "Not Found")</f>
        <v>V013</v>
      </c>
      <c r="E1296" t="s">
        <v>20</v>
      </c>
      <c r="F1296">
        <v>1</v>
      </c>
      <c r="G1296" cm="1">
        <f t="array" ref="G1296">INDEX([1]Sales_Data!$F$2:$F$5000, MATCH(1, ([1]Sales_Data!$A$2:$A$5000=A1296) * ([1]Sales_Data!$B$2:$B$5000=D1296), 0))</f>
        <v>30.85</v>
      </c>
      <c r="H1296">
        <f t="shared" si="20"/>
        <v>30.85</v>
      </c>
    </row>
    <row r="1297" spans="1:8" x14ac:dyDescent="0.25">
      <c r="A1297" s="8">
        <v>45675</v>
      </c>
      <c r="B1297" t="s">
        <v>61</v>
      </c>
      <c r="C1297" t="s">
        <v>62</v>
      </c>
      <c r="D1297" t="str">
        <f>_xlfn.XLOOKUP(E1297, [1]Product_Id!B:B, [1]Product_Id!A:A, "Not Found")</f>
        <v>V005</v>
      </c>
      <c r="E1297" t="s">
        <v>12</v>
      </c>
      <c r="F1297">
        <v>0.75</v>
      </c>
      <c r="G1297" cm="1">
        <f t="array" ref="G1297">INDEX([1]Sales_Data!$F$2:$F$5000, MATCH(1, ([1]Sales_Data!$A$2:$A$5000=A1297) * ([1]Sales_Data!$B$2:$B$5000=D1297), 0))</f>
        <v>46.99</v>
      </c>
      <c r="H1297">
        <f t="shared" si="20"/>
        <v>35.24</v>
      </c>
    </row>
    <row r="1298" spans="1:8" x14ac:dyDescent="0.25">
      <c r="A1298" s="8">
        <v>45675</v>
      </c>
      <c r="B1298" t="s">
        <v>85</v>
      </c>
      <c r="C1298" t="s">
        <v>86</v>
      </c>
      <c r="D1298" t="str">
        <f>_xlfn.XLOOKUP(E1298, [1]Product_Id!B:B, [1]Product_Id!A:A, "Not Found")</f>
        <v>V013</v>
      </c>
      <c r="E1298" t="s">
        <v>20</v>
      </c>
      <c r="F1298">
        <v>1.25</v>
      </c>
      <c r="G1298" cm="1">
        <f t="array" ref="G1298">INDEX([1]Sales_Data!$F$2:$F$5000, MATCH(1, ([1]Sales_Data!$A$2:$A$5000=A1298) * ([1]Sales_Data!$B$2:$B$5000=D1298), 0))</f>
        <v>30.85</v>
      </c>
      <c r="H1298">
        <f t="shared" si="20"/>
        <v>38.56</v>
      </c>
    </row>
    <row r="1299" spans="1:8" x14ac:dyDescent="0.25">
      <c r="A1299" s="8">
        <v>45675</v>
      </c>
      <c r="B1299" t="s">
        <v>83</v>
      </c>
      <c r="C1299" t="s">
        <v>84</v>
      </c>
      <c r="D1299" t="str">
        <f>_xlfn.XLOOKUP(E1299, [1]Product_Id!B:B, [1]Product_Id!A:A, "Not Found")</f>
        <v>V017</v>
      </c>
      <c r="E1299" t="s">
        <v>24</v>
      </c>
      <c r="F1299">
        <v>0.25</v>
      </c>
      <c r="G1299" cm="1">
        <f t="array" ref="G1299">INDEX([1]Sales_Data!$F$2:$F$5000, MATCH(1, ([1]Sales_Data!$A$2:$A$5000=A1299) * ([1]Sales_Data!$B$2:$B$5000=D1299), 0))</f>
        <v>14.55</v>
      </c>
      <c r="H1299">
        <f t="shared" si="20"/>
        <v>3.64</v>
      </c>
    </row>
    <row r="1300" spans="1:8" x14ac:dyDescent="0.25">
      <c r="A1300" s="8">
        <v>45675</v>
      </c>
      <c r="B1300" t="s">
        <v>83</v>
      </c>
      <c r="C1300" t="s">
        <v>84</v>
      </c>
      <c r="D1300" t="str">
        <f>_xlfn.XLOOKUP(E1300, [1]Product_Id!B:B, [1]Product_Id!A:A, "Not Found")</f>
        <v>V001</v>
      </c>
      <c r="E1300" t="s">
        <v>8</v>
      </c>
      <c r="F1300">
        <v>1</v>
      </c>
      <c r="G1300" cm="1">
        <f t="array" ref="G1300">INDEX([1]Sales_Data!$F$2:$F$5000, MATCH(1, ([1]Sales_Data!$A$2:$A$5000=A1300) * ([1]Sales_Data!$B$2:$B$5000=D1300), 0))</f>
        <v>21.42</v>
      </c>
      <c r="H1300">
        <f t="shared" si="20"/>
        <v>21.42</v>
      </c>
    </row>
    <row r="1301" spans="1:8" x14ac:dyDescent="0.25">
      <c r="A1301" s="8">
        <v>45675</v>
      </c>
      <c r="B1301" t="s">
        <v>89</v>
      </c>
      <c r="C1301" t="s">
        <v>90</v>
      </c>
      <c r="D1301" t="str">
        <f>_xlfn.XLOOKUP(E1301, [1]Product_Id!B:B, [1]Product_Id!A:A, "Not Found")</f>
        <v>V001</v>
      </c>
      <c r="E1301" t="s">
        <v>8</v>
      </c>
      <c r="F1301">
        <v>1.25</v>
      </c>
      <c r="G1301" cm="1">
        <f t="array" ref="G1301">INDEX([1]Sales_Data!$F$2:$F$5000, MATCH(1, ([1]Sales_Data!$A$2:$A$5000=A1301) * ([1]Sales_Data!$B$2:$B$5000=D1301), 0))</f>
        <v>21.42</v>
      </c>
      <c r="H1301">
        <f t="shared" si="20"/>
        <v>26.78</v>
      </c>
    </row>
    <row r="1302" spans="1:8" x14ac:dyDescent="0.25">
      <c r="A1302" s="8">
        <v>45675</v>
      </c>
      <c r="B1302" t="s">
        <v>53</v>
      </c>
      <c r="C1302" t="s">
        <v>54</v>
      </c>
      <c r="D1302" t="str">
        <f>_xlfn.XLOOKUP(E1302, [1]Product_Id!B:B, [1]Product_Id!A:A, "Not Found")</f>
        <v>V002</v>
      </c>
      <c r="E1302" t="s">
        <v>9</v>
      </c>
      <c r="F1302">
        <v>1.25</v>
      </c>
      <c r="G1302" cm="1">
        <f t="array" ref="G1302">INDEX([1]Sales_Data!$F$2:$F$5000, MATCH(1, ([1]Sales_Data!$A$2:$A$5000=A1302) * ([1]Sales_Data!$B$2:$B$5000=D1302), 0))</f>
        <v>38.03</v>
      </c>
      <c r="H1302">
        <f t="shared" si="20"/>
        <v>47.54</v>
      </c>
    </row>
    <row r="1303" spans="1:8" x14ac:dyDescent="0.25">
      <c r="A1303" s="8">
        <v>45675</v>
      </c>
      <c r="B1303" t="s">
        <v>67</v>
      </c>
      <c r="C1303" t="s">
        <v>68</v>
      </c>
      <c r="D1303" t="str">
        <f>_xlfn.XLOOKUP(E1303, [1]Product_Id!B:B, [1]Product_Id!A:A, "Not Found")</f>
        <v>V004</v>
      </c>
      <c r="E1303" t="s">
        <v>11</v>
      </c>
      <c r="F1303">
        <v>0.25</v>
      </c>
      <c r="G1303" cm="1">
        <f t="array" ref="G1303">INDEX([1]Sales_Data!$F$2:$F$5000, MATCH(1, ([1]Sales_Data!$A$2:$A$5000=A1303) * ([1]Sales_Data!$B$2:$B$5000=D1303), 0))</f>
        <v>34.700000000000003</v>
      </c>
      <c r="H1303">
        <f t="shared" si="20"/>
        <v>8.68</v>
      </c>
    </row>
    <row r="1304" spans="1:8" x14ac:dyDescent="0.25">
      <c r="A1304" s="8">
        <v>45675</v>
      </c>
      <c r="B1304" t="s">
        <v>83</v>
      </c>
      <c r="C1304" t="s">
        <v>84</v>
      </c>
      <c r="D1304" t="str">
        <f>_xlfn.XLOOKUP(E1304, [1]Product_Id!B:B, [1]Product_Id!A:A, "Not Found")</f>
        <v>V011</v>
      </c>
      <c r="E1304" t="s">
        <v>18</v>
      </c>
      <c r="F1304">
        <v>0.75</v>
      </c>
      <c r="G1304" cm="1">
        <f t="array" ref="G1304">INDEX([1]Sales_Data!$F$2:$F$5000, MATCH(1, ([1]Sales_Data!$A$2:$A$5000=A1304) * ([1]Sales_Data!$B$2:$B$5000=D1304), 0))</f>
        <v>57.97</v>
      </c>
      <c r="H1304">
        <f t="shared" si="20"/>
        <v>43.48</v>
      </c>
    </row>
    <row r="1305" spans="1:8" x14ac:dyDescent="0.25">
      <c r="A1305" s="8">
        <v>45675</v>
      </c>
      <c r="B1305" t="s">
        <v>71</v>
      </c>
      <c r="C1305" t="s">
        <v>72</v>
      </c>
      <c r="D1305" t="str">
        <f>_xlfn.XLOOKUP(E1305, [1]Product_Id!B:B, [1]Product_Id!A:A, "Not Found")</f>
        <v>V001</v>
      </c>
      <c r="E1305" t="s">
        <v>8</v>
      </c>
      <c r="F1305">
        <v>1.25</v>
      </c>
      <c r="G1305" cm="1">
        <f t="array" ref="G1305">INDEX([1]Sales_Data!$F$2:$F$5000, MATCH(1, ([1]Sales_Data!$A$2:$A$5000=A1305) * ([1]Sales_Data!$B$2:$B$5000=D1305), 0))</f>
        <v>21.42</v>
      </c>
      <c r="H1305">
        <f t="shared" si="20"/>
        <v>26.78</v>
      </c>
    </row>
    <row r="1306" spans="1:8" x14ac:dyDescent="0.25">
      <c r="A1306" s="8">
        <v>45675</v>
      </c>
      <c r="B1306" t="s">
        <v>79</v>
      </c>
      <c r="C1306" t="s">
        <v>80</v>
      </c>
      <c r="D1306" t="str">
        <f>_xlfn.XLOOKUP(E1306, [1]Product_Id!B:B, [1]Product_Id!A:A, "Not Found")</f>
        <v>V011</v>
      </c>
      <c r="E1306" t="s">
        <v>18</v>
      </c>
      <c r="F1306">
        <v>0.5</v>
      </c>
      <c r="G1306" cm="1">
        <f t="array" ref="G1306">INDEX([1]Sales_Data!$F$2:$F$5000, MATCH(1, ([1]Sales_Data!$A$2:$A$5000=A1306) * ([1]Sales_Data!$B$2:$B$5000=D1306), 0))</f>
        <v>57.97</v>
      </c>
      <c r="H1306">
        <f t="shared" si="20"/>
        <v>28.99</v>
      </c>
    </row>
    <row r="1307" spans="1:8" x14ac:dyDescent="0.25">
      <c r="A1307" s="8">
        <v>45675</v>
      </c>
      <c r="B1307" t="s">
        <v>79</v>
      </c>
      <c r="C1307" t="s">
        <v>80</v>
      </c>
      <c r="D1307" t="str">
        <f>_xlfn.XLOOKUP(E1307, [1]Product_Id!B:B, [1]Product_Id!A:A, "Not Found")</f>
        <v>V010</v>
      </c>
      <c r="E1307" t="s">
        <v>17</v>
      </c>
      <c r="F1307">
        <v>1.25</v>
      </c>
      <c r="G1307" cm="1">
        <f t="array" ref="G1307">INDEX([1]Sales_Data!$F$2:$F$5000, MATCH(1, ([1]Sales_Data!$A$2:$A$5000=A1307) * ([1]Sales_Data!$B$2:$B$5000=D1307), 0))</f>
        <v>29.61</v>
      </c>
      <c r="H1307">
        <f t="shared" si="20"/>
        <v>37.01</v>
      </c>
    </row>
    <row r="1308" spans="1:8" x14ac:dyDescent="0.25">
      <c r="A1308" s="8">
        <v>45675</v>
      </c>
      <c r="B1308" t="s">
        <v>81</v>
      </c>
      <c r="C1308" t="s">
        <v>82</v>
      </c>
      <c r="D1308" t="str">
        <f>_xlfn.XLOOKUP(E1308, [1]Product_Id!B:B, [1]Product_Id!A:A, "Not Found")</f>
        <v>V014</v>
      </c>
      <c r="E1308" t="s">
        <v>21</v>
      </c>
      <c r="F1308">
        <v>1.25</v>
      </c>
      <c r="G1308" cm="1">
        <f t="array" ref="G1308">INDEX([1]Sales_Data!$F$2:$F$5000, MATCH(1, ([1]Sales_Data!$A$2:$A$5000=A1308) * ([1]Sales_Data!$B$2:$B$5000=D1308), 0))</f>
        <v>22.72</v>
      </c>
      <c r="H1308">
        <f t="shared" si="20"/>
        <v>28.4</v>
      </c>
    </row>
    <row r="1309" spans="1:8" x14ac:dyDescent="0.25">
      <c r="A1309" s="8">
        <v>45675</v>
      </c>
      <c r="B1309" t="s">
        <v>77</v>
      </c>
      <c r="C1309" t="s">
        <v>78</v>
      </c>
      <c r="D1309" t="str">
        <f>_xlfn.XLOOKUP(E1309, [1]Product_Id!B:B, [1]Product_Id!A:A, "Not Found")</f>
        <v>V011</v>
      </c>
      <c r="E1309" t="s">
        <v>18</v>
      </c>
      <c r="F1309">
        <v>1.25</v>
      </c>
      <c r="G1309" cm="1">
        <f t="array" ref="G1309">INDEX([1]Sales_Data!$F$2:$F$5000, MATCH(1, ([1]Sales_Data!$A$2:$A$5000=A1309) * ([1]Sales_Data!$B$2:$B$5000=D1309), 0))</f>
        <v>57.97</v>
      </c>
      <c r="H1309">
        <f t="shared" si="20"/>
        <v>72.459999999999994</v>
      </c>
    </row>
    <row r="1310" spans="1:8" x14ac:dyDescent="0.25">
      <c r="A1310" s="8">
        <v>45675</v>
      </c>
      <c r="B1310" t="s">
        <v>61</v>
      </c>
      <c r="C1310" t="s">
        <v>62</v>
      </c>
      <c r="D1310" t="str">
        <f>_xlfn.XLOOKUP(E1310, [1]Product_Id!B:B, [1]Product_Id!A:A, "Not Found")</f>
        <v>V015</v>
      </c>
      <c r="E1310" t="s">
        <v>22</v>
      </c>
      <c r="F1310">
        <v>0.75</v>
      </c>
      <c r="G1310" cm="1">
        <f t="array" ref="G1310">INDEX([1]Sales_Data!$F$2:$F$5000, MATCH(1, ([1]Sales_Data!$A$2:$A$5000=A1310) * ([1]Sales_Data!$B$2:$B$5000=D1310), 0))</f>
        <v>43.51</v>
      </c>
      <c r="H1310">
        <f t="shared" si="20"/>
        <v>32.630000000000003</v>
      </c>
    </row>
    <row r="1311" spans="1:8" x14ac:dyDescent="0.25">
      <c r="A1311" s="8">
        <v>45675</v>
      </c>
      <c r="B1311" t="s">
        <v>89</v>
      </c>
      <c r="C1311" t="s">
        <v>90</v>
      </c>
      <c r="D1311" t="str">
        <f>_xlfn.XLOOKUP(E1311, [1]Product_Id!B:B, [1]Product_Id!A:A, "Not Found")</f>
        <v>V001</v>
      </c>
      <c r="E1311" t="s">
        <v>8</v>
      </c>
      <c r="F1311">
        <v>0.25</v>
      </c>
      <c r="G1311" cm="1">
        <f t="array" ref="G1311">INDEX([1]Sales_Data!$F$2:$F$5000, MATCH(1, ([1]Sales_Data!$A$2:$A$5000=A1311) * ([1]Sales_Data!$B$2:$B$5000=D1311), 0))</f>
        <v>21.42</v>
      </c>
      <c r="H1311">
        <f t="shared" si="20"/>
        <v>5.36</v>
      </c>
    </row>
    <row r="1312" spans="1:8" x14ac:dyDescent="0.25">
      <c r="A1312" s="8">
        <v>45675</v>
      </c>
      <c r="B1312" t="s">
        <v>35</v>
      </c>
      <c r="C1312" t="s">
        <v>36</v>
      </c>
      <c r="D1312" t="str">
        <f>_xlfn.XLOOKUP(E1312, [1]Product_Id!B:B, [1]Product_Id!A:A, "Not Found")</f>
        <v>V019</v>
      </c>
      <c r="E1312" t="s">
        <v>26</v>
      </c>
      <c r="F1312">
        <v>1.25</v>
      </c>
      <c r="G1312" cm="1">
        <f t="array" ref="G1312">INDEX([1]Sales_Data!$F$2:$F$5000, MATCH(1, ([1]Sales_Data!$A$2:$A$5000=A1312) * ([1]Sales_Data!$B$2:$B$5000=D1312), 0))</f>
        <v>61.67</v>
      </c>
      <c r="H1312">
        <f t="shared" si="20"/>
        <v>77.09</v>
      </c>
    </row>
    <row r="1313" spans="1:8" x14ac:dyDescent="0.25">
      <c r="A1313" s="8">
        <v>45675</v>
      </c>
      <c r="B1313" t="s">
        <v>53</v>
      </c>
      <c r="C1313" t="s">
        <v>54</v>
      </c>
      <c r="D1313" t="str">
        <f>_xlfn.XLOOKUP(E1313, [1]Product_Id!B:B, [1]Product_Id!A:A, "Not Found")</f>
        <v>V013</v>
      </c>
      <c r="E1313" t="s">
        <v>20</v>
      </c>
      <c r="F1313">
        <v>1</v>
      </c>
      <c r="G1313" cm="1">
        <f t="array" ref="G1313">INDEX([1]Sales_Data!$F$2:$F$5000, MATCH(1, ([1]Sales_Data!$A$2:$A$5000=A1313) * ([1]Sales_Data!$B$2:$B$5000=D1313), 0))</f>
        <v>30.85</v>
      </c>
      <c r="H1313">
        <f t="shared" si="20"/>
        <v>30.85</v>
      </c>
    </row>
    <row r="1314" spans="1:8" x14ac:dyDescent="0.25">
      <c r="A1314" s="8">
        <v>45675</v>
      </c>
      <c r="B1314" t="s">
        <v>41</v>
      </c>
      <c r="C1314" t="s">
        <v>42</v>
      </c>
      <c r="D1314" t="str">
        <f>_xlfn.XLOOKUP(E1314, [1]Product_Id!B:B, [1]Product_Id!A:A, "Not Found")</f>
        <v>V018</v>
      </c>
      <c r="E1314" t="s">
        <v>25</v>
      </c>
      <c r="F1314">
        <v>0.5</v>
      </c>
      <c r="G1314" cm="1">
        <f t="array" ref="G1314">INDEX([1]Sales_Data!$F$2:$F$5000, MATCH(1, ([1]Sales_Data!$A$2:$A$5000=A1314) * ([1]Sales_Data!$B$2:$B$5000=D1314), 0))</f>
        <v>62.77</v>
      </c>
      <c r="H1314">
        <f t="shared" si="20"/>
        <v>31.39</v>
      </c>
    </row>
    <row r="1315" spans="1:8" x14ac:dyDescent="0.25">
      <c r="A1315" s="8">
        <v>45675</v>
      </c>
      <c r="B1315" t="s">
        <v>91</v>
      </c>
      <c r="C1315" t="s">
        <v>92</v>
      </c>
      <c r="D1315" t="str">
        <f>_xlfn.XLOOKUP(E1315, [1]Product_Id!B:B, [1]Product_Id!A:A, "Not Found")</f>
        <v>V010</v>
      </c>
      <c r="E1315" t="s">
        <v>17</v>
      </c>
      <c r="F1315">
        <v>1</v>
      </c>
      <c r="G1315" cm="1">
        <f t="array" ref="G1315">INDEX([1]Sales_Data!$F$2:$F$5000, MATCH(1, ([1]Sales_Data!$A$2:$A$5000=A1315) * ([1]Sales_Data!$B$2:$B$5000=D1315), 0))</f>
        <v>29.61</v>
      </c>
      <c r="H1315">
        <f t="shared" si="20"/>
        <v>29.61</v>
      </c>
    </row>
    <row r="1316" spans="1:8" x14ac:dyDescent="0.25">
      <c r="A1316" s="8">
        <v>45675</v>
      </c>
      <c r="B1316" t="s">
        <v>35</v>
      </c>
      <c r="C1316" t="s">
        <v>36</v>
      </c>
      <c r="D1316" t="str">
        <f>_xlfn.XLOOKUP(E1316, [1]Product_Id!B:B, [1]Product_Id!A:A, "Not Found")</f>
        <v>V018</v>
      </c>
      <c r="E1316" t="s">
        <v>25</v>
      </c>
      <c r="F1316">
        <v>0.25</v>
      </c>
      <c r="G1316" cm="1">
        <f t="array" ref="G1316">INDEX([1]Sales_Data!$F$2:$F$5000, MATCH(1, ([1]Sales_Data!$A$2:$A$5000=A1316) * ([1]Sales_Data!$B$2:$B$5000=D1316), 0))</f>
        <v>62.77</v>
      </c>
      <c r="H1316">
        <f t="shared" si="20"/>
        <v>15.69</v>
      </c>
    </row>
    <row r="1317" spans="1:8" x14ac:dyDescent="0.25">
      <c r="A1317" s="8">
        <v>45675</v>
      </c>
      <c r="B1317" t="s">
        <v>71</v>
      </c>
      <c r="C1317" t="s">
        <v>72</v>
      </c>
      <c r="D1317" t="str">
        <f>_xlfn.XLOOKUP(E1317, [1]Product_Id!B:B, [1]Product_Id!A:A, "Not Found")</f>
        <v>V019</v>
      </c>
      <c r="E1317" t="s">
        <v>26</v>
      </c>
      <c r="F1317">
        <v>0.25</v>
      </c>
      <c r="G1317" cm="1">
        <f t="array" ref="G1317">INDEX([1]Sales_Data!$F$2:$F$5000, MATCH(1, ([1]Sales_Data!$A$2:$A$5000=A1317) * ([1]Sales_Data!$B$2:$B$5000=D1317), 0))</f>
        <v>61.67</v>
      </c>
      <c r="H1317">
        <f t="shared" si="20"/>
        <v>15.42</v>
      </c>
    </row>
    <row r="1318" spans="1:8" x14ac:dyDescent="0.25">
      <c r="A1318" s="8">
        <v>45675</v>
      </c>
      <c r="B1318" t="s">
        <v>37</v>
      </c>
      <c r="C1318" t="s">
        <v>38</v>
      </c>
      <c r="D1318" t="str">
        <f>_xlfn.XLOOKUP(E1318, [1]Product_Id!B:B, [1]Product_Id!A:A, "Not Found")</f>
        <v>V009</v>
      </c>
      <c r="E1318" t="s">
        <v>16</v>
      </c>
      <c r="F1318">
        <v>1.25</v>
      </c>
      <c r="G1318" cm="1">
        <f t="array" ref="G1318">INDEX([1]Sales_Data!$F$2:$F$5000, MATCH(1, ([1]Sales_Data!$A$2:$A$5000=A1318) * ([1]Sales_Data!$B$2:$B$5000=D1318), 0))</f>
        <v>35.89</v>
      </c>
      <c r="H1318">
        <f t="shared" si="20"/>
        <v>44.86</v>
      </c>
    </row>
    <row r="1319" spans="1:8" x14ac:dyDescent="0.25">
      <c r="A1319" s="8">
        <v>45675</v>
      </c>
      <c r="B1319" t="s">
        <v>59</v>
      </c>
      <c r="C1319" t="s">
        <v>60</v>
      </c>
      <c r="D1319" t="str">
        <f>_xlfn.XLOOKUP(E1319, [1]Product_Id!B:B, [1]Product_Id!A:A, "Not Found")</f>
        <v>V001</v>
      </c>
      <c r="E1319" t="s">
        <v>8</v>
      </c>
      <c r="F1319">
        <v>1.25</v>
      </c>
      <c r="G1319" cm="1">
        <f t="array" ref="G1319">INDEX([1]Sales_Data!$F$2:$F$5000, MATCH(1, ([1]Sales_Data!$A$2:$A$5000=A1319) * ([1]Sales_Data!$B$2:$B$5000=D1319), 0))</f>
        <v>21.42</v>
      </c>
      <c r="H1319">
        <f t="shared" si="20"/>
        <v>26.78</v>
      </c>
    </row>
    <row r="1320" spans="1:8" x14ac:dyDescent="0.25">
      <c r="A1320" s="8">
        <v>45675</v>
      </c>
      <c r="B1320" t="s">
        <v>43</v>
      </c>
      <c r="C1320" t="s">
        <v>44</v>
      </c>
      <c r="D1320" t="str">
        <f>_xlfn.XLOOKUP(E1320, [1]Product_Id!B:B, [1]Product_Id!A:A, "Not Found")</f>
        <v>V009</v>
      </c>
      <c r="E1320" t="s">
        <v>16</v>
      </c>
      <c r="F1320">
        <v>0.75</v>
      </c>
      <c r="G1320" cm="1">
        <f t="array" ref="G1320">INDEX([1]Sales_Data!$F$2:$F$5000, MATCH(1, ([1]Sales_Data!$A$2:$A$5000=A1320) * ([1]Sales_Data!$B$2:$B$5000=D1320), 0))</f>
        <v>35.89</v>
      </c>
      <c r="H1320">
        <f t="shared" si="20"/>
        <v>26.92</v>
      </c>
    </row>
    <row r="1321" spans="1:8" x14ac:dyDescent="0.25">
      <c r="A1321" s="8">
        <v>45675</v>
      </c>
      <c r="B1321" t="s">
        <v>61</v>
      </c>
      <c r="C1321" t="s">
        <v>62</v>
      </c>
      <c r="D1321" t="str">
        <f>_xlfn.XLOOKUP(E1321, [1]Product_Id!B:B, [1]Product_Id!A:A, "Not Found")</f>
        <v>V008</v>
      </c>
      <c r="E1321" t="s">
        <v>15</v>
      </c>
      <c r="F1321">
        <v>1.25</v>
      </c>
      <c r="G1321" cm="1">
        <f t="array" ref="G1321">INDEX([1]Sales_Data!$F$2:$F$5000, MATCH(1, ([1]Sales_Data!$A$2:$A$5000=A1321) * ([1]Sales_Data!$B$2:$B$5000=D1321), 0))</f>
        <v>33.75</v>
      </c>
      <c r="H1321">
        <f t="shared" si="20"/>
        <v>42.19</v>
      </c>
    </row>
    <row r="1322" spans="1:8" x14ac:dyDescent="0.25">
      <c r="A1322" s="8">
        <v>45675</v>
      </c>
      <c r="B1322" t="s">
        <v>85</v>
      </c>
      <c r="C1322" t="s">
        <v>86</v>
      </c>
      <c r="D1322" t="str">
        <f>_xlfn.XLOOKUP(E1322, [1]Product_Id!B:B, [1]Product_Id!A:A, "Not Found")</f>
        <v>V013</v>
      </c>
      <c r="E1322" t="s">
        <v>20</v>
      </c>
      <c r="F1322">
        <v>0.25</v>
      </c>
      <c r="G1322" cm="1">
        <f t="array" ref="G1322">INDEX([1]Sales_Data!$F$2:$F$5000, MATCH(1, ([1]Sales_Data!$A$2:$A$5000=A1322) * ([1]Sales_Data!$B$2:$B$5000=D1322), 0))</f>
        <v>30.85</v>
      </c>
      <c r="H1322">
        <f t="shared" si="20"/>
        <v>7.71</v>
      </c>
    </row>
    <row r="1323" spans="1:8" x14ac:dyDescent="0.25">
      <c r="A1323" s="8">
        <v>45675</v>
      </c>
      <c r="B1323" t="s">
        <v>79</v>
      </c>
      <c r="C1323" t="s">
        <v>80</v>
      </c>
      <c r="D1323" t="str">
        <f>_xlfn.XLOOKUP(E1323, [1]Product_Id!B:B, [1]Product_Id!A:A, "Not Found")</f>
        <v>V017</v>
      </c>
      <c r="E1323" t="s">
        <v>24</v>
      </c>
      <c r="F1323">
        <v>1.25</v>
      </c>
      <c r="G1323" cm="1">
        <f t="array" ref="G1323">INDEX([1]Sales_Data!$F$2:$F$5000, MATCH(1, ([1]Sales_Data!$A$2:$A$5000=A1323) * ([1]Sales_Data!$B$2:$B$5000=D1323), 0))</f>
        <v>14.55</v>
      </c>
      <c r="H1323">
        <f t="shared" si="20"/>
        <v>18.190000000000001</v>
      </c>
    </row>
    <row r="1324" spans="1:8" x14ac:dyDescent="0.25">
      <c r="A1324" s="8">
        <v>45675</v>
      </c>
      <c r="B1324" t="s">
        <v>71</v>
      </c>
      <c r="C1324" t="s">
        <v>72</v>
      </c>
      <c r="D1324" t="str">
        <f>_xlfn.XLOOKUP(E1324, [1]Product_Id!B:B, [1]Product_Id!A:A, "Not Found")</f>
        <v>V002</v>
      </c>
      <c r="E1324" t="s">
        <v>9</v>
      </c>
      <c r="F1324">
        <v>0.25</v>
      </c>
      <c r="G1324" cm="1">
        <f t="array" ref="G1324">INDEX([1]Sales_Data!$F$2:$F$5000, MATCH(1, ([1]Sales_Data!$A$2:$A$5000=A1324) * ([1]Sales_Data!$B$2:$B$5000=D1324), 0))</f>
        <v>38.03</v>
      </c>
      <c r="H1324">
        <f t="shared" si="20"/>
        <v>9.51</v>
      </c>
    </row>
    <row r="1325" spans="1:8" x14ac:dyDescent="0.25">
      <c r="A1325" s="8">
        <v>45675</v>
      </c>
      <c r="B1325" t="s">
        <v>41</v>
      </c>
      <c r="C1325" t="s">
        <v>42</v>
      </c>
      <c r="D1325" t="str">
        <f>_xlfn.XLOOKUP(E1325, [1]Product_Id!B:B, [1]Product_Id!A:A, "Not Found")</f>
        <v>V007</v>
      </c>
      <c r="E1325" t="s">
        <v>14</v>
      </c>
      <c r="F1325">
        <v>1.25</v>
      </c>
      <c r="G1325" cm="1">
        <f t="array" ref="G1325">INDEX([1]Sales_Data!$F$2:$F$5000, MATCH(1, ([1]Sales_Data!$A$2:$A$5000=A1325) * ([1]Sales_Data!$B$2:$B$5000=D1325), 0))</f>
        <v>35.71</v>
      </c>
      <c r="H1325">
        <f t="shared" si="20"/>
        <v>44.64</v>
      </c>
    </row>
    <row r="1326" spans="1:8" x14ac:dyDescent="0.25">
      <c r="A1326" s="8">
        <v>45675</v>
      </c>
      <c r="B1326" t="s">
        <v>45</v>
      </c>
      <c r="C1326" t="s">
        <v>46</v>
      </c>
      <c r="D1326" t="str">
        <f>_xlfn.XLOOKUP(E1326, [1]Product_Id!B:B, [1]Product_Id!A:A, "Not Found")</f>
        <v>V005</v>
      </c>
      <c r="E1326" t="s">
        <v>12</v>
      </c>
      <c r="F1326">
        <v>1</v>
      </c>
      <c r="G1326" cm="1">
        <f t="array" ref="G1326">INDEX([1]Sales_Data!$F$2:$F$5000, MATCH(1, ([1]Sales_Data!$A$2:$A$5000=A1326) * ([1]Sales_Data!$B$2:$B$5000=D1326), 0))</f>
        <v>46.99</v>
      </c>
      <c r="H1326">
        <f t="shared" si="20"/>
        <v>46.99</v>
      </c>
    </row>
    <row r="1327" spans="1:8" x14ac:dyDescent="0.25">
      <c r="A1327" s="8">
        <v>45675</v>
      </c>
      <c r="B1327" t="s">
        <v>55</v>
      </c>
      <c r="C1327" t="s">
        <v>56</v>
      </c>
      <c r="D1327" t="str">
        <f>_xlfn.XLOOKUP(E1327, [1]Product_Id!B:B, [1]Product_Id!A:A, "Not Found")</f>
        <v>V019</v>
      </c>
      <c r="E1327" t="s">
        <v>26</v>
      </c>
      <c r="F1327">
        <v>0.5</v>
      </c>
      <c r="G1327" cm="1">
        <f t="array" ref="G1327">INDEX([1]Sales_Data!$F$2:$F$5000, MATCH(1, ([1]Sales_Data!$A$2:$A$5000=A1327) * ([1]Sales_Data!$B$2:$B$5000=D1327), 0))</f>
        <v>61.67</v>
      </c>
      <c r="H1327">
        <f t="shared" si="20"/>
        <v>30.84</v>
      </c>
    </row>
    <row r="1328" spans="1:8" x14ac:dyDescent="0.25">
      <c r="A1328" s="8">
        <v>45675</v>
      </c>
      <c r="B1328" t="s">
        <v>93</v>
      </c>
      <c r="C1328" t="s">
        <v>94</v>
      </c>
      <c r="D1328" t="str">
        <f>_xlfn.XLOOKUP(E1328, [1]Product_Id!B:B, [1]Product_Id!A:A, "Not Found")</f>
        <v>V007</v>
      </c>
      <c r="E1328" t="s">
        <v>14</v>
      </c>
      <c r="F1328">
        <v>0.75</v>
      </c>
      <c r="G1328" cm="1">
        <f t="array" ref="G1328">INDEX([1]Sales_Data!$F$2:$F$5000, MATCH(1, ([1]Sales_Data!$A$2:$A$5000=A1328) * ([1]Sales_Data!$B$2:$B$5000=D1328), 0))</f>
        <v>35.71</v>
      </c>
      <c r="H1328">
        <f t="shared" si="20"/>
        <v>26.78</v>
      </c>
    </row>
    <row r="1329" spans="1:8" x14ac:dyDescent="0.25">
      <c r="A1329" s="8">
        <v>45675</v>
      </c>
      <c r="B1329" t="s">
        <v>39</v>
      </c>
      <c r="C1329" t="s">
        <v>40</v>
      </c>
      <c r="D1329" t="str">
        <f>_xlfn.XLOOKUP(E1329, [1]Product_Id!B:B, [1]Product_Id!A:A, "Not Found")</f>
        <v>V008</v>
      </c>
      <c r="E1329" t="s">
        <v>15</v>
      </c>
      <c r="F1329">
        <v>0.25</v>
      </c>
      <c r="G1329" cm="1">
        <f t="array" ref="G1329">INDEX([1]Sales_Data!$F$2:$F$5000, MATCH(1, ([1]Sales_Data!$A$2:$A$5000=A1329) * ([1]Sales_Data!$B$2:$B$5000=D1329), 0))</f>
        <v>33.75</v>
      </c>
      <c r="H1329">
        <f t="shared" si="20"/>
        <v>8.44</v>
      </c>
    </row>
    <row r="1330" spans="1:8" x14ac:dyDescent="0.25">
      <c r="A1330" s="8">
        <v>45675</v>
      </c>
      <c r="B1330" t="s">
        <v>79</v>
      </c>
      <c r="C1330" t="s">
        <v>80</v>
      </c>
      <c r="D1330" t="str">
        <f>_xlfn.XLOOKUP(E1330, [1]Product_Id!B:B, [1]Product_Id!A:A, "Not Found")</f>
        <v>V014</v>
      </c>
      <c r="E1330" t="s">
        <v>21</v>
      </c>
      <c r="F1330">
        <v>0.75</v>
      </c>
      <c r="G1330" cm="1">
        <f t="array" ref="G1330">INDEX([1]Sales_Data!$F$2:$F$5000, MATCH(1, ([1]Sales_Data!$A$2:$A$5000=A1330) * ([1]Sales_Data!$B$2:$B$5000=D1330), 0))</f>
        <v>22.72</v>
      </c>
      <c r="H1330">
        <f t="shared" si="20"/>
        <v>17.04</v>
      </c>
    </row>
    <row r="1331" spans="1:8" x14ac:dyDescent="0.25">
      <c r="A1331" s="8">
        <v>45675</v>
      </c>
      <c r="B1331" t="s">
        <v>41</v>
      </c>
      <c r="C1331" t="s">
        <v>42</v>
      </c>
      <c r="D1331" t="str">
        <f>_xlfn.XLOOKUP(E1331, [1]Product_Id!B:B, [1]Product_Id!A:A, "Not Found")</f>
        <v>V015</v>
      </c>
      <c r="E1331" t="s">
        <v>22</v>
      </c>
      <c r="F1331">
        <v>1.25</v>
      </c>
      <c r="G1331" cm="1">
        <f t="array" ref="G1331">INDEX([1]Sales_Data!$F$2:$F$5000, MATCH(1, ([1]Sales_Data!$A$2:$A$5000=A1331) * ([1]Sales_Data!$B$2:$B$5000=D1331), 0))</f>
        <v>43.51</v>
      </c>
      <c r="H1331">
        <f t="shared" si="20"/>
        <v>54.39</v>
      </c>
    </row>
    <row r="1332" spans="1:8" x14ac:dyDescent="0.25">
      <c r="A1332" s="8">
        <v>45675</v>
      </c>
      <c r="B1332" t="s">
        <v>93</v>
      </c>
      <c r="C1332" t="s">
        <v>94</v>
      </c>
      <c r="D1332" t="str">
        <f>_xlfn.XLOOKUP(E1332, [1]Product_Id!B:B, [1]Product_Id!A:A, "Not Found")</f>
        <v>V018</v>
      </c>
      <c r="E1332" t="s">
        <v>25</v>
      </c>
      <c r="F1332">
        <v>0.25</v>
      </c>
      <c r="G1332" cm="1">
        <f t="array" ref="G1332">INDEX([1]Sales_Data!$F$2:$F$5000, MATCH(1, ([1]Sales_Data!$A$2:$A$5000=A1332) * ([1]Sales_Data!$B$2:$B$5000=D1332), 0))</f>
        <v>62.77</v>
      </c>
      <c r="H1332">
        <f t="shared" si="20"/>
        <v>15.69</v>
      </c>
    </row>
    <row r="1333" spans="1:8" x14ac:dyDescent="0.25">
      <c r="A1333" s="8">
        <v>45675</v>
      </c>
      <c r="B1333" t="s">
        <v>43</v>
      </c>
      <c r="C1333" t="s">
        <v>44</v>
      </c>
      <c r="D1333" t="str">
        <f>_xlfn.XLOOKUP(E1333, [1]Product_Id!B:B, [1]Product_Id!A:A, "Not Found")</f>
        <v>V018</v>
      </c>
      <c r="E1333" t="s">
        <v>25</v>
      </c>
      <c r="F1333">
        <v>1</v>
      </c>
      <c r="G1333" cm="1">
        <f t="array" ref="G1333">INDEX([1]Sales_Data!$F$2:$F$5000, MATCH(1, ([1]Sales_Data!$A$2:$A$5000=A1333) * ([1]Sales_Data!$B$2:$B$5000=D1333), 0))</f>
        <v>62.77</v>
      </c>
      <c r="H1333">
        <f t="shared" si="20"/>
        <v>62.77</v>
      </c>
    </row>
    <row r="1334" spans="1:8" x14ac:dyDescent="0.25">
      <c r="A1334" s="8">
        <v>45675</v>
      </c>
      <c r="B1334" t="s">
        <v>35</v>
      </c>
      <c r="C1334" t="s">
        <v>36</v>
      </c>
      <c r="D1334" t="str">
        <f>_xlfn.XLOOKUP(E1334, [1]Product_Id!B:B, [1]Product_Id!A:A, "Not Found")</f>
        <v>V016</v>
      </c>
      <c r="E1334" t="s">
        <v>23</v>
      </c>
      <c r="F1334">
        <v>0.5</v>
      </c>
      <c r="G1334" cm="1">
        <f t="array" ref="G1334">INDEX([1]Sales_Data!$F$2:$F$5000, MATCH(1, ([1]Sales_Data!$A$2:$A$5000=A1334) * ([1]Sales_Data!$B$2:$B$5000=D1334), 0))</f>
        <v>21.67</v>
      </c>
      <c r="H1334">
        <f t="shared" si="20"/>
        <v>10.84</v>
      </c>
    </row>
    <row r="1335" spans="1:8" x14ac:dyDescent="0.25">
      <c r="A1335" s="8">
        <v>45675</v>
      </c>
      <c r="B1335" t="s">
        <v>69</v>
      </c>
      <c r="C1335" t="s">
        <v>70</v>
      </c>
      <c r="D1335" t="str">
        <f>_xlfn.XLOOKUP(E1335, [1]Product_Id!B:B, [1]Product_Id!A:A, "Not Found")</f>
        <v>V018</v>
      </c>
      <c r="E1335" t="s">
        <v>25</v>
      </c>
      <c r="F1335">
        <v>1.25</v>
      </c>
      <c r="G1335" cm="1">
        <f t="array" ref="G1335">INDEX([1]Sales_Data!$F$2:$F$5000, MATCH(1, ([1]Sales_Data!$A$2:$A$5000=A1335) * ([1]Sales_Data!$B$2:$B$5000=D1335), 0))</f>
        <v>62.77</v>
      </c>
      <c r="H1335">
        <f t="shared" si="20"/>
        <v>78.459999999999994</v>
      </c>
    </row>
    <row r="1336" spans="1:8" x14ac:dyDescent="0.25">
      <c r="A1336" s="8">
        <v>45675</v>
      </c>
      <c r="B1336" t="s">
        <v>57</v>
      </c>
      <c r="C1336" t="s">
        <v>58</v>
      </c>
      <c r="D1336" t="str">
        <f>_xlfn.XLOOKUP(E1336, [1]Product_Id!B:B, [1]Product_Id!A:A, "Not Found")</f>
        <v>V007</v>
      </c>
      <c r="E1336" t="s">
        <v>14</v>
      </c>
      <c r="F1336">
        <v>0.25</v>
      </c>
      <c r="G1336" cm="1">
        <f t="array" ref="G1336">INDEX([1]Sales_Data!$F$2:$F$5000, MATCH(1, ([1]Sales_Data!$A$2:$A$5000=A1336) * ([1]Sales_Data!$B$2:$B$5000=D1336), 0))</f>
        <v>35.71</v>
      </c>
      <c r="H1336">
        <f t="shared" si="20"/>
        <v>8.93</v>
      </c>
    </row>
    <row r="1337" spans="1:8" x14ac:dyDescent="0.25">
      <c r="A1337" s="8">
        <v>45675</v>
      </c>
      <c r="B1337" t="s">
        <v>89</v>
      </c>
      <c r="C1337" t="s">
        <v>90</v>
      </c>
      <c r="D1337" t="str">
        <f>_xlfn.XLOOKUP(E1337, [1]Product_Id!B:B, [1]Product_Id!A:A, "Not Found")</f>
        <v>V016</v>
      </c>
      <c r="E1337" t="s">
        <v>23</v>
      </c>
      <c r="F1337">
        <v>1</v>
      </c>
      <c r="G1337" cm="1">
        <f t="array" ref="G1337">INDEX([1]Sales_Data!$F$2:$F$5000, MATCH(1, ([1]Sales_Data!$A$2:$A$5000=A1337) * ([1]Sales_Data!$B$2:$B$5000=D1337), 0))</f>
        <v>21.67</v>
      </c>
      <c r="H1337">
        <f t="shared" si="20"/>
        <v>21.67</v>
      </c>
    </row>
    <row r="1338" spans="1:8" x14ac:dyDescent="0.25">
      <c r="A1338" s="8">
        <v>45675</v>
      </c>
      <c r="B1338" t="s">
        <v>35</v>
      </c>
      <c r="C1338" t="s">
        <v>36</v>
      </c>
      <c r="D1338" t="str">
        <f>_xlfn.XLOOKUP(E1338, [1]Product_Id!B:B, [1]Product_Id!A:A, "Not Found")</f>
        <v>V006</v>
      </c>
      <c r="E1338" t="s">
        <v>13</v>
      </c>
      <c r="F1338">
        <v>1</v>
      </c>
      <c r="G1338" cm="1">
        <f t="array" ref="G1338">INDEX([1]Sales_Data!$F$2:$F$5000, MATCH(1, ([1]Sales_Data!$A$2:$A$5000=A1338) * ([1]Sales_Data!$B$2:$B$5000=D1338), 0))</f>
        <v>21.14</v>
      </c>
      <c r="H1338">
        <f t="shared" si="20"/>
        <v>21.14</v>
      </c>
    </row>
    <row r="1339" spans="1:8" x14ac:dyDescent="0.25">
      <c r="A1339" s="8">
        <v>45675</v>
      </c>
      <c r="B1339" t="s">
        <v>53</v>
      </c>
      <c r="C1339" t="s">
        <v>54</v>
      </c>
      <c r="D1339" t="str">
        <f>_xlfn.XLOOKUP(E1339, [1]Product_Id!B:B, [1]Product_Id!A:A, "Not Found")</f>
        <v>V001</v>
      </c>
      <c r="E1339" t="s">
        <v>8</v>
      </c>
      <c r="F1339">
        <v>0.25</v>
      </c>
      <c r="G1339" cm="1">
        <f t="array" ref="G1339">INDEX([1]Sales_Data!$F$2:$F$5000, MATCH(1, ([1]Sales_Data!$A$2:$A$5000=A1339) * ([1]Sales_Data!$B$2:$B$5000=D1339), 0))</f>
        <v>21.42</v>
      </c>
      <c r="H1339">
        <f t="shared" si="20"/>
        <v>5.36</v>
      </c>
    </row>
    <row r="1340" spans="1:8" x14ac:dyDescent="0.25">
      <c r="A1340" s="8">
        <v>45675</v>
      </c>
      <c r="B1340" t="s">
        <v>43</v>
      </c>
      <c r="C1340" t="s">
        <v>44</v>
      </c>
      <c r="D1340" t="str">
        <f>_xlfn.XLOOKUP(E1340, [1]Product_Id!B:B, [1]Product_Id!A:A, "Not Found")</f>
        <v>V005</v>
      </c>
      <c r="E1340" t="s">
        <v>12</v>
      </c>
      <c r="F1340">
        <v>0.5</v>
      </c>
      <c r="G1340" cm="1">
        <f t="array" ref="G1340">INDEX([1]Sales_Data!$F$2:$F$5000, MATCH(1, ([1]Sales_Data!$A$2:$A$5000=A1340) * ([1]Sales_Data!$B$2:$B$5000=D1340), 0))</f>
        <v>46.99</v>
      </c>
      <c r="H1340">
        <f t="shared" si="20"/>
        <v>23.5</v>
      </c>
    </row>
    <row r="1341" spans="1:8" x14ac:dyDescent="0.25">
      <c r="A1341" s="8">
        <v>45675</v>
      </c>
      <c r="B1341" t="s">
        <v>59</v>
      </c>
      <c r="C1341" t="s">
        <v>60</v>
      </c>
      <c r="D1341" t="str">
        <f>_xlfn.XLOOKUP(E1341, [1]Product_Id!B:B, [1]Product_Id!A:A, "Not Found")</f>
        <v>V018</v>
      </c>
      <c r="E1341" t="s">
        <v>25</v>
      </c>
      <c r="F1341">
        <v>1</v>
      </c>
      <c r="G1341" cm="1">
        <f t="array" ref="G1341">INDEX([1]Sales_Data!$F$2:$F$5000, MATCH(1, ([1]Sales_Data!$A$2:$A$5000=A1341) * ([1]Sales_Data!$B$2:$B$5000=D1341), 0))</f>
        <v>62.77</v>
      </c>
      <c r="H1341">
        <f t="shared" si="20"/>
        <v>62.77</v>
      </c>
    </row>
    <row r="1342" spans="1:8" x14ac:dyDescent="0.25">
      <c r="A1342" s="8">
        <v>45675</v>
      </c>
      <c r="B1342" t="s">
        <v>35</v>
      </c>
      <c r="C1342" t="s">
        <v>36</v>
      </c>
      <c r="D1342" t="str">
        <f>_xlfn.XLOOKUP(E1342, [1]Product_Id!B:B, [1]Product_Id!A:A, "Not Found")</f>
        <v>V009</v>
      </c>
      <c r="E1342" t="s">
        <v>16</v>
      </c>
      <c r="F1342">
        <v>1</v>
      </c>
      <c r="G1342" cm="1">
        <f t="array" ref="G1342">INDEX([1]Sales_Data!$F$2:$F$5000, MATCH(1, ([1]Sales_Data!$A$2:$A$5000=A1342) * ([1]Sales_Data!$B$2:$B$5000=D1342), 0))</f>
        <v>35.89</v>
      </c>
      <c r="H1342">
        <f t="shared" si="20"/>
        <v>35.89</v>
      </c>
    </row>
    <row r="1343" spans="1:8" x14ac:dyDescent="0.25">
      <c r="A1343" s="8">
        <v>45675</v>
      </c>
      <c r="B1343" t="s">
        <v>35</v>
      </c>
      <c r="C1343" t="s">
        <v>36</v>
      </c>
      <c r="D1343" t="str">
        <f>_xlfn.XLOOKUP(E1343, [1]Product_Id!B:B, [1]Product_Id!A:A, "Not Found")</f>
        <v>V007</v>
      </c>
      <c r="E1343" t="s">
        <v>14</v>
      </c>
      <c r="F1343">
        <v>1.25</v>
      </c>
      <c r="G1343" cm="1">
        <f t="array" ref="G1343">INDEX([1]Sales_Data!$F$2:$F$5000, MATCH(1, ([1]Sales_Data!$A$2:$A$5000=A1343) * ([1]Sales_Data!$B$2:$B$5000=D1343), 0))</f>
        <v>35.71</v>
      </c>
      <c r="H1343">
        <f t="shared" si="20"/>
        <v>44.64</v>
      </c>
    </row>
    <row r="1344" spans="1:8" x14ac:dyDescent="0.25">
      <c r="A1344" s="8">
        <v>45675</v>
      </c>
      <c r="B1344" t="s">
        <v>37</v>
      </c>
      <c r="C1344" t="s">
        <v>38</v>
      </c>
      <c r="D1344" t="str">
        <f>_xlfn.XLOOKUP(E1344, [1]Product_Id!B:B, [1]Product_Id!A:A, "Not Found")</f>
        <v>V004</v>
      </c>
      <c r="E1344" t="s">
        <v>11</v>
      </c>
      <c r="F1344">
        <v>0.5</v>
      </c>
      <c r="G1344" cm="1">
        <f t="array" ref="G1344">INDEX([1]Sales_Data!$F$2:$F$5000, MATCH(1, ([1]Sales_Data!$A$2:$A$5000=A1344) * ([1]Sales_Data!$B$2:$B$5000=D1344), 0))</f>
        <v>34.700000000000003</v>
      </c>
      <c r="H1344">
        <f t="shared" si="20"/>
        <v>17.350000000000001</v>
      </c>
    </row>
    <row r="1345" spans="1:8" x14ac:dyDescent="0.25">
      <c r="A1345" s="8">
        <v>45675</v>
      </c>
      <c r="B1345" t="s">
        <v>53</v>
      </c>
      <c r="C1345" t="s">
        <v>54</v>
      </c>
      <c r="D1345" t="str">
        <f>_xlfn.XLOOKUP(E1345, [1]Product_Id!B:B, [1]Product_Id!A:A, "Not Found")</f>
        <v>V004</v>
      </c>
      <c r="E1345" t="s">
        <v>11</v>
      </c>
      <c r="F1345">
        <v>0.5</v>
      </c>
      <c r="G1345" cm="1">
        <f t="array" ref="G1345">INDEX([1]Sales_Data!$F$2:$F$5000, MATCH(1, ([1]Sales_Data!$A$2:$A$5000=A1345) * ([1]Sales_Data!$B$2:$B$5000=D1345), 0))</f>
        <v>34.700000000000003</v>
      </c>
      <c r="H1345">
        <f t="shared" si="20"/>
        <v>17.350000000000001</v>
      </c>
    </row>
    <row r="1346" spans="1:8" x14ac:dyDescent="0.25">
      <c r="A1346" s="8">
        <v>45675</v>
      </c>
      <c r="B1346" t="s">
        <v>41</v>
      </c>
      <c r="C1346" t="s">
        <v>42</v>
      </c>
      <c r="D1346" t="str">
        <f>_xlfn.XLOOKUP(E1346, [1]Product_Id!B:B, [1]Product_Id!A:A, "Not Found")</f>
        <v>V001</v>
      </c>
      <c r="E1346" t="s">
        <v>8</v>
      </c>
      <c r="F1346">
        <v>1.25</v>
      </c>
      <c r="G1346" cm="1">
        <f t="array" ref="G1346">INDEX([1]Sales_Data!$F$2:$F$5000, MATCH(1, ([1]Sales_Data!$A$2:$A$5000=A1346) * ([1]Sales_Data!$B$2:$B$5000=D1346), 0))</f>
        <v>21.42</v>
      </c>
      <c r="H1346">
        <f t="shared" si="20"/>
        <v>26.78</v>
      </c>
    </row>
    <row r="1347" spans="1:8" x14ac:dyDescent="0.25">
      <c r="A1347" s="8">
        <v>45675</v>
      </c>
      <c r="B1347" t="s">
        <v>91</v>
      </c>
      <c r="C1347" t="s">
        <v>92</v>
      </c>
      <c r="D1347" t="str">
        <f>_xlfn.XLOOKUP(E1347, [1]Product_Id!B:B, [1]Product_Id!A:A, "Not Found")</f>
        <v>V010</v>
      </c>
      <c r="E1347" t="s">
        <v>17</v>
      </c>
      <c r="F1347">
        <v>1</v>
      </c>
      <c r="G1347" cm="1">
        <f t="array" ref="G1347">INDEX([1]Sales_Data!$F$2:$F$5000, MATCH(1, ([1]Sales_Data!$A$2:$A$5000=A1347) * ([1]Sales_Data!$B$2:$B$5000=D1347), 0))</f>
        <v>29.61</v>
      </c>
      <c r="H1347">
        <f t="shared" ref="H1347:H1410" si="21">ROUND(PRODUCT(F1347,G1347),2)</f>
        <v>29.61</v>
      </c>
    </row>
    <row r="1348" spans="1:8" x14ac:dyDescent="0.25">
      <c r="A1348" s="8">
        <v>45675</v>
      </c>
      <c r="B1348" t="s">
        <v>79</v>
      </c>
      <c r="C1348" t="s">
        <v>80</v>
      </c>
      <c r="D1348" t="str">
        <f>_xlfn.XLOOKUP(E1348, [1]Product_Id!B:B, [1]Product_Id!A:A, "Not Found")</f>
        <v>V010</v>
      </c>
      <c r="E1348" t="s">
        <v>17</v>
      </c>
      <c r="F1348">
        <v>1.25</v>
      </c>
      <c r="G1348" cm="1">
        <f t="array" ref="G1348">INDEX([1]Sales_Data!$F$2:$F$5000, MATCH(1, ([1]Sales_Data!$A$2:$A$5000=A1348) * ([1]Sales_Data!$B$2:$B$5000=D1348), 0))</f>
        <v>29.61</v>
      </c>
      <c r="H1348">
        <f t="shared" si="21"/>
        <v>37.01</v>
      </c>
    </row>
    <row r="1349" spans="1:8" x14ac:dyDescent="0.25">
      <c r="A1349" s="8">
        <v>45675</v>
      </c>
      <c r="B1349" t="s">
        <v>59</v>
      </c>
      <c r="C1349" t="s">
        <v>60</v>
      </c>
      <c r="D1349" t="str">
        <f>_xlfn.XLOOKUP(E1349, [1]Product_Id!B:B, [1]Product_Id!A:A, "Not Found")</f>
        <v>V018</v>
      </c>
      <c r="E1349" t="s">
        <v>25</v>
      </c>
      <c r="F1349">
        <v>1</v>
      </c>
      <c r="G1349" cm="1">
        <f t="array" ref="G1349">INDEX([1]Sales_Data!$F$2:$F$5000, MATCH(1, ([1]Sales_Data!$A$2:$A$5000=A1349) * ([1]Sales_Data!$B$2:$B$5000=D1349), 0))</f>
        <v>62.77</v>
      </c>
      <c r="H1349">
        <f t="shared" si="21"/>
        <v>62.77</v>
      </c>
    </row>
    <row r="1350" spans="1:8" x14ac:dyDescent="0.25">
      <c r="A1350" s="8">
        <v>45675</v>
      </c>
      <c r="B1350" t="s">
        <v>47</v>
      </c>
      <c r="C1350" t="s">
        <v>48</v>
      </c>
      <c r="D1350" t="str">
        <f>_xlfn.XLOOKUP(E1350, [1]Product_Id!B:B, [1]Product_Id!A:A, "Not Found")</f>
        <v>V007</v>
      </c>
      <c r="E1350" t="s">
        <v>14</v>
      </c>
      <c r="F1350">
        <v>0.75</v>
      </c>
      <c r="G1350" cm="1">
        <f t="array" ref="G1350">INDEX([1]Sales_Data!$F$2:$F$5000, MATCH(1, ([1]Sales_Data!$A$2:$A$5000=A1350) * ([1]Sales_Data!$B$2:$B$5000=D1350), 0))</f>
        <v>35.71</v>
      </c>
      <c r="H1350">
        <f t="shared" si="21"/>
        <v>26.78</v>
      </c>
    </row>
    <row r="1351" spans="1:8" x14ac:dyDescent="0.25">
      <c r="A1351" s="8">
        <v>45675</v>
      </c>
      <c r="B1351" t="s">
        <v>59</v>
      </c>
      <c r="C1351" t="s">
        <v>60</v>
      </c>
      <c r="D1351" t="str">
        <f>_xlfn.XLOOKUP(E1351, [1]Product_Id!B:B, [1]Product_Id!A:A, "Not Found")</f>
        <v>V016</v>
      </c>
      <c r="E1351" t="s">
        <v>23</v>
      </c>
      <c r="F1351">
        <v>0.75</v>
      </c>
      <c r="G1351" cm="1">
        <f t="array" ref="G1351">INDEX([1]Sales_Data!$F$2:$F$5000, MATCH(1, ([1]Sales_Data!$A$2:$A$5000=A1351) * ([1]Sales_Data!$B$2:$B$5000=D1351), 0))</f>
        <v>21.67</v>
      </c>
      <c r="H1351">
        <f t="shared" si="21"/>
        <v>16.25</v>
      </c>
    </row>
    <row r="1352" spans="1:8" x14ac:dyDescent="0.25">
      <c r="A1352" s="8">
        <v>45675</v>
      </c>
      <c r="B1352" t="s">
        <v>35</v>
      </c>
      <c r="C1352" t="s">
        <v>36</v>
      </c>
      <c r="D1352" t="str">
        <f>_xlfn.XLOOKUP(E1352, [1]Product_Id!B:B, [1]Product_Id!A:A, "Not Found")</f>
        <v>V010</v>
      </c>
      <c r="E1352" t="s">
        <v>17</v>
      </c>
      <c r="F1352">
        <v>0.5</v>
      </c>
      <c r="G1352" cm="1">
        <f t="array" ref="G1352">INDEX([1]Sales_Data!$F$2:$F$5000, MATCH(1, ([1]Sales_Data!$A$2:$A$5000=A1352) * ([1]Sales_Data!$B$2:$B$5000=D1352), 0))</f>
        <v>29.61</v>
      </c>
      <c r="H1352">
        <f t="shared" si="21"/>
        <v>14.81</v>
      </c>
    </row>
    <row r="1353" spans="1:8" x14ac:dyDescent="0.25">
      <c r="A1353" s="8">
        <v>45675</v>
      </c>
      <c r="B1353" t="s">
        <v>63</v>
      </c>
      <c r="C1353" t="s">
        <v>64</v>
      </c>
      <c r="D1353" t="str">
        <f>_xlfn.XLOOKUP(E1353, [1]Product_Id!B:B, [1]Product_Id!A:A, "Not Found")</f>
        <v>V011</v>
      </c>
      <c r="E1353" t="s">
        <v>18</v>
      </c>
      <c r="F1353">
        <v>0.5</v>
      </c>
      <c r="G1353" cm="1">
        <f t="array" ref="G1353">INDEX([1]Sales_Data!$F$2:$F$5000, MATCH(1, ([1]Sales_Data!$A$2:$A$5000=A1353) * ([1]Sales_Data!$B$2:$B$5000=D1353), 0))</f>
        <v>57.97</v>
      </c>
      <c r="H1353">
        <f t="shared" si="21"/>
        <v>28.99</v>
      </c>
    </row>
    <row r="1354" spans="1:8" x14ac:dyDescent="0.25">
      <c r="A1354" s="8">
        <v>45675</v>
      </c>
      <c r="B1354" t="s">
        <v>85</v>
      </c>
      <c r="C1354" t="s">
        <v>86</v>
      </c>
      <c r="D1354" t="str">
        <f>_xlfn.XLOOKUP(E1354, [1]Product_Id!B:B, [1]Product_Id!A:A, "Not Found")</f>
        <v>V003</v>
      </c>
      <c r="E1354" t="s">
        <v>10</v>
      </c>
      <c r="F1354">
        <v>1</v>
      </c>
      <c r="G1354" cm="1">
        <f t="array" ref="G1354">INDEX([1]Sales_Data!$F$2:$F$5000, MATCH(1, ([1]Sales_Data!$A$2:$A$5000=A1354) * ([1]Sales_Data!$B$2:$B$5000=D1354), 0))</f>
        <v>15.89</v>
      </c>
      <c r="H1354">
        <f t="shared" si="21"/>
        <v>15.89</v>
      </c>
    </row>
    <row r="1355" spans="1:8" x14ac:dyDescent="0.25">
      <c r="A1355" s="8">
        <v>45675</v>
      </c>
      <c r="B1355" t="s">
        <v>93</v>
      </c>
      <c r="C1355" t="s">
        <v>94</v>
      </c>
      <c r="D1355" t="str">
        <f>_xlfn.XLOOKUP(E1355, [1]Product_Id!B:B, [1]Product_Id!A:A, "Not Found")</f>
        <v>V002</v>
      </c>
      <c r="E1355" t="s">
        <v>9</v>
      </c>
      <c r="F1355">
        <v>1</v>
      </c>
      <c r="G1355" cm="1">
        <f t="array" ref="G1355">INDEX([1]Sales_Data!$F$2:$F$5000, MATCH(1, ([1]Sales_Data!$A$2:$A$5000=A1355) * ([1]Sales_Data!$B$2:$B$5000=D1355), 0))</f>
        <v>38.03</v>
      </c>
      <c r="H1355">
        <f t="shared" si="21"/>
        <v>38.03</v>
      </c>
    </row>
    <row r="1356" spans="1:8" x14ac:dyDescent="0.25">
      <c r="A1356" s="8">
        <v>45675</v>
      </c>
      <c r="B1356" t="s">
        <v>37</v>
      </c>
      <c r="C1356" t="s">
        <v>38</v>
      </c>
      <c r="D1356" t="str">
        <f>_xlfn.XLOOKUP(E1356, [1]Product_Id!B:B, [1]Product_Id!A:A, "Not Found")</f>
        <v>V011</v>
      </c>
      <c r="E1356" t="s">
        <v>18</v>
      </c>
      <c r="F1356">
        <v>0.75</v>
      </c>
      <c r="G1356" cm="1">
        <f t="array" ref="G1356">INDEX([1]Sales_Data!$F$2:$F$5000, MATCH(1, ([1]Sales_Data!$A$2:$A$5000=A1356) * ([1]Sales_Data!$B$2:$B$5000=D1356), 0))</f>
        <v>57.97</v>
      </c>
      <c r="H1356">
        <f t="shared" si="21"/>
        <v>43.48</v>
      </c>
    </row>
    <row r="1357" spans="1:8" x14ac:dyDescent="0.25">
      <c r="A1357" s="8">
        <v>45675</v>
      </c>
      <c r="B1357" t="s">
        <v>61</v>
      </c>
      <c r="C1357" t="s">
        <v>62</v>
      </c>
      <c r="D1357" t="str">
        <f>_xlfn.XLOOKUP(E1357, [1]Product_Id!B:B, [1]Product_Id!A:A, "Not Found")</f>
        <v>V003</v>
      </c>
      <c r="E1357" t="s">
        <v>10</v>
      </c>
      <c r="F1357">
        <v>1.25</v>
      </c>
      <c r="G1357" cm="1">
        <f t="array" ref="G1357">INDEX([1]Sales_Data!$F$2:$F$5000, MATCH(1, ([1]Sales_Data!$A$2:$A$5000=A1357) * ([1]Sales_Data!$B$2:$B$5000=D1357), 0))</f>
        <v>15.89</v>
      </c>
      <c r="H1357">
        <f t="shared" si="21"/>
        <v>19.86</v>
      </c>
    </row>
    <row r="1358" spans="1:8" x14ac:dyDescent="0.25">
      <c r="A1358" s="8">
        <v>45675</v>
      </c>
      <c r="B1358" t="s">
        <v>73</v>
      </c>
      <c r="C1358" t="s">
        <v>74</v>
      </c>
      <c r="D1358" t="str">
        <f>_xlfn.XLOOKUP(E1358, [1]Product_Id!B:B, [1]Product_Id!A:A, "Not Found")</f>
        <v>V011</v>
      </c>
      <c r="E1358" t="s">
        <v>18</v>
      </c>
      <c r="F1358">
        <v>1.25</v>
      </c>
      <c r="G1358" cm="1">
        <f t="array" ref="G1358">INDEX([1]Sales_Data!$F$2:$F$5000, MATCH(1, ([1]Sales_Data!$A$2:$A$5000=A1358) * ([1]Sales_Data!$B$2:$B$5000=D1358), 0))</f>
        <v>57.97</v>
      </c>
      <c r="H1358">
        <f t="shared" si="21"/>
        <v>72.459999999999994</v>
      </c>
    </row>
    <row r="1359" spans="1:8" x14ac:dyDescent="0.25">
      <c r="A1359" s="8">
        <v>45675</v>
      </c>
      <c r="B1359" t="s">
        <v>69</v>
      </c>
      <c r="C1359" t="s">
        <v>70</v>
      </c>
      <c r="D1359" t="str">
        <f>_xlfn.XLOOKUP(E1359, [1]Product_Id!B:B, [1]Product_Id!A:A, "Not Found")</f>
        <v>V013</v>
      </c>
      <c r="E1359" t="s">
        <v>20</v>
      </c>
      <c r="F1359">
        <v>0.25</v>
      </c>
      <c r="G1359" cm="1">
        <f t="array" ref="G1359">INDEX([1]Sales_Data!$F$2:$F$5000, MATCH(1, ([1]Sales_Data!$A$2:$A$5000=A1359) * ([1]Sales_Data!$B$2:$B$5000=D1359), 0))</f>
        <v>30.85</v>
      </c>
      <c r="H1359">
        <f t="shared" si="21"/>
        <v>7.71</v>
      </c>
    </row>
    <row r="1360" spans="1:8" x14ac:dyDescent="0.25">
      <c r="A1360" s="8">
        <v>45675</v>
      </c>
      <c r="B1360" t="s">
        <v>35</v>
      </c>
      <c r="C1360" t="s">
        <v>36</v>
      </c>
      <c r="D1360" t="str">
        <f>_xlfn.XLOOKUP(E1360, [1]Product_Id!B:B, [1]Product_Id!A:A, "Not Found")</f>
        <v>V015</v>
      </c>
      <c r="E1360" t="s">
        <v>22</v>
      </c>
      <c r="F1360">
        <v>0.75</v>
      </c>
      <c r="G1360" cm="1">
        <f t="array" ref="G1360">INDEX([1]Sales_Data!$F$2:$F$5000, MATCH(1, ([1]Sales_Data!$A$2:$A$5000=A1360) * ([1]Sales_Data!$B$2:$B$5000=D1360), 0))</f>
        <v>43.51</v>
      </c>
      <c r="H1360">
        <f t="shared" si="21"/>
        <v>32.630000000000003</v>
      </c>
    </row>
    <row r="1361" spans="1:8" x14ac:dyDescent="0.25">
      <c r="A1361" s="8">
        <v>45675</v>
      </c>
      <c r="B1361" t="s">
        <v>57</v>
      </c>
      <c r="C1361" t="s">
        <v>58</v>
      </c>
      <c r="D1361" t="str">
        <f>_xlfn.XLOOKUP(E1361, [1]Product_Id!B:B, [1]Product_Id!A:A, "Not Found")</f>
        <v>V012</v>
      </c>
      <c r="E1361" t="s">
        <v>19</v>
      </c>
      <c r="F1361">
        <v>0.75</v>
      </c>
      <c r="G1361" cm="1">
        <f t="array" ref="G1361">INDEX([1]Sales_Data!$F$2:$F$5000, MATCH(1, ([1]Sales_Data!$A$2:$A$5000=A1361) * ([1]Sales_Data!$B$2:$B$5000=D1361), 0))</f>
        <v>36.840000000000003</v>
      </c>
      <c r="H1361">
        <f t="shared" si="21"/>
        <v>27.63</v>
      </c>
    </row>
    <row r="1362" spans="1:8" x14ac:dyDescent="0.25">
      <c r="A1362" s="8">
        <v>45675</v>
      </c>
      <c r="B1362" t="s">
        <v>83</v>
      </c>
      <c r="C1362" t="s">
        <v>84</v>
      </c>
      <c r="D1362" t="str">
        <f>_xlfn.XLOOKUP(E1362, [1]Product_Id!B:B, [1]Product_Id!A:A, "Not Found")</f>
        <v>V011</v>
      </c>
      <c r="E1362" t="s">
        <v>18</v>
      </c>
      <c r="F1362">
        <v>1</v>
      </c>
      <c r="G1362" cm="1">
        <f t="array" ref="G1362">INDEX([1]Sales_Data!$F$2:$F$5000, MATCH(1, ([1]Sales_Data!$A$2:$A$5000=A1362) * ([1]Sales_Data!$B$2:$B$5000=D1362), 0))</f>
        <v>57.97</v>
      </c>
      <c r="H1362">
        <f t="shared" si="21"/>
        <v>57.97</v>
      </c>
    </row>
    <row r="1363" spans="1:8" x14ac:dyDescent="0.25">
      <c r="A1363" s="8">
        <v>45675</v>
      </c>
      <c r="B1363" t="s">
        <v>37</v>
      </c>
      <c r="C1363" t="s">
        <v>38</v>
      </c>
      <c r="D1363" t="str">
        <f>_xlfn.XLOOKUP(E1363, [1]Product_Id!B:B, [1]Product_Id!A:A, "Not Found")</f>
        <v>V016</v>
      </c>
      <c r="E1363" t="s">
        <v>23</v>
      </c>
      <c r="F1363">
        <v>1.25</v>
      </c>
      <c r="G1363" cm="1">
        <f t="array" ref="G1363">INDEX([1]Sales_Data!$F$2:$F$5000, MATCH(1, ([1]Sales_Data!$A$2:$A$5000=A1363) * ([1]Sales_Data!$B$2:$B$5000=D1363), 0))</f>
        <v>21.67</v>
      </c>
      <c r="H1363">
        <f t="shared" si="21"/>
        <v>27.09</v>
      </c>
    </row>
    <row r="1364" spans="1:8" x14ac:dyDescent="0.25">
      <c r="A1364" s="8">
        <v>45675</v>
      </c>
      <c r="B1364" t="s">
        <v>67</v>
      </c>
      <c r="C1364" t="s">
        <v>68</v>
      </c>
      <c r="D1364" t="str">
        <f>_xlfn.XLOOKUP(E1364, [1]Product_Id!B:B, [1]Product_Id!A:A, "Not Found")</f>
        <v>V003</v>
      </c>
      <c r="E1364" t="s">
        <v>10</v>
      </c>
      <c r="F1364">
        <v>0.5</v>
      </c>
      <c r="G1364" cm="1">
        <f t="array" ref="G1364">INDEX([1]Sales_Data!$F$2:$F$5000, MATCH(1, ([1]Sales_Data!$A$2:$A$5000=A1364) * ([1]Sales_Data!$B$2:$B$5000=D1364), 0))</f>
        <v>15.89</v>
      </c>
      <c r="H1364">
        <f t="shared" si="21"/>
        <v>7.95</v>
      </c>
    </row>
    <row r="1365" spans="1:8" x14ac:dyDescent="0.25">
      <c r="A1365" s="8">
        <v>45675</v>
      </c>
      <c r="B1365" t="s">
        <v>69</v>
      </c>
      <c r="C1365" t="s">
        <v>70</v>
      </c>
      <c r="D1365" t="str">
        <f>_xlfn.XLOOKUP(E1365, [1]Product_Id!B:B, [1]Product_Id!A:A, "Not Found")</f>
        <v>V004</v>
      </c>
      <c r="E1365" t="s">
        <v>11</v>
      </c>
      <c r="F1365">
        <v>1.25</v>
      </c>
      <c r="G1365" cm="1">
        <f t="array" ref="G1365">INDEX([1]Sales_Data!$F$2:$F$5000, MATCH(1, ([1]Sales_Data!$A$2:$A$5000=A1365) * ([1]Sales_Data!$B$2:$B$5000=D1365), 0))</f>
        <v>34.700000000000003</v>
      </c>
      <c r="H1365">
        <f t="shared" si="21"/>
        <v>43.38</v>
      </c>
    </row>
    <row r="1366" spans="1:8" x14ac:dyDescent="0.25">
      <c r="A1366" s="8">
        <v>45675</v>
      </c>
      <c r="B1366" t="s">
        <v>77</v>
      </c>
      <c r="C1366" t="s">
        <v>78</v>
      </c>
      <c r="D1366" t="str">
        <f>_xlfn.XLOOKUP(E1366, [1]Product_Id!B:B, [1]Product_Id!A:A, "Not Found")</f>
        <v>V012</v>
      </c>
      <c r="E1366" t="s">
        <v>19</v>
      </c>
      <c r="F1366">
        <v>1</v>
      </c>
      <c r="G1366" cm="1">
        <f t="array" ref="G1366">INDEX([1]Sales_Data!$F$2:$F$5000, MATCH(1, ([1]Sales_Data!$A$2:$A$5000=A1366) * ([1]Sales_Data!$B$2:$B$5000=D1366), 0))</f>
        <v>36.840000000000003</v>
      </c>
      <c r="H1366">
        <f t="shared" si="21"/>
        <v>36.840000000000003</v>
      </c>
    </row>
    <row r="1367" spans="1:8" x14ac:dyDescent="0.25">
      <c r="A1367" s="8">
        <v>45675</v>
      </c>
      <c r="B1367" t="s">
        <v>69</v>
      </c>
      <c r="C1367" t="s">
        <v>70</v>
      </c>
      <c r="D1367" t="str">
        <f>_xlfn.XLOOKUP(E1367, [1]Product_Id!B:B, [1]Product_Id!A:A, "Not Found")</f>
        <v>V013</v>
      </c>
      <c r="E1367" t="s">
        <v>20</v>
      </c>
      <c r="F1367">
        <v>0.5</v>
      </c>
      <c r="G1367" cm="1">
        <f t="array" ref="G1367">INDEX([1]Sales_Data!$F$2:$F$5000, MATCH(1, ([1]Sales_Data!$A$2:$A$5000=A1367) * ([1]Sales_Data!$B$2:$B$5000=D1367), 0))</f>
        <v>30.85</v>
      </c>
      <c r="H1367">
        <f t="shared" si="21"/>
        <v>15.43</v>
      </c>
    </row>
    <row r="1368" spans="1:8" x14ac:dyDescent="0.25">
      <c r="A1368" s="8">
        <v>45676</v>
      </c>
      <c r="B1368" t="s">
        <v>69</v>
      </c>
      <c r="C1368" t="s">
        <v>70</v>
      </c>
      <c r="D1368" t="str">
        <f>_xlfn.XLOOKUP(E1368, [1]Product_Id!B:B, [1]Product_Id!A:A, "Not Found")</f>
        <v>V018</v>
      </c>
      <c r="E1368" t="s">
        <v>25</v>
      </c>
      <c r="F1368">
        <v>0.75</v>
      </c>
      <c r="G1368" cm="1">
        <f t="array" ref="G1368">INDEX([1]Sales_Data!$F$2:$F$5000, MATCH(1, ([1]Sales_Data!$A$2:$A$5000=A1368) * ([1]Sales_Data!$B$2:$B$5000=D1368), 0))</f>
        <v>43.59</v>
      </c>
      <c r="H1368">
        <f t="shared" si="21"/>
        <v>32.69</v>
      </c>
    </row>
    <row r="1369" spans="1:8" x14ac:dyDescent="0.25">
      <c r="A1369" s="8">
        <v>45676</v>
      </c>
      <c r="B1369" t="s">
        <v>35</v>
      </c>
      <c r="C1369" t="s">
        <v>36</v>
      </c>
      <c r="D1369" t="str">
        <f>_xlfn.XLOOKUP(E1369, [1]Product_Id!B:B, [1]Product_Id!A:A, "Not Found")</f>
        <v>V011</v>
      </c>
      <c r="E1369" t="s">
        <v>18</v>
      </c>
      <c r="F1369">
        <v>1</v>
      </c>
      <c r="G1369" cm="1">
        <f t="array" ref="G1369">INDEX([1]Sales_Data!$F$2:$F$5000, MATCH(1, ([1]Sales_Data!$A$2:$A$5000=A1369) * ([1]Sales_Data!$B$2:$B$5000=D1369), 0))</f>
        <v>36.520000000000003</v>
      </c>
      <c r="H1369">
        <f t="shared" si="21"/>
        <v>36.520000000000003</v>
      </c>
    </row>
    <row r="1370" spans="1:8" x14ac:dyDescent="0.25">
      <c r="A1370" s="8">
        <v>45676</v>
      </c>
      <c r="B1370" t="s">
        <v>67</v>
      </c>
      <c r="C1370" t="s">
        <v>68</v>
      </c>
      <c r="D1370" t="str">
        <f>_xlfn.XLOOKUP(E1370, [1]Product_Id!B:B, [1]Product_Id!A:A, "Not Found")</f>
        <v>V015</v>
      </c>
      <c r="E1370" t="s">
        <v>22</v>
      </c>
      <c r="F1370">
        <v>1</v>
      </c>
      <c r="G1370" cm="1">
        <f t="array" ref="G1370">INDEX([1]Sales_Data!$F$2:$F$5000, MATCH(1, ([1]Sales_Data!$A$2:$A$5000=A1370) * ([1]Sales_Data!$B$2:$B$5000=D1370), 0))</f>
        <v>15.36</v>
      </c>
      <c r="H1370">
        <f t="shared" si="21"/>
        <v>15.36</v>
      </c>
    </row>
    <row r="1371" spans="1:8" x14ac:dyDescent="0.25">
      <c r="A1371" s="8">
        <v>45676</v>
      </c>
      <c r="B1371" t="s">
        <v>49</v>
      </c>
      <c r="C1371" t="s">
        <v>50</v>
      </c>
      <c r="D1371" t="str">
        <f>_xlfn.XLOOKUP(E1371, [1]Product_Id!B:B, [1]Product_Id!A:A, "Not Found")</f>
        <v>V017</v>
      </c>
      <c r="E1371" t="s">
        <v>24</v>
      </c>
      <c r="F1371">
        <v>1</v>
      </c>
      <c r="G1371" cm="1">
        <f t="array" ref="G1371">INDEX([1]Sales_Data!$F$2:$F$5000, MATCH(1, ([1]Sales_Data!$A$2:$A$5000=A1371) * ([1]Sales_Data!$B$2:$B$5000=D1371), 0))</f>
        <v>13.84</v>
      </c>
      <c r="H1371">
        <f t="shared" si="21"/>
        <v>13.84</v>
      </c>
    </row>
    <row r="1372" spans="1:8" x14ac:dyDescent="0.25">
      <c r="A1372" s="8">
        <v>45676</v>
      </c>
      <c r="B1372" t="s">
        <v>79</v>
      </c>
      <c r="C1372" t="s">
        <v>80</v>
      </c>
      <c r="D1372" t="str">
        <f>_xlfn.XLOOKUP(E1372, [1]Product_Id!B:B, [1]Product_Id!A:A, "Not Found")</f>
        <v>V007</v>
      </c>
      <c r="E1372" t="s">
        <v>14</v>
      </c>
      <c r="F1372">
        <v>0.25</v>
      </c>
      <c r="G1372" cm="1">
        <f t="array" ref="G1372">INDEX([1]Sales_Data!$F$2:$F$5000, MATCH(1, ([1]Sales_Data!$A$2:$A$5000=A1372) * ([1]Sales_Data!$B$2:$B$5000=D1372), 0))</f>
        <v>46.43</v>
      </c>
      <c r="H1372">
        <f t="shared" si="21"/>
        <v>11.61</v>
      </c>
    </row>
    <row r="1373" spans="1:8" x14ac:dyDescent="0.25">
      <c r="A1373" s="8">
        <v>45676</v>
      </c>
      <c r="B1373" t="s">
        <v>43</v>
      </c>
      <c r="C1373" t="s">
        <v>44</v>
      </c>
      <c r="D1373" t="str">
        <f>_xlfn.XLOOKUP(E1373, [1]Product_Id!B:B, [1]Product_Id!A:A, "Not Found")</f>
        <v>V013</v>
      </c>
      <c r="E1373" t="s">
        <v>20</v>
      </c>
      <c r="F1373">
        <v>0.25</v>
      </c>
      <c r="G1373" cm="1">
        <f t="array" ref="G1373">INDEX([1]Sales_Data!$F$2:$F$5000, MATCH(1, ([1]Sales_Data!$A$2:$A$5000=A1373) * ([1]Sales_Data!$B$2:$B$5000=D1373), 0))</f>
        <v>13.48</v>
      </c>
      <c r="H1373">
        <f t="shared" si="21"/>
        <v>3.37</v>
      </c>
    </row>
    <row r="1374" spans="1:8" x14ac:dyDescent="0.25">
      <c r="A1374" s="8">
        <v>45676</v>
      </c>
      <c r="B1374" t="s">
        <v>43</v>
      </c>
      <c r="C1374" t="s">
        <v>44</v>
      </c>
      <c r="D1374" t="str">
        <f>_xlfn.XLOOKUP(E1374, [1]Product_Id!B:B, [1]Product_Id!A:A, "Not Found")</f>
        <v>V018</v>
      </c>
      <c r="E1374" t="s">
        <v>25</v>
      </c>
      <c r="F1374">
        <v>0.25</v>
      </c>
      <c r="G1374" cm="1">
        <f t="array" ref="G1374">INDEX([1]Sales_Data!$F$2:$F$5000, MATCH(1, ([1]Sales_Data!$A$2:$A$5000=A1374) * ([1]Sales_Data!$B$2:$B$5000=D1374), 0))</f>
        <v>43.59</v>
      </c>
      <c r="H1374">
        <f t="shared" si="21"/>
        <v>10.9</v>
      </c>
    </row>
    <row r="1375" spans="1:8" x14ac:dyDescent="0.25">
      <c r="A1375" s="8">
        <v>45676</v>
      </c>
      <c r="B1375" t="s">
        <v>47</v>
      </c>
      <c r="C1375" t="s">
        <v>48</v>
      </c>
      <c r="D1375" t="str">
        <f>_xlfn.XLOOKUP(E1375, [1]Product_Id!B:B, [1]Product_Id!A:A, "Not Found")</f>
        <v>V006</v>
      </c>
      <c r="E1375" t="s">
        <v>13</v>
      </c>
      <c r="F1375">
        <v>0.75</v>
      </c>
      <c r="G1375" cm="1">
        <f t="array" ref="G1375">INDEX([1]Sales_Data!$F$2:$F$5000, MATCH(1, ([1]Sales_Data!$A$2:$A$5000=A1375) * ([1]Sales_Data!$B$2:$B$5000=D1375), 0))</f>
        <v>41.01</v>
      </c>
      <c r="H1375">
        <f t="shared" si="21"/>
        <v>30.76</v>
      </c>
    </row>
    <row r="1376" spans="1:8" x14ac:dyDescent="0.25">
      <c r="A1376" s="8">
        <v>45676</v>
      </c>
      <c r="B1376" t="s">
        <v>41</v>
      </c>
      <c r="C1376" t="s">
        <v>42</v>
      </c>
      <c r="D1376" t="str">
        <f>_xlfn.XLOOKUP(E1376, [1]Product_Id!B:B, [1]Product_Id!A:A, "Not Found")</f>
        <v>V008</v>
      </c>
      <c r="E1376" t="s">
        <v>15</v>
      </c>
      <c r="F1376">
        <v>0.25</v>
      </c>
      <c r="G1376" cm="1">
        <f t="array" ref="G1376">INDEX([1]Sales_Data!$F$2:$F$5000, MATCH(1, ([1]Sales_Data!$A$2:$A$5000=A1376) * ([1]Sales_Data!$B$2:$B$5000=D1376), 0))</f>
        <v>26.03</v>
      </c>
      <c r="H1376">
        <f t="shared" si="21"/>
        <v>6.51</v>
      </c>
    </row>
    <row r="1377" spans="1:8" x14ac:dyDescent="0.25">
      <c r="A1377" s="8">
        <v>45676</v>
      </c>
      <c r="B1377" t="s">
        <v>43</v>
      </c>
      <c r="C1377" t="s">
        <v>44</v>
      </c>
      <c r="D1377" t="str">
        <f>_xlfn.XLOOKUP(E1377, [1]Product_Id!B:B, [1]Product_Id!A:A, "Not Found")</f>
        <v>V018</v>
      </c>
      <c r="E1377" t="s">
        <v>25</v>
      </c>
      <c r="F1377">
        <v>0.25</v>
      </c>
      <c r="G1377" cm="1">
        <f t="array" ref="G1377">INDEX([1]Sales_Data!$F$2:$F$5000, MATCH(1, ([1]Sales_Data!$A$2:$A$5000=A1377) * ([1]Sales_Data!$B$2:$B$5000=D1377), 0))</f>
        <v>43.59</v>
      </c>
      <c r="H1377">
        <f t="shared" si="21"/>
        <v>10.9</v>
      </c>
    </row>
    <row r="1378" spans="1:8" x14ac:dyDescent="0.25">
      <c r="A1378" s="8">
        <v>45676</v>
      </c>
      <c r="B1378" t="s">
        <v>63</v>
      </c>
      <c r="C1378" t="s">
        <v>64</v>
      </c>
      <c r="D1378" t="str">
        <f>_xlfn.XLOOKUP(E1378, [1]Product_Id!B:B, [1]Product_Id!A:A, "Not Found")</f>
        <v>V002</v>
      </c>
      <c r="E1378" t="s">
        <v>9</v>
      </c>
      <c r="F1378">
        <v>1.25</v>
      </c>
      <c r="G1378" cm="1">
        <f t="array" ref="G1378">INDEX([1]Sales_Data!$F$2:$F$5000, MATCH(1, ([1]Sales_Data!$A$2:$A$5000=A1378) * ([1]Sales_Data!$B$2:$B$5000=D1378), 0))</f>
        <v>42.38</v>
      </c>
      <c r="H1378">
        <f t="shared" si="21"/>
        <v>52.98</v>
      </c>
    </row>
    <row r="1379" spans="1:8" x14ac:dyDescent="0.25">
      <c r="A1379" s="8">
        <v>45676</v>
      </c>
      <c r="B1379" t="s">
        <v>53</v>
      </c>
      <c r="C1379" t="s">
        <v>54</v>
      </c>
      <c r="D1379" t="str">
        <f>_xlfn.XLOOKUP(E1379, [1]Product_Id!B:B, [1]Product_Id!A:A, "Not Found")</f>
        <v>V019</v>
      </c>
      <c r="E1379" t="s">
        <v>26</v>
      </c>
      <c r="F1379">
        <v>1</v>
      </c>
      <c r="G1379" cm="1">
        <f t="array" ref="G1379">INDEX([1]Sales_Data!$F$2:$F$5000, MATCH(1, ([1]Sales_Data!$A$2:$A$5000=A1379) * ([1]Sales_Data!$B$2:$B$5000=D1379), 0))</f>
        <v>25.05</v>
      </c>
      <c r="H1379">
        <f t="shared" si="21"/>
        <v>25.05</v>
      </c>
    </row>
    <row r="1380" spans="1:8" x14ac:dyDescent="0.25">
      <c r="A1380" s="8">
        <v>45676</v>
      </c>
      <c r="B1380" t="s">
        <v>85</v>
      </c>
      <c r="C1380" t="s">
        <v>86</v>
      </c>
      <c r="D1380" t="str">
        <f>_xlfn.XLOOKUP(E1380, [1]Product_Id!B:B, [1]Product_Id!A:A, "Not Found")</f>
        <v>V019</v>
      </c>
      <c r="E1380" t="s">
        <v>26</v>
      </c>
      <c r="F1380">
        <v>1</v>
      </c>
      <c r="G1380" cm="1">
        <f t="array" ref="G1380">INDEX([1]Sales_Data!$F$2:$F$5000, MATCH(1, ([1]Sales_Data!$A$2:$A$5000=A1380) * ([1]Sales_Data!$B$2:$B$5000=D1380), 0))</f>
        <v>25.05</v>
      </c>
      <c r="H1380">
        <f t="shared" si="21"/>
        <v>25.05</v>
      </c>
    </row>
    <row r="1381" spans="1:8" x14ac:dyDescent="0.25">
      <c r="A1381" s="8">
        <v>45676</v>
      </c>
      <c r="B1381" t="s">
        <v>53</v>
      </c>
      <c r="C1381" t="s">
        <v>54</v>
      </c>
      <c r="D1381" t="str">
        <f>_xlfn.XLOOKUP(E1381, [1]Product_Id!B:B, [1]Product_Id!A:A, "Not Found")</f>
        <v>V002</v>
      </c>
      <c r="E1381" t="s">
        <v>9</v>
      </c>
      <c r="F1381">
        <v>1.25</v>
      </c>
      <c r="G1381" cm="1">
        <f t="array" ref="G1381">INDEX([1]Sales_Data!$F$2:$F$5000, MATCH(1, ([1]Sales_Data!$A$2:$A$5000=A1381) * ([1]Sales_Data!$B$2:$B$5000=D1381), 0))</f>
        <v>42.38</v>
      </c>
      <c r="H1381">
        <f t="shared" si="21"/>
        <v>52.98</v>
      </c>
    </row>
    <row r="1382" spans="1:8" x14ac:dyDescent="0.25">
      <c r="A1382" s="8">
        <v>45676</v>
      </c>
      <c r="B1382" t="s">
        <v>89</v>
      </c>
      <c r="C1382" t="s">
        <v>90</v>
      </c>
      <c r="D1382" t="str">
        <f>_xlfn.XLOOKUP(E1382, [1]Product_Id!B:B, [1]Product_Id!A:A, "Not Found")</f>
        <v>V007</v>
      </c>
      <c r="E1382" t="s">
        <v>14</v>
      </c>
      <c r="F1382">
        <v>0.5</v>
      </c>
      <c r="G1382" cm="1">
        <f t="array" ref="G1382">INDEX([1]Sales_Data!$F$2:$F$5000, MATCH(1, ([1]Sales_Data!$A$2:$A$5000=A1382) * ([1]Sales_Data!$B$2:$B$5000=D1382), 0))</f>
        <v>46.43</v>
      </c>
      <c r="H1382">
        <f t="shared" si="21"/>
        <v>23.22</v>
      </c>
    </row>
    <row r="1383" spans="1:8" x14ac:dyDescent="0.25">
      <c r="A1383" s="8">
        <v>45676</v>
      </c>
      <c r="B1383" t="s">
        <v>91</v>
      </c>
      <c r="C1383" t="s">
        <v>92</v>
      </c>
      <c r="D1383" t="str">
        <f>_xlfn.XLOOKUP(E1383, [1]Product_Id!B:B, [1]Product_Id!A:A, "Not Found")</f>
        <v>V017</v>
      </c>
      <c r="E1383" t="s">
        <v>24</v>
      </c>
      <c r="F1383">
        <v>0.75</v>
      </c>
      <c r="G1383" cm="1">
        <f t="array" ref="G1383">INDEX([1]Sales_Data!$F$2:$F$5000, MATCH(1, ([1]Sales_Data!$A$2:$A$5000=A1383) * ([1]Sales_Data!$B$2:$B$5000=D1383), 0))</f>
        <v>13.84</v>
      </c>
      <c r="H1383">
        <f t="shared" si="21"/>
        <v>10.38</v>
      </c>
    </row>
    <row r="1384" spans="1:8" x14ac:dyDescent="0.25">
      <c r="A1384" s="8">
        <v>45676</v>
      </c>
      <c r="B1384" t="s">
        <v>49</v>
      </c>
      <c r="C1384" t="s">
        <v>50</v>
      </c>
      <c r="D1384" t="str">
        <f>_xlfn.XLOOKUP(E1384, [1]Product_Id!B:B, [1]Product_Id!A:A, "Not Found")</f>
        <v>V009</v>
      </c>
      <c r="E1384" t="s">
        <v>16</v>
      </c>
      <c r="F1384">
        <v>0.75</v>
      </c>
      <c r="G1384" cm="1">
        <f t="array" ref="G1384">INDEX([1]Sales_Data!$F$2:$F$5000, MATCH(1, ([1]Sales_Data!$A$2:$A$5000=A1384) * ([1]Sales_Data!$B$2:$B$5000=D1384), 0))</f>
        <v>28.93</v>
      </c>
      <c r="H1384">
        <f t="shared" si="21"/>
        <v>21.7</v>
      </c>
    </row>
    <row r="1385" spans="1:8" x14ac:dyDescent="0.25">
      <c r="A1385" s="8">
        <v>45676</v>
      </c>
      <c r="B1385" t="s">
        <v>89</v>
      </c>
      <c r="C1385" t="s">
        <v>90</v>
      </c>
      <c r="D1385" t="str">
        <f>_xlfn.XLOOKUP(E1385, [1]Product_Id!B:B, [1]Product_Id!A:A, "Not Found")</f>
        <v>V017</v>
      </c>
      <c r="E1385" t="s">
        <v>24</v>
      </c>
      <c r="F1385">
        <v>0.5</v>
      </c>
      <c r="G1385" cm="1">
        <f t="array" ref="G1385">INDEX([1]Sales_Data!$F$2:$F$5000, MATCH(1, ([1]Sales_Data!$A$2:$A$5000=A1385) * ([1]Sales_Data!$B$2:$B$5000=D1385), 0))</f>
        <v>13.84</v>
      </c>
      <c r="H1385">
        <f t="shared" si="21"/>
        <v>6.92</v>
      </c>
    </row>
    <row r="1386" spans="1:8" x14ac:dyDescent="0.25">
      <c r="A1386" s="8">
        <v>45676</v>
      </c>
      <c r="B1386" t="s">
        <v>35</v>
      </c>
      <c r="C1386" t="s">
        <v>36</v>
      </c>
      <c r="D1386" t="str">
        <f>_xlfn.XLOOKUP(E1386, [1]Product_Id!B:B, [1]Product_Id!A:A, "Not Found")</f>
        <v>V015</v>
      </c>
      <c r="E1386" t="s">
        <v>22</v>
      </c>
      <c r="F1386">
        <v>0.25</v>
      </c>
      <c r="G1386" cm="1">
        <f t="array" ref="G1386">INDEX([1]Sales_Data!$F$2:$F$5000, MATCH(1, ([1]Sales_Data!$A$2:$A$5000=A1386) * ([1]Sales_Data!$B$2:$B$5000=D1386), 0))</f>
        <v>15.36</v>
      </c>
      <c r="H1386">
        <f t="shared" si="21"/>
        <v>3.84</v>
      </c>
    </row>
    <row r="1387" spans="1:8" x14ac:dyDescent="0.25">
      <c r="A1387" s="8">
        <v>45676</v>
      </c>
      <c r="B1387" t="s">
        <v>49</v>
      </c>
      <c r="C1387" t="s">
        <v>50</v>
      </c>
      <c r="D1387" t="str">
        <f>_xlfn.XLOOKUP(E1387, [1]Product_Id!B:B, [1]Product_Id!A:A, "Not Found")</f>
        <v>V008</v>
      </c>
      <c r="E1387" t="s">
        <v>15</v>
      </c>
      <c r="F1387">
        <v>0.25</v>
      </c>
      <c r="G1387" cm="1">
        <f t="array" ref="G1387">INDEX([1]Sales_Data!$F$2:$F$5000, MATCH(1, ([1]Sales_Data!$A$2:$A$5000=A1387) * ([1]Sales_Data!$B$2:$B$5000=D1387), 0))</f>
        <v>26.03</v>
      </c>
      <c r="H1387">
        <f t="shared" si="21"/>
        <v>6.51</v>
      </c>
    </row>
    <row r="1388" spans="1:8" x14ac:dyDescent="0.25">
      <c r="A1388" s="8">
        <v>45676</v>
      </c>
      <c r="B1388" t="s">
        <v>51</v>
      </c>
      <c r="C1388" t="s">
        <v>52</v>
      </c>
      <c r="D1388" t="str">
        <f>_xlfn.XLOOKUP(E1388, [1]Product_Id!B:B, [1]Product_Id!A:A, "Not Found")</f>
        <v>V003</v>
      </c>
      <c r="E1388" t="s">
        <v>10</v>
      </c>
      <c r="F1388">
        <v>1.25</v>
      </c>
      <c r="G1388" cm="1">
        <f t="array" ref="G1388">INDEX([1]Sales_Data!$F$2:$F$5000, MATCH(1, ([1]Sales_Data!$A$2:$A$5000=A1388) * ([1]Sales_Data!$B$2:$B$5000=D1388), 0))</f>
        <v>20.91</v>
      </c>
      <c r="H1388">
        <f t="shared" si="21"/>
        <v>26.14</v>
      </c>
    </row>
    <row r="1389" spans="1:8" x14ac:dyDescent="0.25">
      <c r="A1389" s="8">
        <v>45676</v>
      </c>
      <c r="B1389" t="s">
        <v>89</v>
      </c>
      <c r="C1389" t="s">
        <v>90</v>
      </c>
      <c r="D1389" t="str">
        <f>_xlfn.XLOOKUP(E1389, [1]Product_Id!B:B, [1]Product_Id!A:A, "Not Found")</f>
        <v>V004</v>
      </c>
      <c r="E1389" t="s">
        <v>11</v>
      </c>
      <c r="F1389">
        <v>0.5</v>
      </c>
      <c r="G1389" cm="1">
        <f t="array" ref="G1389">INDEX([1]Sales_Data!$F$2:$F$5000, MATCH(1, ([1]Sales_Data!$A$2:$A$5000=A1389) * ([1]Sales_Data!$B$2:$B$5000=D1389), 0))</f>
        <v>31.54</v>
      </c>
      <c r="H1389">
        <f t="shared" si="21"/>
        <v>15.77</v>
      </c>
    </row>
    <row r="1390" spans="1:8" x14ac:dyDescent="0.25">
      <c r="A1390" s="8">
        <v>45676</v>
      </c>
      <c r="B1390" t="s">
        <v>91</v>
      </c>
      <c r="C1390" t="s">
        <v>92</v>
      </c>
      <c r="D1390" t="str">
        <f>_xlfn.XLOOKUP(E1390, [1]Product_Id!B:B, [1]Product_Id!A:A, "Not Found")</f>
        <v>V010</v>
      </c>
      <c r="E1390" t="s">
        <v>17</v>
      </c>
      <c r="F1390">
        <v>0.25</v>
      </c>
      <c r="G1390" cm="1">
        <f t="array" ref="G1390">INDEX([1]Sales_Data!$F$2:$F$5000, MATCH(1, ([1]Sales_Data!$A$2:$A$5000=A1390) * ([1]Sales_Data!$B$2:$B$5000=D1390), 0))</f>
        <v>62.9</v>
      </c>
      <c r="H1390">
        <f t="shared" si="21"/>
        <v>15.73</v>
      </c>
    </row>
    <row r="1391" spans="1:8" x14ac:dyDescent="0.25">
      <c r="A1391" s="8">
        <v>45676</v>
      </c>
      <c r="B1391" t="s">
        <v>67</v>
      </c>
      <c r="C1391" t="s">
        <v>68</v>
      </c>
      <c r="D1391" t="str">
        <f>_xlfn.XLOOKUP(E1391, [1]Product_Id!B:B, [1]Product_Id!A:A, "Not Found")</f>
        <v>V009</v>
      </c>
      <c r="E1391" t="s">
        <v>16</v>
      </c>
      <c r="F1391">
        <v>0.5</v>
      </c>
      <c r="G1391" cm="1">
        <f t="array" ref="G1391">INDEX([1]Sales_Data!$F$2:$F$5000, MATCH(1, ([1]Sales_Data!$A$2:$A$5000=A1391) * ([1]Sales_Data!$B$2:$B$5000=D1391), 0))</f>
        <v>28.93</v>
      </c>
      <c r="H1391">
        <f t="shared" si="21"/>
        <v>14.47</v>
      </c>
    </row>
    <row r="1392" spans="1:8" x14ac:dyDescent="0.25">
      <c r="A1392" s="8">
        <v>45676</v>
      </c>
      <c r="B1392" t="s">
        <v>35</v>
      </c>
      <c r="C1392" t="s">
        <v>36</v>
      </c>
      <c r="D1392" t="str">
        <f>_xlfn.XLOOKUP(E1392, [1]Product_Id!B:B, [1]Product_Id!A:A, "Not Found")</f>
        <v>V013</v>
      </c>
      <c r="E1392" t="s">
        <v>20</v>
      </c>
      <c r="F1392">
        <v>0.75</v>
      </c>
      <c r="G1392" cm="1">
        <f t="array" ref="G1392">INDEX([1]Sales_Data!$F$2:$F$5000, MATCH(1, ([1]Sales_Data!$A$2:$A$5000=A1392) * ([1]Sales_Data!$B$2:$B$5000=D1392), 0))</f>
        <v>13.48</v>
      </c>
      <c r="H1392">
        <f t="shared" si="21"/>
        <v>10.11</v>
      </c>
    </row>
    <row r="1393" spans="1:8" x14ac:dyDescent="0.25">
      <c r="A1393" s="8">
        <v>45676</v>
      </c>
      <c r="B1393" t="s">
        <v>39</v>
      </c>
      <c r="C1393" t="s">
        <v>40</v>
      </c>
      <c r="D1393" t="str">
        <f>_xlfn.XLOOKUP(E1393, [1]Product_Id!B:B, [1]Product_Id!A:A, "Not Found")</f>
        <v>V015</v>
      </c>
      <c r="E1393" t="s">
        <v>22</v>
      </c>
      <c r="F1393">
        <v>1</v>
      </c>
      <c r="G1393" cm="1">
        <f t="array" ref="G1393">INDEX([1]Sales_Data!$F$2:$F$5000, MATCH(1, ([1]Sales_Data!$A$2:$A$5000=A1393) * ([1]Sales_Data!$B$2:$B$5000=D1393), 0))</f>
        <v>15.36</v>
      </c>
      <c r="H1393">
        <f t="shared" si="21"/>
        <v>15.36</v>
      </c>
    </row>
    <row r="1394" spans="1:8" x14ac:dyDescent="0.25">
      <c r="A1394" s="8">
        <v>45676</v>
      </c>
      <c r="B1394" t="s">
        <v>79</v>
      </c>
      <c r="C1394" t="s">
        <v>80</v>
      </c>
      <c r="D1394" t="str">
        <f>_xlfn.XLOOKUP(E1394, [1]Product_Id!B:B, [1]Product_Id!A:A, "Not Found")</f>
        <v>V011</v>
      </c>
      <c r="E1394" t="s">
        <v>18</v>
      </c>
      <c r="F1394">
        <v>0.5</v>
      </c>
      <c r="G1394" cm="1">
        <f t="array" ref="G1394">INDEX([1]Sales_Data!$F$2:$F$5000, MATCH(1, ([1]Sales_Data!$A$2:$A$5000=A1394) * ([1]Sales_Data!$B$2:$B$5000=D1394), 0))</f>
        <v>36.520000000000003</v>
      </c>
      <c r="H1394">
        <f t="shared" si="21"/>
        <v>18.260000000000002</v>
      </c>
    </row>
    <row r="1395" spans="1:8" x14ac:dyDescent="0.25">
      <c r="A1395" s="8">
        <v>45676</v>
      </c>
      <c r="B1395" t="s">
        <v>47</v>
      </c>
      <c r="C1395" t="s">
        <v>48</v>
      </c>
      <c r="D1395" t="str">
        <f>_xlfn.XLOOKUP(E1395, [1]Product_Id!B:B, [1]Product_Id!A:A, "Not Found")</f>
        <v>V007</v>
      </c>
      <c r="E1395" t="s">
        <v>14</v>
      </c>
      <c r="F1395">
        <v>0.5</v>
      </c>
      <c r="G1395" cm="1">
        <f t="array" ref="G1395">INDEX([1]Sales_Data!$F$2:$F$5000, MATCH(1, ([1]Sales_Data!$A$2:$A$5000=A1395) * ([1]Sales_Data!$B$2:$B$5000=D1395), 0))</f>
        <v>46.43</v>
      </c>
      <c r="H1395">
        <f t="shared" si="21"/>
        <v>23.22</v>
      </c>
    </row>
    <row r="1396" spans="1:8" x14ac:dyDescent="0.25">
      <c r="A1396" s="8">
        <v>45676</v>
      </c>
      <c r="B1396" t="s">
        <v>53</v>
      </c>
      <c r="C1396" t="s">
        <v>54</v>
      </c>
      <c r="D1396" t="str">
        <f>_xlfn.XLOOKUP(E1396, [1]Product_Id!B:B, [1]Product_Id!A:A, "Not Found")</f>
        <v>V005</v>
      </c>
      <c r="E1396" t="s">
        <v>12</v>
      </c>
      <c r="F1396">
        <v>0.75</v>
      </c>
      <c r="G1396" cm="1">
        <f t="array" ref="G1396">INDEX([1]Sales_Data!$F$2:$F$5000, MATCH(1, ([1]Sales_Data!$A$2:$A$5000=A1396) * ([1]Sales_Data!$B$2:$B$5000=D1396), 0))</f>
        <v>37.909999999999997</v>
      </c>
      <c r="H1396">
        <f t="shared" si="21"/>
        <v>28.43</v>
      </c>
    </row>
    <row r="1397" spans="1:8" x14ac:dyDescent="0.25">
      <c r="A1397" s="8">
        <v>45676</v>
      </c>
      <c r="B1397" t="s">
        <v>49</v>
      </c>
      <c r="C1397" t="s">
        <v>50</v>
      </c>
      <c r="D1397" t="str">
        <f>_xlfn.XLOOKUP(E1397, [1]Product_Id!B:B, [1]Product_Id!A:A, "Not Found")</f>
        <v>V019</v>
      </c>
      <c r="E1397" t="s">
        <v>26</v>
      </c>
      <c r="F1397">
        <v>0.5</v>
      </c>
      <c r="G1397" cm="1">
        <f t="array" ref="G1397">INDEX([1]Sales_Data!$F$2:$F$5000, MATCH(1, ([1]Sales_Data!$A$2:$A$5000=A1397) * ([1]Sales_Data!$B$2:$B$5000=D1397), 0))</f>
        <v>25.05</v>
      </c>
      <c r="H1397">
        <f t="shared" si="21"/>
        <v>12.53</v>
      </c>
    </row>
    <row r="1398" spans="1:8" x14ac:dyDescent="0.25">
      <c r="A1398" s="8">
        <v>45676</v>
      </c>
      <c r="B1398" t="s">
        <v>83</v>
      </c>
      <c r="C1398" t="s">
        <v>84</v>
      </c>
      <c r="D1398" t="str">
        <f>_xlfn.XLOOKUP(E1398, [1]Product_Id!B:B, [1]Product_Id!A:A, "Not Found")</f>
        <v>V005</v>
      </c>
      <c r="E1398" t="s">
        <v>12</v>
      </c>
      <c r="F1398">
        <v>1</v>
      </c>
      <c r="G1398" cm="1">
        <f t="array" ref="G1398">INDEX([1]Sales_Data!$F$2:$F$5000, MATCH(1, ([1]Sales_Data!$A$2:$A$5000=A1398) * ([1]Sales_Data!$B$2:$B$5000=D1398), 0))</f>
        <v>37.909999999999997</v>
      </c>
      <c r="H1398">
        <f t="shared" si="21"/>
        <v>37.909999999999997</v>
      </c>
    </row>
    <row r="1399" spans="1:8" x14ac:dyDescent="0.25">
      <c r="A1399" s="8">
        <v>45676</v>
      </c>
      <c r="B1399" t="s">
        <v>47</v>
      </c>
      <c r="C1399" t="s">
        <v>48</v>
      </c>
      <c r="D1399" t="str">
        <f>_xlfn.XLOOKUP(E1399, [1]Product_Id!B:B, [1]Product_Id!A:A, "Not Found")</f>
        <v>V017</v>
      </c>
      <c r="E1399" t="s">
        <v>24</v>
      </c>
      <c r="F1399">
        <v>0.75</v>
      </c>
      <c r="G1399" cm="1">
        <f t="array" ref="G1399">INDEX([1]Sales_Data!$F$2:$F$5000, MATCH(1, ([1]Sales_Data!$A$2:$A$5000=A1399) * ([1]Sales_Data!$B$2:$B$5000=D1399), 0))</f>
        <v>13.84</v>
      </c>
      <c r="H1399">
        <f t="shared" si="21"/>
        <v>10.38</v>
      </c>
    </row>
    <row r="1400" spans="1:8" x14ac:dyDescent="0.25">
      <c r="A1400" s="8">
        <v>45676</v>
      </c>
      <c r="B1400" t="s">
        <v>91</v>
      </c>
      <c r="C1400" t="s">
        <v>92</v>
      </c>
      <c r="D1400" t="str">
        <f>_xlfn.XLOOKUP(E1400, [1]Product_Id!B:B, [1]Product_Id!A:A, "Not Found")</f>
        <v>V002</v>
      </c>
      <c r="E1400" t="s">
        <v>9</v>
      </c>
      <c r="F1400">
        <v>1</v>
      </c>
      <c r="G1400" cm="1">
        <f t="array" ref="G1400">INDEX([1]Sales_Data!$F$2:$F$5000, MATCH(1, ([1]Sales_Data!$A$2:$A$5000=A1400) * ([1]Sales_Data!$B$2:$B$5000=D1400), 0))</f>
        <v>42.38</v>
      </c>
      <c r="H1400">
        <f t="shared" si="21"/>
        <v>42.38</v>
      </c>
    </row>
    <row r="1401" spans="1:8" x14ac:dyDescent="0.25">
      <c r="A1401" s="8">
        <v>45676</v>
      </c>
      <c r="B1401" t="s">
        <v>73</v>
      </c>
      <c r="C1401" t="s">
        <v>74</v>
      </c>
      <c r="D1401" t="str">
        <f>_xlfn.XLOOKUP(E1401, [1]Product_Id!B:B, [1]Product_Id!A:A, "Not Found")</f>
        <v>V016</v>
      </c>
      <c r="E1401" t="s">
        <v>23</v>
      </c>
      <c r="F1401">
        <v>1.25</v>
      </c>
      <c r="G1401" cm="1">
        <f t="array" ref="G1401">INDEX([1]Sales_Data!$F$2:$F$5000, MATCH(1, ([1]Sales_Data!$A$2:$A$5000=A1401) * ([1]Sales_Data!$B$2:$B$5000=D1401), 0))</f>
        <v>25.19</v>
      </c>
      <c r="H1401">
        <f t="shared" si="21"/>
        <v>31.49</v>
      </c>
    </row>
    <row r="1402" spans="1:8" x14ac:dyDescent="0.25">
      <c r="A1402" s="8">
        <v>45676</v>
      </c>
      <c r="B1402" t="s">
        <v>67</v>
      </c>
      <c r="C1402" t="s">
        <v>68</v>
      </c>
      <c r="D1402" t="str">
        <f>_xlfn.XLOOKUP(E1402, [1]Product_Id!B:B, [1]Product_Id!A:A, "Not Found")</f>
        <v>V017</v>
      </c>
      <c r="E1402" t="s">
        <v>24</v>
      </c>
      <c r="F1402">
        <v>0.75</v>
      </c>
      <c r="G1402" cm="1">
        <f t="array" ref="G1402">INDEX([1]Sales_Data!$F$2:$F$5000, MATCH(1, ([1]Sales_Data!$A$2:$A$5000=A1402) * ([1]Sales_Data!$B$2:$B$5000=D1402), 0))</f>
        <v>13.84</v>
      </c>
      <c r="H1402">
        <f t="shared" si="21"/>
        <v>10.38</v>
      </c>
    </row>
    <row r="1403" spans="1:8" x14ac:dyDescent="0.25">
      <c r="A1403" s="8">
        <v>45676</v>
      </c>
      <c r="B1403" t="s">
        <v>63</v>
      </c>
      <c r="C1403" t="s">
        <v>64</v>
      </c>
      <c r="D1403" t="str">
        <f>_xlfn.XLOOKUP(E1403, [1]Product_Id!B:B, [1]Product_Id!A:A, "Not Found")</f>
        <v>V010</v>
      </c>
      <c r="E1403" t="s">
        <v>17</v>
      </c>
      <c r="F1403">
        <v>0.5</v>
      </c>
      <c r="G1403" cm="1">
        <f t="array" ref="G1403">INDEX([1]Sales_Data!$F$2:$F$5000, MATCH(1, ([1]Sales_Data!$A$2:$A$5000=A1403) * ([1]Sales_Data!$B$2:$B$5000=D1403), 0))</f>
        <v>62.9</v>
      </c>
      <c r="H1403">
        <f t="shared" si="21"/>
        <v>31.45</v>
      </c>
    </row>
    <row r="1404" spans="1:8" x14ac:dyDescent="0.25">
      <c r="A1404" s="8">
        <v>45676</v>
      </c>
      <c r="B1404" t="s">
        <v>77</v>
      </c>
      <c r="C1404" t="s">
        <v>78</v>
      </c>
      <c r="D1404" t="str">
        <f>_xlfn.XLOOKUP(E1404, [1]Product_Id!B:B, [1]Product_Id!A:A, "Not Found")</f>
        <v>V010</v>
      </c>
      <c r="E1404" t="s">
        <v>17</v>
      </c>
      <c r="F1404">
        <v>0.5</v>
      </c>
      <c r="G1404" cm="1">
        <f t="array" ref="G1404">INDEX([1]Sales_Data!$F$2:$F$5000, MATCH(1, ([1]Sales_Data!$A$2:$A$5000=A1404) * ([1]Sales_Data!$B$2:$B$5000=D1404), 0))</f>
        <v>62.9</v>
      </c>
      <c r="H1404">
        <f t="shared" si="21"/>
        <v>31.45</v>
      </c>
    </row>
    <row r="1405" spans="1:8" x14ac:dyDescent="0.25">
      <c r="A1405" s="8">
        <v>45676</v>
      </c>
      <c r="B1405" t="s">
        <v>55</v>
      </c>
      <c r="C1405" t="s">
        <v>56</v>
      </c>
      <c r="D1405" t="str">
        <f>_xlfn.XLOOKUP(E1405, [1]Product_Id!B:B, [1]Product_Id!A:A, "Not Found")</f>
        <v>V017</v>
      </c>
      <c r="E1405" t="s">
        <v>24</v>
      </c>
      <c r="F1405">
        <v>0.5</v>
      </c>
      <c r="G1405" cm="1">
        <f t="array" ref="G1405">INDEX([1]Sales_Data!$F$2:$F$5000, MATCH(1, ([1]Sales_Data!$A$2:$A$5000=A1405) * ([1]Sales_Data!$B$2:$B$5000=D1405), 0))</f>
        <v>13.84</v>
      </c>
      <c r="H1405">
        <f t="shared" si="21"/>
        <v>6.92</v>
      </c>
    </row>
    <row r="1406" spans="1:8" x14ac:dyDescent="0.25">
      <c r="A1406" s="8">
        <v>45676</v>
      </c>
      <c r="B1406" t="s">
        <v>51</v>
      </c>
      <c r="C1406" t="s">
        <v>52</v>
      </c>
      <c r="D1406" t="str">
        <f>_xlfn.XLOOKUP(E1406, [1]Product_Id!B:B, [1]Product_Id!A:A, "Not Found")</f>
        <v>V003</v>
      </c>
      <c r="E1406" t="s">
        <v>10</v>
      </c>
      <c r="F1406">
        <v>0.25</v>
      </c>
      <c r="G1406" cm="1">
        <f t="array" ref="G1406">INDEX([1]Sales_Data!$F$2:$F$5000, MATCH(1, ([1]Sales_Data!$A$2:$A$5000=A1406) * ([1]Sales_Data!$B$2:$B$5000=D1406), 0))</f>
        <v>20.91</v>
      </c>
      <c r="H1406">
        <f t="shared" si="21"/>
        <v>5.23</v>
      </c>
    </row>
    <row r="1407" spans="1:8" x14ac:dyDescent="0.25">
      <c r="A1407" s="8">
        <v>45676</v>
      </c>
      <c r="B1407" t="s">
        <v>75</v>
      </c>
      <c r="C1407" t="s">
        <v>76</v>
      </c>
      <c r="D1407" t="str">
        <f>_xlfn.XLOOKUP(E1407, [1]Product_Id!B:B, [1]Product_Id!A:A, "Not Found")</f>
        <v>V004</v>
      </c>
      <c r="E1407" t="s">
        <v>11</v>
      </c>
      <c r="F1407">
        <v>1.25</v>
      </c>
      <c r="G1407" cm="1">
        <f t="array" ref="G1407">INDEX([1]Sales_Data!$F$2:$F$5000, MATCH(1, ([1]Sales_Data!$A$2:$A$5000=A1407) * ([1]Sales_Data!$B$2:$B$5000=D1407), 0))</f>
        <v>31.54</v>
      </c>
      <c r="H1407">
        <f t="shared" si="21"/>
        <v>39.43</v>
      </c>
    </row>
    <row r="1408" spans="1:8" x14ac:dyDescent="0.25">
      <c r="A1408" s="8">
        <v>45676</v>
      </c>
      <c r="B1408" t="s">
        <v>87</v>
      </c>
      <c r="C1408" t="s">
        <v>88</v>
      </c>
      <c r="D1408" t="str">
        <f>_xlfn.XLOOKUP(E1408, [1]Product_Id!B:B, [1]Product_Id!A:A, "Not Found")</f>
        <v>V016</v>
      </c>
      <c r="E1408" t="s">
        <v>23</v>
      </c>
      <c r="F1408">
        <v>1</v>
      </c>
      <c r="G1408" cm="1">
        <f t="array" ref="G1408">INDEX([1]Sales_Data!$F$2:$F$5000, MATCH(1, ([1]Sales_Data!$A$2:$A$5000=A1408) * ([1]Sales_Data!$B$2:$B$5000=D1408), 0))</f>
        <v>25.19</v>
      </c>
      <c r="H1408">
        <f t="shared" si="21"/>
        <v>25.19</v>
      </c>
    </row>
    <row r="1409" spans="1:8" x14ac:dyDescent="0.25">
      <c r="A1409" s="8">
        <v>45676</v>
      </c>
      <c r="B1409" t="s">
        <v>79</v>
      </c>
      <c r="C1409" t="s">
        <v>80</v>
      </c>
      <c r="D1409" t="str">
        <f>_xlfn.XLOOKUP(E1409, [1]Product_Id!B:B, [1]Product_Id!A:A, "Not Found")</f>
        <v>V010</v>
      </c>
      <c r="E1409" t="s">
        <v>17</v>
      </c>
      <c r="F1409">
        <v>0.5</v>
      </c>
      <c r="G1409" cm="1">
        <f t="array" ref="G1409">INDEX([1]Sales_Data!$F$2:$F$5000, MATCH(1, ([1]Sales_Data!$A$2:$A$5000=A1409) * ([1]Sales_Data!$B$2:$B$5000=D1409), 0))</f>
        <v>62.9</v>
      </c>
      <c r="H1409">
        <f t="shared" si="21"/>
        <v>31.45</v>
      </c>
    </row>
    <row r="1410" spans="1:8" x14ac:dyDescent="0.25">
      <c r="A1410" s="8">
        <v>45676</v>
      </c>
      <c r="B1410" t="s">
        <v>89</v>
      </c>
      <c r="C1410" t="s">
        <v>90</v>
      </c>
      <c r="D1410" t="str">
        <f>_xlfn.XLOOKUP(E1410, [1]Product_Id!B:B, [1]Product_Id!A:A, "Not Found")</f>
        <v>V010</v>
      </c>
      <c r="E1410" t="s">
        <v>17</v>
      </c>
      <c r="F1410">
        <v>1.25</v>
      </c>
      <c r="G1410" cm="1">
        <f t="array" ref="G1410">INDEX([1]Sales_Data!$F$2:$F$5000, MATCH(1, ([1]Sales_Data!$A$2:$A$5000=A1410) * ([1]Sales_Data!$B$2:$B$5000=D1410), 0))</f>
        <v>62.9</v>
      </c>
      <c r="H1410">
        <f t="shared" si="21"/>
        <v>78.63</v>
      </c>
    </row>
    <row r="1411" spans="1:8" x14ac:dyDescent="0.25">
      <c r="A1411" s="8">
        <v>45676</v>
      </c>
      <c r="B1411" t="s">
        <v>91</v>
      </c>
      <c r="C1411" t="s">
        <v>92</v>
      </c>
      <c r="D1411" t="str">
        <f>_xlfn.XLOOKUP(E1411, [1]Product_Id!B:B, [1]Product_Id!A:A, "Not Found")</f>
        <v>V010</v>
      </c>
      <c r="E1411" t="s">
        <v>17</v>
      </c>
      <c r="F1411">
        <v>1.25</v>
      </c>
      <c r="G1411" cm="1">
        <f t="array" ref="G1411">INDEX([1]Sales_Data!$F$2:$F$5000, MATCH(1, ([1]Sales_Data!$A$2:$A$5000=A1411) * ([1]Sales_Data!$B$2:$B$5000=D1411), 0))</f>
        <v>62.9</v>
      </c>
      <c r="H1411">
        <f t="shared" ref="H1411:H1474" si="22">ROUND(PRODUCT(F1411,G1411),2)</f>
        <v>78.63</v>
      </c>
    </row>
    <row r="1412" spans="1:8" x14ac:dyDescent="0.25">
      <c r="A1412" s="8">
        <v>45676</v>
      </c>
      <c r="B1412" t="s">
        <v>51</v>
      </c>
      <c r="C1412" t="s">
        <v>52</v>
      </c>
      <c r="D1412" t="str">
        <f>_xlfn.XLOOKUP(E1412, [1]Product_Id!B:B, [1]Product_Id!A:A, "Not Found")</f>
        <v>V019</v>
      </c>
      <c r="E1412" t="s">
        <v>26</v>
      </c>
      <c r="F1412">
        <v>0.5</v>
      </c>
      <c r="G1412" cm="1">
        <f t="array" ref="G1412">INDEX([1]Sales_Data!$F$2:$F$5000, MATCH(1, ([1]Sales_Data!$A$2:$A$5000=A1412) * ([1]Sales_Data!$B$2:$B$5000=D1412), 0))</f>
        <v>25.05</v>
      </c>
      <c r="H1412">
        <f t="shared" si="22"/>
        <v>12.53</v>
      </c>
    </row>
    <row r="1413" spans="1:8" x14ac:dyDescent="0.25">
      <c r="A1413" s="8">
        <v>45676</v>
      </c>
      <c r="B1413" t="s">
        <v>47</v>
      </c>
      <c r="C1413" t="s">
        <v>48</v>
      </c>
      <c r="D1413" t="str">
        <f>_xlfn.XLOOKUP(E1413, [1]Product_Id!B:B, [1]Product_Id!A:A, "Not Found")</f>
        <v>V002</v>
      </c>
      <c r="E1413" t="s">
        <v>9</v>
      </c>
      <c r="F1413">
        <v>0.25</v>
      </c>
      <c r="G1413" cm="1">
        <f t="array" ref="G1413">INDEX([1]Sales_Data!$F$2:$F$5000, MATCH(1, ([1]Sales_Data!$A$2:$A$5000=A1413) * ([1]Sales_Data!$B$2:$B$5000=D1413), 0))</f>
        <v>42.38</v>
      </c>
      <c r="H1413">
        <f t="shared" si="22"/>
        <v>10.6</v>
      </c>
    </row>
    <row r="1414" spans="1:8" x14ac:dyDescent="0.25">
      <c r="A1414" s="8">
        <v>45676</v>
      </c>
      <c r="B1414" t="s">
        <v>71</v>
      </c>
      <c r="C1414" t="s">
        <v>72</v>
      </c>
      <c r="D1414" t="str">
        <f>_xlfn.XLOOKUP(E1414, [1]Product_Id!B:B, [1]Product_Id!A:A, "Not Found")</f>
        <v>V010</v>
      </c>
      <c r="E1414" t="s">
        <v>17</v>
      </c>
      <c r="F1414">
        <v>1.25</v>
      </c>
      <c r="G1414" cm="1">
        <f t="array" ref="G1414">INDEX([1]Sales_Data!$F$2:$F$5000, MATCH(1, ([1]Sales_Data!$A$2:$A$5000=A1414) * ([1]Sales_Data!$B$2:$B$5000=D1414), 0))</f>
        <v>62.9</v>
      </c>
      <c r="H1414">
        <f t="shared" si="22"/>
        <v>78.63</v>
      </c>
    </row>
    <row r="1415" spans="1:8" x14ac:dyDescent="0.25">
      <c r="A1415" s="8">
        <v>45676</v>
      </c>
      <c r="B1415" t="s">
        <v>39</v>
      </c>
      <c r="C1415" t="s">
        <v>40</v>
      </c>
      <c r="D1415" t="str">
        <f>_xlfn.XLOOKUP(E1415, [1]Product_Id!B:B, [1]Product_Id!A:A, "Not Found")</f>
        <v>V008</v>
      </c>
      <c r="E1415" t="s">
        <v>15</v>
      </c>
      <c r="F1415">
        <v>1</v>
      </c>
      <c r="G1415" cm="1">
        <f t="array" ref="G1415">INDEX([1]Sales_Data!$F$2:$F$5000, MATCH(1, ([1]Sales_Data!$A$2:$A$5000=A1415) * ([1]Sales_Data!$B$2:$B$5000=D1415), 0))</f>
        <v>26.03</v>
      </c>
      <c r="H1415">
        <f t="shared" si="22"/>
        <v>26.03</v>
      </c>
    </row>
    <row r="1416" spans="1:8" x14ac:dyDescent="0.25">
      <c r="A1416" s="8">
        <v>45676</v>
      </c>
      <c r="B1416" t="s">
        <v>77</v>
      </c>
      <c r="C1416" t="s">
        <v>78</v>
      </c>
      <c r="D1416" t="str">
        <f>_xlfn.XLOOKUP(E1416, [1]Product_Id!B:B, [1]Product_Id!A:A, "Not Found")</f>
        <v>V006</v>
      </c>
      <c r="E1416" t="s">
        <v>13</v>
      </c>
      <c r="F1416">
        <v>1.25</v>
      </c>
      <c r="G1416" cm="1">
        <f t="array" ref="G1416">INDEX([1]Sales_Data!$F$2:$F$5000, MATCH(1, ([1]Sales_Data!$A$2:$A$5000=A1416) * ([1]Sales_Data!$B$2:$B$5000=D1416), 0))</f>
        <v>41.01</v>
      </c>
      <c r="H1416">
        <f t="shared" si="22"/>
        <v>51.26</v>
      </c>
    </row>
    <row r="1417" spans="1:8" x14ac:dyDescent="0.25">
      <c r="A1417" s="8">
        <v>45676</v>
      </c>
      <c r="B1417" t="s">
        <v>89</v>
      </c>
      <c r="C1417" t="s">
        <v>90</v>
      </c>
      <c r="D1417" t="str">
        <f>_xlfn.XLOOKUP(E1417, [1]Product_Id!B:B, [1]Product_Id!A:A, "Not Found")</f>
        <v>V013</v>
      </c>
      <c r="E1417" t="s">
        <v>20</v>
      </c>
      <c r="F1417">
        <v>0.25</v>
      </c>
      <c r="G1417" cm="1">
        <f t="array" ref="G1417">INDEX([1]Sales_Data!$F$2:$F$5000, MATCH(1, ([1]Sales_Data!$A$2:$A$5000=A1417) * ([1]Sales_Data!$B$2:$B$5000=D1417), 0))</f>
        <v>13.48</v>
      </c>
      <c r="H1417">
        <f t="shared" si="22"/>
        <v>3.37</v>
      </c>
    </row>
    <row r="1418" spans="1:8" x14ac:dyDescent="0.25">
      <c r="A1418" s="8">
        <v>45676</v>
      </c>
      <c r="B1418" t="s">
        <v>45</v>
      </c>
      <c r="C1418" t="s">
        <v>46</v>
      </c>
      <c r="D1418" t="str">
        <f>_xlfn.XLOOKUP(E1418, [1]Product_Id!B:B, [1]Product_Id!A:A, "Not Found")</f>
        <v>V015</v>
      </c>
      <c r="E1418" t="s">
        <v>22</v>
      </c>
      <c r="F1418">
        <v>0.75</v>
      </c>
      <c r="G1418" cm="1">
        <f t="array" ref="G1418">INDEX([1]Sales_Data!$F$2:$F$5000, MATCH(1, ([1]Sales_Data!$A$2:$A$5000=A1418) * ([1]Sales_Data!$B$2:$B$5000=D1418), 0))</f>
        <v>15.36</v>
      </c>
      <c r="H1418">
        <f t="shared" si="22"/>
        <v>11.52</v>
      </c>
    </row>
    <row r="1419" spans="1:8" x14ac:dyDescent="0.25">
      <c r="A1419" s="8">
        <v>45676</v>
      </c>
      <c r="B1419" t="s">
        <v>87</v>
      </c>
      <c r="C1419" t="s">
        <v>88</v>
      </c>
      <c r="D1419" t="str">
        <f>_xlfn.XLOOKUP(E1419, [1]Product_Id!B:B, [1]Product_Id!A:A, "Not Found")</f>
        <v>V018</v>
      </c>
      <c r="E1419" t="s">
        <v>25</v>
      </c>
      <c r="F1419">
        <v>1</v>
      </c>
      <c r="G1419" cm="1">
        <f t="array" ref="G1419">INDEX([1]Sales_Data!$F$2:$F$5000, MATCH(1, ([1]Sales_Data!$A$2:$A$5000=A1419) * ([1]Sales_Data!$B$2:$B$5000=D1419), 0))</f>
        <v>43.59</v>
      </c>
      <c r="H1419">
        <f t="shared" si="22"/>
        <v>43.59</v>
      </c>
    </row>
    <row r="1420" spans="1:8" x14ac:dyDescent="0.25">
      <c r="A1420" s="8">
        <v>45676</v>
      </c>
      <c r="B1420" t="s">
        <v>71</v>
      </c>
      <c r="C1420" t="s">
        <v>72</v>
      </c>
      <c r="D1420" t="str">
        <f>_xlfn.XLOOKUP(E1420, [1]Product_Id!B:B, [1]Product_Id!A:A, "Not Found")</f>
        <v>V017</v>
      </c>
      <c r="E1420" t="s">
        <v>24</v>
      </c>
      <c r="F1420">
        <v>1.25</v>
      </c>
      <c r="G1420" cm="1">
        <f t="array" ref="G1420">INDEX([1]Sales_Data!$F$2:$F$5000, MATCH(1, ([1]Sales_Data!$A$2:$A$5000=A1420) * ([1]Sales_Data!$B$2:$B$5000=D1420), 0))</f>
        <v>13.84</v>
      </c>
      <c r="H1420">
        <f t="shared" si="22"/>
        <v>17.3</v>
      </c>
    </row>
    <row r="1421" spans="1:8" x14ac:dyDescent="0.25">
      <c r="A1421" s="8">
        <v>45676</v>
      </c>
      <c r="B1421" t="s">
        <v>55</v>
      </c>
      <c r="C1421" t="s">
        <v>56</v>
      </c>
      <c r="D1421" t="str">
        <f>_xlfn.XLOOKUP(E1421, [1]Product_Id!B:B, [1]Product_Id!A:A, "Not Found")</f>
        <v>V011</v>
      </c>
      <c r="E1421" t="s">
        <v>18</v>
      </c>
      <c r="F1421">
        <v>0.25</v>
      </c>
      <c r="G1421" cm="1">
        <f t="array" ref="G1421">INDEX([1]Sales_Data!$F$2:$F$5000, MATCH(1, ([1]Sales_Data!$A$2:$A$5000=A1421) * ([1]Sales_Data!$B$2:$B$5000=D1421), 0))</f>
        <v>36.520000000000003</v>
      </c>
      <c r="H1421">
        <f t="shared" si="22"/>
        <v>9.1300000000000008</v>
      </c>
    </row>
    <row r="1422" spans="1:8" x14ac:dyDescent="0.25">
      <c r="A1422" s="8">
        <v>45676</v>
      </c>
      <c r="B1422" t="s">
        <v>63</v>
      </c>
      <c r="C1422" t="s">
        <v>64</v>
      </c>
      <c r="D1422" t="str">
        <f>_xlfn.XLOOKUP(E1422, [1]Product_Id!B:B, [1]Product_Id!A:A, "Not Found")</f>
        <v>V005</v>
      </c>
      <c r="E1422" t="s">
        <v>12</v>
      </c>
      <c r="F1422">
        <v>0.25</v>
      </c>
      <c r="G1422" cm="1">
        <f t="array" ref="G1422">INDEX([1]Sales_Data!$F$2:$F$5000, MATCH(1, ([1]Sales_Data!$A$2:$A$5000=A1422) * ([1]Sales_Data!$B$2:$B$5000=D1422), 0))</f>
        <v>37.909999999999997</v>
      </c>
      <c r="H1422">
        <f t="shared" si="22"/>
        <v>9.48</v>
      </c>
    </row>
    <row r="1423" spans="1:8" x14ac:dyDescent="0.25">
      <c r="A1423" s="8">
        <v>45676</v>
      </c>
      <c r="B1423" t="s">
        <v>69</v>
      </c>
      <c r="C1423" t="s">
        <v>70</v>
      </c>
      <c r="D1423" t="str">
        <f>_xlfn.XLOOKUP(E1423, [1]Product_Id!B:B, [1]Product_Id!A:A, "Not Found")</f>
        <v>V005</v>
      </c>
      <c r="E1423" t="s">
        <v>12</v>
      </c>
      <c r="F1423">
        <v>0.75</v>
      </c>
      <c r="G1423" cm="1">
        <f t="array" ref="G1423">INDEX([1]Sales_Data!$F$2:$F$5000, MATCH(1, ([1]Sales_Data!$A$2:$A$5000=A1423) * ([1]Sales_Data!$B$2:$B$5000=D1423), 0))</f>
        <v>37.909999999999997</v>
      </c>
      <c r="H1423">
        <f t="shared" si="22"/>
        <v>28.43</v>
      </c>
    </row>
    <row r="1424" spans="1:8" x14ac:dyDescent="0.25">
      <c r="A1424" s="8">
        <v>45676</v>
      </c>
      <c r="B1424" t="s">
        <v>37</v>
      </c>
      <c r="C1424" t="s">
        <v>38</v>
      </c>
      <c r="D1424" t="str">
        <f>_xlfn.XLOOKUP(E1424, [1]Product_Id!B:B, [1]Product_Id!A:A, "Not Found")</f>
        <v>V010</v>
      </c>
      <c r="E1424" t="s">
        <v>17</v>
      </c>
      <c r="F1424">
        <v>0.75</v>
      </c>
      <c r="G1424" cm="1">
        <f t="array" ref="G1424">INDEX([1]Sales_Data!$F$2:$F$5000, MATCH(1, ([1]Sales_Data!$A$2:$A$5000=A1424) * ([1]Sales_Data!$B$2:$B$5000=D1424), 0))</f>
        <v>62.9</v>
      </c>
      <c r="H1424">
        <f t="shared" si="22"/>
        <v>47.18</v>
      </c>
    </row>
    <row r="1425" spans="1:8" x14ac:dyDescent="0.25">
      <c r="A1425" s="8">
        <v>45676</v>
      </c>
      <c r="B1425" t="s">
        <v>61</v>
      </c>
      <c r="C1425" t="s">
        <v>62</v>
      </c>
      <c r="D1425" t="str">
        <f>_xlfn.XLOOKUP(E1425, [1]Product_Id!B:B, [1]Product_Id!A:A, "Not Found")</f>
        <v>V006</v>
      </c>
      <c r="E1425" t="s">
        <v>13</v>
      </c>
      <c r="F1425">
        <v>1.25</v>
      </c>
      <c r="G1425" cm="1">
        <f t="array" ref="G1425">INDEX([1]Sales_Data!$F$2:$F$5000, MATCH(1, ([1]Sales_Data!$A$2:$A$5000=A1425) * ([1]Sales_Data!$B$2:$B$5000=D1425), 0))</f>
        <v>41.01</v>
      </c>
      <c r="H1425">
        <f t="shared" si="22"/>
        <v>51.26</v>
      </c>
    </row>
    <row r="1426" spans="1:8" x14ac:dyDescent="0.25">
      <c r="A1426" s="8">
        <v>45676</v>
      </c>
      <c r="B1426" t="s">
        <v>45</v>
      </c>
      <c r="C1426" t="s">
        <v>46</v>
      </c>
      <c r="D1426" t="str">
        <f>_xlfn.XLOOKUP(E1426, [1]Product_Id!B:B, [1]Product_Id!A:A, "Not Found")</f>
        <v>V011</v>
      </c>
      <c r="E1426" t="s">
        <v>18</v>
      </c>
      <c r="F1426">
        <v>0.75</v>
      </c>
      <c r="G1426" cm="1">
        <f t="array" ref="G1426">INDEX([1]Sales_Data!$F$2:$F$5000, MATCH(1, ([1]Sales_Data!$A$2:$A$5000=A1426) * ([1]Sales_Data!$B$2:$B$5000=D1426), 0))</f>
        <v>36.520000000000003</v>
      </c>
      <c r="H1426">
        <f t="shared" si="22"/>
        <v>27.39</v>
      </c>
    </row>
    <row r="1427" spans="1:8" x14ac:dyDescent="0.25">
      <c r="A1427" s="8">
        <v>45676</v>
      </c>
      <c r="B1427" t="s">
        <v>79</v>
      </c>
      <c r="C1427" t="s">
        <v>80</v>
      </c>
      <c r="D1427" t="str">
        <f>_xlfn.XLOOKUP(E1427, [1]Product_Id!B:B, [1]Product_Id!A:A, "Not Found")</f>
        <v>V001</v>
      </c>
      <c r="E1427" t="s">
        <v>8</v>
      </c>
      <c r="F1427">
        <v>0.25</v>
      </c>
      <c r="G1427" cm="1">
        <f t="array" ref="G1427">INDEX([1]Sales_Data!$F$2:$F$5000, MATCH(1, ([1]Sales_Data!$A$2:$A$5000=A1427) * ([1]Sales_Data!$B$2:$B$5000=D1427), 0))</f>
        <v>41.14</v>
      </c>
      <c r="H1427">
        <f t="shared" si="22"/>
        <v>10.29</v>
      </c>
    </row>
    <row r="1428" spans="1:8" x14ac:dyDescent="0.25">
      <c r="A1428" s="8">
        <v>45676</v>
      </c>
      <c r="B1428" t="s">
        <v>81</v>
      </c>
      <c r="C1428" t="s">
        <v>82</v>
      </c>
      <c r="D1428" t="str">
        <f>_xlfn.XLOOKUP(E1428, [1]Product_Id!B:B, [1]Product_Id!A:A, "Not Found")</f>
        <v>V012</v>
      </c>
      <c r="E1428" t="s">
        <v>19</v>
      </c>
      <c r="F1428">
        <v>0.5</v>
      </c>
      <c r="G1428" cm="1">
        <f t="array" ref="G1428">INDEX([1]Sales_Data!$F$2:$F$5000, MATCH(1, ([1]Sales_Data!$A$2:$A$5000=A1428) * ([1]Sales_Data!$B$2:$B$5000=D1428), 0))</f>
        <v>35.64</v>
      </c>
      <c r="H1428">
        <f t="shared" si="22"/>
        <v>17.82</v>
      </c>
    </row>
    <row r="1429" spans="1:8" x14ac:dyDescent="0.25">
      <c r="A1429" s="8">
        <v>45676</v>
      </c>
      <c r="B1429" t="s">
        <v>91</v>
      </c>
      <c r="C1429" t="s">
        <v>92</v>
      </c>
      <c r="D1429" t="str">
        <f>_xlfn.XLOOKUP(E1429, [1]Product_Id!B:B, [1]Product_Id!A:A, "Not Found")</f>
        <v>V001</v>
      </c>
      <c r="E1429" t="s">
        <v>8</v>
      </c>
      <c r="F1429">
        <v>1.25</v>
      </c>
      <c r="G1429" cm="1">
        <f t="array" ref="G1429">INDEX([1]Sales_Data!$F$2:$F$5000, MATCH(1, ([1]Sales_Data!$A$2:$A$5000=A1429) * ([1]Sales_Data!$B$2:$B$5000=D1429), 0))</f>
        <v>41.14</v>
      </c>
      <c r="H1429">
        <f t="shared" si="22"/>
        <v>51.43</v>
      </c>
    </row>
    <row r="1430" spans="1:8" x14ac:dyDescent="0.25">
      <c r="A1430" s="8">
        <v>45676</v>
      </c>
      <c r="B1430" t="s">
        <v>51</v>
      </c>
      <c r="C1430" t="s">
        <v>52</v>
      </c>
      <c r="D1430" t="str">
        <f>_xlfn.XLOOKUP(E1430, [1]Product_Id!B:B, [1]Product_Id!A:A, "Not Found")</f>
        <v>V007</v>
      </c>
      <c r="E1430" t="s">
        <v>14</v>
      </c>
      <c r="F1430">
        <v>0.5</v>
      </c>
      <c r="G1430" cm="1">
        <f t="array" ref="G1430">INDEX([1]Sales_Data!$F$2:$F$5000, MATCH(1, ([1]Sales_Data!$A$2:$A$5000=A1430) * ([1]Sales_Data!$B$2:$B$5000=D1430), 0))</f>
        <v>46.43</v>
      </c>
      <c r="H1430">
        <f t="shared" si="22"/>
        <v>23.22</v>
      </c>
    </row>
    <row r="1431" spans="1:8" x14ac:dyDescent="0.25">
      <c r="A1431" s="8">
        <v>45677</v>
      </c>
      <c r="B1431" t="s">
        <v>45</v>
      </c>
      <c r="C1431" t="s">
        <v>46</v>
      </c>
      <c r="D1431" t="str">
        <f>_xlfn.XLOOKUP(E1431, [1]Product_Id!B:B, [1]Product_Id!A:A, "Not Found")</f>
        <v>V008</v>
      </c>
      <c r="E1431" t="s">
        <v>15</v>
      </c>
      <c r="F1431">
        <v>0.25</v>
      </c>
      <c r="G1431" cm="1">
        <f t="array" ref="G1431">INDEX([1]Sales_Data!$F$2:$F$5000, MATCH(1, ([1]Sales_Data!$A$2:$A$5000=A1431) * ([1]Sales_Data!$B$2:$B$5000=D1431), 0))</f>
        <v>34.11</v>
      </c>
      <c r="H1431">
        <f t="shared" si="22"/>
        <v>8.5299999999999994</v>
      </c>
    </row>
    <row r="1432" spans="1:8" x14ac:dyDescent="0.25">
      <c r="A1432" s="8">
        <v>45677</v>
      </c>
      <c r="B1432" t="s">
        <v>45</v>
      </c>
      <c r="C1432" t="s">
        <v>46</v>
      </c>
      <c r="D1432" t="str">
        <f>_xlfn.XLOOKUP(E1432, [1]Product_Id!B:B, [1]Product_Id!A:A, "Not Found")</f>
        <v>V006</v>
      </c>
      <c r="E1432" t="s">
        <v>13</v>
      </c>
      <c r="F1432">
        <v>0.5</v>
      </c>
      <c r="G1432" cm="1">
        <f t="array" ref="G1432">INDEX([1]Sales_Data!$F$2:$F$5000, MATCH(1, ([1]Sales_Data!$A$2:$A$5000=A1432) * ([1]Sales_Data!$B$2:$B$5000=D1432), 0))</f>
        <v>58</v>
      </c>
      <c r="H1432">
        <f t="shared" si="22"/>
        <v>29</v>
      </c>
    </row>
    <row r="1433" spans="1:8" x14ac:dyDescent="0.25">
      <c r="A1433" s="8">
        <v>45677</v>
      </c>
      <c r="B1433" t="s">
        <v>83</v>
      </c>
      <c r="C1433" t="s">
        <v>84</v>
      </c>
      <c r="D1433" t="str">
        <f>_xlfn.XLOOKUP(E1433, [1]Product_Id!B:B, [1]Product_Id!A:A, "Not Found")</f>
        <v>V014</v>
      </c>
      <c r="E1433" t="s">
        <v>21</v>
      </c>
      <c r="F1433">
        <v>0.25</v>
      </c>
      <c r="G1433" cm="1">
        <f t="array" ref="G1433">INDEX([1]Sales_Data!$F$2:$F$5000, MATCH(1, ([1]Sales_Data!$A$2:$A$5000=A1433) * ([1]Sales_Data!$B$2:$B$5000=D1433), 0))</f>
        <v>39.01</v>
      </c>
      <c r="H1433">
        <f t="shared" si="22"/>
        <v>9.75</v>
      </c>
    </row>
    <row r="1434" spans="1:8" x14ac:dyDescent="0.25">
      <c r="A1434" s="8">
        <v>45677</v>
      </c>
      <c r="B1434" t="s">
        <v>69</v>
      </c>
      <c r="C1434" t="s">
        <v>70</v>
      </c>
      <c r="D1434" t="str">
        <f>_xlfn.XLOOKUP(E1434, [1]Product_Id!B:B, [1]Product_Id!A:A, "Not Found")</f>
        <v>V001</v>
      </c>
      <c r="E1434" t="s">
        <v>8</v>
      </c>
      <c r="F1434">
        <v>0.75</v>
      </c>
      <c r="G1434" cm="1">
        <f t="array" ref="G1434">INDEX([1]Sales_Data!$F$2:$F$5000, MATCH(1, ([1]Sales_Data!$A$2:$A$5000=A1434) * ([1]Sales_Data!$B$2:$B$5000=D1434), 0))</f>
        <v>48.7</v>
      </c>
      <c r="H1434">
        <f t="shared" si="22"/>
        <v>36.53</v>
      </c>
    </row>
    <row r="1435" spans="1:8" x14ac:dyDescent="0.25">
      <c r="A1435" s="8">
        <v>45677</v>
      </c>
      <c r="B1435" t="s">
        <v>57</v>
      </c>
      <c r="C1435" t="s">
        <v>58</v>
      </c>
      <c r="D1435" t="str">
        <f>_xlfn.XLOOKUP(E1435, [1]Product_Id!B:B, [1]Product_Id!A:A, "Not Found")</f>
        <v>V009</v>
      </c>
      <c r="E1435" t="s">
        <v>16</v>
      </c>
      <c r="F1435">
        <v>1.25</v>
      </c>
      <c r="G1435" cm="1">
        <f t="array" ref="G1435">INDEX([1]Sales_Data!$F$2:$F$5000, MATCH(1, ([1]Sales_Data!$A$2:$A$5000=A1435) * ([1]Sales_Data!$B$2:$B$5000=D1435), 0))</f>
        <v>51.51</v>
      </c>
      <c r="H1435">
        <f t="shared" si="22"/>
        <v>64.39</v>
      </c>
    </row>
    <row r="1436" spans="1:8" x14ac:dyDescent="0.25">
      <c r="A1436" s="8">
        <v>45677</v>
      </c>
      <c r="B1436" t="s">
        <v>45</v>
      </c>
      <c r="C1436" t="s">
        <v>46</v>
      </c>
      <c r="D1436" t="str">
        <f>_xlfn.XLOOKUP(E1436, [1]Product_Id!B:B, [1]Product_Id!A:A, "Not Found")</f>
        <v>V003</v>
      </c>
      <c r="E1436" t="s">
        <v>10</v>
      </c>
      <c r="F1436">
        <v>1.25</v>
      </c>
      <c r="G1436" cm="1">
        <f t="array" ref="G1436">INDEX([1]Sales_Data!$F$2:$F$5000, MATCH(1, ([1]Sales_Data!$A$2:$A$5000=A1436) * ([1]Sales_Data!$B$2:$B$5000=D1436), 0))</f>
        <v>17.97</v>
      </c>
      <c r="H1436">
        <f t="shared" si="22"/>
        <v>22.46</v>
      </c>
    </row>
    <row r="1437" spans="1:8" x14ac:dyDescent="0.25">
      <c r="A1437" s="8">
        <v>45677</v>
      </c>
      <c r="B1437" t="s">
        <v>65</v>
      </c>
      <c r="C1437" t="s">
        <v>66</v>
      </c>
      <c r="D1437" t="str">
        <f>_xlfn.XLOOKUP(E1437, [1]Product_Id!B:B, [1]Product_Id!A:A, "Not Found")</f>
        <v>V002</v>
      </c>
      <c r="E1437" t="s">
        <v>9</v>
      </c>
      <c r="F1437">
        <v>0.25</v>
      </c>
      <c r="G1437" cm="1">
        <f t="array" ref="G1437">INDEX([1]Sales_Data!$F$2:$F$5000, MATCH(1, ([1]Sales_Data!$A$2:$A$5000=A1437) * ([1]Sales_Data!$B$2:$B$5000=D1437), 0))</f>
        <v>37.799999999999997</v>
      </c>
      <c r="H1437">
        <f t="shared" si="22"/>
        <v>9.4499999999999993</v>
      </c>
    </row>
    <row r="1438" spans="1:8" x14ac:dyDescent="0.25">
      <c r="A1438" s="8">
        <v>45677</v>
      </c>
      <c r="B1438" t="s">
        <v>71</v>
      </c>
      <c r="C1438" t="s">
        <v>72</v>
      </c>
      <c r="D1438" t="str">
        <f>_xlfn.XLOOKUP(E1438, [1]Product_Id!B:B, [1]Product_Id!A:A, "Not Found")</f>
        <v>V006</v>
      </c>
      <c r="E1438" t="s">
        <v>13</v>
      </c>
      <c r="F1438">
        <v>0.75</v>
      </c>
      <c r="G1438" cm="1">
        <f t="array" ref="G1438">INDEX([1]Sales_Data!$F$2:$F$5000, MATCH(1, ([1]Sales_Data!$A$2:$A$5000=A1438) * ([1]Sales_Data!$B$2:$B$5000=D1438), 0))</f>
        <v>58</v>
      </c>
      <c r="H1438">
        <f t="shared" si="22"/>
        <v>43.5</v>
      </c>
    </row>
    <row r="1439" spans="1:8" x14ac:dyDescent="0.25">
      <c r="A1439" s="8">
        <v>45677</v>
      </c>
      <c r="B1439" t="s">
        <v>39</v>
      </c>
      <c r="C1439" t="s">
        <v>40</v>
      </c>
      <c r="D1439" t="str">
        <f>_xlfn.XLOOKUP(E1439, [1]Product_Id!B:B, [1]Product_Id!A:A, "Not Found")</f>
        <v>V016</v>
      </c>
      <c r="E1439" t="s">
        <v>23</v>
      </c>
      <c r="F1439">
        <v>1</v>
      </c>
      <c r="G1439" cm="1">
        <f t="array" ref="G1439">INDEX([1]Sales_Data!$F$2:$F$5000, MATCH(1, ([1]Sales_Data!$A$2:$A$5000=A1439) * ([1]Sales_Data!$B$2:$B$5000=D1439), 0))</f>
        <v>60.76</v>
      </c>
      <c r="H1439">
        <f t="shared" si="22"/>
        <v>60.76</v>
      </c>
    </row>
    <row r="1440" spans="1:8" x14ac:dyDescent="0.25">
      <c r="A1440" s="8">
        <v>45677</v>
      </c>
      <c r="B1440" t="s">
        <v>73</v>
      </c>
      <c r="C1440" t="s">
        <v>74</v>
      </c>
      <c r="D1440" t="str">
        <f>_xlfn.XLOOKUP(E1440, [1]Product_Id!B:B, [1]Product_Id!A:A, "Not Found")</f>
        <v>V002</v>
      </c>
      <c r="E1440" t="s">
        <v>9</v>
      </c>
      <c r="F1440">
        <v>0.25</v>
      </c>
      <c r="G1440" cm="1">
        <f t="array" ref="G1440">INDEX([1]Sales_Data!$F$2:$F$5000, MATCH(1, ([1]Sales_Data!$A$2:$A$5000=A1440) * ([1]Sales_Data!$B$2:$B$5000=D1440), 0))</f>
        <v>37.799999999999997</v>
      </c>
      <c r="H1440">
        <f t="shared" si="22"/>
        <v>9.4499999999999993</v>
      </c>
    </row>
    <row r="1441" spans="1:8" x14ac:dyDescent="0.25">
      <c r="A1441" s="8">
        <v>45677</v>
      </c>
      <c r="B1441" t="s">
        <v>67</v>
      </c>
      <c r="C1441" t="s">
        <v>68</v>
      </c>
      <c r="D1441" t="str">
        <f>_xlfn.XLOOKUP(E1441, [1]Product_Id!B:B, [1]Product_Id!A:A, "Not Found")</f>
        <v>V005</v>
      </c>
      <c r="E1441" t="s">
        <v>12</v>
      </c>
      <c r="F1441">
        <v>1</v>
      </c>
      <c r="G1441" cm="1">
        <f t="array" ref="G1441">INDEX([1]Sales_Data!$F$2:$F$5000, MATCH(1, ([1]Sales_Data!$A$2:$A$5000=A1441) * ([1]Sales_Data!$B$2:$B$5000=D1441), 0))</f>
        <v>25.79</v>
      </c>
      <c r="H1441">
        <f t="shared" si="22"/>
        <v>25.79</v>
      </c>
    </row>
    <row r="1442" spans="1:8" x14ac:dyDescent="0.25">
      <c r="A1442" s="8">
        <v>45677</v>
      </c>
      <c r="B1442" t="s">
        <v>35</v>
      </c>
      <c r="C1442" t="s">
        <v>36</v>
      </c>
      <c r="D1442" t="str">
        <f>_xlfn.XLOOKUP(E1442, [1]Product_Id!B:B, [1]Product_Id!A:A, "Not Found")</f>
        <v>V010</v>
      </c>
      <c r="E1442" t="s">
        <v>17</v>
      </c>
      <c r="F1442">
        <v>0.75</v>
      </c>
      <c r="G1442" cm="1">
        <f t="array" ref="G1442">INDEX([1]Sales_Data!$F$2:$F$5000, MATCH(1, ([1]Sales_Data!$A$2:$A$5000=A1442) * ([1]Sales_Data!$B$2:$B$5000=D1442), 0))</f>
        <v>20.75</v>
      </c>
      <c r="H1442">
        <f t="shared" si="22"/>
        <v>15.56</v>
      </c>
    </row>
    <row r="1443" spans="1:8" x14ac:dyDescent="0.25">
      <c r="A1443" s="8">
        <v>45677</v>
      </c>
      <c r="B1443" t="s">
        <v>81</v>
      </c>
      <c r="C1443" t="s">
        <v>82</v>
      </c>
      <c r="D1443" t="str">
        <f>_xlfn.XLOOKUP(E1443, [1]Product_Id!B:B, [1]Product_Id!A:A, "Not Found")</f>
        <v>V019</v>
      </c>
      <c r="E1443" t="s">
        <v>26</v>
      </c>
      <c r="F1443">
        <v>0.75</v>
      </c>
      <c r="G1443" cm="1">
        <f t="array" ref="G1443">INDEX([1]Sales_Data!$F$2:$F$5000, MATCH(1, ([1]Sales_Data!$A$2:$A$5000=A1443) * ([1]Sales_Data!$B$2:$B$5000=D1443), 0))</f>
        <v>44.66</v>
      </c>
      <c r="H1443">
        <f t="shared" si="22"/>
        <v>33.5</v>
      </c>
    </row>
    <row r="1444" spans="1:8" x14ac:dyDescent="0.25">
      <c r="A1444" s="8">
        <v>45677</v>
      </c>
      <c r="B1444" t="s">
        <v>53</v>
      </c>
      <c r="C1444" t="s">
        <v>54</v>
      </c>
      <c r="D1444" t="str">
        <f>_xlfn.XLOOKUP(E1444, [1]Product_Id!B:B, [1]Product_Id!A:A, "Not Found")</f>
        <v>V019</v>
      </c>
      <c r="E1444" t="s">
        <v>26</v>
      </c>
      <c r="F1444">
        <v>0.75</v>
      </c>
      <c r="G1444" cm="1">
        <f t="array" ref="G1444">INDEX([1]Sales_Data!$F$2:$F$5000, MATCH(1, ([1]Sales_Data!$A$2:$A$5000=A1444) * ([1]Sales_Data!$B$2:$B$5000=D1444), 0))</f>
        <v>44.66</v>
      </c>
      <c r="H1444">
        <f t="shared" si="22"/>
        <v>33.5</v>
      </c>
    </row>
    <row r="1445" spans="1:8" x14ac:dyDescent="0.25">
      <c r="A1445" s="8">
        <v>45677</v>
      </c>
      <c r="B1445" t="s">
        <v>71</v>
      </c>
      <c r="C1445" t="s">
        <v>72</v>
      </c>
      <c r="D1445" t="str">
        <f>_xlfn.XLOOKUP(E1445, [1]Product_Id!B:B, [1]Product_Id!A:A, "Not Found")</f>
        <v>V014</v>
      </c>
      <c r="E1445" t="s">
        <v>21</v>
      </c>
      <c r="F1445">
        <v>1</v>
      </c>
      <c r="G1445" cm="1">
        <f t="array" ref="G1445">INDEX([1]Sales_Data!$F$2:$F$5000, MATCH(1, ([1]Sales_Data!$A$2:$A$5000=A1445) * ([1]Sales_Data!$B$2:$B$5000=D1445), 0))</f>
        <v>39.01</v>
      </c>
      <c r="H1445">
        <f t="shared" si="22"/>
        <v>39.01</v>
      </c>
    </row>
    <row r="1446" spans="1:8" x14ac:dyDescent="0.25">
      <c r="A1446" s="8">
        <v>45677</v>
      </c>
      <c r="B1446" t="s">
        <v>71</v>
      </c>
      <c r="C1446" t="s">
        <v>72</v>
      </c>
      <c r="D1446" t="str">
        <f>_xlfn.XLOOKUP(E1446, [1]Product_Id!B:B, [1]Product_Id!A:A, "Not Found")</f>
        <v>V019</v>
      </c>
      <c r="E1446" t="s">
        <v>26</v>
      </c>
      <c r="F1446">
        <v>1.25</v>
      </c>
      <c r="G1446" cm="1">
        <f t="array" ref="G1446">INDEX([1]Sales_Data!$F$2:$F$5000, MATCH(1, ([1]Sales_Data!$A$2:$A$5000=A1446) * ([1]Sales_Data!$B$2:$B$5000=D1446), 0))</f>
        <v>44.66</v>
      </c>
      <c r="H1446">
        <f t="shared" si="22"/>
        <v>55.83</v>
      </c>
    </row>
    <row r="1447" spans="1:8" x14ac:dyDescent="0.25">
      <c r="A1447" s="8">
        <v>45677</v>
      </c>
      <c r="B1447" t="s">
        <v>65</v>
      </c>
      <c r="C1447" t="s">
        <v>66</v>
      </c>
      <c r="D1447" t="str">
        <f>_xlfn.XLOOKUP(E1447, [1]Product_Id!B:B, [1]Product_Id!A:A, "Not Found")</f>
        <v>V003</v>
      </c>
      <c r="E1447" t="s">
        <v>10</v>
      </c>
      <c r="F1447">
        <v>1.25</v>
      </c>
      <c r="G1447" cm="1">
        <f t="array" ref="G1447">INDEX([1]Sales_Data!$F$2:$F$5000, MATCH(1, ([1]Sales_Data!$A$2:$A$5000=A1447) * ([1]Sales_Data!$B$2:$B$5000=D1447), 0))</f>
        <v>17.97</v>
      </c>
      <c r="H1447">
        <f t="shared" si="22"/>
        <v>22.46</v>
      </c>
    </row>
    <row r="1448" spans="1:8" x14ac:dyDescent="0.25">
      <c r="A1448" s="8">
        <v>45677</v>
      </c>
      <c r="B1448" t="s">
        <v>35</v>
      </c>
      <c r="C1448" t="s">
        <v>36</v>
      </c>
      <c r="D1448" t="str">
        <f>_xlfn.XLOOKUP(E1448, [1]Product_Id!B:B, [1]Product_Id!A:A, "Not Found")</f>
        <v>V008</v>
      </c>
      <c r="E1448" t="s">
        <v>15</v>
      </c>
      <c r="F1448">
        <v>1</v>
      </c>
      <c r="G1448" cm="1">
        <f t="array" ref="G1448">INDEX([1]Sales_Data!$F$2:$F$5000, MATCH(1, ([1]Sales_Data!$A$2:$A$5000=A1448) * ([1]Sales_Data!$B$2:$B$5000=D1448), 0))</f>
        <v>34.11</v>
      </c>
      <c r="H1448">
        <f t="shared" si="22"/>
        <v>34.11</v>
      </c>
    </row>
    <row r="1449" spans="1:8" x14ac:dyDescent="0.25">
      <c r="A1449" s="8">
        <v>45677</v>
      </c>
      <c r="B1449" t="s">
        <v>65</v>
      </c>
      <c r="C1449" t="s">
        <v>66</v>
      </c>
      <c r="D1449" t="str">
        <f>_xlfn.XLOOKUP(E1449, [1]Product_Id!B:B, [1]Product_Id!A:A, "Not Found")</f>
        <v>V001</v>
      </c>
      <c r="E1449" t="s">
        <v>8</v>
      </c>
      <c r="F1449">
        <v>1</v>
      </c>
      <c r="G1449" cm="1">
        <f t="array" ref="G1449">INDEX([1]Sales_Data!$F$2:$F$5000, MATCH(1, ([1]Sales_Data!$A$2:$A$5000=A1449) * ([1]Sales_Data!$B$2:$B$5000=D1449), 0))</f>
        <v>48.7</v>
      </c>
      <c r="H1449">
        <f t="shared" si="22"/>
        <v>48.7</v>
      </c>
    </row>
    <row r="1450" spans="1:8" x14ac:dyDescent="0.25">
      <c r="A1450" s="8">
        <v>45677</v>
      </c>
      <c r="B1450" t="s">
        <v>91</v>
      </c>
      <c r="C1450" t="s">
        <v>92</v>
      </c>
      <c r="D1450" t="str">
        <f>_xlfn.XLOOKUP(E1450, [1]Product_Id!B:B, [1]Product_Id!A:A, "Not Found")</f>
        <v>V007</v>
      </c>
      <c r="E1450" t="s">
        <v>14</v>
      </c>
      <c r="F1450">
        <v>0.75</v>
      </c>
      <c r="G1450" cm="1">
        <f t="array" ref="G1450">INDEX([1]Sales_Data!$F$2:$F$5000, MATCH(1, ([1]Sales_Data!$A$2:$A$5000=A1450) * ([1]Sales_Data!$B$2:$B$5000=D1450), 0))</f>
        <v>66.5</v>
      </c>
      <c r="H1450">
        <f t="shared" si="22"/>
        <v>49.88</v>
      </c>
    </row>
    <row r="1451" spans="1:8" x14ac:dyDescent="0.25">
      <c r="A1451" s="8">
        <v>45677</v>
      </c>
      <c r="B1451" t="s">
        <v>45</v>
      </c>
      <c r="C1451" t="s">
        <v>46</v>
      </c>
      <c r="D1451" t="str">
        <f>_xlfn.XLOOKUP(E1451, [1]Product_Id!B:B, [1]Product_Id!A:A, "Not Found")</f>
        <v>V008</v>
      </c>
      <c r="E1451" t="s">
        <v>15</v>
      </c>
      <c r="F1451">
        <v>1.25</v>
      </c>
      <c r="G1451" cm="1">
        <f t="array" ref="G1451">INDEX([1]Sales_Data!$F$2:$F$5000, MATCH(1, ([1]Sales_Data!$A$2:$A$5000=A1451) * ([1]Sales_Data!$B$2:$B$5000=D1451), 0))</f>
        <v>34.11</v>
      </c>
      <c r="H1451">
        <f t="shared" si="22"/>
        <v>42.64</v>
      </c>
    </row>
    <row r="1452" spans="1:8" x14ac:dyDescent="0.25">
      <c r="A1452" s="8">
        <v>45677</v>
      </c>
      <c r="B1452" t="s">
        <v>63</v>
      </c>
      <c r="C1452" t="s">
        <v>64</v>
      </c>
      <c r="D1452" t="str">
        <f>_xlfn.XLOOKUP(E1452, [1]Product_Id!B:B, [1]Product_Id!A:A, "Not Found")</f>
        <v>V011</v>
      </c>
      <c r="E1452" t="s">
        <v>18</v>
      </c>
      <c r="F1452">
        <v>1</v>
      </c>
      <c r="G1452" cm="1">
        <f t="array" ref="G1452">INDEX([1]Sales_Data!$F$2:$F$5000, MATCH(1, ([1]Sales_Data!$A$2:$A$5000=A1452) * ([1]Sales_Data!$B$2:$B$5000=D1452), 0))</f>
        <v>22.21</v>
      </c>
      <c r="H1452">
        <f t="shared" si="22"/>
        <v>22.21</v>
      </c>
    </row>
    <row r="1453" spans="1:8" x14ac:dyDescent="0.25">
      <c r="A1453" s="8">
        <v>45677</v>
      </c>
      <c r="B1453" t="s">
        <v>57</v>
      </c>
      <c r="C1453" t="s">
        <v>58</v>
      </c>
      <c r="D1453" t="str">
        <f>_xlfn.XLOOKUP(E1453, [1]Product_Id!B:B, [1]Product_Id!A:A, "Not Found")</f>
        <v>V018</v>
      </c>
      <c r="E1453" t="s">
        <v>25</v>
      </c>
      <c r="F1453">
        <v>0.25</v>
      </c>
      <c r="G1453" cm="1">
        <f t="array" ref="G1453">INDEX([1]Sales_Data!$F$2:$F$5000, MATCH(1, ([1]Sales_Data!$A$2:$A$5000=A1453) * ([1]Sales_Data!$B$2:$B$5000=D1453), 0))</f>
        <v>30.58</v>
      </c>
      <c r="H1453">
        <f t="shared" si="22"/>
        <v>7.65</v>
      </c>
    </row>
    <row r="1454" spans="1:8" x14ac:dyDescent="0.25">
      <c r="A1454" s="8">
        <v>45677</v>
      </c>
      <c r="B1454" t="s">
        <v>65</v>
      </c>
      <c r="C1454" t="s">
        <v>66</v>
      </c>
      <c r="D1454" t="str">
        <f>_xlfn.XLOOKUP(E1454, [1]Product_Id!B:B, [1]Product_Id!A:A, "Not Found")</f>
        <v>V019</v>
      </c>
      <c r="E1454" t="s">
        <v>26</v>
      </c>
      <c r="F1454">
        <v>0.25</v>
      </c>
      <c r="G1454" cm="1">
        <f t="array" ref="G1454">INDEX([1]Sales_Data!$F$2:$F$5000, MATCH(1, ([1]Sales_Data!$A$2:$A$5000=A1454) * ([1]Sales_Data!$B$2:$B$5000=D1454), 0))</f>
        <v>44.66</v>
      </c>
      <c r="H1454">
        <f t="shared" si="22"/>
        <v>11.17</v>
      </c>
    </row>
    <row r="1455" spans="1:8" x14ac:dyDescent="0.25">
      <c r="A1455" s="8">
        <v>45677</v>
      </c>
      <c r="B1455" t="s">
        <v>71</v>
      </c>
      <c r="C1455" t="s">
        <v>72</v>
      </c>
      <c r="D1455" t="str">
        <f>_xlfn.XLOOKUP(E1455, [1]Product_Id!B:B, [1]Product_Id!A:A, "Not Found")</f>
        <v>V004</v>
      </c>
      <c r="E1455" t="s">
        <v>11</v>
      </c>
      <c r="F1455">
        <v>0.75</v>
      </c>
      <c r="G1455" cm="1">
        <f t="array" ref="G1455">INDEX([1]Sales_Data!$F$2:$F$5000, MATCH(1, ([1]Sales_Data!$A$2:$A$5000=A1455) * ([1]Sales_Data!$B$2:$B$5000=D1455), 0))</f>
        <v>25.84</v>
      </c>
      <c r="H1455">
        <f t="shared" si="22"/>
        <v>19.38</v>
      </c>
    </row>
    <row r="1456" spans="1:8" x14ac:dyDescent="0.25">
      <c r="A1456" s="8">
        <v>45677</v>
      </c>
      <c r="B1456" t="s">
        <v>45</v>
      </c>
      <c r="C1456" t="s">
        <v>46</v>
      </c>
      <c r="D1456" t="str">
        <f>_xlfn.XLOOKUP(E1456, [1]Product_Id!B:B, [1]Product_Id!A:A, "Not Found")</f>
        <v>V008</v>
      </c>
      <c r="E1456" t="s">
        <v>15</v>
      </c>
      <c r="F1456">
        <v>0.5</v>
      </c>
      <c r="G1456" cm="1">
        <f t="array" ref="G1456">INDEX([1]Sales_Data!$F$2:$F$5000, MATCH(1, ([1]Sales_Data!$A$2:$A$5000=A1456) * ([1]Sales_Data!$B$2:$B$5000=D1456), 0))</f>
        <v>34.11</v>
      </c>
      <c r="H1456">
        <f t="shared" si="22"/>
        <v>17.059999999999999</v>
      </c>
    </row>
    <row r="1457" spans="1:8" x14ac:dyDescent="0.25">
      <c r="A1457" s="8">
        <v>45677</v>
      </c>
      <c r="B1457" t="s">
        <v>59</v>
      </c>
      <c r="C1457" t="s">
        <v>60</v>
      </c>
      <c r="D1457" t="str">
        <f>_xlfn.XLOOKUP(E1457, [1]Product_Id!B:B, [1]Product_Id!A:A, "Not Found")</f>
        <v>V007</v>
      </c>
      <c r="E1457" t="s">
        <v>14</v>
      </c>
      <c r="F1457">
        <v>0.25</v>
      </c>
      <c r="G1457" cm="1">
        <f t="array" ref="G1457">INDEX([1]Sales_Data!$F$2:$F$5000, MATCH(1, ([1]Sales_Data!$A$2:$A$5000=A1457) * ([1]Sales_Data!$B$2:$B$5000=D1457), 0))</f>
        <v>66.5</v>
      </c>
      <c r="H1457">
        <f t="shared" si="22"/>
        <v>16.63</v>
      </c>
    </row>
    <row r="1458" spans="1:8" x14ac:dyDescent="0.25">
      <c r="A1458" s="8">
        <v>45677</v>
      </c>
      <c r="B1458" t="s">
        <v>59</v>
      </c>
      <c r="C1458" t="s">
        <v>60</v>
      </c>
      <c r="D1458" t="str">
        <f>_xlfn.XLOOKUP(E1458, [1]Product_Id!B:B, [1]Product_Id!A:A, "Not Found")</f>
        <v>V004</v>
      </c>
      <c r="E1458" t="s">
        <v>11</v>
      </c>
      <c r="F1458">
        <v>1</v>
      </c>
      <c r="G1458" cm="1">
        <f t="array" ref="G1458">INDEX([1]Sales_Data!$F$2:$F$5000, MATCH(1, ([1]Sales_Data!$A$2:$A$5000=A1458) * ([1]Sales_Data!$B$2:$B$5000=D1458), 0))</f>
        <v>25.84</v>
      </c>
      <c r="H1458">
        <f t="shared" si="22"/>
        <v>25.84</v>
      </c>
    </row>
    <row r="1459" spans="1:8" x14ac:dyDescent="0.25">
      <c r="A1459" s="8">
        <v>45677</v>
      </c>
      <c r="B1459" t="s">
        <v>87</v>
      </c>
      <c r="C1459" t="s">
        <v>88</v>
      </c>
      <c r="D1459" t="str">
        <f>_xlfn.XLOOKUP(E1459, [1]Product_Id!B:B, [1]Product_Id!A:A, "Not Found")</f>
        <v>V004</v>
      </c>
      <c r="E1459" t="s">
        <v>11</v>
      </c>
      <c r="F1459">
        <v>1.25</v>
      </c>
      <c r="G1459" cm="1">
        <f t="array" ref="G1459">INDEX([1]Sales_Data!$F$2:$F$5000, MATCH(1, ([1]Sales_Data!$A$2:$A$5000=A1459) * ([1]Sales_Data!$B$2:$B$5000=D1459), 0))</f>
        <v>25.84</v>
      </c>
      <c r="H1459">
        <f t="shared" si="22"/>
        <v>32.299999999999997</v>
      </c>
    </row>
    <row r="1460" spans="1:8" x14ac:dyDescent="0.25">
      <c r="A1460" s="8">
        <v>45677</v>
      </c>
      <c r="B1460" t="s">
        <v>63</v>
      </c>
      <c r="C1460" t="s">
        <v>64</v>
      </c>
      <c r="D1460" t="str">
        <f>_xlfn.XLOOKUP(E1460, [1]Product_Id!B:B, [1]Product_Id!A:A, "Not Found")</f>
        <v>V008</v>
      </c>
      <c r="E1460" t="s">
        <v>15</v>
      </c>
      <c r="F1460">
        <v>0.5</v>
      </c>
      <c r="G1460" cm="1">
        <f t="array" ref="G1460">INDEX([1]Sales_Data!$F$2:$F$5000, MATCH(1, ([1]Sales_Data!$A$2:$A$5000=A1460) * ([1]Sales_Data!$B$2:$B$5000=D1460), 0))</f>
        <v>34.11</v>
      </c>
      <c r="H1460">
        <f t="shared" si="22"/>
        <v>17.059999999999999</v>
      </c>
    </row>
    <row r="1461" spans="1:8" x14ac:dyDescent="0.25">
      <c r="A1461" s="8">
        <v>45677</v>
      </c>
      <c r="B1461" t="s">
        <v>41</v>
      </c>
      <c r="C1461" t="s">
        <v>42</v>
      </c>
      <c r="D1461" t="str">
        <f>_xlfn.XLOOKUP(E1461, [1]Product_Id!B:B, [1]Product_Id!A:A, "Not Found")</f>
        <v>V006</v>
      </c>
      <c r="E1461" t="s">
        <v>13</v>
      </c>
      <c r="F1461">
        <v>1.25</v>
      </c>
      <c r="G1461" cm="1">
        <f t="array" ref="G1461">INDEX([1]Sales_Data!$F$2:$F$5000, MATCH(1, ([1]Sales_Data!$A$2:$A$5000=A1461) * ([1]Sales_Data!$B$2:$B$5000=D1461), 0))</f>
        <v>58</v>
      </c>
      <c r="H1461">
        <f t="shared" si="22"/>
        <v>72.5</v>
      </c>
    </row>
    <row r="1462" spans="1:8" x14ac:dyDescent="0.25">
      <c r="A1462" s="8">
        <v>45677</v>
      </c>
      <c r="B1462" t="s">
        <v>71</v>
      </c>
      <c r="C1462" t="s">
        <v>72</v>
      </c>
      <c r="D1462" t="str">
        <f>_xlfn.XLOOKUP(E1462, [1]Product_Id!B:B, [1]Product_Id!A:A, "Not Found")</f>
        <v>V006</v>
      </c>
      <c r="E1462" t="s">
        <v>13</v>
      </c>
      <c r="F1462">
        <v>0.5</v>
      </c>
      <c r="G1462" cm="1">
        <f t="array" ref="G1462">INDEX([1]Sales_Data!$F$2:$F$5000, MATCH(1, ([1]Sales_Data!$A$2:$A$5000=A1462) * ([1]Sales_Data!$B$2:$B$5000=D1462), 0))</f>
        <v>58</v>
      </c>
      <c r="H1462">
        <f t="shared" si="22"/>
        <v>29</v>
      </c>
    </row>
    <row r="1463" spans="1:8" x14ac:dyDescent="0.25">
      <c r="A1463" s="8">
        <v>45677</v>
      </c>
      <c r="B1463" t="s">
        <v>61</v>
      </c>
      <c r="C1463" t="s">
        <v>62</v>
      </c>
      <c r="D1463" t="str">
        <f>_xlfn.XLOOKUP(E1463, [1]Product_Id!B:B, [1]Product_Id!A:A, "Not Found")</f>
        <v>V016</v>
      </c>
      <c r="E1463" t="s">
        <v>23</v>
      </c>
      <c r="F1463">
        <v>0.25</v>
      </c>
      <c r="G1463" cm="1">
        <f t="array" ref="G1463">INDEX([1]Sales_Data!$F$2:$F$5000, MATCH(1, ([1]Sales_Data!$A$2:$A$5000=A1463) * ([1]Sales_Data!$B$2:$B$5000=D1463), 0))</f>
        <v>60.76</v>
      </c>
      <c r="H1463">
        <f t="shared" si="22"/>
        <v>15.19</v>
      </c>
    </row>
    <row r="1464" spans="1:8" x14ac:dyDescent="0.25">
      <c r="A1464" s="8">
        <v>45677</v>
      </c>
      <c r="B1464" t="s">
        <v>73</v>
      </c>
      <c r="C1464" t="s">
        <v>74</v>
      </c>
      <c r="D1464" t="str">
        <f>_xlfn.XLOOKUP(E1464, [1]Product_Id!B:B, [1]Product_Id!A:A, "Not Found")</f>
        <v>V015</v>
      </c>
      <c r="E1464" t="s">
        <v>22</v>
      </c>
      <c r="F1464">
        <v>1.25</v>
      </c>
      <c r="G1464" cm="1">
        <f t="array" ref="G1464">INDEX([1]Sales_Data!$F$2:$F$5000, MATCH(1, ([1]Sales_Data!$A$2:$A$5000=A1464) * ([1]Sales_Data!$B$2:$B$5000=D1464), 0))</f>
        <v>21.91</v>
      </c>
      <c r="H1464">
        <f t="shared" si="22"/>
        <v>27.39</v>
      </c>
    </row>
    <row r="1465" spans="1:8" x14ac:dyDescent="0.25">
      <c r="A1465" s="8">
        <v>45677</v>
      </c>
      <c r="B1465" t="s">
        <v>59</v>
      </c>
      <c r="C1465" t="s">
        <v>60</v>
      </c>
      <c r="D1465" t="str">
        <f>_xlfn.XLOOKUP(E1465, [1]Product_Id!B:B, [1]Product_Id!A:A, "Not Found")</f>
        <v>V011</v>
      </c>
      <c r="E1465" t="s">
        <v>18</v>
      </c>
      <c r="F1465">
        <v>1</v>
      </c>
      <c r="G1465" cm="1">
        <f t="array" ref="G1465">INDEX([1]Sales_Data!$F$2:$F$5000, MATCH(1, ([1]Sales_Data!$A$2:$A$5000=A1465) * ([1]Sales_Data!$B$2:$B$5000=D1465), 0))</f>
        <v>22.21</v>
      </c>
      <c r="H1465">
        <f t="shared" si="22"/>
        <v>22.21</v>
      </c>
    </row>
    <row r="1466" spans="1:8" x14ac:dyDescent="0.25">
      <c r="A1466" s="8">
        <v>45677</v>
      </c>
      <c r="B1466" t="s">
        <v>87</v>
      </c>
      <c r="C1466" t="s">
        <v>88</v>
      </c>
      <c r="D1466" t="str">
        <f>_xlfn.XLOOKUP(E1466, [1]Product_Id!B:B, [1]Product_Id!A:A, "Not Found")</f>
        <v>V019</v>
      </c>
      <c r="E1466" t="s">
        <v>26</v>
      </c>
      <c r="F1466">
        <v>1</v>
      </c>
      <c r="G1466" cm="1">
        <f t="array" ref="G1466">INDEX([1]Sales_Data!$F$2:$F$5000, MATCH(1, ([1]Sales_Data!$A$2:$A$5000=A1466) * ([1]Sales_Data!$B$2:$B$5000=D1466), 0))</f>
        <v>44.66</v>
      </c>
      <c r="H1466">
        <f t="shared" si="22"/>
        <v>44.66</v>
      </c>
    </row>
    <row r="1467" spans="1:8" x14ac:dyDescent="0.25">
      <c r="A1467" s="8">
        <v>45677</v>
      </c>
      <c r="B1467" t="s">
        <v>49</v>
      </c>
      <c r="C1467" t="s">
        <v>50</v>
      </c>
      <c r="D1467" t="str">
        <f>_xlfn.XLOOKUP(E1467, [1]Product_Id!B:B, [1]Product_Id!A:A, "Not Found")</f>
        <v>V019</v>
      </c>
      <c r="E1467" t="s">
        <v>26</v>
      </c>
      <c r="F1467">
        <v>1</v>
      </c>
      <c r="G1467" cm="1">
        <f t="array" ref="G1467">INDEX([1]Sales_Data!$F$2:$F$5000, MATCH(1, ([1]Sales_Data!$A$2:$A$5000=A1467) * ([1]Sales_Data!$B$2:$B$5000=D1467), 0))</f>
        <v>44.66</v>
      </c>
      <c r="H1467">
        <f t="shared" si="22"/>
        <v>44.66</v>
      </c>
    </row>
    <row r="1468" spans="1:8" x14ac:dyDescent="0.25">
      <c r="A1468" s="8">
        <v>45677</v>
      </c>
      <c r="B1468" t="s">
        <v>85</v>
      </c>
      <c r="C1468" t="s">
        <v>86</v>
      </c>
      <c r="D1468" t="str">
        <f>_xlfn.XLOOKUP(E1468, [1]Product_Id!B:B, [1]Product_Id!A:A, "Not Found")</f>
        <v>V007</v>
      </c>
      <c r="E1468" t="s">
        <v>14</v>
      </c>
      <c r="F1468">
        <v>1.25</v>
      </c>
      <c r="G1468" cm="1">
        <f t="array" ref="G1468">INDEX([1]Sales_Data!$F$2:$F$5000, MATCH(1, ([1]Sales_Data!$A$2:$A$5000=A1468) * ([1]Sales_Data!$B$2:$B$5000=D1468), 0))</f>
        <v>66.5</v>
      </c>
      <c r="H1468">
        <f t="shared" si="22"/>
        <v>83.13</v>
      </c>
    </row>
    <row r="1469" spans="1:8" x14ac:dyDescent="0.25">
      <c r="A1469" s="8">
        <v>45677</v>
      </c>
      <c r="B1469" t="s">
        <v>87</v>
      </c>
      <c r="C1469" t="s">
        <v>88</v>
      </c>
      <c r="D1469" t="str">
        <f>_xlfn.XLOOKUP(E1469, [1]Product_Id!B:B, [1]Product_Id!A:A, "Not Found")</f>
        <v>V017</v>
      </c>
      <c r="E1469" t="s">
        <v>24</v>
      </c>
      <c r="F1469">
        <v>0.25</v>
      </c>
      <c r="G1469" cm="1">
        <f t="array" ref="G1469">INDEX([1]Sales_Data!$F$2:$F$5000, MATCH(1, ([1]Sales_Data!$A$2:$A$5000=A1469) * ([1]Sales_Data!$B$2:$B$5000=D1469), 0))</f>
        <v>31.47</v>
      </c>
      <c r="H1469">
        <f t="shared" si="22"/>
        <v>7.87</v>
      </c>
    </row>
    <row r="1470" spans="1:8" x14ac:dyDescent="0.25">
      <c r="A1470" s="8">
        <v>45677</v>
      </c>
      <c r="B1470" t="s">
        <v>43</v>
      </c>
      <c r="C1470" t="s">
        <v>44</v>
      </c>
      <c r="D1470" t="str">
        <f>_xlfn.XLOOKUP(E1470, [1]Product_Id!B:B, [1]Product_Id!A:A, "Not Found")</f>
        <v>V005</v>
      </c>
      <c r="E1470" t="s">
        <v>12</v>
      </c>
      <c r="F1470">
        <v>0.75</v>
      </c>
      <c r="G1470" cm="1">
        <f t="array" ref="G1470">INDEX([1]Sales_Data!$F$2:$F$5000, MATCH(1, ([1]Sales_Data!$A$2:$A$5000=A1470) * ([1]Sales_Data!$B$2:$B$5000=D1470), 0))</f>
        <v>25.79</v>
      </c>
      <c r="H1470">
        <f t="shared" si="22"/>
        <v>19.34</v>
      </c>
    </row>
    <row r="1471" spans="1:8" x14ac:dyDescent="0.25">
      <c r="A1471" s="8">
        <v>45677</v>
      </c>
      <c r="B1471" t="s">
        <v>63</v>
      </c>
      <c r="C1471" t="s">
        <v>64</v>
      </c>
      <c r="D1471" t="str">
        <f>_xlfn.XLOOKUP(E1471, [1]Product_Id!B:B, [1]Product_Id!A:A, "Not Found")</f>
        <v>V008</v>
      </c>
      <c r="E1471" t="s">
        <v>15</v>
      </c>
      <c r="F1471">
        <v>1</v>
      </c>
      <c r="G1471" cm="1">
        <f t="array" ref="G1471">INDEX([1]Sales_Data!$F$2:$F$5000, MATCH(1, ([1]Sales_Data!$A$2:$A$5000=A1471) * ([1]Sales_Data!$B$2:$B$5000=D1471), 0))</f>
        <v>34.11</v>
      </c>
      <c r="H1471">
        <f t="shared" si="22"/>
        <v>34.11</v>
      </c>
    </row>
    <row r="1472" spans="1:8" x14ac:dyDescent="0.25">
      <c r="A1472" s="8">
        <v>45677</v>
      </c>
      <c r="B1472" t="s">
        <v>77</v>
      </c>
      <c r="C1472" t="s">
        <v>78</v>
      </c>
      <c r="D1472" t="str">
        <f>_xlfn.XLOOKUP(E1472, [1]Product_Id!B:B, [1]Product_Id!A:A, "Not Found")</f>
        <v>V011</v>
      </c>
      <c r="E1472" t="s">
        <v>18</v>
      </c>
      <c r="F1472">
        <v>0.5</v>
      </c>
      <c r="G1472" cm="1">
        <f t="array" ref="G1472">INDEX([1]Sales_Data!$F$2:$F$5000, MATCH(1, ([1]Sales_Data!$A$2:$A$5000=A1472) * ([1]Sales_Data!$B$2:$B$5000=D1472), 0))</f>
        <v>22.21</v>
      </c>
      <c r="H1472">
        <f t="shared" si="22"/>
        <v>11.11</v>
      </c>
    </row>
    <row r="1473" spans="1:8" x14ac:dyDescent="0.25">
      <c r="A1473" s="8">
        <v>45677</v>
      </c>
      <c r="B1473" t="s">
        <v>81</v>
      </c>
      <c r="C1473" t="s">
        <v>82</v>
      </c>
      <c r="D1473" t="str">
        <f>_xlfn.XLOOKUP(E1473, [1]Product_Id!B:B, [1]Product_Id!A:A, "Not Found")</f>
        <v>V017</v>
      </c>
      <c r="E1473" t="s">
        <v>24</v>
      </c>
      <c r="F1473">
        <v>0.25</v>
      </c>
      <c r="G1473" cm="1">
        <f t="array" ref="G1473">INDEX([1]Sales_Data!$F$2:$F$5000, MATCH(1, ([1]Sales_Data!$A$2:$A$5000=A1473) * ([1]Sales_Data!$B$2:$B$5000=D1473), 0))</f>
        <v>31.47</v>
      </c>
      <c r="H1473">
        <f t="shared" si="22"/>
        <v>7.87</v>
      </c>
    </row>
    <row r="1474" spans="1:8" x14ac:dyDescent="0.25">
      <c r="A1474" s="8">
        <v>45677</v>
      </c>
      <c r="B1474" t="s">
        <v>51</v>
      </c>
      <c r="C1474" t="s">
        <v>52</v>
      </c>
      <c r="D1474" t="str">
        <f>_xlfn.XLOOKUP(E1474, [1]Product_Id!B:B, [1]Product_Id!A:A, "Not Found")</f>
        <v>V018</v>
      </c>
      <c r="E1474" t="s">
        <v>25</v>
      </c>
      <c r="F1474">
        <v>1</v>
      </c>
      <c r="G1474" cm="1">
        <f t="array" ref="G1474">INDEX([1]Sales_Data!$F$2:$F$5000, MATCH(1, ([1]Sales_Data!$A$2:$A$5000=A1474) * ([1]Sales_Data!$B$2:$B$5000=D1474), 0))</f>
        <v>30.58</v>
      </c>
      <c r="H1474">
        <f t="shared" si="22"/>
        <v>30.58</v>
      </c>
    </row>
    <row r="1475" spans="1:8" x14ac:dyDescent="0.25">
      <c r="A1475" s="8">
        <v>45677</v>
      </c>
      <c r="B1475" t="s">
        <v>51</v>
      </c>
      <c r="C1475" t="s">
        <v>52</v>
      </c>
      <c r="D1475" t="str">
        <f>_xlfn.XLOOKUP(E1475, [1]Product_Id!B:B, [1]Product_Id!A:A, "Not Found")</f>
        <v>V005</v>
      </c>
      <c r="E1475" t="s">
        <v>12</v>
      </c>
      <c r="F1475">
        <v>0.5</v>
      </c>
      <c r="G1475" cm="1">
        <f t="array" ref="G1475">INDEX([1]Sales_Data!$F$2:$F$5000, MATCH(1, ([1]Sales_Data!$A$2:$A$5000=A1475) * ([1]Sales_Data!$B$2:$B$5000=D1475), 0))</f>
        <v>25.79</v>
      </c>
      <c r="H1475">
        <f t="shared" ref="H1475:H1538" si="23">ROUND(PRODUCT(F1475,G1475),2)</f>
        <v>12.9</v>
      </c>
    </row>
    <row r="1476" spans="1:8" x14ac:dyDescent="0.25">
      <c r="A1476" s="8">
        <v>45677</v>
      </c>
      <c r="B1476" t="s">
        <v>41</v>
      </c>
      <c r="C1476" t="s">
        <v>42</v>
      </c>
      <c r="D1476" t="str">
        <f>_xlfn.XLOOKUP(E1476, [1]Product_Id!B:B, [1]Product_Id!A:A, "Not Found")</f>
        <v>V019</v>
      </c>
      <c r="E1476" t="s">
        <v>26</v>
      </c>
      <c r="F1476">
        <v>1.25</v>
      </c>
      <c r="G1476" cm="1">
        <f t="array" ref="G1476">INDEX([1]Sales_Data!$F$2:$F$5000, MATCH(1, ([1]Sales_Data!$A$2:$A$5000=A1476) * ([1]Sales_Data!$B$2:$B$5000=D1476), 0))</f>
        <v>44.66</v>
      </c>
      <c r="H1476">
        <f t="shared" si="23"/>
        <v>55.83</v>
      </c>
    </row>
    <row r="1477" spans="1:8" x14ac:dyDescent="0.25">
      <c r="A1477" s="8">
        <v>45677</v>
      </c>
      <c r="B1477" t="s">
        <v>41</v>
      </c>
      <c r="C1477" t="s">
        <v>42</v>
      </c>
      <c r="D1477" t="str">
        <f>_xlfn.XLOOKUP(E1477, [1]Product_Id!B:B, [1]Product_Id!A:A, "Not Found")</f>
        <v>V004</v>
      </c>
      <c r="E1477" t="s">
        <v>11</v>
      </c>
      <c r="F1477">
        <v>0.75</v>
      </c>
      <c r="G1477" cm="1">
        <f t="array" ref="G1477">INDEX([1]Sales_Data!$F$2:$F$5000, MATCH(1, ([1]Sales_Data!$A$2:$A$5000=A1477) * ([1]Sales_Data!$B$2:$B$5000=D1477), 0))</f>
        <v>25.84</v>
      </c>
      <c r="H1477">
        <f t="shared" si="23"/>
        <v>19.38</v>
      </c>
    </row>
    <row r="1478" spans="1:8" x14ac:dyDescent="0.25">
      <c r="A1478" s="8">
        <v>45677</v>
      </c>
      <c r="B1478" t="s">
        <v>85</v>
      </c>
      <c r="C1478" t="s">
        <v>86</v>
      </c>
      <c r="D1478" t="str">
        <f>_xlfn.XLOOKUP(E1478, [1]Product_Id!B:B, [1]Product_Id!A:A, "Not Found")</f>
        <v>V003</v>
      </c>
      <c r="E1478" t="s">
        <v>10</v>
      </c>
      <c r="F1478">
        <v>1</v>
      </c>
      <c r="G1478" cm="1">
        <f t="array" ref="G1478">INDEX([1]Sales_Data!$F$2:$F$5000, MATCH(1, ([1]Sales_Data!$A$2:$A$5000=A1478) * ([1]Sales_Data!$B$2:$B$5000=D1478), 0))</f>
        <v>17.97</v>
      </c>
      <c r="H1478">
        <f t="shared" si="23"/>
        <v>17.97</v>
      </c>
    </row>
    <row r="1479" spans="1:8" x14ac:dyDescent="0.25">
      <c r="A1479" s="8">
        <v>45677</v>
      </c>
      <c r="B1479" t="s">
        <v>63</v>
      </c>
      <c r="C1479" t="s">
        <v>64</v>
      </c>
      <c r="D1479" t="str">
        <f>_xlfn.XLOOKUP(E1479, [1]Product_Id!B:B, [1]Product_Id!A:A, "Not Found")</f>
        <v>V008</v>
      </c>
      <c r="E1479" t="s">
        <v>15</v>
      </c>
      <c r="F1479">
        <v>1</v>
      </c>
      <c r="G1479" cm="1">
        <f t="array" ref="G1479">INDEX([1]Sales_Data!$F$2:$F$5000, MATCH(1, ([1]Sales_Data!$A$2:$A$5000=A1479) * ([1]Sales_Data!$B$2:$B$5000=D1479), 0))</f>
        <v>34.11</v>
      </c>
      <c r="H1479">
        <f t="shared" si="23"/>
        <v>34.11</v>
      </c>
    </row>
    <row r="1480" spans="1:8" x14ac:dyDescent="0.25">
      <c r="A1480" s="8">
        <v>45677</v>
      </c>
      <c r="B1480" t="s">
        <v>79</v>
      </c>
      <c r="C1480" t="s">
        <v>80</v>
      </c>
      <c r="D1480" t="str">
        <f>_xlfn.XLOOKUP(E1480, [1]Product_Id!B:B, [1]Product_Id!A:A, "Not Found")</f>
        <v>V007</v>
      </c>
      <c r="E1480" t="s">
        <v>14</v>
      </c>
      <c r="F1480">
        <v>1</v>
      </c>
      <c r="G1480" cm="1">
        <f t="array" ref="G1480">INDEX([1]Sales_Data!$F$2:$F$5000, MATCH(1, ([1]Sales_Data!$A$2:$A$5000=A1480) * ([1]Sales_Data!$B$2:$B$5000=D1480), 0))</f>
        <v>66.5</v>
      </c>
      <c r="H1480">
        <f t="shared" si="23"/>
        <v>66.5</v>
      </c>
    </row>
    <row r="1481" spans="1:8" x14ac:dyDescent="0.25">
      <c r="A1481" s="8">
        <v>45677</v>
      </c>
      <c r="B1481" t="s">
        <v>45</v>
      </c>
      <c r="C1481" t="s">
        <v>46</v>
      </c>
      <c r="D1481" t="str">
        <f>_xlfn.XLOOKUP(E1481, [1]Product_Id!B:B, [1]Product_Id!A:A, "Not Found")</f>
        <v>V014</v>
      </c>
      <c r="E1481" t="s">
        <v>21</v>
      </c>
      <c r="F1481">
        <v>0.75</v>
      </c>
      <c r="G1481" cm="1">
        <f t="array" ref="G1481">INDEX([1]Sales_Data!$F$2:$F$5000, MATCH(1, ([1]Sales_Data!$A$2:$A$5000=A1481) * ([1]Sales_Data!$B$2:$B$5000=D1481), 0))</f>
        <v>39.01</v>
      </c>
      <c r="H1481">
        <f t="shared" si="23"/>
        <v>29.26</v>
      </c>
    </row>
    <row r="1482" spans="1:8" x14ac:dyDescent="0.25">
      <c r="A1482" s="8">
        <v>45677</v>
      </c>
      <c r="B1482" t="s">
        <v>47</v>
      </c>
      <c r="C1482" t="s">
        <v>48</v>
      </c>
      <c r="D1482" t="str">
        <f>_xlfn.XLOOKUP(E1482, [1]Product_Id!B:B, [1]Product_Id!A:A, "Not Found")</f>
        <v>V003</v>
      </c>
      <c r="E1482" t="s">
        <v>10</v>
      </c>
      <c r="F1482">
        <v>1.25</v>
      </c>
      <c r="G1482" cm="1">
        <f t="array" ref="G1482">INDEX([1]Sales_Data!$F$2:$F$5000, MATCH(1, ([1]Sales_Data!$A$2:$A$5000=A1482) * ([1]Sales_Data!$B$2:$B$5000=D1482), 0))</f>
        <v>17.97</v>
      </c>
      <c r="H1482">
        <f t="shared" si="23"/>
        <v>22.46</v>
      </c>
    </row>
    <row r="1483" spans="1:8" x14ac:dyDescent="0.25">
      <c r="A1483" s="8">
        <v>45677</v>
      </c>
      <c r="B1483" t="s">
        <v>65</v>
      </c>
      <c r="C1483" t="s">
        <v>66</v>
      </c>
      <c r="D1483" t="str">
        <f>_xlfn.XLOOKUP(E1483, [1]Product_Id!B:B, [1]Product_Id!A:A, "Not Found")</f>
        <v>V013</v>
      </c>
      <c r="E1483" t="s">
        <v>20</v>
      </c>
      <c r="F1483">
        <v>1</v>
      </c>
      <c r="G1483" cm="1">
        <f t="array" ref="G1483">INDEX([1]Sales_Data!$F$2:$F$5000, MATCH(1, ([1]Sales_Data!$A$2:$A$5000=A1483) * ([1]Sales_Data!$B$2:$B$5000=D1483), 0))</f>
        <v>63.86</v>
      </c>
      <c r="H1483">
        <f t="shared" si="23"/>
        <v>63.86</v>
      </c>
    </row>
    <row r="1484" spans="1:8" x14ac:dyDescent="0.25">
      <c r="A1484" s="8">
        <v>45677</v>
      </c>
      <c r="B1484" t="s">
        <v>73</v>
      </c>
      <c r="C1484" t="s">
        <v>74</v>
      </c>
      <c r="D1484" t="str">
        <f>_xlfn.XLOOKUP(E1484, [1]Product_Id!B:B, [1]Product_Id!A:A, "Not Found")</f>
        <v>V016</v>
      </c>
      <c r="E1484" t="s">
        <v>23</v>
      </c>
      <c r="F1484">
        <v>0.25</v>
      </c>
      <c r="G1484" cm="1">
        <f t="array" ref="G1484">INDEX([1]Sales_Data!$F$2:$F$5000, MATCH(1, ([1]Sales_Data!$A$2:$A$5000=A1484) * ([1]Sales_Data!$B$2:$B$5000=D1484), 0))</f>
        <v>60.76</v>
      </c>
      <c r="H1484">
        <f t="shared" si="23"/>
        <v>15.19</v>
      </c>
    </row>
    <row r="1485" spans="1:8" x14ac:dyDescent="0.25">
      <c r="A1485" s="8">
        <v>45677</v>
      </c>
      <c r="B1485" t="s">
        <v>59</v>
      </c>
      <c r="C1485" t="s">
        <v>60</v>
      </c>
      <c r="D1485" t="str">
        <f>_xlfn.XLOOKUP(E1485, [1]Product_Id!B:B, [1]Product_Id!A:A, "Not Found")</f>
        <v>V014</v>
      </c>
      <c r="E1485" t="s">
        <v>21</v>
      </c>
      <c r="F1485">
        <v>0.75</v>
      </c>
      <c r="G1485" cm="1">
        <f t="array" ref="G1485">INDEX([1]Sales_Data!$F$2:$F$5000, MATCH(1, ([1]Sales_Data!$A$2:$A$5000=A1485) * ([1]Sales_Data!$B$2:$B$5000=D1485), 0))</f>
        <v>39.01</v>
      </c>
      <c r="H1485">
        <f t="shared" si="23"/>
        <v>29.26</v>
      </c>
    </row>
    <row r="1486" spans="1:8" x14ac:dyDescent="0.25">
      <c r="A1486" s="8">
        <v>45677</v>
      </c>
      <c r="B1486" t="s">
        <v>61</v>
      </c>
      <c r="C1486" t="s">
        <v>62</v>
      </c>
      <c r="D1486" t="str">
        <f>_xlfn.XLOOKUP(E1486, [1]Product_Id!B:B, [1]Product_Id!A:A, "Not Found")</f>
        <v>V003</v>
      </c>
      <c r="E1486" t="s">
        <v>10</v>
      </c>
      <c r="F1486">
        <v>0.75</v>
      </c>
      <c r="G1486" cm="1">
        <f t="array" ref="G1486">INDEX([1]Sales_Data!$F$2:$F$5000, MATCH(1, ([1]Sales_Data!$A$2:$A$5000=A1486) * ([1]Sales_Data!$B$2:$B$5000=D1486), 0))</f>
        <v>17.97</v>
      </c>
      <c r="H1486">
        <f t="shared" si="23"/>
        <v>13.48</v>
      </c>
    </row>
    <row r="1487" spans="1:8" x14ac:dyDescent="0.25">
      <c r="A1487" s="8">
        <v>45677</v>
      </c>
      <c r="B1487" t="s">
        <v>41</v>
      </c>
      <c r="C1487" t="s">
        <v>42</v>
      </c>
      <c r="D1487" t="str">
        <f>_xlfn.XLOOKUP(E1487, [1]Product_Id!B:B, [1]Product_Id!A:A, "Not Found")</f>
        <v>V015</v>
      </c>
      <c r="E1487" t="s">
        <v>22</v>
      </c>
      <c r="F1487">
        <v>0.25</v>
      </c>
      <c r="G1487" cm="1">
        <f t="array" ref="G1487">INDEX([1]Sales_Data!$F$2:$F$5000, MATCH(1, ([1]Sales_Data!$A$2:$A$5000=A1487) * ([1]Sales_Data!$B$2:$B$5000=D1487), 0))</f>
        <v>21.91</v>
      </c>
      <c r="H1487">
        <f t="shared" si="23"/>
        <v>5.48</v>
      </c>
    </row>
    <row r="1488" spans="1:8" x14ac:dyDescent="0.25">
      <c r="A1488" s="8">
        <v>45677</v>
      </c>
      <c r="B1488" t="s">
        <v>91</v>
      </c>
      <c r="C1488" t="s">
        <v>92</v>
      </c>
      <c r="D1488" t="str">
        <f>_xlfn.XLOOKUP(E1488, [1]Product_Id!B:B, [1]Product_Id!A:A, "Not Found")</f>
        <v>V004</v>
      </c>
      <c r="E1488" t="s">
        <v>11</v>
      </c>
      <c r="F1488">
        <v>1</v>
      </c>
      <c r="G1488" cm="1">
        <f t="array" ref="G1488">INDEX([1]Sales_Data!$F$2:$F$5000, MATCH(1, ([1]Sales_Data!$A$2:$A$5000=A1488) * ([1]Sales_Data!$B$2:$B$5000=D1488), 0))</f>
        <v>25.84</v>
      </c>
      <c r="H1488">
        <f t="shared" si="23"/>
        <v>25.84</v>
      </c>
    </row>
    <row r="1489" spans="1:8" x14ac:dyDescent="0.25">
      <c r="A1489" s="8">
        <v>45677</v>
      </c>
      <c r="B1489" t="s">
        <v>83</v>
      </c>
      <c r="C1489" t="s">
        <v>84</v>
      </c>
      <c r="D1489" t="str">
        <f>_xlfn.XLOOKUP(E1489, [1]Product_Id!B:B, [1]Product_Id!A:A, "Not Found")</f>
        <v>V010</v>
      </c>
      <c r="E1489" t="s">
        <v>17</v>
      </c>
      <c r="F1489">
        <v>1</v>
      </c>
      <c r="G1489" cm="1">
        <f t="array" ref="G1489">INDEX([1]Sales_Data!$F$2:$F$5000, MATCH(1, ([1]Sales_Data!$A$2:$A$5000=A1489) * ([1]Sales_Data!$B$2:$B$5000=D1489), 0))</f>
        <v>20.75</v>
      </c>
      <c r="H1489">
        <f t="shared" si="23"/>
        <v>20.75</v>
      </c>
    </row>
    <row r="1490" spans="1:8" x14ac:dyDescent="0.25">
      <c r="A1490" s="8">
        <v>45677</v>
      </c>
      <c r="B1490" t="s">
        <v>55</v>
      </c>
      <c r="C1490" t="s">
        <v>56</v>
      </c>
      <c r="D1490" t="str">
        <f>_xlfn.XLOOKUP(E1490, [1]Product_Id!B:B, [1]Product_Id!A:A, "Not Found")</f>
        <v>V005</v>
      </c>
      <c r="E1490" t="s">
        <v>12</v>
      </c>
      <c r="F1490">
        <v>1</v>
      </c>
      <c r="G1490" cm="1">
        <f t="array" ref="G1490">INDEX([1]Sales_Data!$F$2:$F$5000, MATCH(1, ([1]Sales_Data!$A$2:$A$5000=A1490) * ([1]Sales_Data!$B$2:$B$5000=D1490), 0))</f>
        <v>25.79</v>
      </c>
      <c r="H1490">
        <f t="shared" si="23"/>
        <v>25.79</v>
      </c>
    </row>
    <row r="1491" spans="1:8" x14ac:dyDescent="0.25">
      <c r="A1491" s="8">
        <v>45677</v>
      </c>
      <c r="B1491" t="s">
        <v>59</v>
      </c>
      <c r="C1491" t="s">
        <v>60</v>
      </c>
      <c r="D1491" t="str">
        <f>_xlfn.XLOOKUP(E1491, [1]Product_Id!B:B, [1]Product_Id!A:A, "Not Found")</f>
        <v>V012</v>
      </c>
      <c r="E1491" t="s">
        <v>19</v>
      </c>
      <c r="F1491">
        <v>0.25</v>
      </c>
      <c r="G1491" cm="1">
        <f t="array" ref="G1491">INDEX([1]Sales_Data!$F$2:$F$5000, MATCH(1, ([1]Sales_Data!$A$2:$A$5000=A1491) * ([1]Sales_Data!$B$2:$B$5000=D1491), 0))</f>
        <v>28.88</v>
      </c>
      <c r="H1491">
        <f t="shared" si="23"/>
        <v>7.22</v>
      </c>
    </row>
    <row r="1492" spans="1:8" x14ac:dyDescent="0.25">
      <c r="A1492" s="8">
        <v>45677</v>
      </c>
      <c r="B1492" t="s">
        <v>75</v>
      </c>
      <c r="C1492" t="s">
        <v>76</v>
      </c>
      <c r="D1492" t="str">
        <f>_xlfn.XLOOKUP(E1492, [1]Product_Id!B:B, [1]Product_Id!A:A, "Not Found")</f>
        <v>V015</v>
      </c>
      <c r="E1492" t="s">
        <v>22</v>
      </c>
      <c r="F1492">
        <v>1</v>
      </c>
      <c r="G1492" cm="1">
        <f t="array" ref="G1492">INDEX([1]Sales_Data!$F$2:$F$5000, MATCH(1, ([1]Sales_Data!$A$2:$A$5000=A1492) * ([1]Sales_Data!$B$2:$B$5000=D1492), 0))</f>
        <v>21.91</v>
      </c>
      <c r="H1492">
        <f t="shared" si="23"/>
        <v>21.91</v>
      </c>
    </row>
    <row r="1493" spans="1:8" x14ac:dyDescent="0.25">
      <c r="A1493" s="8">
        <v>45677</v>
      </c>
      <c r="B1493" t="s">
        <v>41</v>
      </c>
      <c r="C1493" t="s">
        <v>42</v>
      </c>
      <c r="D1493" t="str">
        <f>_xlfn.XLOOKUP(E1493, [1]Product_Id!B:B, [1]Product_Id!A:A, "Not Found")</f>
        <v>V004</v>
      </c>
      <c r="E1493" t="s">
        <v>11</v>
      </c>
      <c r="F1493">
        <v>1.25</v>
      </c>
      <c r="G1493" cm="1">
        <f t="array" ref="G1493">INDEX([1]Sales_Data!$F$2:$F$5000, MATCH(1, ([1]Sales_Data!$A$2:$A$5000=A1493) * ([1]Sales_Data!$B$2:$B$5000=D1493), 0))</f>
        <v>25.84</v>
      </c>
      <c r="H1493">
        <f t="shared" si="23"/>
        <v>32.299999999999997</v>
      </c>
    </row>
    <row r="1494" spans="1:8" x14ac:dyDescent="0.25">
      <c r="A1494" s="8">
        <v>45677</v>
      </c>
      <c r="B1494" t="s">
        <v>91</v>
      </c>
      <c r="C1494" t="s">
        <v>92</v>
      </c>
      <c r="D1494" t="str">
        <f>_xlfn.XLOOKUP(E1494, [1]Product_Id!B:B, [1]Product_Id!A:A, "Not Found")</f>
        <v>V013</v>
      </c>
      <c r="E1494" t="s">
        <v>20</v>
      </c>
      <c r="F1494">
        <v>1.25</v>
      </c>
      <c r="G1494" cm="1">
        <f t="array" ref="G1494">INDEX([1]Sales_Data!$F$2:$F$5000, MATCH(1, ([1]Sales_Data!$A$2:$A$5000=A1494) * ([1]Sales_Data!$B$2:$B$5000=D1494), 0))</f>
        <v>63.86</v>
      </c>
      <c r="H1494">
        <f t="shared" si="23"/>
        <v>79.83</v>
      </c>
    </row>
    <row r="1495" spans="1:8" x14ac:dyDescent="0.25">
      <c r="A1495" s="8">
        <v>45677</v>
      </c>
      <c r="B1495" t="s">
        <v>91</v>
      </c>
      <c r="C1495" t="s">
        <v>92</v>
      </c>
      <c r="D1495" t="str">
        <f>_xlfn.XLOOKUP(E1495, [1]Product_Id!B:B, [1]Product_Id!A:A, "Not Found")</f>
        <v>V006</v>
      </c>
      <c r="E1495" t="s">
        <v>13</v>
      </c>
      <c r="F1495">
        <v>0.75</v>
      </c>
      <c r="G1495" cm="1">
        <f t="array" ref="G1495">INDEX([1]Sales_Data!$F$2:$F$5000, MATCH(1, ([1]Sales_Data!$A$2:$A$5000=A1495) * ([1]Sales_Data!$B$2:$B$5000=D1495), 0))</f>
        <v>58</v>
      </c>
      <c r="H1495">
        <f t="shared" si="23"/>
        <v>43.5</v>
      </c>
    </row>
    <row r="1496" spans="1:8" x14ac:dyDescent="0.25">
      <c r="A1496" s="8">
        <v>45677</v>
      </c>
      <c r="B1496" t="s">
        <v>69</v>
      </c>
      <c r="C1496" t="s">
        <v>70</v>
      </c>
      <c r="D1496" t="str">
        <f>_xlfn.XLOOKUP(E1496, [1]Product_Id!B:B, [1]Product_Id!A:A, "Not Found")</f>
        <v>V004</v>
      </c>
      <c r="E1496" t="s">
        <v>11</v>
      </c>
      <c r="F1496">
        <v>0.75</v>
      </c>
      <c r="G1496" cm="1">
        <f t="array" ref="G1496">INDEX([1]Sales_Data!$F$2:$F$5000, MATCH(1, ([1]Sales_Data!$A$2:$A$5000=A1496) * ([1]Sales_Data!$B$2:$B$5000=D1496), 0))</f>
        <v>25.84</v>
      </c>
      <c r="H1496">
        <f t="shared" si="23"/>
        <v>19.38</v>
      </c>
    </row>
    <row r="1497" spans="1:8" x14ac:dyDescent="0.25">
      <c r="A1497" s="8">
        <v>45677</v>
      </c>
      <c r="B1497" t="s">
        <v>61</v>
      </c>
      <c r="C1497" t="s">
        <v>62</v>
      </c>
      <c r="D1497" t="str">
        <f>_xlfn.XLOOKUP(E1497, [1]Product_Id!B:B, [1]Product_Id!A:A, "Not Found")</f>
        <v>V009</v>
      </c>
      <c r="E1497" t="s">
        <v>16</v>
      </c>
      <c r="F1497">
        <v>0.75</v>
      </c>
      <c r="G1497" cm="1">
        <f t="array" ref="G1497">INDEX([1]Sales_Data!$F$2:$F$5000, MATCH(1, ([1]Sales_Data!$A$2:$A$5000=A1497) * ([1]Sales_Data!$B$2:$B$5000=D1497), 0))</f>
        <v>51.51</v>
      </c>
      <c r="H1497">
        <f t="shared" si="23"/>
        <v>38.630000000000003</v>
      </c>
    </row>
    <row r="1498" spans="1:8" x14ac:dyDescent="0.25">
      <c r="A1498" s="8">
        <v>45677</v>
      </c>
      <c r="B1498" t="s">
        <v>43</v>
      </c>
      <c r="C1498" t="s">
        <v>44</v>
      </c>
      <c r="D1498" t="str">
        <f>_xlfn.XLOOKUP(E1498, [1]Product_Id!B:B, [1]Product_Id!A:A, "Not Found")</f>
        <v>V004</v>
      </c>
      <c r="E1498" t="s">
        <v>11</v>
      </c>
      <c r="F1498">
        <v>1</v>
      </c>
      <c r="G1498" cm="1">
        <f t="array" ref="G1498">INDEX([1]Sales_Data!$F$2:$F$5000, MATCH(1, ([1]Sales_Data!$A$2:$A$5000=A1498) * ([1]Sales_Data!$B$2:$B$5000=D1498), 0))</f>
        <v>25.84</v>
      </c>
      <c r="H1498">
        <f t="shared" si="23"/>
        <v>25.84</v>
      </c>
    </row>
    <row r="1499" spans="1:8" x14ac:dyDescent="0.25">
      <c r="A1499" s="8">
        <v>45677</v>
      </c>
      <c r="B1499" t="s">
        <v>43</v>
      </c>
      <c r="C1499" t="s">
        <v>44</v>
      </c>
      <c r="D1499" t="str">
        <f>_xlfn.XLOOKUP(E1499, [1]Product_Id!B:B, [1]Product_Id!A:A, "Not Found")</f>
        <v>V005</v>
      </c>
      <c r="E1499" t="s">
        <v>12</v>
      </c>
      <c r="F1499">
        <v>0.25</v>
      </c>
      <c r="G1499" cm="1">
        <f t="array" ref="G1499">INDEX([1]Sales_Data!$F$2:$F$5000, MATCH(1, ([1]Sales_Data!$A$2:$A$5000=A1499) * ([1]Sales_Data!$B$2:$B$5000=D1499), 0))</f>
        <v>25.79</v>
      </c>
      <c r="H1499">
        <f t="shared" si="23"/>
        <v>6.45</v>
      </c>
    </row>
    <row r="1500" spans="1:8" x14ac:dyDescent="0.25">
      <c r="A1500" s="8">
        <v>45677</v>
      </c>
      <c r="B1500" t="s">
        <v>69</v>
      </c>
      <c r="C1500" t="s">
        <v>70</v>
      </c>
      <c r="D1500" t="str">
        <f>_xlfn.XLOOKUP(E1500, [1]Product_Id!B:B, [1]Product_Id!A:A, "Not Found")</f>
        <v>V007</v>
      </c>
      <c r="E1500" t="s">
        <v>14</v>
      </c>
      <c r="F1500">
        <v>0.5</v>
      </c>
      <c r="G1500" cm="1">
        <f t="array" ref="G1500">INDEX([1]Sales_Data!$F$2:$F$5000, MATCH(1, ([1]Sales_Data!$A$2:$A$5000=A1500) * ([1]Sales_Data!$B$2:$B$5000=D1500), 0))</f>
        <v>66.5</v>
      </c>
      <c r="H1500">
        <f t="shared" si="23"/>
        <v>33.25</v>
      </c>
    </row>
    <row r="1501" spans="1:8" x14ac:dyDescent="0.25">
      <c r="A1501" s="8">
        <v>45677</v>
      </c>
      <c r="B1501" t="s">
        <v>63</v>
      </c>
      <c r="C1501" t="s">
        <v>64</v>
      </c>
      <c r="D1501" t="str">
        <f>_xlfn.XLOOKUP(E1501, [1]Product_Id!B:B, [1]Product_Id!A:A, "Not Found")</f>
        <v>V007</v>
      </c>
      <c r="E1501" t="s">
        <v>14</v>
      </c>
      <c r="F1501">
        <v>0.5</v>
      </c>
      <c r="G1501" cm="1">
        <f t="array" ref="G1501">INDEX([1]Sales_Data!$F$2:$F$5000, MATCH(1, ([1]Sales_Data!$A$2:$A$5000=A1501) * ([1]Sales_Data!$B$2:$B$5000=D1501), 0))</f>
        <v>66.5</v>
      </c>
      <c r="H1501">
        <f t="shared" si="23"/>
        <v>33.25</v>
      </c>
    </row>
    <row r="1502" spans="1:8" x14ac:dyDescent="0.25">
      <c r="A1502" s="8">
        <v>45677</v>
      </c>
      <c r="B1502" t="s">
        <v>73</v>
      </c>
      <c r="C1502" t="s">
        <v>74</v>
      </c>
      <c r="D1502" t="str">
        <f>_xlfn.XLOOKUP(E1502, [1]Product_Id!B:B, [1]Product_Id!A:A, "Not Found")</f>
        <v>V008</v>
      </c>
      <c r="E1502" t="s">
        <v>15</v>
      </c>
      <c r="F1502">
        <v>1.25</v>
      </c>
      <c r="G1502" cm="1">
        <f t="array" ref="G1502">INDEX([1]Sales_Data!$F$2:$F$5000, MATCH(1, ([1]Sales_Data!$A$2:$A$5000=A1502) * ([1]Sales_Data!$B$2:$B$5000=D1502), 0))</f>
        <v>34.11</v>
      </c>
      <c r="H1502">
        <f t="shared" si="23"/>
        <v>42.64</v>
      </c>
    </row>
    <row r="1503" spans="1:8" x14ac:dyDescent="0.25">
      <c r="A1503" s="8">
        <v>45677</v>
      </c>
      <c r="B1503" t="s">
        <v>37</v>
      </c>
      <c r="C1503" t="s">
        <v>38</v>
      </c>
      <c r="D1503" t="str">
        <f>_xlfn.XLOOKUP(E1503, [1]Product_Id!B:B, [1]Product_Id!A:A, "Not Found")</f>
        <v>V007</v>
      </c>
      <c r="E1503" t="s">
        <v>14</v>
      </c>
      <c r="F1503">
        <v>0.5</v>
      </c>
      <c r="G1503" cm="1">
        <f t="array" ref="G1503">INDEX([1]Sales_Data!$F$2:$F$5000, MATCH(1, ([1]Sales_Data!$A$2:$A$5000=A1503) * ([1]Sales_Data!$B$2:$B$5000=D1503), 0))</f>
        <v>66.5</v>
      </c>
      <c r="H1503">
        <f t="shared" si="23"/>
        <v>33.25</v>
      </c>
    </row>
    <row r="1504" spans="1:8" x14ac:dyDescent="0.25">
      <c r="A1504" s="8">
        <v>45677</v>
      </c>
      <c r="B1504" t="s">
        <v>85</v>
      </c>
      <c r="C1504" t="s">
        <v>86</v>
      </c>
      <c r="D1504" t="str">
        <f>_xlfn.XLOOKUP(E1504, [1]Product_Id!B:B, [1]Product_Id!A:A, "Not Found")</f>
        <v>V006</v>
      </c>
      <c r="E1504" t="s">
        <v>13</v>
      </c>
      <c r="F1504">
        <v>1</v>
      </c>
      <c r="G1504" cm="1">
        <f t="array" ref="G1504">INDEX([1]Sales_Data!$F$2:$F$5000, MATCH(1, ([1]Sales_Data!$A$2:$A$5000=A1504) * ([1]Sales_Data!$B$2:$B$5000=D1504), 0))</f>
        <v>58</v>
      </c>
      <c r="H1504">
        <f t="shared" si="23"/>
        <v>58</v>
      </c>
    </row>
    <row r="1505" spans="1:8" x14ac:dyDescent="0.25">
      <c r="A1505" s="8">
        <v>45677</v>
      </c>
      <c r="B1505" t="s">
        <v>89</v>
      </c>
      <c r="C1505" t="s">
        <v>90</v>
      </c>
      <c r="D1505" t="str">
        <f>_xlfn.XLOOKUP(E1505, [1]Product_Id!B:B, [1]Product_Id!A:A, "Not Found")</f>
        <v>V014</v>
      </c>
      <c r="E1505" t="s">
        <v>21</v>
      </c>
      <c r="F1505">
        <v>1</v>
      </c>
      <c r="G1505" cm="1">
        <f t="array" ref="G1505">INDEX([1]Sales_Data!$F$2:$F$5000, MATCH(1, ([1]Sales_Data!$A$2:$A$5000=A1505) * ([1]Sales_Data!$B$2:$B$5000=D1505), 0))</f>
        <v>39.01</v>
      </c>
      <c r="H1505">
        <f t="shared" si="23"/>
        <v>39.01</v>
      </c>
    </row>
    <row r="1506" spans="1:8" x14ac:dyDescent="0.25">
      <c r="A1506" s="8">
        <v>45677</v>
      </c>
      <c r="B1506" t="s">
        <v>59</v>
      </c>
      <c r="C1506" t="s">
        <v>60</v>
      </c>
      <c r="D1506" t="str">
        <f>_xlfn.XLOOKUP(E1506, [1]Product_Id!B:B, [1]Product_Id!A:A, "Not Found")</f>
        <v>V016</v>
      </c>
      <c r="E1506" t="s">
        <v>23</v>
      </c>
      <c r="F1506">
        <v>1</v>
      </c>
      <c r="G1506" cm="1">
        <f t="array" ref="G1506">INDEX([1]Sales_Data!$F$2:$F$5000, MATCH(1, ([1]Sales_Data!$A$2:$A$5000=A1506) * ([1]Sales_Data!$B$2:$B$5000=D1506), 0))</f>
        <v>60.76</v>
      </c>
      <c r="H1506">
        <f t="shared" si="23"/>
        <v>60.76</v>
      </c>
    </row>
    <row r="1507" spans="1:8" x14ac:dyDescent="0.25">
      <c r="A1507" s="8">
        <v>45677</v>
      </c>
      <c r="B1507" t="s">
        <v>79</v>
      </c>
      <c r="C1507" t="s">
        <v>80</v>
      </c>
      <c r="D1507" t="str">
        <f>_xlfn.XLOOKUP(E1507, [1]Product_Id!B:B, [1]Product_Id!A:A, "Not Found")</f>
        <v>V018</v>
      </c>
      <c r="E1507" t="s">
        <v>25</v>
      </c>
      <c r="F1507">
        <v>0.75</v>
      </c>
      <c r="G1507" cm="1">
        <f t="array" ref="G1507">INDEX([1]Sales_Data!$F$2:$F$5000, MATCH(1, ([1]Sales_Data!$A$2:$A$5000=A1507) * ([1]Sales_Data!$B$2:$B$5000=D1507), 0))</f>
        <v>30.58</v>
      </c>
      <c r="H1507">
        <f t="shared" si="23"/>
        <v>22.94</v>
      </c>
    </row>
    <row r="1508" spans="1:8" x14ac:dyDescent="0.25">
      <c r="A1508" s="8">
        <v>45677</v>
      </c>
      <c r="B1508" t="s">
        <v>41</v>
      </c>
      <c r="C1508" t="s">
        <v>42</v>
      </c>
      <c r="D1508" t="str">
        <f>_xlfn.XLOOKUP(E1508, [1]Product_Id!B:B, [1]Product_Id!A:A, "Not Found")</f>
        <v>V002</v>
      </c>
      <c r="E1508" t="s">
        <v>9</v>
      </c>
      <c r="F1508">
        <v>0.25</v>
      </c>
      <c r="G1508" cm="1">
        <f t="array" ref="G1508">INDEX([1]Sales_Data!$F$2:$F$5000, MATCH(1, ([1]Sales_Data!$A$2:$A$5000=A1508) * ([1]Sales_Data!$B$2:$B$5000=D1508), 0))</f>
        <v>37.799999999999997</v>
      </c>
      <c r="H1508">
        <f t="shared" si="23"/>
        <v>9.4499999999999993</v>
      </c>
    </row>
    <row r="1509" spans="1:8" x14ac:dyDescent="0.25">
      <c r="A1509" s="8">
        <v>45677</v>
      </c>
      <c r="B1509" t="s">
        <v>45</v>
      </c>
      <c r="C1509" t="s">
        <v>46</v>
      </c>
      <c r="D1509" t="str">
        <f>_xlfn.XLOOKUP(E1509, [1]Product_Id!B:B, [1]Product_Id!A:A, "Not Found")</f>
        <v>V007</v>
      </c>
      <c r="E1509" t="s">
        <v>14</v>
      </c>
      <c r="F1509">
        <v>0.75</v>
      </c>
      <c r="G1509" cm="1">
        <f t="array" ref="G1509">INDEX([1]Sales_Data!$F$2:$F$5000, MATCH(1, ([1]Sales_Data!$A$2:$A$5000=A1509) * ([1]Sales_Data!$B$2:$B$5000=D1509), 0))</f>
        <v>66.5</v>
      </c>
      <c r="H1509">
        <f t="shared" si="23"/>
        <v>49.88</v>
      </c>
    </row>
    <row r="1510" spans="1:8" x14ac:dyDescent="0.25">
      <c r="A1510" s="8">
        <v>45677</v>
      </c>
      <c r="B1510" t="s">
        <v>55</v>
      </c>
      <c r="C1510" t="s">
        <v>56</v>
      </c>
      <c r="D1510" t="str">
        <f>_xlfn.XLOOKUP(E1510, [1]Product_Id!B:B, [1]Product_Id!A:A, "Not Found")</f>
        <v>V004</v>
      </c>
      <c r="E1510" t="s">
        <v>11</v>
      </c>
      <c r="F1510">
        <v>1.25</v>
      </c>
      <c r="G1510" cm="1">
        <f t="array" ref="G1510">INDEX([1]Sales_Data!$F$2:$F$5000, MATCH(1, ([1]Sales_Data!$A$2:$A$5000=A1510) * ([1]Sales_Data!$B$2:$B$5000=D1510), 0))</f>
        <v>25.84</v>
      </c>
      <c r="H1510">
        <f t="shared" si="23"/>
        <v>32.299999999999997</v>
      </c>
    </row>
    <row r="1511" spans="1:8" x14ac:dyDescent="0.25">
      <c r="A1511" s="8">
        <v>45677</v>
      </c>
      <c r="B1511" t="s">
        <v>41</v>
      </c>
      <c r="C1511" t="s">
        <v>42</v>
      </c>
      <c r="D1511" t="str">
        <f>_xlfn.XLOOKUP(E1511, [1]Product_Id!B:B, [1]Product_Id!A:A, "Not Found")</f>
        <v>V019</v>
      </c>
      <c r="E1511" t="s">
        <v>26</v>
      </c>
      <c r="F1511">
        <v>1.25</v>
      </c>
      <c r="G1511" cm="1">
        <f t="array" ref="G1511">INDEX([1]Sales_Data!$F$2:$F$5000, MATCH(1, ([1]Sales_Data!$A$2:$A$5000=A1511) * ([1]Sales_Data!$B$2:$B$5000=D1511), 0))</f>
        <v>44.66</v>
      </c>
      <c r="H1511">
        <f t="shared" si="23"/>
        <v>55.83</v>
      </c>
    </row>
    <row r="1512" spans="1:8" x14ac:dyDescent="0.25">
      <c r="A1512" s="8">
        <v>45677</v>
      </c>
      <c r="B1512" t="s">
        <v>93</v>
      </c>
      <c r="C1512" t="s">
        <v>94</v>
      </c>
      <c r="D1512" t="str">
        <f>_xlfn.XLOOKUP(E1512, [1]Product_Id!B:B, [1]Product_Id!A:A, "Not Found")</f>
        <v>V014</v>
      </c>
      <c r="E1512" t="s">
        <v>21</v>
      </c>
      <c r="F1512">
        <v>0.5</v>
      </c>
      <c r="G1512" cm="1">
        <f t="array" ref="G1512">INDEX([1]Sales_Data!$F$2:$F$5000, MATCH(1, ([1]Sales_Data!$A$2:$A$5000=A1512) * ([1]Sales_Data!$B$2:$B$5000=D1512), 0))</f>
        <v>39.01</v>
      </c>
      <c r="H1512">
        <f t="shared" si="23"/>
        <v>19.510000000000002</v>
      </c>
    </row>
    <row r="1513" spans="1:8" x14ac:dyDescent="0.25">
      <c r="A1513" s="8">
        <v>45677</v>
      </c>
      <c r="B1513" t="s">
        <v>89</v>
      </c>
      <c r="C1513" t="s">
        <v>90</v>
      </c>
      <c r="D1513" t="str">
        <f>_xlfn.XLOOKUP(E1513, [1]Product_Id!B:B, [1]Product_Id!A:A, "Not Found")</f>
        <v>V003</v>
      </c>
      <c r="E1513" t="s">
        <v>10</v>
      </c>
      <c r="F1513">
        <v>0.25</v>
      </c>
      <c r="G1513" cm="1">
        <f t="array" ref="G1513">INDEX([1]Sales_Data!$F$2:$F$5000, MATCH(1, ([1]Sales_Data!$A$2:$A$5000=A1513) * ([1]Sales_Data!$B$2:$B$5000=D1513), 0))</f>
        <v>17.97</v>
      </c>
      <c r="H1513">
        <f t="shared" si="23"/>
        <v>4.49</v>
      </c>
    </row>
    <row r="1514" spans="1:8" x14ac:dyDescent="0.25">
      <c r="A1514" s="8">
        <v>45677</v>
      </c>
      <c r="B1514" t="s">
        <v>87</v>
      </c>
      <c r="C1514" t="s">
        <v>88</v>
      </c>
      <c r="D1514" t="str">
        <f>_xlfn.XLOOKUP(E1514, [1]Product_Id!B:B, [1]Product_Id!A:A, "Not Found")</f>
        <v>V009</v>
      </c>
      <c r="E1514" t="s">
        <v>16</v>
      </c>
      <c r="F1514">
        <v>1</v>
      </c>
      <c r="G1514" cm="1">
        <f t="array" ref="G1514">INDEX([1]Sales_Data!$F$2:$F$5000, MATCH(1, ([1]Sales_Data!$A$2:$A$5000=A1514) * ([1]Sales_Data!$B$2:$B$5000=D1514), 0))</f>
        <v>51.51</v>
      </c>
      <c r="H1514">
        <f t="shared" si="23"/>
        <v>51.51</v>
      </c>
    </row>
    <row r="1515" spans="1:8" x14ac:dyDescent="0.25">
      <c r="A1515" s="8">
        <v>45677</v>
      </c>
      <c r="B1515" t="s">
        <v>93</v>
      </c>
      <c r="C1515" t="s">
        <v>94</v>
      </c>
      <c r="D1515" t="str">
        <f>_xlfn.XLOOKUP(E1515, [1]Product_Id!B:B, [1]Product_Id!A:A, "Not Found")</f>
        <v>V007</v>
      </c>
      <c r="E1515" t="s">
        <v>14</v>
      </c>
      <c r="F1515">
        <v>1</v>
      </c>
      <c r="G1515" cm="1">
        <f t="array" ref="G1515">INDEX([1]Sales_Data!$F$2:$F$5000, MATCH(1, ([1]Sales_Data!$A$2:$A$5000=A1515) * ([1]Sales_Data!$B$2:$B$5000=D1515), 0))</f>
        <v>66.5</v>
      </c>
      <c r="H1515">
        <f t="shared" si="23"/>
        <v>66.5</v>
      </c>
    </row>
    <row r="1516" spans="1:8" x14ac:dyDescent="0.25">
      <c r="A1516" s="8">
        <v>45677</v>
      </c>
      <c r="B1516" t="s">
        <v>85</v>
      </c>
      <c r="C1516" t="s">
        <v>86</v>
      </c>
      <c r="D1516" t="str">
        <f>_xlfn.XLOOKUP(E1516, [1]Product_Id!B:B, [1]Product_Id!A:A, "Not Found")</f>
        <v>V015</v>
      </c>
      <c r="E1516" t="s">
        <v>22</v>
      </c>
      <c r="F1516">
        <v>1.25</v>
      </c>
      <c r="G1516" cm="1">
        <f t="array" ref="G1516">INDEX([1]Sales_Data!$F$2:$F$5000, MATCH(1, ([1]Sales_Data!$A$2:$A$5000=A1516) * ([1]Sales_Data!$B$2:$B$5000=D1516), 0))</f>
        <v>21.91</v>
      </c>
      <c r="H1516">
        <f t="shared" si="23"/>
        <v>27.39</v>
      </c>
    </row>
    <row r="1517" spans="1:8" x14ac:dyDescent="0.25">
      <c r="A1517" s="8">
        <v>45677</v>
      </c>
      <c r="B1517" t="s">
        <v>37</v>
      </c>
      <c r="C1517" t="s">
        <v>38</v>
      </c>
      <c r="D1517" t="str">
        <f>_xlfn.XLOOKUP(E1517, [1]Product_Id!B:B, [1]Product_Id!A:A, "Not Found")</f>
        <v>V015</v>
      </c>
      <c r="E1517" t="s">
        <v>22</v>
      </c>
      <c r="F1517">
        <v>0.5</v>
      </c>
      <c r="G1517" cm="1">
        <f t="array" ref="G1517">INDEX([1]Sales_Data!$F$2:$F$5000, MATCH(1, ([1]Sales_Data!$A$2:$A$5000=A1517) * ([1]Sales_Data!$B$2:$B$5000=D1517), 0))</f>
        <v>21.91</v>
      </c>
      <c r="H1517">
        <f t="shared" si="23"/>
        <v>10.96</v>
      </c>
    </row>
    <row r="1518" spans="1:8" x14ac:dyDescent="0.25">
      <c r="A1518" s="8">
        <v>45677</v>
      </c>
      <c r="B1518" t="s">
        <v>51</v>
      </c>
      <c r="C1518" t="s">
        <v>52</v>
      </c>
      <c r="D1518" t="str">
        <f>_xlfn.XLOOKUP(E1518, [1]Product_Id!B:B, [1]Product_Id!A:A, "Not Found")</f>
        <v>V015</v>
      </c>
      <c r="E1518" t="s">
        <v>22</v>
      </c>
      <c r="F1518">
        <v>1</v>
      </c>
      <c r="G1518" cm="1">
        <f t="array" ref="G1518">INDEX([1]Sales_Data!$F$2:$F$5000, MATCH(1, ([1]Sales_Data!$A$2:$A$5000=A1518) * ([1]Sales_Data!$B$2:$B$5000=D1518), 0))</f>
        <v>21.91</v>
      </c>
      <c r="H1518">
        <f t="shared" si="23"/>
        <v>21.91</v>
      </c>
    </row>
    <row r="1519" spans="1:8" x14ac:dyDescent="0.25">
      <c r="A1519" s="8">
        <v>45677</v>
      </c>
      <c r="B1519" t="s">
        <v>63</v>
      </c>
      <c r="C1519" t="s">
        <v>64</v>
      </c>
      <c r="D1519" t="str">
        <f>_xlfn.XLOOKUP(E1519, [1]Product_Id!B:B, [1]Product_Id!A:A, "Not Found")</f>
        <v>V010</v>
      </c>
      <c r="E1519" t="s">
        <v>17</v>
      </c>
      <c r="F1519">
        <v>0.75</v>
      </c>
      <c r="G1519" cm="1">
        <f t="array" ref="G1519">INDEX([1]Sales_Data!$F$2:$F$5000, MATCH(1, ([1]Sales_Data!$A$2:$A$5000=A1519) * ([1]Sales_Data!$B$2:$B$5000=D1519), 0))</f>
        <v>20.75</v>
      </c>
      <c r="H1519">
        <f t="shared" si="23"/>
        <v>15.56</v>
      </c>
    </row>
    <row r="1520" spans="1:8" x14ac:dyDescent="0.25">
      <c r="A1520" s="8">
        <v>45677</v>
      </c>
      <c r="B1520" t="s">
        <v>83</v>
      </c>
      <c r="C1520" t="s">
        <v>84</v>
      </c>
      <c r="D1520" t="str">
        <f>_xlfn.XLOOKUP(E1520, [1]Product_Id!B:B, [1]Product_Id!A:A, "Not Found")</f>
        <v>V004</v>
      </c>
      <c r="E1520" t="s">
        <v>11</v>
      </c>
      <c r="F1520">
        <v>0.5</v>
      </c>
      <c r="G1520" cm="1">
        <f t="array" ref="G1520">INDEX([1]Sales_Data!$F$2:$F$5000, MATCH(1, ([1]Sales_Data!$A$2:$A$5000=A1520) * ([1]Sales_Data!$B$2:$B$5000=D1520), 0))</f>
        <v>25.84</v>
      </c>
      <c r="H1520">
        <f t="shared" si="23"/>
        <v>12.92</v>
      </c>
    </row>
    <row r="1521" spans="1:8" x14ac:dyDescent="0.25">
      <c r="A1521" s="8">
        <v>45677</v>
      </c>
      <c r="B1521" t="s">
        <v>77</v>
      </c>
      <c r="C1521" t="s">
        <v>78</v>
      </c>
      <c r="D1521" t="str">
        <f>_xlfn.XLOOKUP(E1521, [1]Product_Id!B:B, [1]Product_Id!A:A, "Not Found")</f>
        <v>V017</v>
      </c>
      <c r="E1521" t="s">
        <v>24</v>
      </c>
      <c r="F1521">
        <v>0.5</v>
      </c>
      <c r="G1521" cm="1">
        <f t="array" ref="G1521">INDEX([1]Sales_Data!$F$2:$F$5000, MATCH(1, ([1]Sales_Data!$A$2:$A$5000=A1521) * ([1]Sales_Data!$B$2:$B$5000=D1521), 0))</f>
        <v>31.47</v>
      </c>
      <c r="H1521">
        <f t="shared" si="23"/>
        <v>15.74</v>
      </c>
    </row>
    <row r="1522" spans="1:8" x14ac:dyDescent="0.25">
      <c r="A1522" s="8">
        <v>45677</v>
      </c>
      <c r="B1522" t="s">
        <v>55</v>
      </c>
      <c r="C1522" t="s">
        <v>56</v>
      </c>
      <c r="D1522" t="str">
        <f>_xlfn.XLOOKUP(E1522, [1]Product_Id!B:B, [1]Product_Id!A:A, "Not Found")</f>
        <v>V019</v>
      </c>
      <c r="E1522" t="s">
        <v>26</v>
      </c>
      <c r="F1522">
        <v>0.5</v>
      </c>
      <c r="G1522" cm="1">
        <f t="array" ref="G1522">INDEX([1]Sales_Data!$F$2:$F$5000, MATCH(1, ([1]Sales_Data!$A$2:$A$5000=A1522) * ([1]Sales_Data!$B$2:$B$5000=D1522), 0))</f>
        <v>44.66</v>
      </c>
      <c r="H1522">
        <f t="shared" si="23"/>
        <v>22.33</v>
      </c>
    </row>
    <row r="1523" spans="1:8" x14ac:dyDescent="0.25">
      <c r="A1523" s="8">
        <v>45677</v>
      </c>
      <c r="B1523" t="s">
        <v>73</v>
      </c>
      <c r="C1523" t="s">
        <v>74</v>
      </c>
      <c r="D1523" t="str">
        <f>_xlfn.XLOOKUP(E1523, [1]Product_Id!B:B, [1]Product_Id!A:A, "Not Found")</f>
        <v>V012</v>
      </c>
      <c r="E1523" t="s">
        <v>19</v>
      </c>
      <c r="F1523">
        <v>1</v>
      </c>
      <c r="G1523" cm="1">
        <f t="array" ref="G1523">INDEX([1]Sales_Data!$F$2:$F$5000, MATCH(1, ([1]Sales_Data!$A$2:$A$5000=A1523) * ([1]Sales_Data!$B$2:$B$5000=D1523), 0))</f>
        <v>28.88</v>
      </c>
      <c r="H1523">
        <f t="shared" si="23"/>
        <v>28.88</v>
      </c>
    </row>
    <row r="1524" spans="1:8" x14ac:dyDescent="0.25">
      <c r="A1524" s="8">
        <v>45678</v>
      </c>
      <c r="B1524" t="s">
        <v>37</v>
      </c>
      <c r="C1524" t="s">
        <v>38</v>
      </c>
      <c r="D1524" t="str">
        <f>_xlfn.XLOOKUP(E1524, [1]Product_Id!B:B, [1]Product_Id!A:A, "Not Found")</f>
        <v>V002</v>
      </c>
      <c r="E1524" t="s">
        <v>9</v>
      </c>
      <c r="F1524">
        <v>0.25</v>
      </c>
      <c r="G1524" cm="1">
        <f t="array" ref="G1524">INDEX([1]Sales_Data!$F$2:$F$5000, MATCH(1, ([1]Sales_Data!$A$2:$A$5000=A1524) * ([1]Sales_Data!$B$2:$B$5000=D1524), 0))</f>
        <v>49.35</v>
      </c>
      <c r="H1524">
        <f t="shared" si="23"/>
        <v>12.34</v>
      </c>
    </row>
    <row r="1525" spans="1:8" x14ac:dyDescent="0.25">
      <c r="A1525" s="8">
        <v>45678</v>
      </c>
      <c r="B1525" t="s">
        <v>93</v>
      </c>
      <c r="C1525" t="s">
        <v>94</v>
      </c>
      <c r="D1525" t="str">
        <f>_xlfn.XLOOKUP(E1525, [1]Product_Id!B:B, [1]Product_Id!A:A, "Not Found")</f>
        <v>V018</v>
      </c>
      <c r="E1525" t="s">
        <v>25</v>
      </c>
      <c r="F1525">
        <v>0.5</v>
      </c>
      <c r="G1525" cm="1">
        <f t="array" ref="G1525">INDEX([1]Sales_Data!$F$2:$F$5000, MATCH(1, ([1]Sales_Data!$A$2:$A$5000=A1525) * ([1]Sales_Data!$B$2:$B$5000=D1525), 0))</f>
        <v>33.44</v>
      </c>
      <c r="H1525">
        <f t="shared" si="23"/>
        <v>16.72</v>
      </c>
    </row>
    <row r="1526" spans="1:8" x14ac:dyDescent="0.25">
      <c r="A1526" s="8">
        <v>45678</v>
      </c>
      <c r="B1526" t="s">
        <v>39</v>
      </c>
      <c r="C1526" t="s">
        <v>40</v>
      </c>
      <c r="D1526" t="str">
        <f>_xlfn.XLOOKUP(E1526, [1]Product_Id!B:B, [1]Product_Id!A:A, "Not Found")</f>
        <v>V016</v>
      </c>
      <c r="E1526" t="s">
        <v>23</v>
      </c>
      <c r="F1526">
        <v>0.5</v>
      </c>
      <c r="G1526" cm="1">
        <f t="array" ref="G1526">INDEX([1]Sales_Data!$F$2:$F$5000, MATCH(1, ([1]Sales_Data!$A$2:$A$5000=A1526) * ([1]Sales_Data!$B$2:$B$5000=D1526), 0))</f>
        <v>47.95</v>
      </c>
      <c r="H1526">
        <f t="shared" si="23"/>
        <v>23.98</v>
      </c>
    </row>
    <row r="1527" spans="1:8" x14ac:dyDescent="0.25">
      <c r="A1527" s="8">
        <v>45678</v>
      </c>
      <c r="B1527" t="s">
        <v>43</v>
      </c>
      <c r="C1527" t="s">
        <v>44</v>
      </c>
      <c r="D1527" t="str">
        <f>_xlfn.XLOOKUP(E1527, [1]Product_Id!B:B, [1]Product_Id!A:A, "Not Found")</f>
        <v>V012</v>
      </c>
      <c r="E1527" t="s">
        <v>19</v>
      </c>
      <c r="F1527">
        <v>0.25</v>
      </c>
      <c r="G1527" cm="1">
        <f t="array" ref="G1527">INDEX([1]Sales_Data!$F$2:$F$5000, MATCH(1, ([1]Sales_Data!$A$2:$A$5000=A1527) * ([1]Sales_Data!$B$2:$B$5000=D1527), 0))</f>
        <v>24.42</v>
      </c>
      <c r="H1527">
        <f t="shared" si="23"/>
        <v>6.11</v>
      </c>
    </row>
    <row r="1528" spans="1:8" x14ac:dyDescent="0.25">
      <c r="A1528" s="8">
        <v>45678</v>
      </c>
      <c r="B1528" t="s">
        <v>83</v>
      </c>
      <c r="C1528" t="s">
        <v>84</v>
      </c>
      <c r="D1528" t="str">
        <f>_xlfn.XLOOKUP(E1528, [1]Product_Id!B:B, [1]Product_Id!A:A, "Not Found")</f>
        <v>V019</v>
      </c>
      <c r="E1528" t="s">
        <v>26</v>
      </c>
      <c r="F1528">
        <v>0.75</v>
      </c>
      <c r="G1528" cm="1">
        <f t="array" ref="G1528">INDEX([1]Sales_Data!$F$2:$F$5000, MATCH(1, ([1]Sales_Data!$A$2:$A$5000=A1528) * ([1]Sales_Data!$B$2:$B$5000=D1528), 0))</f>
        <v>52.31</v>
      </c>
      <c r="H1528">
        <f t="shared" si="23"/>
        <v>39.229999999999997</v>
      </c>
    </row>
    <row r="1529" spans="1:8" x14ac:dyDescent="0.25">
      <c r="A1529" s="8">
        <v>45678</v>
      </c>
      <c r="B1529" t="s">
        <v>79</v>
      </c>
      <c r="C1529" t="s">
        <v>80</v>
      </c>
      <c r="D1529" t="str">
        <f>_xlfn.XLOOKUP(E1529, [1]Product_Id!B:B, [1]Product_Id!A:A, "Not Found")</f>
        <v>V016</v>
      </c>
      <c r="E1529" t="s">
        <v>23</v>
      </c>
      <c r="F1529">
        <v>0.25</v>
      </c>
      <c r="G1529" cm="1">
        <f t="array" ref="G1529">INDEX([1]Sales_Data!$F$2:$F$5000, MATCH(1, ([1]Sales_Data!$A$2:$A$5000=A1529) * ([1]Sales_Data!$B$2:$B$5000=D1529), 0))</f>
        <v>47.95</v>
      </c>
      <c r="H1529">
        <f t="shared" si="23"/>
        <v>11.99</v>
      </c>
    </row>
    <row r="1530" spans="1:8" x14ac:dyDescent="0.25">
      <c r="A1530" s="8">
        <v>45678</v>
      </c>
      <c r="B1530" t="s">
        <v>49</v>
      </c>
      <c r="C1530" t="s">
        <v>50</v>
      </c>
      <c r="D1530" t="str">
        <f>_xlfn.XLOOKUP(E1530, [1]Product_Id!B:B, [1]Product_Id!A:A, "Not Found")</f>
        <v>V017</v>
      </c>
      <c r="E1530" t="s">
        <v>24</v>
      </c>
      <c r="F1530">
        <v>0.75</v>
      </c>
      <c r="G1530" cm="1">
        <f t="array" ref="G1530">INDEX([1]Sales_Data!$F$2:$F$5000, MATCH(1, ([1]Sales_Data!$A$2:$A$5000=A1530) * ([1]Sales_Data!$B$2:$B$5000=D1530), 0))</f>
        <v>39.950000000000003</v>
      </c>
      <c r="H1530">
        <f t="shared" si="23"/>
        <v>29.96</v>
      </c>
    </row>
    <row r="1531" spans="1:8" x14ac:dyDescent="0.25">
      <c r="A1531" s="8">
        <v>45678</v>
      </c>
      <c r="B1531" t="s">
        <v>43</v>
      </c>
      <c r="C1531" t="s">
        <v>44</v>
      </c>
      <c r="D1531" t="str">
        <f>_xlfn.XLOOKUP(E1531, [1]Product_Id!B:B, [1]Product_Id!A:A, "Not Found")</f>
        <v>V017</v>
      </c>
      <c r="E1531" t="s">
        <v>24</v>
      </c>
      <c r="F1531">
        <v>0.5</v>
      </c>
      <c r="G1531" cm="1">
        <f t="array" ref="G1531">INDEX([1]Sales_Data!$F$2:$F$5000, MATCH(1, ([1]Sales_Data!$A$2:$A$5000=A1531) * ([1]Sales_Data!$B$2:$B$5000=D1531), 0))</f>
        <v>39.950000000000003</v>
      </c>
      <c r="H1531">
        <f t="shared" si="23"/>
        <v>19.98</v>
      </c>
    </row>
    <row r="1532" spans="1:8" x14ac:dyDescent="0.25">
      <c r="A1532" s="8">
        <v>45678</v>
      </c>
      <c r="B1532" t="s">
        <v>49</v>
      </c>
      <c r="C1532" t="s">
        <v>50</v>
      </c>
      <c r="D1532" t="str">
        <f>_xlfn.XLOOKUP(E1532, [1]Product_Id!B:B, [1]Product_Id!A:A, "Not Found")</f>
        <v>V005</v>
      </c>
      <c r="E1532" t="s">
        <v>12</v>
      </c>
      <c r="F1532">
        <v>0.25</v>
      </c>
      <c r="G1532" cm="1">
        <f t="array" ref="G1532">INDEX([1]Sales_Data!$F$2:$F$5000, MATCH(1, ([1]Sales_Data!$A$2:$A$5000=A1532) * ([1]Sales_Data!$B$2:$B$5000=D1532), 0))</f>
        <v>38.03</v>
      </c>
      <c r="H1532">
        <f t="shared" si="23"/>
        <v>9.51</v>
      </c>
    </row>
    <row r="1533" spans="1:8" x14ac:dyDescent="0.25">
      <c r="A1533" s="8">
        <v>45678</v>
      </c>
      <c r="B1533" t="s">
        <v>43</v>
      </c>
      <c r="C1533" t="s">
        <v>44</v>
      </c>
      <c r="D1533" t="str">
        <f>_xlfn.XLOOKUP(E1533, [1]Product_Id!B:B, [1]Product_Id!A:A, "Not Found")</f>
        <v>V014</v>
      </c>
      <c r="E1533" t="s">
        <v>21</v>
      </c>
      <c r="F1533">
        <v>0.25</v>
      </c>
      <c r="G1533" cm="1">
        <f t="array" ref="G1533">INDEX([1]Sales_Data!$F$2:$F$5000, MATCH(1, ([1]Sales_Data!$A$2:$A$5000=A1533) * ([1]Sales_Data!$B$2:$B$5000=D1533), 0))</f>
        <v>33.090000000000003</v>
      </c>
      <c r="H1533">
        <f t="shared" si="23"/>
        <v>8.27</v>
      </c>
    </row>
    <row r="1534" spans="1:8" x14ac:dyDescent="0.25">
      <c r="A1534" s="8">
        <v>45678</v>
      </c>
      <c r="B1534" t="s">
        <v>35</v>
      </c>
      <c r="C1534" t="s">
        <v>36</v>
      </c>
      <c r="D1534" t="str">
        <f>_xlfn.XLOOKUP(E1534, [1]Product_Id!B:B, [1]Product_Id!A:A, "Not Found")</f>
        <v>V018</v>
      </c>
      <c r="E1534" t="s">
        <v>25</v>
      </c>
      <c r="F1534">
        <v>0.25</v>
      </c>
      <c r="G1534" cm="1">
        <f t="array" ref="G1534">INDEX([1]Sales_Data!$F$2:$F$5000, MATCH(1, ([1]Sales_Data!$A$2:$A$5000=A1534) * ([1]Sales_Data!$B$2:$B$5000=D1534), 0))</f>
        <v>33.44</v>
      </c>
      <c r="H1534">
        <f t="shared" si="23"/>
        <v>8.36</v>
      </c>
    </row>
    <row r="1535" spans="1:8" x14ac:dyDescent="0.25">
      <c r="A1535" s="8">
        <v>45678</v>
      </c>
      <c r="B1535" t="s">
        <v>87</v>
      </c>
      <c r="C1535" t="s">
        <v>88</v>
      </c>
      <c r="D1535" t="str">
        <f>_xlfn.XLOOKUP(E1535, [1]Product_Id!B:B, [1]Product_Id!A:A, "Not Found")</f>
        <v>V015</v>
      </c>
      <c r="E1535" t="s">
        <v>22</v>
      </c>
      <c r="F1535">
        <v>1.25</v>
      </c>
      <c r="G1535" cm="1">
        <f t="array" ref="G1535">INDEX([1]Sales_Data!$F$2:$F$5000, MATCH(1, ([1]Sales_Data!$A$2:$A$5000=A1535) * ([1]Sales_Data!$B$2:$B$5000=D1535), 0))</f>
        <v>59.26</v>
      </c>
      <c r="H1535">
        <f t="shared" si="23"/>
        <v>74.08</v>
      </c>
    </row>
    <row r="1536" spans="1:8" x14ac:dyDescent="0.25">
      <c r="A1536" s="8">
        <v>45678</v>
      </c>
      <c r="B1536" t="s">
        <v>35</v>
      </c>
      <c r="C1536" t="s">
        <v>36</v>
      </c>
      <c r="D1536" t="str">
        <f>_xlfn.XLOOKUP(E1536, [1]Product_Id!B:B, [1]Product_Id!A:A, "Not Found")</f>
        <v>V008</v>
      </c>
      <c r="E1536" t="s">
        <v>15</v>
      </c>
      <c r="F1536">
        <v>1</v>
      </c>
      <c r="G1536" cm="1">
        <f t="array" ref="G1536">INDEX([1]Sales_Data!$F$2:$F$5000, MATCH(1, ([1]Sales_Data!$A$2:$A$5000=A1536) * ([1]Sales_Data!$B$2:$B$5000=D1536), 0))</f>
        <v>23.06</v>
      </c>
      <c r="H1536">
        <f t="shared" si="23"/>
        <v>23.06</v>
      </c>
    </row>
    <row r="1537" spans="1:8" x14ac:dyDescent="0.25">
      <c r="A1537" s="8">
        <v>45678</v>
      </c>
      <c r="B1537" t="s">
        <v>73</v>
      </c>
      <c r="C1537" t="s">
        <v>74</v>
      </c>
      <c r="D1537" t="str">
        <f>_xlfn.XLOOKUP(E1537, [1]Product_Id!B:B, [1]Product_Id!A:A, "Not Found")</f>
        <v>V012</v>
      </c>
      <c r="E1537" t="s">
        <v>19</v>
      </c>
      <c r="F1537">
        <v>1</v>
      </c>
      <c r="G1537" cm="1">
        <f t="array" ref="G1537">INDEX([1]Sales_Data!$F$2:$F$5000, MATCH(1, ([1]Sales_Data!$A$2:$A$5000=A1537) * ([1]Sales_Data!$B$2:$B$5000=D1537), 0))</f>
        <v>24.42</v>
      </c>
      <c r="H1537">
        <f t="shared" si="23"/>
        <v>24.42</v>
      </c>
    </row>
    <row r="1538" spans="1:8" x14ac:dyDescent="0.25">
      <c r="A1538" s="8">
        <v>45678</v>
      </c>
      <c r="B1538" t="s">
        <v>69</v>
      </c>
      <c r="C1538" t="s">
        <v>70</v>
      </c>
      <c r="D1538" t="str">
        <f>_xlfn.XLOOKUP(E1538, [1]Product_Id!B:B, [1]Product_Id!A:A, "Not Found")</f>
        <v>V010</v>
      </c>
      <c r="E1538" t="s">
        <v>17</v>
      </c>
      <c r="F1538">
        <v>0.5</v>
      </c>
      <c r="G1538" cm="1">
        <f t="array" ref="G1538">INDEX([1]Sales_Data!$F$2:$F$5000, MATCH(1, ([1]Sales_Data!$A$2:$A$5000=A1538) * ([1]Sales_Data!$B$2:$B$5000=D1538), 0))</f>
        <v>36.21</v>
      </c>
      <c r="H1538">
        <f t="shared" si="23"/>
        <v>18.11</v>
      </c>
    </row>
    <row r="1539" spans="1:8" x14ac:dyDescent="0.25">
      <c r="A1539" s="8">
        <v>45678</v>
      </c>
      <c r="B1539" t="s">
        <v>83</v>
      </c>
      <c r="C1539" t="s">
        <v>84</v>
      </c>
      <c r="D1539" t="str">
        <f>_xlfn.XLOOKUP(E1539, [1]Product_Id!B:B, [1]Product_Id!A:A, "Not Found")</f>
        <v>V015</v>
      </c>
      <c r="E1539" t="s">
        <v>22</v>
      </c>
      <c r="F1539">
        <v>0.5</v>
      </c>
      <c r="G1539" cm="1">
        <f t="array" ref="G1539">INDEX([1]Sales_Data!$F$2:$F$5000, MATCH(1, ([1]Sales_Data!$A$2:$A$5000=A1539) * ([1]Sales_Data!$B$2:$B$5000=D1539), 0))</f>
        <v>59.26</v>
      </c>
      <c r="H1539">
        <f t="shared" ref="H1539:H1602" si="24">ROUND(PRODUCT(F1539,G1539),2)</f>
        <v>29.63</v>
      </c>
    </row>
    <row r="1540" spans="1:8" x14ac:dyDescent="0.25">
      <c r="A1540" s="8">
        <v>45678</v>
      </c>
      <c r="B1540" t="s">
        <v>81</v>
      </c>
      <c r="C1540" t="s">
        <v>82</v>
      </c>
      <c r="D1540" t="str">
        <f>_xlfn.XLOOKUP(E1540, [1]Product_Id!B:B, [1]Product_Id!A:A, "Not Found")</f>
        <v>V006</v>
      </c>
      <c r="E1540" t="s">
        <v>13</v>
      </c>
      <c r="F1540">
        <v>0.25</v>
      </c>
      <c r="G1540" cm="1">
        <f t="array" ref="G1540">INDEX([1]Sales_Data!$F$2:$F$5000, MATCH(1, ([1]Sales_Data!$A$2:$A$5000=A1540) * ([1]Sales_Data!$B$2:$B$5000=D1540), 0))</f>
        <v>65.209999999999994</v>
      </c>
      <c r="H1540">
        <f t="shared" si="24"/>
        <v>16.3</v>
      </c>
    </row>
    <row r="1541" spans="1:8" x14ac:dyDescent="0.25">
      <c r="A1541" s="8">
        <v>45678</v>
      </c>
      <c r="B1541" t="s">
        <v>55</v>
      </c>
      <c r="C1541" t="s">
        <v>56</v>
      </c>
      <c r="D1541" t="str">
        <f>_xlfn.XLOOKUP(E1541, [1]Product_Id!B:B, [1]Product_Id!A:A, "Not Found")</f>
        <v>V018</v>
      </c>
      <c r="E1541" t="s">
        <v>25</v>
      </c>
      <c r="F1541">
        <v>0.25</v>
      </c>
      <c r="G1541" cm="1">
        <f t="array" ref="G1541">INDEX([1]Sales_Data!$F$2:$F$5000, MATCH(1, ([1]Sales_Data!$A$2:$A$5000=A1541) * ([1]Sales_Data!$B$2:$B$5000=D1541), 0))</f>
        <v>33.44</v>
      </c>
      <c r="H1541">
        <f t="shared" si="24"/>
        <v>8.36</v>
      </c>
    </row>
    <row r="1542" spans="1:8" x14ac:dyDescent="0.25">
      <c r="A1542" s="8">
        <v>45678</v>
      </c>
      <c r="B1542" t="s">
        <v>65</v>
      </c>
      <c r="C1542" t="s">
        <v>66</v>
      </c>
      <c r="D1542" t="str">
        <f>_xlfn.XLOOKUP(E1542, [1]Product_Id!B:B, [1]Product_Id!A:A, "Not Found")</f>
        <v>V003</v>
      </c>
      <c r="E1542" t="s">
        <v>10</v>
      </c>
      <c r="F1542">
        <v>0.25</v>
      </c>
      <c r="G1542" cm="1">
        <f t="array" ref="G1542">INDEX([1]Sales_Data!$F$2:$F$5000, MATCH(1, ([1]Sales_Data!$A$2:$A$5000=A1542) * ([1]Sales_Data!$B$2:$B$5000=D1542), 0))</f>
        <v>68.12</v>
      </c>
      <c r="H1542">
        <f t="shared" si="24"/>
        <v>17.03</v>
      </c>
    </row>
    <row r="1543" spans="1:8" x14ac:dyDescent="0.25">
      <c r="A1543" s="8">
        <v>45678</v>
      </c>
      <c r="B1543" t="s">
        <v>59</v>
      </c>
      <c r="C1543" t="s">
        <v>60</v>
      </c>
      <c r="D1543" t="str">
        <f>_xlfn.XLOOKUP(E1543, [1]Product_Id!B:B, [1]Product_Id!A:A, "Not Found")</f>
        <v>V001</v>
      </c>
      <c r="E1543" t="s">
        <v>8</v>
      </c>
      <c r="F1543">
        <v>1</v>
      </c>
      <c r="G1543" cm="1">
        <f t="array" ref="G1543">INDEX([1]Sales_Data!$F$2:$F$5000, MATCH(1, ([1]Sales_Data!$A$2:$A$5000=A1543) * ([1]Sales_Data!$B$2:$B$5000=D1543), 0))</f>
        <v>24.76</v>
      </c>
      <c r="H1543">
        <f t="shared" si="24"/>
        <v>24.76</v>
      </c>
    </row>
    <row r="1544" spans="1:8" x14ac:dyDescent="0.25">
      <c r="A1544" s="8">
        <v>45678</v>
      </c>
      <c r="B1544" t="s">
        <v>47</v>
      </c>
      <c r="C1544" t="s">
        <v>48</v>
      </c>
      <c r="D1544" t="str">
        <f>_xlfn.XLOOKUP(E1544, [1]Product_Id!B:B, [1]Product_Id!A:A, "Not Found")</f>
        <v>V004</v>
      </c>
      <c r="E1544" t="s">
        <v>11</v>
      </c>
      <c r="F1544">
        <v>0.25</v>
      </c>
      <c r="G1544" cm="1">
        <f t="array" ref="G1544">INDEX([1]Sales_Data!$F$2:$F$5000, MATCH(1, ([1]Sales_Data!$A$2:$A$5000=A1544) * ([1]Sales_Data!$B$2:$B$5000=D1544), 0))</f>
        <v>38.159999999999997</v>
      </c>
      <c r="H1544">
        <f t="shared" si="24"/>
        <v>9.5399999999999991</v>
      </c>
    </row>
    <row r="1545" spans="1:8" x14ac:dyDescent="0.25">
      <c r="A1545" s="8">
        <v>45678</v>
      </c>
      <c r="B1545" t="s">
        <v>49</v>
      </c>
      <c r="C1545" t="s">
        <v>50</v>
      </c>
      <c r="D1545" t="str">
        <f>_xlfn.XLOOKUP(E1545, [1]Product_Id!B:B, [1]Product_Id!A:A, "Not Found")</f>
        <v>V003</v>
      </c>
      <c r="E1545" t="s">
        <v>10</v>
      </c>
      <c r="F1545">
        <v>0.25</v>
      </c>
      <c r="G1545" cm="1">
        <f t="array" ref="G1545">INDEX([1]Sales_Data!$F$2:$F$5000, MATCH(1, ([1]Sales_Data!$A$2:$A$5000=A1545) * ([1]Sales_Data!$B$2:$B$5000=D1545), 0))</f>
        <v>68.12</v>
      </c>
      <c r="H1545">
        <f t="shared" si="24"/>
        <v>17.03</v>
      </c>
    </row>
    <row r="1546" spans="1:8" x14ac:dyDescent="0.25">
      <c r="A1546" s="8">
        <v>45678</v>
      </c>
      <c r="B1546" t="s">
        <v>37</v>
      </c>
      <c r="C1546" t="s">
        <v>38</v>
      </c>
      <c r="D1546" t="str">
        <f>_xlfn.XLOOKUP(E1546, [1]Product_Id!B:B, [1]Product_Id!A:A, "Not Found")</f>
        <v>V018</v>
      </c>
      <c r="E1546" t="s">
        <v>25</v>
      </c>
      <c r="F1546">
        <v>0.5</v>
      </c>
      <c r="G1546" cm="1">
        <f t="array" ref="G1546">INDEX([1]Sales_Data!$F$2:$F$5000, MATCH(1, ([1]Sales_Data!$A$2:$A$5000=A1546) * ([1]Sales_Data!$B$2:$B$5000=D1546), 0))</f>
        <v>33.44</v>
      </c>
      <c r="H1546">
        <f t="shared" si="24"/>
        <v>16.72</v>
      </c>
    </row>
    <row r="1547" spans="1:8" x14ac:dyDescent="0.25">
      <c r="A1547" s="8">
        <v>45678</v>
      </c>
      <c r="B1547" t="s">
        <v>39</v>
      </c>
      <c r="C1547" t="s">
        <v>40</v>
      </c>
      <c r="D1547" t="str">
        <f>_xlfn.XLOOKUP(E1547, [1]Product_Id!B:B, [1]Product_Id!A:A, "Not Found")</f>
        <v>V015</v>
      </c>
      <c r="E1547" t="s">
        <v>22</v>
      </c>
      <c r="F1547">
        <v>1.25</v>
      </c>
      <c r="G1547" cm="1">
        <f t="array" ref="G1547">INDEX([1]Sales_Data!$F$2:$F$5000, MATCH(1, ([1]Sales_Data!$A$2:$A$5000=A1547) * ([1]Sales_Data!$B$2:$B$5000=D1547), 0))</f>
        <v>59.26</v>
      </c>
      <c r="H1547">
        <f t="shared" si="24"/>
        <v>74.08</v>
      </c>
    </row>
    <row r="1548" spans="1:8" x14ac:dyDescent="0.25">
      <c r="A1548" s="8">
        <v>45678</v>
      </c>
      <c r="B1548" t="s">
        <v>43</v>
      </c>
      <c r="C1548" t="s">
        <v>44</v>
      </c>
      <c r="D1548" t="str">
        <f>_xlfn.XLOOKUP(E1548, [1]Product_Id!B:B, [1]Product_Id!A:A, "Not Found")</f>
        <v>V008</v>
      </c>
      <c r="E1548" t="s">
        <v>15</v>
      </c>
      <c r="F1548">
        <v>0.25</v>
      </c>
      <c r="G1548" cm="1">
        <f t="array" ref="G1548">INDEX([1]Sales_Data!$F$2:$F$5000, MATCH(1, ([1]Sales_Data!$A$2:$A$5000=A1548) * ([1]Sales_Data!$B$2:$B$5000=D1548), 0))</f>
        <v>23.06</v>
      </c>
      <c r="H1548">
        <f t="shared" si="24"/>
        <v>5.77</v>
      </c>
    </row>
    <row r="1549" spans="1:8" x14ac:dyDescent="0.25">
      <c r="A1549" s="8">
        <v>45678</v>
      </c>
      <c r="B1549" t="s">
        <v>59</v>
      </c>
      <c r="C1549" t="s">
        <v>60</v>
      </c>
      <c r="D1549" t="str">
        <f>_xlfn.XLOOKUP(E1549, [1]Product_Id!B:B, [1]Product_Id!A:A, "Not Found")</f>
        <v>V010</v>
      </c>
      <c r="E1549" t="s">
        <v>17</v>
      </c>
      <c r="F1549">
        <v>0.5</v>
      </c>
      <c r="G1549" cm="1">
        <f t="array" ref="G1549">INDEX([1]Sales_Data!$F$2:$F$5000, MATCH(1, ([1]Sales_Data!$A$2:$A$5000=A1549) * ([1]Sales_Data!$B$2:$B$5000=D1549), 0))</f>
        <v>36.21</v>
      </c>
      <c r="H1549">
        <f t="shared" si="24"/>
        <v>18.11</v>
      </c>
    </row>
    <row r="1550" spans="1:8" x14ac:dyDescent="0.25">
      <c r="A1550" s="8">
        <v>45678</v>
      </c>
      <c r="B1550" t="s">
        <v>71</v>
      </c>
      <c r="C1550" t="s">
        <v>72</v>
      </c>
      <c r="D1550" t="str">
        <f>_xlfn.XLOOKUP(E1550, [1]Product_Id!B:B, [1]Product_Id!A:A, "Not Found")</f>
        <v>V010</v>
      </c>
      <c r="E1550" t="s">
        <v>17</v>
      </c>
      <c r="F1550">
        <v>1</v>
      </c>
      <c r="G1550" cm="1">
        <f t="array" ref="G1550">INDEX([1]Sales_Data!$F$2:$F$5000, MATCH(1, ([1]Sales_Data!$A$2:$A$5000=A1550) * ([1]Sales_Data!$B$2:$B$5000=D1550), 0))</f>
        <v>36.21</v>
      </c>
      <c r="H1550">
        <f t="shared" si="24"/>
        <v>36.21</v>
      </c>
    </row>
    <row r="1551" spans="1:8" x14ac:dyDescent="0.25">
      <c r="A1551" s="8">
        <v>45678</v>
      </c>
      <c r="B1551" t="s">
        <v>81</v>
      </c>
      <c r="C1551" t="s">
        <v>82</v>
      </c>
      <c r="D1551" t="str">
        <f>_xlfn.XLOOKUP(E1551, [1]Product_Id!B:B, [1]Product_Id!A:A, "Not Found")</f>
        <v>V018</v>
      </c>
      <c r="E1551" t="s">
        <v>25</v>
      </c>
      <c r="F1551">
        <v>0.75</v>
      </c>
      <c r="G1551" cm="1">
        <f t="array" ref="G1551">INDEX([1]Sales_Data!$F$2:$F$5000, MATCH(1, ([1]Sales_Data!$A$2:$A$5000=A1551) * ([1]Sales_Data!$B$2:$B$5000=D1551), 0))</f>
        <v>33.44</v>
      </c>
      <c r="H1551">
        <f t="shared" si="24"/>
        <v>25.08</v>
      </c>
    </row>
    <row r="1552" spans="1:8" x14ac:dyDescent="0.25">
      <c r="A1552" s="8">
        <v>45678</v>
      </c>
      <c r="B1552" t="s">
        <v>51</v>
      </c>
      <c r="C1552" t="s">
        <v>52</v>
      </c>
      <c r="D1552" t="str">
        <f>_xlfn.XLOOKUP(E1552, [1]Product_Id!B:B, [1]Product_Id!A:A, "Not Found")</f>
        <v>V019</v>
      </c>
      <c r="E1552" t="s">
        <v>26</v>
      </c>
      <c r="F1552">
        <v>1</v>
      </c>
      <c r="G1552" cm="1">
        <f t="array" ref="G1552">INDEX([1]Sales_Data!$F$2:$F$5000, MATCH(1, ([1]Sales_Data!$A$2:$A$5000=A1552) * ([1]Sales_Data!$B$2:$B$5000=D1552), 0))</f>
        <v>52.31</v>
      </c>
      <c r="H1552">
        <f t="shared" si="24"/>
        <v>52.31</v>
      </c>
    </row>
    <row r="1553" spans="1:8" x14ac:dyDescent="0.25">
      <c r="A1553" s="8">
        <v>45678</v>
      </c>
      <c r="B1553" t="s">
        <v>81</v>
      </c>
      <c r="C1553" t="s">
        <v>82</v>
      </c>
      <c r="D1553" t="str">
        <f>_xlfn.XLOOKUP(E1553, [1]Product_Id!B:B, [1]Product_Id!A:A, "Not Found")</f>
        <v>V010</v>
      </c>
      <c r="E1553" t="s">
        <v>17</v>
      </c>
      <c r="F1553">
        <v>0.5</v>
      </c>
      <c r="G1553" cm="1">
        <f t="array" ref="G1553">INDEX([1]Sales_Data!$F$2:$F$5000, MATCH(1, ([1]Sales_Data!$A$2:$A$5000=A1553) * ([1]Sales_Data!$B$2:$B$5000=D1553), 0))</f>
        <v>36.21</v>
      </c>
      <c r="H1553">
        <f t="shared" si="24"/>
        <v>18.11</v>
      </c>
    </row>
    <row r="1554" spans="1:8" x14ac:dyDescent="0.25">
      <c r="A1554" s="8">
        <v>45678</v>
      </c>
      <c r="B1554" t="s">
        <v>49</v>
      </c>
      <c r="C1554" t="s">
        <v>50</v>
      </c>
      <c r="D1554" t="str">
        <f>_xlfn.XLOOKUP(E1554, [1]Product_Id!B:B, [1]Product_Id!A:A, "Not Found")</f>
        <v>V011</v>
      </c>
      <c r="E1554" t="s">
        <v>18</v>
      </c>
      <c r="F1554">
        <v>1</v>
      </c>
      <c r="G1554" cm="1">
        <f t="array" ref="G1554">INDEX([1]Sales_Data!$F$2:$F$5000, MATCH(1, ([1]Sales_Data!$A$2:$A$5000=A1554) * ([1]Sales_Data!$B$2:$B$5000=D1554), 0))</f>
        <v>50.91</v>
      </c>
      <c r="H1554">
        <f t="shared" si="24"/>
        <v>50.91</v>
      </c>
    </row>
    <row r="1555" spans="1:8" x14ac:dyDescent="0.25">
      <c r="A1555" s="8">
        <v>45678</v>
      </c>
      <c r="B1555" t="s">
        <v>79</v>
      </c>
      <c r="C1555" t="s">
        <v>80</v>
      </c>
      <c r="D1555" t="str">
        <f>_xlfn.XLOOKUP(E1555, [1]Product_Id!B:B, [1]Product_Id!A:A, "Not Found")</f>
        <v>V018</v>
      </c>
      <c r="E1555" t="s">
        <v>25</v>
      </c>
      <c r="F1555">
        <v>0.5</v>
      </c>
      <c r="G1555" cm="1">
        <f t="array" ref="G1555">INDEX([1]Sales_Data!$F$2:$F$5000, MATCH(1, ([1]Sales_Data!$A$2:$A$5000=A1555) * ([1]Sales_Data!$B$2:$B$5000=D1555), 0))</f>
        <v>33.44</v>
      </c>
      <c r="H1555">
        <f t="shared" si="24"/>
        <v>16.72</v>
      </c>
    </row>
    <row r="1556" spans="1:8" x14ac:dyDescent="0.25">
      <c r="A1556" s="8">
        <v>45678</v>
      </c>
      <c r="B1556" t="s">
        <v>39</v>
      </c>
      <c r="C1556" t="s">
        <v>40</v>
      </c>
      <c r="D1556" t="str">
        <f>_xlfn.XLOOKUP(E1556, [1]Product_Id!B:B, [1]Product_Id!A:A, "Not Found")</f>
        <v>V010</v>
      </c>
      <c r="E1556" t="s">
        <v>17</v>
      </c>
      <c r="F1556">
        <v>1</v>
      </c>
      <c r="G1556" cm="1">
        <f t="array" ref="G1556">INDEX([1]Sales_Data!$F$2:$F$5000, MATCH(1, ([1]Sales_Data!$A$2:$A$5000=A1556) * ([1]Sales_Data!$B$2:$B$5000=D1556), 0))</f>
        <v>36.21</v>
      </c>
      <c r="H1556">
        <f t="shared" si="24"/>
        <v>36.21</v>
      </c>
    </row>
    <row r="1557" spans="1:8" x14ac:dyDescent="0.25">
      <c r="A1557" s="8">
        <v>45678</v>
      </c>
      <c r="B1557" t="s">
        <v>77</v>
      </c>
      <c r="C1557" t="s">
        <v>78</v>
      </c>
      <c r="D1557" t="str">
        <f>_xlfn.XLOOKUP(E1557, [1]Product_Id!B:B, [1]Product_Id!A:A, "Not Found")</f>
        <v>V016</v>
      </c>
      <c r="E1557" t="s">
        <v>23</v>
      </c>
      <c r="F1557">
        <v>1.25</v>
      </c>
      <c r="G1557" cm="1">
        <f t="array" ref="G1557">INDEX([1]Sales_Data!$F$2:$F$5000, MATCH(1, ([1]Sales_Data!$A$2:$A$5000=A1557) * ([1]Sales_Data!$B$2:$B$5000=D1557), 0))</f>
        <v>47.95</v>
      </c>
      <c r="H1557">
        <f t="shared" si="24"/>
        <v>59.94</v>
      </c>
    </row>
    <row r="1558" spans="1:8" x14ac:dyDescent="0.25">
      <c r="A1558" s="8">
        <v>45678</v>
      </c>
      <c r="B1558" t="s">
        <v>49</v>
      </c>
      <c r="C1558" t="s">
        <v>50</v>
      </c>
      <c r="D1558" t="str">
        <f>_xlfn.XLOOKUP(E1558, [1]Product_Id!B:B, [1]Product_Id!A:A, "Not Found")</f>
        <v>V009</v>
      </c>
      <c r="E1558" t="s">
        <v>16</v>
      </c>
      <c r="F1558">
        <v>0.5</v>
      </c>
      <c r="G1558" cm="1">
        <f t="array" ref="G1558">INDEX([1]Sales_Data!$F$2:$F$5000, MATCH(1, ([1]Sales_Data!$A$2:$A$5000=A1558) * ([1]Sales_Data!$B$2:$B$5000=D1558), 0))</f>
        <v>48.95</v>
      </c>
      <c r="H1558">
        <f t="shared" si="24"/>
        <v>24.48</v>
      </c>
    </row>
    <row r="1559" spans="1:8" x14ac:dyDescent="0.25">
      <c r="A1559" s="8">
        <v>45678</v>
      </c>
      <c r="B1559" t="s">
        <v>83</v>
      </c>
      <c r="C1559" t="s">
        <v>84</v>
      </c>
      <c r="D1559" t="str">
        <f>_xlfn.XLOOKUP(E1559, [1]Product_Id!B:B, [1]Product_Id!A:A, "Not Found")</f>
        <v>V003</v>
      </c>
      <c r="E1559" t="s">
        <v>10</v>
      </c>
      <c r="F1559">
        <v>0.25</v>
      </c>
      <c r="G1559" cm="1">
        <f t="array" ref="G1559">INDEX([1]Sales_Data!$F$2:$F$5000, MATCH(1, ([1]Sales_Data!$A$2:$A$5000=A1559) * ([1]Sales_Data!$B$2:$B$5000=D1559), 0))</f>
        <v>68.12</v>
      </c>
      <c r="H1559">
        <f t="shared" si="24"/>
        <v>17.03</v>
      </c>
    </row>
    <row r="1560" spans="1:8" x14ac:dyDescent="0.25">
      <c r="A1560" s="8">
        <v>45678</v>
      </c>
      <c r="B1560" t="s">
        <v>37</v>
      </c>
      <c r="C1560" t="s">
        <v>38</v>
      </c>
      <c r="D1560" t="str">
        <f>_xlfn.XLOOKUP(E1560, [1]Product_Id!B:B, [1]Product_Id!A:A, "Not Found")</f>
        <v>V007</v>
      </c>
      <c r="E1560" t="s">
        <v>14</v>
      </c>
      <c r="F1560">
        <v>0.25</v>
      </c>
      <c r="G1560" cm="1">
        <f t="array" ref="G1560">INDEX([1]Sales_Data!$F$2:$F$5000, MATCH(1, ([1]Sales_Data!$A$2:$A$5000=A1560) * ([1]Sales_Data!$B$2:$B$5000=D1560), 0))</f>
        <v>25.35</v>
      </c>
      <c r="H1560">
        <f t="shared" si="24"/>
        <v>6.34</v>
      </c>
    </row>
    <row r="1561" spans="1:8" x14ac:dyDescent="0.25">
      <c r="A1561" s="8">
        <v>45678</v>
      </c>
      <c r="B1561" t="s">
        <v>63</v>
      </c>
      <c r="C1561" t="s">
        <v>64</v>
      </c>
      <c r="D1561" t="str">
        <f>_xlfn.XLOOKUP(E1561, [1]Product_Id!B:B, [1]Product_Id!A:A, "Not Found")</f>
        <v>V010</v>
      </c>
      <c r="E1561" t="s">
        <v>17</v>
      </c>
      <c r="F1561">
        <v>0.5</v>
      </c>
      <c r="G1561" cm="1">
        <f t="array" ref="G1561">INDEX([1]Sales_Data!$F$2:$F$5000, MATCH(1, ([1]Sales_Data!$A$2:$A$5000=A1561) * ([1]Sales_Data!$B$2:$B$5000=D1561), 0))</f>
        <v>36.21</v>
      </c>
      <c r="H1561">
        <f t="shared" si="24"/>
        <v>18.11</v>
      </c>
    </row>
    <row r="1562" spans="1:8" x14ac:dyDescent="0.25">
      <c r="A1562" s="8">
        <v>45678</v>
      </c>
      <c r="B1562" t="s">
        <v>45</v>
      </c>
      <c r="C1562" t="s">
        <v>46</v>
      </c>
      <c r="D1562" t="str">
        <f>_xlfn.XLOOKUP(E1562, [1]Product_Id!B:B, [1]Product_Id!A:A, "Not Found")</f>
        <v>V001</v>
      </c>
      <c r="E1562" t="s">
        <v>8</v>
      </c>
      <c r="F1562">
        <v>0.25</v>
      </c>
      <c r="G1562" cm="1">
        <f t="array" ref="G1562">INDEX([1]Sales_Data!$F$2:$F$5000, MATCH(1, ([1]Sales_Data!$A$2:$A$5000=A1562) * ([1]Sales_Data!$B$2:$B$5000=D1562), 0))</f>
        <v>24.76</v>
      </c>
      <c r="H1562">
        <f t="shared" si="24"/>
        <v>6.19</v>
      </c>
    </row>
    <row r="1563" spans="1:8" x14ac:dyDescent="0.25">
      <c r="A1563" s="8">
        <v>45678</v>
      </c>
      <c r="B1563" t="s">
        <v>45</v>
      </c>
      <c r="C1563" t="s">
        <v>46</v>
      </c>
      <c r="D1563" t="str">
        <f>_xlfn.XLOOKUP(E1563, [1]Product_Id!B:B, [1]Product_Id!A:A, "Not Found")</f>
        <v>V012</v>
      </c>
      <c r="E1563" t="s">
        <v>19</v>
      </c>
      <c r="F1563">
        <v>1.25</v>
      </c>
      <c r="G1563" cm="1">
        <f t="array" ref="G1563">INDEX([1]Sales_Data!$F$2:$F$5000, MATCH(1, ([1]Sales_Data!$A$2:$A$5000=A1563) * ([1]Sales_Data!$B$2:$B$5000=D1563), 0))</f>
        <v>24.42</v>
      </c>
      <c r="H1563">
        <f t="shared" si="24"/>
        <v>30.53</v>
      </c>
    </row>
    <row r="1564" spans="1:8" x14ac:dyDescent="0.25">
      <c r="A1564" s="8">
        <v>45678</v>
      </c>
      <c r="B1564" t="s">
        <v>79</v>
      </c>
      <c r="C1564" t="s">
        <v>80</v>
      </c>
      <c r="D1564" t="str">
        <f>_xlfn.XLOOKUP(E1564, [1]Product_Id!B:B, [1]Product_Id!A:A, "Not Found")</f>
        <v>V015</v>
      </c>
      <c r="E1564" t="s">
        <v>22</v>
      </c>
      <c r="F1564">
        <v>0.75</v>
      </c>
      <c r="G1564" cm="1">
        <f t="array" ref="G1564">INDEX([1]Sales_Data!$F$2:$F$5000, MATCH(1, ([1]Sales_Data!$A$2:$A$5000=A1564) * ([1]Sales_Data!$B$2:$B$5000=D1564), 0))</f>
        <v>59.26</v>
      </c>
      <c r="H1564">
        <f t="shared" si="24"/>
        <v>44.45</v>
      </c>
    </row>
    <row r="1565" spans="1:8" x14ac:dyDescent="0.25">
      <c r="A1565" s="8">
        <v>45678</v>
      </c>
      <c r="B1565" t="s">
        <v>87</v>
      </c>
      <c r="C1565" t="s">
        <v>88</v>
      </c>
      <c r="D1565" t="str">
        <f>_xlfn.XLOOKUP(E1565, [1]Product_Id!B:B, [1]Product_Id!A:A, "Not Found")</f>
        <v>V004</v>
      </c>
      <c r="E1565" t="s">
        <v>11</v>
      </c>
      <c r="F1565">
        <v>0.5</v>
      </c>
      <c r="G1565" cm="1">
        <f t="array" ref="G1565">INDEX([1]Sales_Data!$F$2:$F$5000, MATCH(1, ([1]Sales_Data!$A$2:$A$5000=A1565) * ([1]Sales_Data!$B$2:$B$5000=D1565), 0))</f>
        <v>38.159999999999997</v>
      </c>
      <c r="H1565">
        <f t="shared" si="24"/>
        <v>19.079999999999998</v>
      </c>
    </row>
    <row r="1566" spans="1:8" x14ac:dyDescent="0.25">
      <c r="A1566" s="8">
        <v>45678</v>
      </c>
      <c r="B1566" t="s">
        <v>71</v>
      </c>
      <c r="C1566" t="s">
        <v>72</v>
      </c>
      <c r="D1566" t="str">
        <f>_xlfn.XLOOKUP(E1566, [1]Product_Id!B:B, [1]Product_Id!A:A, "Not Found")</f>
        <v>V014</v>
      </c>
      <c r="E1566" t="s">
        <v>21</v>
      </c>
      <c r="F1566">
        <v>1</v>
      </c>
      <c r="G1566" cm="1">
        <f t="array" ref="G1566">INDEX([1]Sales_Data!$F$2:$F$5000, MATCH(1, ([1]Sales_Data!$A$2:$A$5000=A1566) * ([1]Sales_Data!$B$2:$B$5000=D1566), 0))</f>
        <v>33.090000000000003</v>
      </c>
      <c r="H1566">
        <f t="shared" si="24"/>
        <v>33.090000000000003</v>
      </c>
    </row>
    <row r="1567" spans="1:8" x14ac:dyDescent="0.25">
      <c r="A1567" s="8">
        <v>45678</v>
      </c>
      <c r="B1567" t="s">
        <v>73</v>
      </c>
      <c r="C1567" t="s">
        <v>74</v>
      </c>
      <c r="D1567" t="str">
        <f>_xlfn.XLOOKUP(E1567, [1]Product_Id!B:B, [1]Product_Id!A:A, "Not Found")</f>
        <v>V012</v>
      </c>
      <c r="E1567" t="s">
        <v>19</v>
      </c>
      <c r="F1567">
        <v>1.25</v>
      </c>
      <c r="G1567" cm="1">
        <f t="array" ref="G1567">INDEX([1]Sales_Data!$F$2:$F$5000, MATCH(1, ([1]Sales_Data!$A$2:$A$5000=A1567) * ([1]Sales_Data!$B$2:$B$5000=D1567), 0))</f>
        <v>24.42</v>
      </c>
      <c r="H1567">
        <f t="shared" si="24"/>
        <v>30.53</v>
      </c>
    </row>
    <row r="1568" spans="1:8" x14ac:dyDescent="0.25">
      <c r="A1568" s="8">
        <v>45678</v>
      </c>
      <c r="B1568" t="s">
        <v>79</v>
      </c>
      <c r="C1568" t="s">
        <v>80</v>
      </c>
      <c r="D1568" t="str">
        <f>_xlfn.XLOOKUP(E1568, [1]Product_Id!B:B, [1]Product_Id!A:A, "Not Found")</f>
        <v>V001</v>
      </c>
      <c r="E1568" t="s">
        <v>8</v>
      </c>
      <c r="F1568">
        <v>0.5</v>
      </c>
      <c r="G1568" cm="1">
        <f t="array" ref="G1568">INDEX([1]Sales_Data!$F$2:$F$5000, MATCH(1, ([1]Sales_Data!$A$2:$A$5000=A1568) * ([1]Sales_Data!$B$2:$B$5000=D1568), 0))</f>
        <v>24.76</v>
      </c>
      <c r="H1568">
        <f t="shared" si="24"/>
        <v>12.38</v>
      </c>
    </row>
    <row r="1569" spans="1:8" x14ac:dyDescent="0.25">
      <c r="A1569" s="8">
        <v>45678</v>
      </c>
      <c r="B1569" t="s">
        <v>93</v>
      </c>
      <c r="C1569" t="s">
        <v>94</v>
      </c>
      <c r="D1569" t="str">
        <f>_xlfn.XLOOKUP(E1569, [1]Product_Id!B:B, [1]Product_Id!A:A, "Not Found")</f>
        <v>V001</v>
      </c>
      <c r="E1569" t="s">
        <v>8</v>
      </c>
      <c r="F1569">
        <v>1.25</v>
      </c>
      <c r="G1569" cm="1">
        <f t="array" ref="G1569">INDEX([1]Sales_Data!$F$2:$F$5000, MATCH(1, ([1]Sales_Data!$A$2:$A$5000=A1569) * ([1]Sales_Data!$B$2:$B$5000=D1569), 0))</f>
        <v>24.76</v>
      </c>
      <c r="H1569">
        <f t="shared" si="24"/>
        <v>30.95</v>
      </c>
    </row>
    <row r="1570" spans="1:8" x14ac:dyDescent="0.25">
      <c r="A1570" s="8">
        <v>45678</v>
      </c>
      <c r="B1570" t="s">
        <v>53</v>
      </c>
      <c r="C1570" t="s">
        <v>54</v>
      </c>
      <c r="D1570" t="str">
        <f>_xlfn.XLOOKUP(E1570, [1]Product_Id!B:B, [1]Product_Id!A:A, "Not Found")</f>
        <v>V003</v>
      </c>
      <c r="E1570" t="s">
        <v>10</v>
      </c>
      <c r="F1570">
        <v>0.25</v>
      </c>
      <c r="G1570" cm="1">
        <f t="array" ref="G1570">INDEX([1]Sales_Data!$F$2:$F$5000, MATCH(1, ([1]Sales_Data!$A$2:$A$5000=A1570) * ([1]Sales_Data!$B$2:$B$5000=D1570), 0))</f>
        <v>68.12</v>
      </c>
      <c r="H1570">
        <f t="shared" si="24"/>
        <v>17.03</v>
      </c>
    </row>
    <row r="1571" spans="1:8" x14ac:dyDescent="0.25">
      <c r="A1571" s="8">
        <v>45678</v>
      </c>
      <c r="B1571" t="s">
        <v>35</v>
      </c>
      <c r="C1571" t="s">
        <v>36</v>
      </c>
      <c r="D1571" t="str">
        <f>_xlfn.XLOOKUP(E1571, [1]Product_Id!B:B, [1]Product_Id!A:A, "Not Found")</f>
        <v>V017</v>
      </c>
      <c r="E1571" t="s">
        <v>24</v>
      </c>
      <c r="F1571">
        <v>0.5</v>
      </c>
      <c r="G1571" cm="1">
        <f t="array" ref="G1571">INDEX([1]Sales_Data!$F$2:$F$5000, MATCH(1, ([1]Sales_Data!$A$2:$A$5000=A1571) * ([1]Sales_Data!$B$2:$B$5000=D1571), 0))</f>
        <v>39.950000000000003</v>
      </c>
      <c r="H1571">
        <f t="shared" si="24"/>
        <v>19.98</v>
      </c>
    </row>
    <row r="1572" spans="1:8" x14ac:dyDescent="0.25">
      <c r="A1572" s="8">
        <v>45678</v>
      </c>
      <c r="B1572" t="s">
        <v>65</v>
      </c>
      <c r="C1572" t="s">
        <v>66</v>
      </c>
      <c r="D1572" t="str">
        <f>_xlfn.XLOOKUP(E1572, [1]Product_Id!B:B, [1]Product_Id!A:A, "Not Found")</f>
        <v>V001</v>
      </c>
      <c r="E1572" t="s">
        <v>8</v>
      </c>
      <c r="F1572">
        <v>0.75</v>
      </c>
      <c r="G1572" cm="1">
        <f t="array" ref="G1572">INDEX([1]Sales_Data!$F$2:$F$5000, MATCH(1, ([1]Sales_Data!$A$2:$A$5000=A1572) * ([1]Sales_Data!$B$2:$B$5000=D1572), 0))</f>
        <v>24.76</v>
      </c>
      <c r="H1572">
        <f t="shared" si="24"/>
        <v>18.57</v>
      </c>
    </row>
    <row r="1573" spans="1:8" x14ac:dyDescent="0.25">
      <c r="A1573" s="8">
        <v>45678</v>
      </c>
      <c r="B1573" t="s">
        <v>69</v>
      </c>
      <c r="C1573" t="s">
        <v>70</v>
      </c>
      <c r="D1573" t="str">
        <f>_xlfn.XLOOKUP(E1573, [1]Product_Id!B:B, [1]Product_Id!A:A, "Not Found")</f>
        <v>V018</v>
      </c>
      <c r="E1573" t="s">
        <v>25</v>
      </c>
      <c r="F1573">
        <v>1</v>
      </c>
      <c r="G1573" cm="1">
        <f t="array" ref="G1573">INDEX([1]Sales_Data!$F$2:$F$5000, MATCH(1, ([1]Sales_Data!$A$2:$A$5000=A1573) * ([1]Sales_Data!$B$2:$B$5000=D1573), 0))</f>
        <v>33.44</v>
      </c>
      <c r="H1573">
        <f t="shared" si="24"/>
        <v>33.44</v>
      </c>
    </row>
    <row r="1574" spans="1:8" x14ac:dyDescent="0.25">
      <c r="A1574" s="8">
        <v>45678</v>
      </c>
      <c r="B1574" t="s">
        <v>89</v>
      </c>
      <c r="C1574" t="s">
        <v>90</v>
      </c>
      <c r="D1574" t="str">
        <f>_xlfn.XLOOKUP(E1574, [1]Product_Id!B:B, [1]Product_Id!A:A, "Not Found")</f>
        <v>V011</v>
      </c>
      <c r="E1574" t="s">
        <v>18</v>
      </c>
      <c r="F1574">
        <v>1.25</v>
      </c>
      <c r="G1574" cm="1">
        <f t="array" ref="G1574">INDEX([1]Sales_Data!$F$2:$F$5000, MATCH(1, ([1]Sales_Data!$A$2:$A$5000=A1574) * ([1]Sales_Data!$B$2:$B$5000=D1574), 0))</f>
        <v>50.91</v>
      </c>
      <c r="H1574">
        <f t="shared" si="24"/>
        <v>63.64</v>
      </c>
    </row>
    <row r="1575" spans="1:8" x14ac:dyDescent="0.25">
      <c r="A1575" s="8">
        <v>45678</v>
      </c>
      <c r="B1575" t="s">
        <v>71</v>
      </c>
      <c r="C1575" t="s">
        <v>72</v>
      </c>
      <c r="D1575" t="str">
        <f>_xlfn.XLOOKUP(E1575, [1]Product_Id!B:B, [1]Product_Id!A:A, "Not Found")</f>
        <v>V004</v>
      </c>
      <c r="E1575" t="s">
        <v>11</v>
      </c>
      <c r="F1575">
        <v>0.5</v>
      </c>
      <c r="G1575" cm="1">
        <f t="array" ref="G1575">INDEX([1]Sales_Data!$F$2:$F$5000, MATCH(1, ([1]Sales_Data!$A$2:$A$5000=A1575) * ([1]Sales_Data!$B$2:$B$5000=D1575), 0))</f>
        <v>38.159999999999997</v>
      </c>
      <c r="H1575">
        <f t="shared" si="24"/>
        <v>19.079999999999998</v>
      </c>
    </row>
    <row r="1576" spans="1:8" x14ac:dyDescent="0.25">
      <c r="A1576" s="8">
        <v>45678</v>
      </c>
      <c r="B1576" t="s">
        <v>93</v>
      </c>
      <c r="C1576" t="s">
        <v>94</v>
      </c>
      <c r="D1576" t="str">
        <f>_xlfn.XLOOKUP(E1576, [1]Product_Id!B:B, [1]Product_Id!A:A, "Not Found")</f>
        <v>V004</v>
      </c>
      <c r="E1576" t="s">
        <v>11</v>
      </c>
      <c r="F1576">
        <v>0.5</v>
      </c>
      <c r="G1576" cm="1">
        <f t="array" ref="G1576">INDEX([1]Sales_Data!$F$2:$F$5000, MATCH(1, ([1]Sales_Data!$A$2:$A$5000=A1576) * ([1]Sales_Data!$B$2:$B$5000=D1576), 0))</f>
        <v>38.159999999999997</v>
      </c>
      <c r="H1576">
        <f t="shared" si="24"/>
        <v>19.079999999999998</v>
      </c>
    </row>
    <row r="1577" spans="1:8" x14ac:dyDescent="0.25">
      <c r="A1577" s="8">
        <v>45678</v>
      </c>
      <c r="B1577" t="s">
        <v>91</v>
      </c>
      <c r="C1577" t="s">
        <v>92</v>
      </c>
      <c r="D1577" t="str">
        <f>_xlfn.XLOOKUP(E1577, [1]Product_Id!B:B, [1]Product_Id!A:A, "Not Found")</f>
        <v>V017</v>
      </c>
      <c r="E1577" t="s">
        <v>24</v>
      </c>
      <c r="F1577">
        <v>0.75</v>
      </c>
      <c r="G1577" cm="1">
        <f t="array" ref="G1577">INDEX([1]Sales_Data!$F$2:$F$5000, MATCH(1, ([1]Sales_Data!$A$2:$A$5000=A1577) * ([1]Sales_Data!$B$2:$B$5000=D1577), 0))</f>
        <v>39.950000000000003</v>
      </c>
      <c r="H1577">
        <f t="shared" si="24"/>
        <v>29.96</v>
      </c>
    </row>
    <row r="1578" spans="1:8" x14ac:dyDescent="0.25">
      <c r="A1578" s="8">
        <v>45678</v>
      </c>
      <c r="B1578" t="s">
        <v>43</v>
      </c>
      <c r="C1578" t="s">
        <v>44</v>
      </c>
      <c r="D1578" t="str">
        <f>_xlfn.XLOOKUP(E1578, [1]Product_Id!B:B, [1]Product_Id!A:A, "Not Found")</f>
        <v>V009</v>
      </c>
      <c r="E1578" t="s">
        <v>16</v>
      </c>
      <c r="F1578">
        <v>0.25</v>
      </c>
      <c r="G1578" cm="1">
        <f t="array" ref="G1578">INDEX([1]Sales_Data!$F$2:$F$5000, MATCH(1, ([1]Sales_Data!$A$2:$A$5000=A1578) * ([1]Sales_Data!$B$2:$B$5000=D1578), 0))</f>
        <v>48.95</v>
      </c>
      <c r="H1578">
        <f t="shared" si="24"/>
        <v>12.24</v>
      </c>
    </row>
    <row r="1579" spans="1:8" x14ac:dyDescent="0.25">
      <c r="A1579" s="8">
        <v>45678</v>
      </c>
      <c r="B1579" t="s">
        <v>57</v>
      </c>
      <c r="C1579" t="s">
        <v>58</v>
      </c>
      <c r="D1579" t="str">
        <f>_xlfn.XLOOKUP(E1579, [1]Product_Id!B:B, [1]Product_Id!A:A, "Not Found")</f>
        <v>V013</v>
      </c>
      <c r="E1579" t="s">
        <v>20</v>
      </c>
      <c r="F1579">
        <v>0.25</v>
      </c>
      <c r="G1579" cm="1">
        <f t="array" ref="G1579">INDEX([1]Sales_Data!$F$2:$F$5000, MATCH(1, ([1]Sales_Data!$A$2:$A$5000=A1579) * ([1]Sales_Data!$B$2:$B$5000=D1579), 0))</f>
        <v>36.83</v>
      </c>
      <c r="H1579">
        <f t="shared" si="24"/>
        <v>9.2100000000000009</v>
      </c>
    </row>
    <row r="1580" spans="1:8" x14ac:dyDescent="0.25">
      <c r="A1580" s="8">
        <v>45678</v>
      </c>
      <c r="B1580" t="s">
        <v>53</v>
      </c>
      <c r="C1580" t="s">
        <v>54</v>
      </c>
      <c r="D1580" t="str">
        <f>_xlfn.XLOOKUP(E1580, [1]Product_Id!B:B, [1]Product_Id!A:A, "Not Found")</f>
        <v>V016</v>
      </c>
      <c r="E1580" t="s">
        <v>23</v>
      </c>
      <c r="F1580">
        <v>0.75</v>
      </c>
      <c r="G1580" cm="1">
        <f t="array" ref="G1580">INDEX([1]Sales_Data!$F$2:$F$5000, MATCH(1, ([1]Sales_Data!$A$2:$A$5000=A1580) * ([1]Sales_Data!$B$2:$B$5000=D1580), 0))</f>
        <v>47.95</v>
      </c>
      <c r="H1580">
        <f t="shared" si="24"/>
        <v>35.96</v>
      </c>
    </row>
    <row r="1581" spans="1:8" x14ac:dyDescent="0.25">
      <c r="A1581" s="8">
        <v>45678</v>
      </c>
      <c r="B1581" t="s">
        <v>91</v>
      </c>
      <c r="C1581" t="s">
        <v>92</v>
      </c>
      <c r="D1581" t="str">
        <f>_xlfn.XLOOKUP(E1581, [1]Product_Id!B:B, [1]Product_Id!A:A, "Not Found")</f>
        <v>V010</v>
      </c>
      <c r="E1581" t="s">
        <v>17</v>
      </c>
      <c r="F1581">
        <v>0.5</v>
      </c>
      <c r="G1581" cm="1">
        <f t="array" ref="G1581">INDEX([1]Sales_Data!$F$2:$F$5000, MATCH(1, ([1]Sales_Data!$A$2:$A$5000=A1581) * ([1]Sales_Data!$B$2:$B$5000=D1581), 0))</f>
        <v>36.21</v>
      </c>
      <c r="H1581">
        <f t="shared" si="24"/>
        <v>18.11</v>
      </c>
    </row>
    <row r="1582" spans="1:8" x14ac:dyDescent="0.25">
      <c r="A1582" s="8">
        <v>45678</v>
      </c>
      <c r="B1582" t="s">
        <v>79</v>
      </c>
      <c r="C1582" t="s">
        <v>80</v>
      </c>
      <c r="D1582" t="str">
        <f>_xlfn.XLOOKUP(E1582, [1]Product_Id!B:B, [1]Product_Id!A:A, "Not Found")</f>
        <v>V016</v>
      </c>
      <c r="E1582" t="s">
        <v>23</v>
      </c>
      <c r="F1582">
        <v>1</v>
      </c>
      <c r="G1582" cm="1">
        <f t="array" ref="G1582">INDEX([1]Sales_Data!$F$2:$F$5000, MATCH(1, ([1]Sales_Data!$A$2:$A$5000=A1582) * ([1]Sales_Data!$B$2:$B$5000=D1582), 0))</f>
        <v>47.95</v>
      </c>
      <c r="H1582">
        <f t="shared" si="24"/>
        <v>47.95</v>
      </c>
    </row>
    <row r="1583" spans="1:8" x14ac:dyDescent="0.25">
      <c r="A1583" s="8">
        <v>45678</v>
      </c>
      <c r="B1583" t="s">
        <v>89</v>
      </c>
      <c r="C1583" t="s">
        <v>90</v>
      </c>
      <c r="D1583" t="str">
        <f>_xlfn.XLOOKUP(E1583, [1]Product_Id!B:B, [1]Product_Id!A:A, "Not Found")</f>
        <v>V008</v>
      </c>
      <c r="E1583" t="s">
        <v>15</v>
      </c>
      <c r="F1583">
        <v>0.25</v>
      </c>
      <c r="G1583" cm="1">
        <f t="array" ref="G1583">INDEX([1]Sales_Data!$F$2:$F$5000, MATCH(1, ([1]Sales_Data!$A$2:$A$5000=A1583) * ([1]Sales_Data!$B$2:$B$5000=D1583), 0))</f>
        <v>23.06</v>
      </c>
      <c r="H1583">
        <f t="shared" si="24"/>
        <v>5.77</v>
      </c>
    </row>
    <row r="1584" spans="1:8" x14ac:dyDescent="0.25">
      <c r="A1584" s="8">
        <v>45678</v>
      </c>
      <c r="B1584" t="s">
        <v>63</v>
      </c>
      <c r="C1584" t="s">
        <v>64</v>
      </c>
      <c r="D1584" t="str">
        <f>_xlfn.XLOOKUP(E1584, [1]Product_Id!B:B, [1]Product_Id!A:A, "Not Found")</f>
        <v>V005</v>
      </c>
      <c r="E1584" t="s">
        <v>12</v>
      </c>
      <c r="F1584">
        <v>1</v>
      </c>
      <c r="G1584" cm="1">
        <f t="array" ref="G1584">INDEX([1]Sales_Data!$F$2:$F$5000, MATCH(1, ([1]Sales_Data!$A$2:$A$5000=A1584) * ([1]Sales_Data!$B$2:$B$5000=D1584), 0))</f>
        <v>38.03</v>
      </c>
      <c r="H1584">
        <f t="shared" si="24"/>
        <v>38.03</v>
      </c>
    </row>
    <row r="1585" spans="1:8" x14ac:dyDescent="0.25">
      <c r="A1585" s="8">
        <v>45678</v>
      </c>
      <c r="B1585" t="s">
        <v>71</v>
      </c>
      <c r="C1585" t="s">
        <v>72</v>
      </c>
      <c r="D1585" t="str">
        <f>_xlfn.XLOOKUP(E1585, [1]Product_Id!B:B, [1]Product_Id!A:A, "Not Found")</f>
        <v>V009</v>
      </c>
      <c r="E1585" t="s">
        <v>16</v>
      </c>
      <c r="F1585">
        <v>0.75</v>
      </c>
      <c r="G1585" cm="1">
        <f t="array" ref="G1585">INDEX([1]Sales_Data!$F$2:$F$5000, MATCH(1, ([1]Sales_Data!$A$2:$A$5000=A1585) * ([1]Sales_Data!$B$2:$B$5000=D1585), 0))</f>
        <v>48.95</v>
      </c>
      <c r="H1585">
        <f t="shared" si="24"/>
        <v>36.71</v>
      </c>
    </row>
    <row r="1586" spans="1:8" x14ac:dyDescent="0.25">
      <c r="A1586" s="8">
        <v>45678</v>
      </c>
      <c r="B1586" t="s">
        <v>83</v>
      </c>
      <c r="C1586" t="s">
        <v>84</v>
      </c>
      <c r="D1586" t="str">
        <f>_xlfn.XLOOKUP(E1586, [1]Product_Id!B:B, [1]Product_Id!A:A, "Not Found")</f>
        <v>V015</v>
      </c>
      <c r="E1586" t="s">
        <v>22</v>
      </c>
      <c r="F1586">
        <v>1.25</v>
      </c>
      <c r="G1586" cm="1">
        <f t="array" ref="G1586">INDEX([1]Sales_Data!$F$2:$F$5000, MATCH(1, ([1]Sales_Data!$A$2:$A$5000=A1586) * ([1]Sales_Data!$B$2:$B$5000=D1586), 0))</f>
        <v>59.26</v>
      </c>
      <c r="H1586">
        <f t="shared" si="24"/>
        <v>74.08</v>
      </c>
    </row>
    <row r="1587" spans="1:8" x14ac:dyDescent="0.25">
      <c r="A1587" s="8">
        <v>45678</v>
      </c>
      <c r="B1587" t="s">
        <v>59</v>
      </c>
      <c r="C1587" t="s">
        <v>60</v>
      </c>
      <c r="D1587" t="str">
        <f>_xlfn.XLOOKUP(E1587, [1]Product_Id!B:B, [1]Product_Id!A:A, "Not Found")</f>
        <v>V012</v>
      </c>
      <c r="E1587" t="s">
        <v>19</v>
      </c>
      <c r="F1587">
        <v>1.25</v>
      </c>
      <c r="G1587" cm="1">
        <f t="array" ref="G1587">INDEX([1]Sales_Data!$F$2:$F$5000, MATCH(1, ([1]Sales_Data!$A$2:$A$5000=A1587) * ([1]Sales_Data!$B$2:$B$5000=D1587), 0))</f>
        <v>24.42</v>
      </c>
      <c r="H1587">
        <f t="shared" si="24"/>
        <v>30.53</v>
      </c>
    </row>
    <row r="1588" spans="1:8" x14ac:dyDescent="0.25">
      <c r="A1588" s="8">
        <v>45678</v>
      </c>
      <c r="B1588" t="s">
        <v>41</v>
      </c>
      <c r="C1588" t="s">
        <v>42</v>
      </c>
      <c r="D1588" t="str">
        <f>_xlfn.XLOOKUP(E1588, [1]Product_Id!B:B, [1]Product_Id!A:A, "Not Found")</f>
        <v>V016</v>
      </c>
      <c r="E1588" t="s">
        <v>23</v>
      </c>
      <c r="F1588">
        <v>0.5</v>
      </c>
      <c r="G1588" cm="1">
        <f t="array" ref="G1588">INDEX([1]Sales_Data!$F$2:$F$5000, MATCH(1, ([1]Sales_Data!$A$2:$A$5000=A1588) * ([1]Sales_Data!$B$2:$B$5000=D1588), 0))</f>
        <v>47.95</v>
      </c>
      <c r="H1588">
        <f t="shared" si="24"/>
        <v>23.98</v>
      </c>
    </row>
    <row r="1589" spans="1:8" x14ac:dyDescent="0.25">
      <c r="A1589" s="8">
        <v>45678</v>
      </c>
      <c r="B1589" t="s">
        <v>77</v>
      </c>
      <c r="C1589" t="s">
        <v>78</v>
      </c>
      <c r="D1589" t="str">
        <f>_xlfn.XLOOKUP(E1589, [1]Product_Id!B:B, [1]Product_Id!A:A, "Not Found")</f>
        <v>V018</v>
      </c>
      <c r="E1589" t="s">
        <v>25</v>
      </c>
      <c r="F1589">
        <v>1.25</v>
      </c>
      <c r="G1589" cm="1">
        <f t="array" ref="G1589">INDEX([1]Sales_Data!$F$2:$F$5000, MATCH(1, ([1]Sales_Data!$A$2:$A$5000=A1589) * ([1]Sales_Data!$B$2:$B$5000=D1589), 0))</f>
        <v>33.44</v>
      </c>
      <c r="H1589">
        <f t="shared" si="24"/>
        <v>41.8</v>
      </c>
    </row>
    <row r="1590" spans="1:8" x14ac:dyDescent="0.25">
      <c r="A1590" s="8">
        <v>45678</v>
      </c>
      <c r="B1590" t="s">
        <v>41</v>
      </c>
      <c r="C1590" t="s">
        <v>42</v>
      </c>
      <c r="D1590" t="str">
        <f>_xlfn.XLOOKUP(E1590, [1]Product_Id!B:B, [1]Product_Id!A:A, "Not Found")</f>
        <v>V001</v>
      </c>
      <c r="E1590" t="s">
        <v>8</v>
      </c>
      <c r="F1590">
        <v>1.25</v>
      </c>
      <c r="G1590" cm="1">
        <f t="array" ref="G1590">INDEX([1]Sales_Data!$F$2:$F$5000, MATCH(1, ([1]Sales_Data!$A$2:$A$5000=A1590) * ([1]Sales_Data!$B$2:$B$5000=D1590), 0))</f>
        <v>24.76</v>
      </c>
      <c r="H1590">
        <f t="shared" si="24"/>
        <v>30.95</v>
      </c>
    </row>
    <row r="1591" spans="1:8" x14ac:dyDescent="0.25">
      <c r="A1591" s="8">
        <v>45678</v>
      </c>
      <c r="B1591" t="s">
        <v>77</v>
      </c>
      <c r="C1591" t="s">
        <v>78</v>
      </c>
      <c r="D1591" t="str">
        <f>_xlfn.XLOOKUP(E1591, [1]Product_Id!B:B, [1]Product_Id!A:A, "Not Found")</f>
        <v>V015</v>
      </c>
      <c r="E1591" t="s">
        <v>22</v>
      </c>
      <c r="F1591">
        <v>0.75</v>
      </c>
      <c r="G1591" cm="1">
        <f t="array" ref="G1591">INDEX([1]Sales_Data!$F$2:$F$5000, MATCH(1, ([1]Sales_Data!$A$2:$A$5000=A1591) * ([1]Sales_Data!$B$2:$B$5000=D1591), 0))</f>
        <v>59.26</v>
      </c>
      <c r="H1591">
        <f t="shared" si="24"/>
        <v>44.45</v>
      </c>
    </row>
    <row r="1592" spans="1:8" x14ac:dyDescent="0.25">
      <c r="A1592" s="8">
        <v>45678</v>
      </c>
      <c r="B1592" t="s">
        <v>47</v>
      </c>
      <c r="C1592" t="s">
        <v>48</v>
      </c>
      <c r="D1592" t="str">
        <f>_xlfn.XLOOKUP(E1592, [1]Product_Id!B:B, [1]Product_Id!A:A, "Not Found")</f>
        <v>V006</v>
      </c>
      <c r="E1592" t="s">
        <v>13</v>
      </c>
      <c r="F1592">
        <v>1.25</v>
      </c>
      <c r="G1592" cm="1">
        <f t="array" ref="G1592">INDEX([1]Sales_Data!$F$2:$F$5000, MATCH(1, ([1]Sales_Data!$A$2:$A$5000=A1592) * ([1]Sales_Data!$B$2:$B$5000=D1592), 0))</f>
        <v>65.209999999999994</v>
      </c>
      <c r="H1592">
        <f t="shared" si="24"/>
        <v>81.510000000000005</v>
      </c>
    </row>
    <row r="1593" spans="1:8" x14ac:dyDescent="0.25">
      <c r="A1593" s="8">
        <v>45678</v>
      </c>
      <c r="B1593" t="s">
        <v>61</v>
      </c>
      <c r="C1593" t="s">
        <v>62</v>
      </c>
      <c r="D1593" t="str">
        <f>_xlfn.XLOOKUP(E1593, [1]Product_Id!B:B, [1]Product_Id!A:A, "Not Found")</f>
        <v>V017</v>
      </c>
      <c r="E1593" t="s">
        <v>24</v>
      </c>
      <c r="F1593">
        <v>1</v>
      </c>
      <c r="G1593" cm="1">
        <f t="array" ref="G1593">INDEX([1]Sales_Data!$F$2:$F$5000, MATCH(1, ([1]Sales_Data!$A$2:$A$5000=A1593) * ([1]Sales_Data!$B$2:$B$5000=D1593), 0))</f>
        <v>39.950000000000003</v>
      </c>
      <c r="H1593">
        <f t="shared" si="24"/>
        <v>39.950000000000003</v>
      </c>
    </row>
    <row r="1594" spans="1:8" x14ac:dyDescent="0.25">
      <c r="A1594" s="8">
        <v>45678</v>
      </c>
      <c r="B1594" t="s">
        <v>35</v>
      </c>
      <c r="C1594" t="s">
        <v>36</v>
      </c>
      <c r="D1594" t="str">
        <f>_xlfn.XLOOKUP(E1594, [1]Product_Id!B:B, [1]Product_Id!A:A, "Not Found")</f>
        <v>V013</v>
      </c>
      <c r="E1594" t="s">
        <v>20</v>
      </c>
      <c r="F1594">
        <v>0.75</v>
      </c>
      <c r="G1594" cm="1">
        <f t="array" ref="G1594">INDEX([1]Sales_Data!$F$2:$F$5000, MATCH(1, ([1]Sales_Data!$A$2:$A$5000=A1594) * ([1]Sales_Data!$B$2:$B$5000=D1594), 0))</f>
        <v>36.83</v>
      </c>
      <c r="H1594">
        <f t="shared" si="24"/>
        <v>27.62</v>
      </c>
    </row>
    <row r="1595" spans="1:8" x14ac:dyDescent="0.25">
      <c r="A1595" s="8">
        <v>45678</v>
      </c>
      <c r="B1595" t="s">
        <v>47</v>
      </c>
      <c r="C1595" t="s">
        <v>48</v>
      </c>
      <c r="D1595" t="str">
        <f>_xlfn.XLOOKUP(E1595, [1]Product_Id!B:B, [1]Product_Id!A:A, "Not Found")</f>
        <v>V017</v>
      </c>
      <c r="E1595" t="s">
        <v>24</v>
      </c>
      <c r="F1595">
        <v>1</v>
      </c>
      <c r="G1595" cm="1">
        <f t="array" ref="G1595">INDEX([1]Sales_Data!$F$2:$F$5000, MATCH(1, ([1]Sales_Data!$A$2:$A$5000=A1595) * ([1]Sales_Data!$B$2:$B$5000=D1595), 0))</f>
        <v>39.950000000000003</v>
      </c>
      <c r="H1595">
        <f t="shared" si="24"/>
        <v>39.950000000000003</v>
      </c>
    </row>
    <row r="1596" spans="1:8" x14ac:dyDescent="0.25">
      <c r="A1596" s="8">
        <v>45678</v>
      </c>
      <c r="B1596" t="s">
        <v>91</v>
      </c>
      <c r="C1596" t="s">
        <v>92</v>
      </c>
      <c r="D1596" t="str">
        <f>_xlfn.XLOOKUP(E1596, [1]Product_Id!B:B, [1]Product_Id!A:A, "Not Found")</f>
        <v>V008</v>
      </c>
      <c r="E1596" t="s">
        <v>15</v>
      </c>
      <c r="F1596">
        <v>1</v>
      </c>
      <c r="G1596" cm="1">
        <f t="array" ref="G1596">INDEX([1]Sales_Data!$F$2:$F$5000, MATCH(1, ([1]Sales_Data!$A$2:$A$5000=A1596) * ([1]Sales_Data!$B$2:$B$5000=D1596), 0))</f>
        <v>23.06</v>
      </c>
      <c r="H1596">
        <f t="shared" si="24"/>
        <v>23.06</v>
      </c>
    </row>
    <row r="1597" spans="1:8" x14ac:dyDescent="0.25">
      <c r="A1597" s="8">
        <v>45678</v>
      </c>
      <c r="B1597" t="s">
        <v>59</v>
      </c>
      <c r="C1597" t="s">
        <v>60</v>
      </c>
      <c r="D1597" t="str">
        <f>_xlfn.XLOOKUP(E1597, [1]Product_Id!B:B, [1]Product_Id!A:A, "Not Found")</f>
        <v>V017</v>
      </c>
      <c r="E1597" t="s">
        <v>24</v>
      </c>
      <c r="F1597">
        <v>1</v>
      </c>
      <c r="G1597" cm="1">
        <f t="array" ref="G1597">INDEX([1]Sales_Data!$F$2:$F$5000, MATCH(1, ([1]Sales_Data!$A$2:$A$5000=A1597) * ([1]Sales_Data!$B$2:$B$5000=D1597), 0))</f>
        <v>39.950000000000003</v>
      </c>
      <c r="H1597">
        <f t="shared" si="24"/>
        <v>39.950000000000003</v>
      </c>
    </row>
    <row r="1598" spans="1:8" x14ac:dyDescent="0.25">
      <c r="A1598" s="8">
        <v>45678</v>
      </c>
      <c r="B1598" t="s">
        <v>37</v>
      </c>
      <c r="C1598" t="s">
        <v>38</v>
      </c>
      <c r="D1598" t="str">
        <f>_xlfn.XLOOKUP(E1598, [1]Product_Id!B:B, [1]Product_Id!A:A, "Not Found")</f>
        <v>V011</v>
      </c>
      <c r="E1598" t="s">
        <v>18</v>
      </c>
      <c r="F1598">
        <v>0.75</v>
      </c>
      <c r="G1598" cm="1">
        <f t="array" ref="G1598">INDEX([1]Sales_Data!$F$2:$F$5000, MATCH(1, ([1]Sales_Data!$A$2:$A$5000=A1598) * ([1]Sales_Data!$B$2:$B$5000=D1598), 0))</f>
        <v>50.91</v>
      </c>
      <c r="H1598">
        <f t="shared" si="24"/>
        <v>38.18</v>
      </c>
    </row>
    <row r="1599" spans="1:8" x14ac:dyDescent="0.25">
      <c r="A1599" s="8">
        <v>45678</v>
      </c>
      <c r="B1599" t="s">
        <v>59</v>
      </c>
      <c r="C1599" t="s">
        <v>60</v>
      </c>
      <c r="D1599" t="str">
        <f>_xlfn.XLOOKUP(E1599, [1]Product_Id!B:B, [1]Product_Id!A:A, "Not Found")</f>
        <v>V017</v>
      </c>
      <c r="E1599" t="s">
        <v>24</v>
      </c>
      <c r="F1599">
        <v>1</v>
      </c>
      <c r="G1599" cm="1">
        <f t="array" ref="G1599">INDEX([1]Sales_Data!$F$2:$F$5000, MATCH(1, ([1]Sales_Data!$A$2:$A$5000=A1599) * ([1]Sales_Data!$B$2:$B$5000=D1599), 0))</f>
        <v>39.950000000000003</v>
      </c>
      <c r="H1599">
        <f t="shared" si="24"/>
        <v>39.950000000000003</v>
      </c>
    </row>
    <row r="1600" spans="1:8" x14ac:dyDescent="0.25">
      <c r="A1600" s="8">
        <v>45678</v>
      </c>
      <c r="B1600" t="s">
        <v>41</v>
      </c>
      <c r="C1600" t="s">
        <v>42</v>
      </c>
      <c r="D1600" t="str">
        <f>_xlfn.XLOOKUP(E1600, [1]Product_Id!B:B, [1]Product_Id!A:A, "Not Found")</f>
        <v>V012</v>
      </c>
      <c r="E1600" t="s">
        <v>19</v>
      </c>
      <c r="F1600">
        <v>0.75</v>
      </c>
      <c r="G1600" cm="1">
        <f t="array" ref="G1600">INDEX([1]Sales_Data!$F$2:$F$5000, MATCH(1, ([1]Sales_Data!$A$2:$A$5000=A1600) * ([1]Sales_Data!$B$2:$B$5000=D1600), 0))</f>
        <v>24.42</v>
      </c>
      <c r="H1600">
        <f t="shared" si="24"/>
        <v>18.32</v>
      </c>
    </row>
    <row r="1601" spans="1:8" x14ac:dyDescent="0.25">
      <c r="A1601" s="8">
        <v>45678</v>
      </c>
      <c r="B1601" t="s">
        <v>79</v>
      </c>
      <c r="C1601" t="s">
        <v>80</v>
      </c>
      <c r="D1601" t="str">
        <f>_xlfn.XLOOKUP(E1601, [1]Product_Id!B:B, [1]Product_Id!A:A, "Not Found")</f>
        <v>V002</v>
      </c>
      <c r="E1601" t="s">
        <v>9</v>
      </c>
      <c r="F1601">
        <v>1</v>
      </c>
      <c r="G1601" cm="1">
        <f t="array" ref="G1601">INDEX([1]Sales_Data!$F$2:$F$5000, MATCH(1, ([1]Sales_Data!$A$2:$A$5000=A1601) * ([1]Sales_Data!$B$2:$B$5000=D1601), 0))</f>
        <v>49.35</v>
      </c>
      <c r="H1601">
        <f t="shared" si="24"/>
        <v>49.35</v>
      </c>
    </row>
    <row r="1602" spans="1:8" x14ac:dyDescent="0.25">
      <c r="A1602" s="8">
        <v>45678</v>
      </c>
      <c r="B1602" t="s">
        <v>45</v>
      </c>
      <c r="C1602" t="s">
        <v>46</v>
      </c>
      <c r="D1602" t="str">
        <f>_xlfn.XLOOKUP(E1602, [1]Product_Id!B:B, [1]Product_Id!A:A, "Not Found")</f>
        <v>V001</v>
      </c>
      <c r="E1602" t="s">
        <v>8</v>
      </c>
      <c r="F1602">
        <v>1</v>
      </c>
      <c r="G1602" cm="1">
        <f t="array" ref="G1602">INDEX([1]Sales_Data!$F$2:$F$5000, MATCH(1, ([1]Sales_Data!$A$2:$A$5000=A1602) * ([1]Sales_Data!$B$2:$B$5000=D1602), 0))</f>
        <v>24.76</v>
      </c>
      <c r="H1602">
        <f t="shared" si="24"/>
        <v>24.76</v>
      </c>
    </row>
    <row r="1603" spans="1:8" x14ac:dyDescent="0.25">
      <c r="A1603" s="8">
        <v>45678</v>
      </c>
      <c r="B1603" t="s">
        <v>59</v>
      </c>
      <c r="C1603" t="s">
        <v>60</v>
      </c>
      <c r="D1603" t="str">
        <f>_xlfn.XLOOKUP(E1603, [1]Product_Id!B:B, [1]Product_Id!A:A, "Not Found")</f>
        <v>V009</v>
      </c>
      <c r="E1603" t="s">
        <v>16</v>
      </c>
      <c r="F1603">
        <v>1</v>
      </c>
      <c r="G1603" cm="1">
        <f t="array" ref="G1603">INDEX([1]Sales_Data!$F$2:$F$5000, MATCH(1, ([1]Sales_Data!$A$2:$A$5000=A1603) * ([1]Sales_Data!$B$2:$B$5000=D1603), 0))</f>
        <v>48.95</v>
      </c>
      <c r="H1603">
        <f t="shared" ref="H1603:H1666" si="25">ROUND(PRODUCT(F1603,G1603),2)</f>
        <v>48.95</v>
      </c>
    </row>
    <row r="1604" spans="1:8" x14ac:dyDescent="0.25">
      <c r="A1604" s="8">
        <v>45678</v>
      </c>
      <c r="B1604" t="s">
        <v>83</v>
      </c>
      <c r="C1604" t="s">
        <v>84</v>
      </c>
      <c r="D1604" t="str">
        <f>_xlfn.XLOOKUP(E1604, [1]Product_Id!B:B, [1]Product_Id!A:A, "Not Found")</f>
        <v>V011</v>
      </c>
      <c r="E1604" t="s">
        <v>18</v>
      </c>
      <c r="F1604">
        <v>1</v>
      </c>
      <c r="G1604" cm="1">
        <f t="array" ref="G1604">INDEX([1]Sales_Data!$F$2:$F$5000, MATCH(1, ([1]Sales_Data!$A$2:$A$5000=A1604) * ([1]Sales_Data!$B$2:$B$5000=D1604), 0))</f>
        <v>50.91</v>
      </c>
      <c r="H1604">
        <f t="shared" si="25"/>
        <v>50.91</v>
      </c>
    </row>
    <row r="1605" spans="1:8" x14ac:dyDescent="0.25">
      <c r="A1605" s="8">
        <v>45678</v>
      </c>
      <c r="B1605" t="s">
        <v>73</v>
      </c>
      <c r="C1605" t="s">
        <v>74</v>
      </c>
      <c r="D1605" t="str">
        <f>_xlfn.XLOOKUP(E1605, [1]Product_Id!B:B, [1]Product_Id!A:A, "Not Found")</f>
        <v>V012</v>
      </c>
      <c r="E1605" t="s">
        <v>19</v>
      </c>
      <c r="F1605">
        <v>1</v>
      </c>
      <c r="G1605" cm="1">
        <f t="array" ref="G1605">INDEX([1]Sales_Data!$F$2:$F$5000, MATCH(1, ([1]Sales_Data!$A$2:$A$5000=A1605) * ([1]Sales_Data!$B$2:$B$5000=D1605), 0))</f>
        <v>24.42</v>
      </c>
      <c r="H1605">
        <f t="shared" si="25"/>
        <v>24.42</v>
      </c>
    </row>
    <row r="1606" spans="1:8" x14ac:dyDescent="0.25">
      <c r="A1606" s="8">
        <v>45678</v>
      </c>
      <c r="B1606" t="s">
        <v>73</v>
      </c>
      <c r="C1606" t="s">
        <v>74</v>
      </c>
      <c r="D1606" t="str">
        <f>_xlfn.XLOOKUP(E1606, [1]Product_Id!B:B, [1]Product_Id!A:A, "Not Found")</f>
        <v>V011</v>
      </c>
      <c r="E1606" t="s">
        <v>18</v>
      </c>
      <c r="F1606">
        <v>0.5</v>
      </c>
      <c r="G1606" cm="1">
        <f t="array" ref="G1606">INDEX([1]Sales_Data!$F$2:$F$5000, MATCH(1, ([1]Sales_Data!$A$2:$A$5000=A1606) * ([1]Sales_Data!$B$2:$B$5000=D1606), 0))</f>
        <v>50.91</v>
      </c>
      <c r="H1606">
        <f t="shared" si="25"/>
        <v>25.46</v>
      </c>
    </row>
    <row r="1607" spans="1:8" x14ac:dyDescent="0.25">
      <c r="A1607" s="8">
        <v>45678</v>
      </c>
      <c r="B1607" t="s">
        <v>63</v>
      </c>
      <c r="C1607" t="s">
        <v>64</v>
      </c>
      <c r="D1607" t="str">
        <f>_xlfn.XLOOKUP(E1607, [1]Product_Id!B:B, [1]Product_Id!A:A, "Not Found")</f>
        <v>V004</v>
      </c>
      <c r="E1607" t="s">
        <v>11</v>
      </c>
      <c r="F1607">
        <v>0.5</v>
      </c>
      <c r="G1607" cm="1">
        <f t="array" ref="G1607">INDEX([1]Sales_Data!$F$2:$F$5000, MATCH(1, ([1]Sales_Data!$A$2:$A$5000=A1607) * ([1]Sales_Data!$B$2:$B$5000=D1607), 0))</f>
        <v>38.159999999999997</v>
      </c>
      <c r="H1607">
        <f t="shared" si="25"/>
        <v>19.079999999999998</v>
      </c>
    </row>
    <row r="1608" spans="1:8" x14ac:dyDescent="0.25">
      <c r="A1608" s="8">
        <v>45678</v>
      </c>
      <c r="B1608" t="s">
        <v>41</v>
      </c>
      <c r="C1608" t="s">
        <v>42</v>
      </c>
      <c r="D1608" t="str">
        <f>_xlfn.XLOOKUP(E1608, [1]Product_Id!B:B, [1]Product_Id!A:A, "Not Found")</f>
        <v>V012</v>
      </c>
      <c r="E1608" t="s">
        <v>19</v>
      </c>
      <c r="F1608">
        <v>0.5</v>
      </c>
      <c r="G1608" cm="1">
        <f t="array" ref="G1608">INDEX([1]Sales_Data!$F$2:$F$5000, MATCH(1, ([1]Sales_Data!$A$2:$A$5000=A1608) * ([1]Sales_Data!$B$2:$B$5000=D1608), 0))</f>
        <v>24.42</v>
      </c>
      <c r="H1608">
        <f t="shared" si="25"/>
        <v>12.21</v>
      </c>
    </row>
    <row r="1609" spans="1:8" x14ac:dyDescent="0.25">
      <c r="A1609" s="8">
        <v>45678</v>
      </c>
      <c r="B1609" t="s">
        <v>87</v>
      </c>
      <c r="C1609" t="s">
        <v>88</v>
      </c>
      <c r="D1609" t="str">
        <f>_xlfn.XLOOKUP(E1609, [1]Product_Id!B:B, [1]Product_Id!A:A, "Not Found")</f>
        <v>V019</v>
      </c>
      <c r="E1609" t="s">
        <v>26</v>
      </c>
      <c r="F1609">
        <v>0.25</v>
      </c>
      <c r="G1609" cm="1">
        <f t="array" ref="G1609">INDEX([1]Sales_Data!$F$2:$F$5000, MATCH(1, ([1]Sales_Data!$A$2:$A$5000=A1609) * ([1]Sales_Data!$B$2:$B$5000=D1609), 0))</f>
        <v>52.31</v>
      </c>
      <c r="H1609">
        <f t="shared" si="25"/>
        <v>13.08</v>
      </c>
    </row>
    <row r="1610" spans="1:8" x14ac:dyDescent="0.25">
      <c r="A1610" s="8">
        <v>45678</v>
      </c>
      <c r="B1610" t="s">
        <v>91</v>
      </c>
      <c r="C1610" t="s">
        <v>92</v>
      </c>
      <c r="D1610" t="str">
        <f>_xlfn.XLOOKUP(E1610, [1]Product_Id!B:B, [1]Product_Id!A:A, "Not Found")</f>
        <v>V007</v>
      </c>
      <c r="E1610" t="s">
        <v>14</v>
      </c>
      <c r="F1610">
        <v>0.5</v>
      </c>
      <c r="G1610" cm="1">
        <f t="array" ref="G1610">INDEX([1]Sales_Data!$F$2:$F$5000, MATCH(1, ([1]Sales_Data!$A$2:$A$5000=A1610) * ([1]Sales_Data!$B$2:$B$5000=D1610), 0))</f>
        <v>25.35</v>
      </c>
      <c r="H1610">
        <f t="shared" si="25"/>
        <v>12.68</v>
      </c>
    </row>
    <row r="1611" spans="1:8" x14ac:dyDescent="0.25">
      <c r="A1611" s="8">
        <v>45678</v>
      </c>
      <c r="B1611" t="s">
        <v>91</v>
      </c>
      <c r="C1611" t="s">
        <v>92</v>
      </c>
      <c r="D1611" t="str">
        <f>_xlfn.XLOOKUP(E1611, [1]Product_Id!B:B, [1]Product_Id!A:A, "Not Found")</f>
        <v>V013</v>
      </c>
      <c r="E1611" t="s">
        <v>20</v>
      </c>
      <c r="F1611">
        <v>1.25</v>
      </c>
      <c r="G1611" cm="1">
        <f t="array" ref="G1611">INDEX([1]Sales_Data!$F$2:$F$5000, MATCH(1, ([1]Sales_Data!$A$2:$A$5000=A1611) * ([1]Sales_Data!$B$2:$B$5000=D1611), 0))</f>
        <v>36.83</v>
      </c>
      <c r="H1611">
        <f t="shared" si="25"/>
        <v>46.04</v>
      </c>
    </row>
    <row r="1612" spans="1:8" x14ac:dyDescent="0.25">
      <c r="A1612" s="8">
        <v>45678</v>
      </c>
      <c r="B1612" t="s">
        <v>85</v>
      </c>
      <c r="C1612" t="s">
        <v>86</v>
      </c>
      <c r="D1612" t="str">
        <f>_xlfn.XLOOKUP(E1612, [1]Product_Id!B:B, [1]Product_Id!A:A, "Not Found")</f>
        <v>V003</v>
      </c>
      <c r="E1612" t="s">
        <v>10</v>
      </c>
      <c r="F1612">
        <v>1.25</v>
      </c>
      <c r="G1612" cm="1">
        <f t="array" ref="G1612">INDEX([1]Sales_Data!$F$2:$F$5000, MATCH(1, ([1]Sales_Data!$A$2:$A$5000=A1612) * ([1]Sales_Data!$B$2:$B$5000=D1612), 0))</f>
        <v>68.12</v>
      </c>
      <c r="H1612">
        <f t="shared" si="25"/>
        <v>85.15</v>
      </c>
    </row>
    <row r="1613" spans="1:8" x14ac:dyDescent="0.25">
      <c r="A1613" s="8">
        <v>45678</v>
      </c>
      <c r="B1613" t="s">
        <v>85</v>
      </c>
      <c r="C1613" t="s">
        <v>86</v>
      </c>
      <c r="D1613" t="str">
        <f>_xlfn.XLOOKUP(E1613, [1]Product_Id!B:B, [1]Product_Id!A:A, "Not Found")</f>
        <v>V012</v>
      </c>
      <c r="E1613" t="s">
        <v>19</v>
      </c>
      <c r="F1613">
        <v>0.75</v>
      </c>
      <c r="G1613" cm="1">
        <f t="array" ref="G1613">INDEX([1]Sales_Data!$F$2:$F$5000, MATCH(1, ([1]Sales_Data!$A$2:$A$5000=A1613) * ([1]Sales_Data!$B$2:$B$5000=D1613), 0))</f>
        <v>24.42</v>
      </c>
      <c r="H1613">
        <f t="shared" si="25"/>
        <v>18.32</v>
      </c>
    </row>
    <row r="1614" spans="1:8" x14ac:dyDescent="0.25">
      <c r="A1614" s="8">
        <v>45679</v>
      </c>
      <c r="B1614" t="s">
        <v>77</v>
      </c>
      <c r="C1614" t="s">
        <v>78</v>
      </c>
      <c r="D1614" t="str">
        <f>_xlfn.XLOOKUP(E1614, [1]Product_Id!B:B, [1]Product_Id!A:A, "Not Found")</f>
        <v>V005</v>
      </c>
      <c r="E1614" t="s">
        <v>12</v>
      </c>
      <c r="F1614">
        <v>0.25</v>
      </c>
      <c r="G1614" cm="1">
        <f t="array" ref="G1614">INDEX([1]Sales_Data!$F$2:$F$5000, MATCH(1, ([1]Sales_Data!$A$2:$A$5000=A1614) * ([1]Sales_Data!$B$2:$B$5000=D1614), 0))</f>
        <v>34.54</v>
      </c>
      <c r="H1614">
        <f t="shared" si="25"/>
        <v>8.64</v>
      </c>
    </row>
    <row r="1615" spans="1:8" x14ac:dyDescent="0.25">
      <c r="A1615" s="8">
        <v>45679</v>
      </c>
      <c r="B1615" t="s">
        <v>69</v>
      </c>
      <c r="C1615" t="s">
        <v>70</v>
      </c>
      <c r="D1615" t="str">
        <f>_xlfn.XLOOKUP(E1615, [1]Product_Id!B:B, [1]Product_Id!A:A, "Not Found")</f>
        <v>V017</v>
      </c>
      <c r="E1615" t="s">
        <v>24</v>
      </c>
      <c r="F1615">
        <v>1</v>
      </c>
      <c r="G1615" cm="1">
        <f t="array" ref="G1615">INDEX([1]Sales_Data!$F$2:$F$5000, MATCH(1, ([1]Sales_Data!$A$2:$A$5000=A1615) * ([1]Sales_Data!$B$2:$B$5000=D1615), 0))</f>
        <v>51.5</v>
      </c>
      <c r="H1615">
        <f t="shared" si="25"/>
        <v>51.5</v>
      </c>
    </row>
    <row r="1616" spans="1:8" x14ac:dyDescent="0.25">
      <c r="A1616" s="8">
        <v>45679</v>
      </c>
      <c r="B1616" t="s">
        <v>73</v>
      </c>
      <c r="C1616" t="s">
        <v>74</v>
      </c>
      <c r="D1616" t="str">
        <f>_xlfn.XLOOKUP(E1616, [1]Product_Id!B:B, [1]Product_Id!A:A, "Not Found")</f>
        <v>V016</v>
      </c>
      <c r="E1616" t="s">
        <v>23</v>
      </c>
      <c r="F1616">
        <v>0.5</v>
      </c>
      <c r="G1616" cm="1">
        <f t="array" ref="G1616">INDEX([1]Sales_Data!$F$2:$F$5000, MATCH(1, ([1]Sales_Data!$A$2:$A$5000=A1616) * ([1]Sales_Data!$B$2:$B$5000=D1616), 0))</f>
        <v>39.590000000000003</v>
      </c>
      <c r="H1616">
        <f t="shared" si="25"/>
        <v>19.8</v>
      </c>
    </row>
    <row r="1617" spans="1:8" x14ac:dyDescent="0.25">
      <c r="A1617" s="8">
        <v>45679</v>
      </c>
      <c r="B1617" t="s">
        <v>59</v>
      </c>
      <c r="C1617" t="s">
        <v>60</v>
      </c>
      <c r="D1617" t="str">
        <f>_xlfn.XLOOKUP(E1617, [1]Product_Id!B:B, [1]Product_Id!A:A, "Not Found")</f>
        <v>V010</v>
      </c>
      <c r="E1617" t="s">
        <v>17</v>
      </c>
      <c r="F1617">
        <v>1</v>
      </c>
      <c r="G1617" cm="1">
        <f t="array" ref="G1617">INDEX([1]Sales_Data!$F$2:$F$5000, MATCH(1, ([1]Sales_Data!$A$2:$A$5000=A1617) * ([1]Sales_Data!$B$2:$B$5000=D1617), 0))</f>
        <v>61.19</v>
      </c>
      <c r="H1617">
        <f t="shared" si="25"/>
        <v>61.19</v>
      </c>
    </row>
    <row r="1618" spans="1:8" x14ac:dyDescent="0.25">
      <c r="A1618" s="8">
        <v>45679</v>
      </c>
      <c r="B1618" t="s">
        <v>65</v>
      </c>
      <c r="C1618" t="s">
        <v>66</v>
      </c>
      <c r="D1618" t="str">
        <f>_xlfn.XLOOKUP(E1618, [1]Product_Id!B:B, [1]Product_Id!A:A, "Not Found")</f>
        <v>V003</v>
      </c>
      <c r="E1618" t="s">
        <v>10</v>
      </c>
      <c r="F1618">
        <v>0.75</v>
      </c>
      <c r="G1618" cm="1">
        <f t="array" ref="G1618">INDEX([1]Sales_Data!$F$2:$F$5000, MATCH(1, ([1]Sales_Data!$A$2:$A$5000=A1618) * ([1]Sales_Data!$B$2:$B$5000=D1618), 0))</f>
        <v>44.22</v>
      </c>
      <c r="H1618">
        <f t="shared" si="25"/>
        <v>33.17</v>
      </c>
    </row>
    <row r="1619" spans="1:8" x14ac:dyDescent="0.25">
      <c r="A1619" s="8">
        <v>45679</v>
      </c>
      <c r="B1619" t="s">
        <v>39</v>
      </c>
      <c r="C1619" t="s">
        <v>40</v>
      </c>
      <c r="D1619" t="str">
        <f>_xlfn.XLOOKUP(E1619, [1]Product_Id!B:B, [1]Product_Id!A:A, "Not Found")</f>
        <v>V018</v>
      </c>
      <c r="E1619" t="s">
        <v>25</v>
      </c>
      <c r="F1619">
        <v>0.25</v>
      </c>
      <c r="G1619" cm="1">
        <f t="array" ref="G1619">INDEX([1]Sales_Data!$F$2:$F$5000, MATCH(1, ([1]Sales_Data!$A$2:$A$5000=A1619) * ([1]Sales_Data!$B$2:$B$5000=D1619), 0))</f>
        <v>15.13</v>
      </c>
      <c r="H1619">
        <f t="shared" si="25"/>
        <v>3.78</v>
      </c>
    </row>
    <row r="1620" spans="1:8" x14ac:dyDescent="0.25">
      <c r="A1620" s="8">
        <v>45679</v>
      </c>
      <c r="B1620" t="s">
        <v>79</v>
      </c>
      <c r="C1620" t="s">
        <v>80</v>
      </c>
      <c r="D1620" t="str">
        <f>_xlfn.XLOOKUP(E1620, [1]Product_Id!B:B, [1]Product_Id!A:A, "Not Found")</f>
        <v>V008</v>
      </c>
      <c r="E1620" t="s">
        <v>15</v>
      </c>
      <c r="F1620">
        <v>0.75</v>
      </c>
      <c r="G1620" cm="1">
        <f t="array" ref="G1620">INDEX([1]Sales_Data!$F$2:$F$5000, MATCH(1, ([1]Sales_Data!$A$2:$A$5000=A1620) * ([1]Sales_Data!$B$2:$B$5000=D1620), 0))</f>
        <v>17.350000000000001</v>
      </c>
      <c r="H1620">
        <f t="shared" si="25"/>
        <v>13.01</v>
      </c>
    </row>
    <row r="1621" spans="1:8" x14ac:dyDescent="0.25">
      <c r="A1621" s="8">
        <v>45679</v>
      </c>
      <c r="B1621" t="s">
        <v>93</v>
      </c>
      <c r="C1621" t="s">
        <v>94</v>
      </c>
      <c r="D1621" t="str">
        <f>_xlfn.XLOOKUP(E1621, [1]Product_Id!B:B, [1]Product_Id!A:A, "Not Found")</f>
        <v>V016</v>
      </c>
      <c r="E1621" t="s">
        <v>23</v>
      </c>
      <c r="F1621">
        <v>0.75</v>
      </c>
      <c r="G1621" cm="1">
        <f t="array" ref="G1621">INDEX([1]Sales_Data!$F$2:$F$5000, MATCH(1, ([1]Sales_Data!$A$2:$A$5000=A1621) * ([1]Sales_Data!$B$2:$B$5000=D1621), 0))</f>
        <v>39.590000000000003</v>
      </c>
      <c r="H1621">
        <f t="shared" si="25"/>
        <v>29.69</v>
      </c>
    </row>
    <row r="1622" spans="1:8" x14ac:dyDescent="0.25">
      <c r="A1622" s="8">
        <v>45679</v>
      </c>
      <c r="B1622" t="s">
        <v>55</v>
      </c>
      <c r="C1622" t="s">
        <v>56</v>
      </c>
      <c r="D1622" t="str">
        <f>_xlfn.XLOOKUP(E1622, [1]Product_Id!B:B, [1]Product_Id!A:A, "Not Found")</f>
        <v>V009</v>
      </c>
      <c r="E1622" t="s">
        <v>16</v>
      </c>
      <c r="F1622">
        <v>0.5</v>
      </c>
      <c r="G1622" cm="1">
        <f t="array" ref="G1622">INDEX([1]Sales_Data!$F$2:$F$5000, MATCH(1, ([1]Sales_Data!$A$2:$A$5000=A1622) * ([1]Sales_Data!$B$2:$B$5000=D1622), 0))</f>
        <v>33.81</v>
      </c>
      <c r="H1622">
        <f t="shared" si="25"/>
        <v>16.91</v>
      </c>
    </row>
    <row r="1623" spans="1:8" x14ac:dyDescent="0.25">
      <c r="A1623" s="8">
        <v>45679</v>
      </c>
      <c r="B1623" t="s">
        <v>43</v>
      </c>
      <c r="C1623" t="s">
        <v>44</v>
      </c>
      <c r="D1623" t="str">
        <f>_xlfn.XLOOKUP(E1623, [1]Product_Id!B:B, [1]Product_Id!A:A, "Not Found")</f>
        <v>V016</v>
      </c>
      <c r="E1623" t="s">
        <v>23</v>
      </c>
      <c r="F1623">
        <v>1.25</v>
      </c>
      <c r="G1623" cm="1">
        <f t="array" ref="G1623">INDEX([1]Sales_Data!$F$2:$F$5000, MATCH(1, ([1]Sales_Data!$A$2:$A$5000=A1623) * ([1]Sales_Data!$B$2:$B$5000=D1623), 0))</f>
        <v>39.590000000000003</v>
      </c>
      <c r="H1623">
        <f t="shared" si="25"/>
        <v>49.49</v>
      </c>
    </row>
    <row r="1624" spans="1:8" x14ac:dyDescent="0.25">
      <c r="A1624" s="8">
        <v>45679</v>
      </c>
      <c r="B1624" t="s">
        <v>79</v>
      </c>
      <c r="C1624" t="s">
        <v>80</v>
      </c>
      <c r="D1624" t="str">
        <f>_xlfn.XLOOKUP(E1624, [1]Product_Id!B:B, [1]Product_Id!A:A, "Not Found")</f>
        <v>V014</v>
      </c>
      <c r="E1624" t="s">
        <v>21</v>
      </c>
      <c r="F1624">
        <v>1.25</v>
      </c>
      <c r="G1624" cm="1">
        <f t="array" ref="G1624">INDEX([1]Sales_Data!$F$2:$F$5000, MATCH(1, ([1]Sales_Data!$A$2:$A$5000=A1624) * ([1]Sales_Data!$B$2:$B$5000=D1624), 0))</f>
        <v>44.36</v>
      </c>
      <c r="H1624">
        <f t="shared" si="25"/>
        <v>55.45</v>
      </c>
    </row>
    <row r="1625" spans="1:8" x14ac:dyDescent="0.25">
      <c r="A1625" s="8">
        <v>45679</v>
      </c>
      <c r="B1625" t="s">
        <v>69</v>
      </c>
      <c r="C1625" t="s">
        <v>70</v>
      </c>
      <c r="D1625" t="str">
        <f>_xlfn.XLOOKUP(E1625, [1]Product_Id!B:B, [1]Product_Id!A:A, "Not Found")</f>
        <v>V002</v>
      </c>
      <c r="E1625" t="s">
        <v>9</v>
      </c>
      <c r="F1625">
        <v>0.75</v>
      </c>
      <c r="G1625" cm="1">
        <f t="array" ref="G1625">INDEX([1]Sales_Data!$F$2:$F$5000, MATCH(1, ([1]Sales_Data!$A$2:$A$5000=A1625) * ([1]Sales_Data!$B$2:$B$5000=D1625), 0))</f>
        <v>67.430000000000007</v>
      </c>
      <c r="H1625">
        <f t="shared" si="25"/>
        <v>50.57</v>
      </c>
    </row>
    <row r="1626" spans="1:8" x14ac:dyDescent="0.25">
      <c r="A1626" s="8">
        <v>45679</v>
      </c>
      <c r="B1626" t="s">
        <v>53</v>
      </c>
      <c r="C1626" t="s">
        <v>54</v>
      </c>
      <c r="D1626" t="str">
        <f>_xlfn.XLOOKUP(E1626, [1]Product_Id!B:B, [1]Product_Id!A:A, "Not Found")</f>
        <v>V007</v>
      </c>
      <c r="E1626" t="s">
        <v>14</v>
      </c>
      <c r="F1626">
        <v>0.75</v>
      </c>
      <c r="G1626" cm="1">
        <f t="array" ref="G1626">INDEX([1]Sales_Data!$F$2:$F$5000, MATCH(1, ([1]Sales_Data!$A$2:$A$5000=A1626) * ([1]Sales_Data!$B$2:$B$5000=D1626), 0))</f>
        <v>26.44</v>
      </c>
      <c r="H1626">
        <f t="shared" si="25"/>
        <v>19.829999999999998</v>
      </c>
    </row>
    <row r="1627" spans="1:8" x14ac:dyDescent="0.25">
      <c r="A1627" s="8">
        <v>45679</v>
      </c>
      <c r="B1627" t="s">
        <v>71</v>
      </c>
      <c r="C1627" t="s">
        <v>72</v>
      </c>
      <c r="D1627" t="str">
        <f>_xlfn.XLOOKUP(E1627, [1]Product_Id!B:B, [1]Product_Id!A:A, "Not Found")</f>
        <v>V009</v>
      </c>
      <c r="E1627" t="s">
        <v>16</v>
      </c>
      <c r="F1627">
        <v>0.5</v>
      </c>
      <c r="G1627" cm="1">
        <f t="array" ref="G1627">INDEX([1]Sales_Data!$F$2:$F$5000, MATCH(1, ([1]Sales_Data!$A$2:$A$5000=A1627) * ([1]Sales_Data!$B$2:$B$5000=D1627), 0))</f>
        <v>33.81</v>
      </c>
      <c r="H1627">
        <f t="shared" si="25"/>
        <v>16.91</v>
      </c>
    </row>
    <row r="1628" spans="1:8" x14ac:dyDescent="0.25">
      <c r="A1628" s="8">
        <v>45679</v>
      </c>
      <c r="B1628" t="s">
        <v>55</v>
      </c>
      <c r="C1628" t="s">
        <v>56</v>
      </c>
      <c r="D1628" t="str">
        <f>_xlfn.XLOOKUP(E1628, [1]Product_Id!B:B, [1]Product_Id!A:A, "Not Found")</f>
        <v>V003</v>
      </c>
      <c r="E1628" t="s">
        <v>10</v>
      </c>
      <c r="F1628">
        <v>0.75</v>
      </c>
      <c r="G1628" cm="1">
        <f t="array" ref="G1628">INDEX([1]Sales_Data!$F$2:$F$5000, MATCH(1, ([1]Sales_Data!$A$2:$A$5000=A1628) * ([1]Sales_Data!$B$2:$B$5000=D1628), 0))</f>
        <v>44.22</v>
      </c>
      <c r="H1628">
        <f t="shared" si="25"/>
        <v>33.17</v>
      </c>
    </row>
    <row r="1629" spans="1:8" x14ac:dyDescent="0.25">
      <c r="A1629" s="8">
        <v>45679</v>
      </c>
      <c r="B1629" t="s">
        <v>53</v>
      </c>
      <c r="C1629" t="s">
        <v>54</v>
      </c>
      <c r="D1629" t="str">
        <f>_xlfn.XLOOKUP(E1629, [1]Product_Id!B:B, [1]Product_Id!A:A, "Not Found")</f>
        <v>V001</v>
      </c>
      <c r="E1629" t="s">
        <v>8</v>
      </c>
      <c r="F1629">
        <v>0.5</v>
      </c>
      <c r="G1629" cm="1">
        <f t="array" ref="G1629">INDEX([1]Sales_Data!$F$2:$F$5000, MATCH(1, ([1]Sales_Data!$A$2:$A$5000=A1629) * ([1]Sales_Data!$B$2:$B$5000=D1629), 0))</f>
        <v>65.17</v>
      </c>
      <c r="H1629">
        <f t="shared" si="25"/>
        <v>32.590000000000003</v>
      </c>
    </row>
    <row r="1630" spans="1:8" x14ac:dyDescent="0.25">
      <c r="A1630" s="8">
        <v>45679</v>
      </c>
      <c r="B1630" t="s">
        <v>45</v>
      </c>
      <c r="C1630" t="s">
        <v>46</v>
      </c>
      <c r="D1630" t="str">
        <f>_xlfn.XLOOKUP(E1630, [1]Product_Id!B:B, [1]Product_Id!A:A, "Not Found")</f>
        <v>V010</v>
      </c>
      <c r="E1630" t="s">
        <v>17</v>
      </c>
      <c r="F1630">
        <v>1</v>
      </c>
      <c r="G1630" cm="1">
        <f t="array" ref="G1630">INDEX([1]Sales_Data!$F$2:$F$5000, MATCH(1, ([1]Sales_Data!$A$2:$A$5000=A1630) * ([1]Sales_Data!$B$2:$B$5000=D1630), 0))</f>
        <v>61.19</v>
      </c>
      <c r="H1630">
        <f t="shared" si="25"/>
        <v>61.19</v>
      </c>
    </row>
    <row r="1631" spans="1:8" x14ac:dyDescent="0.25">
      <c r="A1631" s="8">
        <v>45679</v>
      </c>
      <c r="B1631" t="s">
        <v>71</v>
      </c>
      <c r="C1631" t="s">
        <v>72</v>
      </c>
      <c r="D1631" t="str">
        <f>_xlfn.XLOOKUP(E1631, [1]Product_Id!B:B, [1]Product_Id!A:A, "Not Found")</f>
        <v>V019</v>
      </c>
      <c r="E1631" t="s">
        <v>26</v>
      </c>
      <c r="F1631">
        <v>1</v>
      </c>
      <c r="G1631" cm="1">
        <f t="array" ref="G1631">INDEX([1]Sales_Data!$F$2:$F$5000, MATCH(1, ([1]Sales_Data!$A$2:$A$5000=A1631) * ([1]Sales_Data!$B$2:$B$5000=D1631), 0))</f>
        <v>59.49</v>
      </c>
      <c r="H1631">
        <f t="shared" si="25"/>
        <v>59.49</v>
      </c>
    </row>
    <row r="1632" spans="1:8" x14ac:dyDescent="0.25">
      <c r="A1632" s="8">
        <v>45679</v>
      </c>
      <c r="B1632" t="s">
        <v>61</v>
      </c>
      <c r="C1632" t="s">
        <v>62</v>
      </c>
      <c r="D1632" t="str">
        <f>_xlfn.XLOOKUP(E1632, [1]Product_Id!B:B, [1]Product_Id!A:A, "Not Found")</f>
        <v>V007</v>
      </c>
      <c r="E1632" t="s">
        <v>14</v>
      </c>
      <c r="F1632">
        <v>0.5</v>
      </c>
      <c r="G1632" cm="1">
        <f t="array" ref="G1632">INDEX([1]Sales_Data!$F$2:$F$5000, MATCH(1, ([1]Sales_Data!$A$2:$A$5000=A1632) * ([1]Sales_Data!$B$2:$B$5000=D1632), 0))</f>
        <v>26.44</v>
      </c>
      <c r="H1632">
        <f t="shared" si="25"/>
        <v>13.22</v>
      </c>
    </row>
    <row r="1633" spans="1:8" x14ac:dyDescent="0.25">
      <c r="A1633" s="8">
        <v>45679</v>
      </c>
      <c r="B1633" t="s">
        <v>43</v>
      </c>
      <c r="C1633" t="s">
        <v>44</v>
      </c>
      <c r="D1633" t="str">
        <f>_xlfn.XLOOKUP(E1633, [1]Product_Id!B:B, [1]Product_Id!A:A, "Not Found")</f>
        <v>V002</v>
      </c>
      <c r="E1633" t="s">
        <v>9</v>
      </c>
      <c r="F1633">
        <v>0.5</v>
      </c>
      <c r="G1633" cm="1">
        <f t="array" ref="G1633">INDEX([1]Sales_Data!$F$2:$F$5000, MATCH(1, ([1]Sales_Data!$A$2:$A$5000=A1633) * ([1]Sales_Data!$B$2:$B$5000=D1633), 0))</f>
        <v>67.430000000000007</v>
      </c>
      <c r="H1633">
        <f t="shared" si="25"/>
        <v>33.72</v>
      </c>
    </row>
    <row r="1634" spans="1:8" x14ac:dyDescent="0.25">
      <c r="A1634" s="8">
        <v>45679</v>
      </c>
      <c r="B1634" t="s">
        <v>63</v>
      </c>
      <c r="C1634" t="s">
        <v>64</v>
      </c>
      <c r="D1634" t="str">
        <f>_xlfn.XLOOKUP(E1634, [1]Product_Id!B:B, [1]Product_Id!A:A, "Not Found")</f>
        <v>V001</v>
      </c>
      <c r="E1634" t="s">
        <v>8</v>
      </c>
      <c r="F1634">
        <v>0.75</v>
      </c>
      <c r="G1634" cm="1">
        <f t="array" ref="G1634">INDEX([1]Sales_Data!$F$2:$F$5000, MATCH(1, ([1]Sales_Data!$A$2:$A$5000=A1634) * ([1]Sales_Data!$B$2:$B$5000=D1634), 0))</f>
        <v>65.17</v>
      </c>
      <c r="H1634">
        <f t="shared" si="25"/>
        <v>48.88</v>
      </c>
    </row>
    <row r="1635" spans="1:8" x14ac:dyDescent="0.25">
      <c r="A1635" s="8">
        <v>45679</v>
      </c>
      <c r="B1635" t="s">
        <v>61</v>
      </c>
      <c r="C1635" t="s">
        <v>62</v>
      </c>
      <c r="D1635" t="str">
        <f>_xlfn.XLOOKUP(E1635, [1]Product_Id!B:B, [1]Product_Id!A:A, "Not Found")</f>
        <v>V009</v>
      </c>
      <c r="E1635" t="s">
        <v>16</v>
      </c>
      <c r="F1635">
        <v>0.5</v>
      </c>
      <c r="G1635" cm="1">
        <f t="array" ref="G1635">INDEX([1]Sales_Data!$F$2:$F$5000, MATCH(1, ([1]Sales_Data!$A$2:$A$5000=A1635) * ([1]Sales_Data!$B$2:$B$5000=D1635), 0))</f>
        <v>33.81</v>
      </c>
      <c r="H1635">
        <f t="shared" si="25"/>
        <v>16.91</v>
      </c>
    </row>
    <row r="1636" spans="1:8" x14ac:dyDescent="0.25">
      <c r="A1636" s="8">
        <v>45679</v>
      </c>
      <c r="B1636" t="s">
        <v>51</v>
      </c>
      <c r="C1636" t="s">
        <v>52</v>
      </c>
      <c r="D1636" t="str">
        <f>_xlfn.XLOOKUP(E1636, [1]Product_Id!B:B, [1]Product_Id!A:A, "Not Found")</f>
        <v>V005</v>
      </c>
      <c r="E1636" t="s">
        <v>12</v>
      </c>
      <c r="F1636">
        <v>0.75</v>
      </c>
      <c r="G1636" cm="1">
        <f t="array" ref="G1636">INDEX([1]Sales_Data!$F$2:$F$5000, MATCH(1, ([1]Sales_Data!$A$2:$A$5000=A1636) * ([1]Sales_Data!$B$2:$B$5000=D1636), 0))</f>
        <v>34.54</v>
      </c>
      <c r="H1636">
        <f t="shared" si="25"/>
        <v>25.91</v>
      </c>
    </row>
    <row r="1637" spans="1:8" x14ac:dyDescent="0.25">
      <c r="A1637" s="8">
        <v>45679</v>
      </c>
      <c r="B1637" t="s">
        <v>57</v>
      </c>
      <c r="C1637" t="s">
        <v>58</v>
      </c>
      <c r="D1637" t="str">
        <f>_xlfn.XLOOKUP(E1637, [1]Product_Id!B:B, [1]Product_Id!A:A, "Not Found")</f>
        <v>V001</v>
      </c>
      <c r="E1637" t="s">
        <v>8</v>
      </c>
      <c r="F1637">
        <v>0.5</v>
      </c>
      <c r="G1637" cm="1">
        <f t="array" ref="G1637">INDEX([1]Sales_Data!$F$2:$F$5000, MATCH(1, ([1]Sales_Data!$A$2:$A$5000=A1637) * ([1]Sales_Data!$B$2:$B$5000=D1637), 0))</f>
        <v>65.17</v>
      </c>
      <c r="H1637">
        <f t="shared" si="25"/>
        <v>32.590000000000003</v>
      </c>
    </row>
    <row r="1638" spans="1:8" x14ac:dyDescent="0.25">
      <c r="A1638" s="8">
        <v>45679</v>
      </c>
      <c r="B1638" t="s">
        <v>71</v>
      </c>
      <c r="C1638" t="s">
        <v>72</v>
      </c>
      <c r="D1638" t="str">
        <f>_xlfn.XLOOKUP(E1638, [1]Product_Id!B:B, [1]Product_Id!A:A, "Not Found")</f>
        <v>V013</v>
      </c>
      <c r="E1638" t="s">
        <v>20</v>
      </c>
      <c r="F1638">
        <v>0.75</v>
      </c>
      <c r="G1638" cm="1">
        <f t="array" ref="G1638">INDEX([1]Sales_Data!$F$2:$F$5000, MATCH(1, ([1]Sales_Data!$A$2:$A$5000=A1638) * ([1]Sales_Data!$B$2:$B$5000=D1638), 0))</f>
        <v>57.9</v>
      </c>
      <c r="H1638">
        <f t="shared" si="25"/>
        <v>43.43</v>
      </c>
    </row>
    <row r="1639" spans="1:8" x14ac:dyDescent="0.25">
      <c r="A1639" s="8">
        <v>45679</v>
      </c>
      <c r="B1639" t="s">
        <v>65</v>
      </c>
      <c r="C1639" t="s">
        <v>66</v>
      </c>
      <c r="D1639" t="str">
        <f>_xlfn.XLOOKUP(E1639, [1]Product_Id!B:B, [1]Product_Id!A:A, "Not Found")</f>
        <v>V007</v>
      </c>
      <c r="E1639" t="s">
        <v>14</v>
      </c>
      <c r="F1639">
        <v>0.5</v>
      </c>
      <c r="G1639" cm="1">
        <f t="array" ref="G1639">INDEX([1]Sales_Data!$F$2:$F$5000, MATCH(1, ([1]Sales_Data!$A$2:$A$5000=A1639) * ([1]Sales_Data!$B$2:$B$5000=D1639), 0))</f>
        <v>26.44</v>
      </c>
      <c r="H1639">
        <f t="shared" si="25"/>
        <v>13.22</v>
      </c>
    </row>
    <row r="1640" spans="1:8" x14ac:dyDescent="0.25">
      <c r="A1640" s="8">
        <v>45679</v>
      </c>
      <c r="B1640" t="s">
        <v>93</v>
      </c>
      <c r="C1640" t="s">
        <v>94</v>
      </c>
      <c r="D1640" t="str">
        <f>_xlfn.XLOOKUP(E1640, [1]Product_Id!B:B, [1]Product_Id!A:A, "Not Found")</f>
        <v>V010</v>
      </c>
      <c r="E1640" t="s">
        <v>17</v>
      </c>
      <c r="F1640">
        <v>0.75</v>
      </c>
      <c r="G1640" cm="1">
        <f t="array" ref="G1640">INDEX([1]Sales_Data!$F$2:$F$5000, MATCH(1, ([1]Sales_Data!$A$2:$A$5000=A1640) * ([1]Sales_Data!$B$2:$B$5000=D1640), 0))</f>
        <v>61.19</v>
      </c>
      <c r="H1640">
        <f t="shared" si="25"/>
        <v>45.89</v>
      </c>
    </row>
    <row r="1641" spans="1:8" x14ac:dyDescent="0.25">
      <c r="A1641" s="8">
        <v>45679</v>
      </c>
      <c r="B1641" t="s">
        <v>37</v>
      </c>
      <c r="C1641" t="s">
        <v>38</v>
      </c>
      <c r="D1641" t="str">
        <f>_xlfn.XLOOKUP(E1641, [1]Product_Id!B:B, [1]Product_Id!A:A, "Not Found")</f>
        <v>V004</v>
      </c>
      <c r="E1641" t="s">
        <v>11</v>
      </c>
      <c r="F1641">
        <v>1</v>
      </c>
      <c r="G1641" cm="1">
        <f t="array" ref="G1641">INDEX([1]Sales_Data!$F$2:$F$5000, MATCH(1, ([1]Sales_Data!$A$2:$A$5000=A1641) * ([1]Sales_Data!$B$2:$B$5000=D1641), 0))</f>
        <v>22.9</v>
      </c>
      <c r="H1641">
        <f t="shared" si="25"/>
        <v>22.9</v>
      </c>
    </row>
    <row r="1642" spans="1:8" x14ac:dyDescent="0.25">
      <c r="A1642" s="8">
        <v>45679</v>
      </c>
      <c r="B1642" t="s">
        <v>85</v>
      </c>
      <c r="C1642" t="s">
        <v>86</v>
      </c>
      <c r="D1642" t="str">
        <f>_xlfn.XLOOKUP(E1642, [1]Product_Id!B:B, [1]Product_Id!A:A, "Not Found")</f>
        <v>V019</v>
      </c>
      <c r="E1642" t="s">
        <v>26</v>
      </c>
      <c r="F1642">
        <v>1</v>
      </c>
      <c r="G1642" cm="1">
        <f t="array" ref="G1642">INDEX([1]Sales_Data!$F$2:$F$5000, MATCH(1, ([1]Sales_Data!$A$2:$A$5000=A1642) * ([1]Sales_Data!$B$2:$B$5000=D1642), 0))</f>
        <v>59.49</v>
      </c>
      <c r="H1642">
        <f t="shared" si="25"/>
        <v>59.49</v>
      </c>
    </row>
    <row r="1643" spans="1:8" x14ac:dyDescent="0.25">
      <c r="A1643" s="8">
        <v>45679</v>
      </c>
      <c r="B1643" t="s">
        <v>91</v>
      </c>
      <c r="C1643" t="s">
        <v>92</v>
      </c>
      <c r="D1643" t="str">
        <f>_xlfn.XLOOKUP(E1643, [1]Product_Id!B:B, [1]Product_Id!A:A, "Not Found")</f>
        <v>V008</v>
      </c>
      <c r="E1643" t="s">
        <v>15</v>
      </c>
      <c r="F1643">
        <v>1</v>
      </c>
      <c r="G1643" cm="1">
        <f t="array" ref="G1643">INDEX([1]Sales_Data!$F$2:$F$5000, MATCH(1, ([1]Sales_Data!$A$2:$A$5000=A1643) * ([1]Sales_Data!$B$2:$B$5000=D1643), 0))</f>
        <v>17.350000000000001</v>
      </c>
      <c r="H1643">
        <f t="shared" si="25"/>
        <v>17.350000000000001</v>
      </c>
    </row>
    <row r="1644" spans="1:8" x14ac:dyDescent="0.25">
      <c r="A1644" s="8">
        <v>45679</v>
      </c>
      <c r="B1644" t="s">
        <v>61</v>
      </c>
      <c r="C1644" t="s">
        <v>62</v>
      </c>
      <c r="D1644" t="str">
        <f>_xlfn.XLOOKUP(E1644, [1]Product_Id!B:B, [1]Product_Id!A:A, "Not Found")</f>
        <v>V004</v>
      </c>
      <c r="E1644" t="s">
        <v>11</v>
      </c>
      <c r="F1644">
        <v>0.75</v>
      </c>
      <c r="G1644" cm="1">
        <f t="array" ref="G1644">INDEX([1]Sales_Data!$F$2:$F$5000, MATCH(1, ([1]Sales_Data!$A$2:$A$5000=A1644) * ([1]Sales_Data!$B$2:$B$5000=D1644), 0))</f>
        <v>22.9</v>
      </c>
      <c r="H1644">
        <f t="shared" si="25"/>
        <v>17.18</v>
      </c>
    </row>
    <row r="1645" spans="1:8" x14ac:dyDescent="0.25">
      <c r="A1645" s="8">
        <v>45679</v>
      </c>
      <c r="B1645" t="s">
        <v>77</v>
      </c>
      <c r="C1645" t="s">
        <v>78</v>
      </c>
      <c r="D1645" t="str">
        <f>_xlfn.XLOOKUP(E1645, [1]Product_Id!B:B, [1]Product_Id!A:A, "Not Found")</f>
        <v>V014</v>
      </c>
      <c r="E1645" t="s">
        <v>21</v>
      </c>
      <c r="F1645">
        <v>0.5</v>
      </c>
      <c r="G1645" cm="1">
        <f t="array" ref="G1645">INDEX([1]Sales_Data!$F$2:$F$5000, MATCH(1, ([1]Sales_Data!$A$2:$A$5000=A1645) * ([1]Sales_Data!$B$2:$B$5000=D1645), 0))</f>
        <v>44.36</v>
      </c>
      <c r="H1645">
        <f t="shared" si="25"/>
        <v>22.18</v>
      </c>
    </row>
    <row r="1646" spans="1:8" x14ac:dyDescent="0.25">
      <c r="A1646" s="8">
        <v>45679</v>
      </c>
      <c r="B1646" t="s">
        <v>49</v>
      </c>
      <c r="C1646" t="s">
        <v>50</v>
      </c>
      <c r="D1646" t="str">
        <f>_xlfn.XLOOKUP(E1646, [1]Product_Id!B:B, [1]Product_Id!A:A, "Not Found")</f>
        <v>V003</v>
      </c>
      <c r="E1646" t="s">
        <v>10</v>
      </c>
      <c r="F1646">
        <v>1</v>
      </c>
      <c r="G1646" cm="1">
        <f t="array" ref="G1646">INDEX([1]Sales_Data!$F$2:$F$5000, MATCH(1, ([1]Sales_Data!$A$2:$A$5000=A1646) * ([1]Sales_Data!$B$2:$B$5000=D1646), 0))</f>
        <v>44.22</v>
      </c>
      <c r="H1646">
        <f t="shared" si="25"/>
        <v>44.22</v>
      </c>
    </row>
    <row r="1647" spans="1:8" x14ac:dyDescent="0.25">
      <c r="A1647" s="8">
        <v>45679</v>
      </c>
      <c r="B1647" t="s">
        <v>89</v>
      </c>
      <c r="C1647" t="s">
        <v>90</v>
      </c>
      <c r="D1647" t="str">
        <f>_xlfn.XLOOKUP(E1647, [1]Product_Id!B:B, [1]Product_Id!A:A, "Not Found")</f>
        <v>V017</v>
      </c>
      <c r="E1647" t="s">
        <v>24</v>
      </c>
      <c r="F1647">
        <v>1.25</v>
      </c>
      <c r="G1647" cm="1">
        <f t="array" ref="G1647">INDEX([1]Sales_Data!$F$2:$F$5000, MATCH(1, ([1]Sales_Data!$A$2:$A$5000=A1647) * ([1]Sales_Data!$B$2:$B$5000=D1647), 0))</f>
        <v>51.5</v>
      </c>
      <c r="H1647">
        <f t="shared" si="25"/>
        <v>64.38</v>
      </c>
    </row>
    <row r="1648" spans="1:8" x14ac:dyDescent="0.25">
      <c r="A1648" s="8">
        <v>45679</v>
      </c>
      <c r="B1648" t="s">
        <v>71</v>
      </c>
      <c r="C1648" t="s">
        <v>72</v>
      </c>
      <c r="D1648" t="str">
        <f>_xlfn.XLOOKUP(E1648, [1]Product_Id!B:B, [1]Product_Id!A:A, "Not Found")</f>
        <v>V001</v>
      </c>
      <c r="E1648" t="s">
        <v>8</v>
      </c>
      <c r="F1648">
        <v>1.25</v>
      </c>
      <c r="G1648" cm="1">
        <f t="array" ref="G1648">INDEX([1]Sales_Data!$F$2:$F$5000, MATCH(1, ([1]Sales_Data!$A$2:$A$5000=A1648) * ([1]Sales_Data!$B$2:$B$5000=D1648), 0))</f>
        <v>65.17</v>
      </c>
      <c r="H1648">
        <f t="shared" si="25"/>
        <v>81.459999999999994</v>
      </c>
    </row>
    <row r="1649" spans="1:8" x14ac:dyDescent="0.25">
      <c r="A1649" s="8">
        <v>45679</v>
      </c>
      <c r="B1649" t="s">
        <v>53</v>
      </c>
      <c r="C1649" t="s">
        <v>54</v>
      </c>
      <c r="D1649" t="str">
        <f>_xlfn.XLOOKUP(E1649, [1]Product_Id!B:B, [1]Product_Id!A:A, "Not Found")</f>
        <v>V011</v>
      </c>
      <c r="E1649" t="s">
        <v>18</v>
      </c>
      <c r="F1649">
        <v>1</v>
      </c>
      <c r="G1649" cm="1">
        <f t="array" ref="G1649">INDEX([1]Sales_Data!$F$2:$F$5000, MATCH(1, ([1]Sales_Data!$A$2:$A$5000=A1649) * ([1]Sales_Data!$B$2:$B$5000=D1649), 0))</f>
        <v>34.25</v>
      </c>
      <c r="H1649">
        <f t="shared" si="25"/>
        <v>34.25</v>
      </c>
    </row>
    <row r="1650" spans="1:8" x14ac:dyDescent="0.25">
      <c r="A1650" s="8">
        <v>45679</v>
      </c>
      <c r="B1650" t="s">
        <v>41</v>
      </c>
      <c r="C1650" t="s">
        <v>42</v>
      </c>
      <c r="D1650" t="str">
        <f>_xlfn.XLOOKUP(E1650, [1]Product_Id!B:B, [1]Product_Id!A:A, "Not Found")</f>
        <v>V005</v>
      </c>
      <c r="E1650" t="s">
        <v>12</v>
      </c>
      <c r="F1650">
        <v>0.5</v>
      </c>
      <c r="G1650" cm="1">
        <f t="array" ref="G1650">INDEX([1]Sales_Data!$F$2:$F$5000, MATCH(1, ([1]Sales_Data!$A$2:$A$5000=A1650) * ([1]Sales_Data!$B$2:$B$5000=D1650), 0))</f>
        <v>34.54</v>
      </c>
      <c r="H1650">
        <f t="shared" si="25"/>
        <v>17.27</v>
      </c>
    </row>
    <row r="1651" spans="1:8" x14ac:dyDescent="0.25">
      <c r="A1651" s="8">
        <v>45679</v>
      </c>
      <c r="B1651" t="s">
        <v>85</v>
      </c>
      <c r="C1651" t="s">
        <v>86</v>
      </c>
      <c r="D1651" t="str">
        <f>_xlfn.XLOOKUP(E1651, [1]Product_Id!B:B, [1]Product_Id!A:A, "Not Found")</f>
        <v>V006</v>
      </c>
      <c r="E1651" t="s">
        <v>13</v>
      </c>
      <c r="F1651">
        <v>0.75</v>
      </c>
      <c r="G1651" cm="1">
        <f t="array" ref="G1651">INDEX([1]Sales_Data!$F$2:$F$5000, MATCH(1, ([1]Sales_Data!$A$2:$A$5000=A1651) * ([1]Sales_Data!$B$2:$B$5000=D1651), 0))</f>
        <v>57.52</v>
      </c>
      <c r="H1651">
        <f t="shared" si="25"/>
        <v>43.14</v>
      </c>
    </row>
    <row r="1652" spans="1:8" x14ac:dyDescent="0.25">
      <c r="A1652" s="8">
        <v>45679</v>
      </c>
      <c r="B1652" t="s">
        <v>67</v>
      </c>
      <c r="C1652" t="s">
        <v>68</v>
      </c>
      <c r="D1652" t="str">
        <f>_xlfn.XLOOKUP(E1652, [1]Product_Id!B:B, [1]Product_Id!A:A, "Not Found")</f>
        <v>V019</v>
      </c>
      <c r="E1652" t="s">
        <v>26</v>
      </c>
      <c r="F1652">
        <v>0.25</v>
      </c>
      <c r="G1652" cm="1">
        <f t="array" ref="G1652">INDEX([1]Sales_Data!$F$2:$F$5000, MATCH(1, ([1]Sales_Data!$A$2:$A$5000=A1652) * ([1]Sales_Data!$B$2:$B$5000=D1652), 0))</f>
        <v>59.49</v>
      </c>
      <c r="H1652">
        <f t="shared" si="25"/>
        <v>14.87</v>
      </c>
    </row>
    <row r="1653" spans="1:8" x14ac:dyDescent="0.25">
      <c r="A1653" s="8">
        <v>45679</v>
      </c>
      <c r="B1653" t="s">
        <v>45</v>
      </c>
      <c r="C1653" t="s">
        <v>46</v>
      </c>
      <c r="D1653" t="str">
        <f>_xlfn.XLOOKUP(E1653, [1]Product_Id!B:B, [1]Product_Id!A:A, "Not Found")</f>
        <v>V005</v>
      </c>
      <c r="E1653" t="s">
        <v>12</v>
      </c>
      <c r="F1653">
        <v>1</v>
      </c>
      <c r="G1653" cm="1">
        <f t="array" ref="G1653">INDEX([1]Sales_Data!$F$2:$F$5000, MATCH(1, ([1]Sales_Data!$A$2:$A$5000=A1653) * ([1]Sales_Data!$B$2:$B$5000=D1653), 0))</f>
        <v>34.54</v>
      </c>
      <c r="H1653">
        <f t="shared" si="25"/>
        <v>34.54</v>
      </c>
    </row>
    <row r="1654" spans="1:8" x14ac:dyDescent="0.25">
      <c r="A1654" s="8">
        <v>45679</v>
      </c>
      <c r="B1654" t="s">
        <v>47</v>
      </c>
      <c r="C1654" t="s">
        <v>48</v>
      </c>
      <c r="D1654" t="str">
        <f>_xlfn.XLOOKUP(E1654, [1]Product_Id!B:B, [1]Product_Id!A:A, "Not Found")</f>
        <v>V017</v>
      </c>
      <c r="E1654" t="s">
        <v>24</v>
      </c>
      <c r="F1654">
        <v>0.75</v>
      </c>
      <c r="G1654" cm="1">
        <f t="array" ref="G1654">INDEX([1]Sales_Data!$F$2:$F$5000, MATCH(1, ([1]Sales_Data!$A$2:$A$5000=A1654) * ([1]Sales_Data!$B$2:$B$5000=D1654), 0))</f>
        <v>51.5</v>
      </c>
      <c r="H1654">
        <f t="shared" si="25"/>
        <v>38.630000000000003</v>
      </c>
    </row>
    <row r="1655" spans="1:8" x14ac:dyDescent="0.25">
      <c r="A1655" s="8">
        <v>45679</v>
      </c>
      <c r="B1655" t="s">
        <v>77</v>
      </c>
      <c r="C1655" t="s">
        <v>78</v>
      </c>
      <c r="D1655" t="str">
        <f>_xlfn.XLOOKUP(E1655, [1]Product_Id!B:B, [1]Product_Id!A:A, "Not Found")</f>
        <v>V008</v>
      </c>
      <c r="E1655" t="s">
        <v>15</v>
      </c>
      <c r="F1655">
        <v>0.25</v>
      </c>
      <c r="G1655" cm="1">
        <f t="array" ref="G1655">INDEX([1]Sales_Data!$F$2:$F$5000, MATCH(1, ([1]Sales_Data!$A$2:$A$5000=A1655) * ([1]Sales_Data!$B$2:$B$5000=D1655), 0))</f>
        <v>17.350000000000001</v>
      </c>
      <c r="H1655">
        <f t="shared" si="25"/>
        <v>4.34</v>
      </c>
    </row>
    <row r="1656" spans="1:8" x14ac:dyDescent="0.25">
      <c r="A1656" s="8">
        <v>45679</v>
      </c>
      <c r="B1656" t="s">
        <v>83</v>
      </c>
      <c r="C1656" t="s">
        <v>84</v>
      </c>
      <c r="D1656" t="str">
        <f>_xlfn.XLOOKUP(E1656, [1]Product_Id!B:B, [1]Product_Id!A:A, "Not Found")</f>
        <v>V016</v>
      </c>
      <c r="E1656" t="s">
        <v>23</v>
      </c>
      <c r="F1656">
        <v>0.5</v>
      </c>
      <c r="G1656" cm="1">
        <f t="array" ref="G1656">INDEX([1]Sales_Data!$F$2:$F$5000, MATCH(1, ([1]Sales_Data!$A$2:$A$5000=A1656) * ([1]Sales_Data!$B$2:$B$5000=D1656), 0))</f>
        <v>39.590000000000003</v>
      </c>
      <c r="H1656">
        <f t="shared" si="25"/>
        <v>19.8</v>
      </c>
    </row>
    <row r="1657" spans="1:8" x14ac:dyDescent="0.25">
      <c r="A1657" s="8">
        <v>45679</v>
      </c>
      <c r="B1657" t="s">
        <v>61</v>
      </c>
      <c r="C1657" t="s">
        <v>62</v>
      </c>
      <c r="D1657" t="str">
        <f>_xlfn.XLOOKUP(E1657, [1]Product_Id!B:B, [1]Product_Id!A:A, "Not Found")</f>
        <v>V018</v>
      </c>
      <c r="E1657" t="s">
        <v>25</v>
      </c>
      <c r="F1657">
        <v>0.5</v>
      </c>
      <c r="G1657" cm="1">
        <f t="array" ref="G1657">INDEX([1]Sales_Data!$F$2:$F$5000, MATCH(1, ([1]Sales_Data!$A$2:$A$5000=A1657) * ([1]Sales_Data!$B$2:$B$5000=D1657), 0))</f>
        <v>15.13</v>
      </c>
      <c r="H1657">
        <f t="shared" si="25"/>
        <v>7.57</v>
      </c>
    </row>
    <row r="1658" spans="1:8" x14ac:dyDescent="0.25">
      <c r="A1658" s="8">
        <v>45679</v>
      </c>
      <c r="B1658" t="s">
        <v>83</v>
      </c>
      <c r="C1658" t="s">
        <v>84</v>
      </c>
      <c r="D1658" t="str">
        <f>_xlfn.XLOOKUP(E1658, [1]Product_Id!B:B, [1]Product_Id!A:A, "Not Found")</f>
        <v>V006</v>
      </c>
      <c r="E1658" t="s">
        <v>13</v>
      </c>
      <c r="F1658">
        <v>0.5</v>
      </c>
      <c r="G1658" cm="1">
        <f t="array" ref="G1658">INDEX([1]Sales_Data!$F$2:$F$5000, MATCH(1, ([1]Sales_Data!$A$2:$A$5000=A1658) * ([1]Sales_Data!$B$2:$B$5000=D1658), 0))</f>
        <v>57.52</v>
      </c>
      <c r="H1658">
        <f t="shared" si="25"/>
        <v>28.76</v>
      </c>
    </row>
    <row r="1659" spans="1:8" x14ac:dyDescent="0.25">
      <c r="A1659" s="8">
        <v>45679</v>
      </c>
      <c r="B1659" t="s">
        <v>75</v>
      </c>
      <c r="C1659" t="s">
        <v>76</v>
      </c>
      <c r="D1659" t="str">
        <f>_xlfn.XLOOKUP(E1659, [1]Product_Id!B:B, [1]Product_Id!A:A, "Not Found")</f>
        <v>V009</v>
      </c>
      <c r="E1659" t="s">
        <v>16</v>
      </c>
      <c r="F1659">
        <v>1.25</v>
      </c>
      <c r="G1659" cm="1">
        <f t="array" ref="G1659">INDEX([1]Sales_Data!$F$2:$F$5000, MATCH(1, ([1]Sales_Data!$A$2:$A$5000=A1659) * ([1]Sales_Data!$B$2:$B$5000=D1659), 0))</f>
        <v>33.81</v>
      </c>
      <c r="H1659">
        <f t="shared" si="25"/>
        <v>42.26</v>
      </c>
    </row>
    <row r="1660" spans="1:8" x14ac:dyDescent="0.25">
      <c r="A1660" s="8">
        <v>45679</v>
      </c>
      <c r="B1660" t="s">
        <v>49</v>
      </c>
      <c r="C1660" t="s">
        <v>50</v>
      </c>
      <c r="D1660" t="str">
        <f>_xlfn.XLOOKUP(E1660, [1]Product_Id!B:B, [1]Product_Id!A:A, "Not Found")</f>
        <v>V019</v>
      </c>
      <c r="E1660" t="s">
        <v>26</v>
      </c>
      <c r="F1660">
        <v>1</v>
      </c>
      <c r="G1660" cm="1">
        <f t="array" ref="G1660">INDEX([1]Sales_Data!$F$2:$F$5000, MATCH(1, ([1]Sales_Data!$A$2:$A$5000=A1660) * ([1]Sales_Data!$B$2:$B$5000=D1660), 0))</f>
        <v>59.49</v>
      </c>
      <c r="H1660">
        <f t="shared" si="25"/>
        <v>59.49</v>
      </c>
    </row>
    <row r="1661" spans="1:8" x14ac:dyDescent="0.25">
      <c r="A1661" s="8">
        <v>45679</v>
      </c>
      <c r="B1661" t="s">
        <v>67</v>
      </c>
      <c r="C1661" t="s">
        <v>68</v>
      </c>
      <c r="D1661" t="str">
        <f>_xlfn.XLOOKUP(E1661, [1]Product_Id!B:B, [1]Product_Id!A:A, "Not Found")</f>
        <v>V011</v>
      </c>
      <c r="E1661" t="s">
        <v>18</v>
      </c>
      <c r="F1661">
        <v>0.5</v>
      </c>
      <c r="G1661" cm="1">
        <f t="array" ref="G1661">INDEX([1]Sales_Data!$F$2:$F$5000, MATCH(1, ([1]Sales_Data!$A$2:$A$5000=A1661) * ([1]Sales_Data!$B$2:$B$5000=D1661), 0))</f>
        <v>34.25</v>
      </c>
      <c r="H1661">
        <f t="shared" si="25"/>
        <v>17.13</v>
      </c>
    </row>
    <row r="1662" spans="1:8" x14ac:dyDescent="0.25">
      <c r="A1662" s="8">
        <v>45679</v>
      </c>
      <c r="B1662" t="s">
        <v>49</v>
      </c>
      <c r="C1662" t="s">
        <v>50</v>
      </c>
      <c r="D1662" t="str">
        <f>_xlfn.XLOOKUP(E1662, [1]Product_Id!B:B, [1]Product_Id!A:A, "Not Found")</f>
        <v>V001</v>
      </c>
      <c r="E1662" t="s">
        <v>8</v>
      </c>
      <c r="F1662">
        <v>0.25</v>
      </c>
      <c r="G1662" cm="1">
        <f t="array" ref="G1662">INDEX([1]Sales_Data!$F$2:$F$5000, MATCH(1, ([1]Sales_Data!$A$2:$A$5000=A1662) * ([1]Sales_Data!$B$2:$B$5000=D1662), 0))</f>
        <v>65.17</v>
      </c>
      <c r="H1662">
        <f t="shared" si="25"/>
        <v>16.29</v>
      </c>
    </row>
    <row r="1663" spans="1:8" x14ac:dyDescent="0.25">
      <c r="A1663" s="8">
        <v>45679</v>
      </c>
      <c r="B1663" t="s">
        <v>59</v>
      </c>
      <c r="C1663" t="s">
        <v>60</v>
      </c>
      <c r="D1663" t="str">
        <f>_xlfn.XLOOKUP(E1663, [1]Product_Id!B:B, [1]Product_Id!A:A, "Not Found")</f>
        <v>V004</v>
      </c>
      <c r="E1663" t="s">
        <v>11</v>
      </c>
      <c r="F1663">
        <v>0.5</v>
      </c>
      <c r="G1663" cm="1">
        <f t="array" ref="G1663">INDEX([1]Sales_Data!$F$2:$F$5000, MATCH(1, ([1]Sales_Data!$A$2:$A$5000=A1663) * ([1]Sales_Data!$B$2:$B$5000=D1663), 0))</f>
        <v>22.9</v>
      </c>
      <c r="H1663">
        <f t="shared" si="25"/>
        <v>11.45</v>
      </c>
    </row>
    <row r="1664" spans="1:8" x14ac:dyDescent="0.25">
      <c r="A1664" s="8">
        <v>45679</v>
      </c>
      <c r="B1664" t="s">
        <v>71</v>
      </c>
      <c r="C1664" t="s">
        <v>72</v>
      </c>
      <c r="D1664" t="str">
        <f>_xlfn.XLOOKUP(E1664, [1]Product_Id!B:B, [1]Product_Id!A:A, "Not Found")</f>
        <v>V011</v>
      </c>
      <c r="E1664" t="s">
        <v>18</v>
      </c>
      <c r="F1664">
        <v>0.5</v>
      </c>
      <c r="G1664" cm="1">
        <f t="array" ref="G1664">INDEX([1]Sales_Data!$F$2:$F$5000, MATCH(1, ([1]Sales_Data!$A$2:$A$5000=A1664) * ([1]Sales_Data!$B$2:$B$5000=D1664), 0))</f>
        <v>34.25</v>
      </c>
      <c r="H1664">
        <f t="shared" si="25"/>
        <v>17.13</v>
      </c>
    </row>
    <row r="1665" spans="1:8" x14ac:dyDescent="0.25">
      <c r="A1665" s="8">
        <v>45679</v>
      </c>
      <c r="B1665" t="s">
        <v>35</v>
      </c>
      <c r="C1665" t="s">
        <v>36</v>
      </c>
      <c r="D1665" t="str">
        <f>_xlfn.XLOOKUP(E1665, [1]Product_Id!B:B, [1]Product_Id!A:A, "Not Found")</f>
        <v>V001</v>
      </c>
      <c r="E1665" t="s">
        <v>8</v>
      </c>
      <c r="F1665">
        <v>0.5</v>
      </c>
      <c r="G1665" cm="1">
        <f t="array" ref="G1665">INDEX([1]Sales_Data!$F$2:$F$5000, MATCH(1, ([1]Sales_Data!$A$2:$A$5000=A1665) * ([1]Sales_Data!$B$2:$B$5000=D1665), 0))</f>
        <v>65.17</v>
      </c>
      <c r="H1665">
        <f t="shared" si="25"/>
        <v>32.590000000000003</v>
      </c>
    </row>
    <row r="1666" spans="1:8" x14ac:dyDescent="0.25">
      <c r="A1666" s="8">
        <v>45679</v>
      </c>
      <c r="B1666" t="s">
        <v>87</v>
      </c>
      <c r="C1666" t="s">
        <v>88</v>
      </c>
      <c r="D1666" t="str">
        <f>_xlfn.XLOOKUP(E1666, [1]Product_Id!B:B, [1]Product_Id!A:A, "Not Found")</f>
        <v>V019</v>
      </c>
      <c r="E1666" t="s">
        <v>26</v>
      </c>
      <c r="F1666">
        <v>1</v>
      </c>
      <c r="G1666" cm="1">
        <f t="array" ref="G1666">INDEX([1]Sales_Data!$F$2:$F$5000, MATCH(1, ([1]Sales_Data!$A$2:$A$5000=A1666) * ([1]Sales_Data!$B$2:$B$5000=D1666), 0))</f>
        <v>59.49</v>
      </c>
      <c r="H1666">
        <f t="shared" si="25"/>
        <v>59.49</v>
      </c>
    </row>
    <row r="1667" spans="1:8" x14ac:dyDescent="0.25">
      <c r="A1667" s="8">
        <v>45679</v>
      </c>
      <c r="B1667" t="s">
        <v>57</v>
      </c>
      <c r="C1667" t="s">
        <v>58</v>
      </c>
      <c r="D1667" t="str">
        <f>_xlfn.XLOOKUP(E1667, [1]Product_Id!B:B, [1]Product_Id!A:A, "Not Found")</f>
        <v>V017</v>
      </c>
      <c r="E1667" t="s">
        <v>24</v>
      </c>
      <c r="F1667">
        <v>0.5</v>
      </c>
      <c r="G1667" cm="1">
        <f t="array" ref="G1667">INDEX([1]Sales_Data!$F$2:$F$5000, MATCH(1, ([1]Sales_Data!$A$2:$A$5000=A1667) * ([1]Sales_Data!$B$2:$B$5000=D1667), 0))</f>
        <v>51.5</v>
      </c>
      <c r="H1667">
        <f t="shared" ref="H1667:H1730" si="26">ROUND(PRODUCT(F1667,G1667),2)</f>
        <v>25.75</v>
      </c>
    </row>
    <row r="1668" spans="1:8" x14ac:dyDescent="0.25">
      <c r="A1668" s="8">
        <v>45679</v>
      </c>
      <c r="B1668" t="s">
        <v>53</v>
      </c>
      <c r="C1668" t="s">
        <v>54</v>
      </c>
      <c r="D1668" t="str">
        <f>_xlfn.XLOOKUP(E1668, [1]Product_Id!B:B, [1]Product_Id!A:A, "Not Found")</f>
        <v>V010</v>
      </c>
      <c r="E1668" t="s">
        <v>17</v>
      </c>
      <c r="F1668">
        <v>0.5</v>
      </c>
      <c r="G1668" cm="1">
        <f t="array" ref="G1668">INDEX([1]Sales_Data!$F$2:$F$5000, MATCH(1, ([1]Sales_Data!$A$2:$A$5000=A1668) * ([1]Sales_Data!$B$2:$B$5000=D1668), 0))</f>
        <v>61.19</v>
      </c>
      <c r="H1668">
        <f t="shared" si="26"/>
        <v>30.6</v>
      </c>
    </row>
    <row r="1669" spans="1:8" x14ac:dyDescent="0.25">
      <c r="A1669" s="8">
        <v>45679</v>
      </c>
      <c r="B1669" t="s">
        <v>85</v>
      </c>
      <c r="C1669" t="s">
        <v>86</v>
      </c>
      <c r="D1669" t="str">
        <f>_xlfn.XLOOKUP(E1669, [1]Product_Id!B:B, [1]Product_Id!A:A, "Not Found")</f>
        <v>V017</v>
      </c>
      <c r="E1669" t="s">
        <v>24</v>
      </c>
      <c r="F1669">
        <v>0.75</v>
      </c>
      <c r="G1669" cm="1">
        <f t="array" ref="G1669">INDEX([1]Sales_Data!$F$2:$F$5000, MATCH(1, ([1]Sales_Data!$A$2:$A$5000=A1669) * ([1]Sales_Data!$B$2:$B$5000=D1669), 0))</f>
        <v>51.5</v>
      </c>
      <c r="H1669">
        <f t="shared" si="26"/>
        <v>38.630000000000003</v>
      </c>
    </row>
    <row r="1670" spans="1:8" x14ac:dyDescent="0.25">
      <c r="A1670" s="8">
        <v>45679</v>
      </c>
      <c r="B1670" t="s">
        <v>81</v>
      </c>
      <c r="C1670" t="s">
        <v>82</v>
      </c>
      <c r="D1670" t="str">
        <f>_xlfn.XLOOKUP(E1670, [1]Product_Id!B:B, [1]Product_Id!A:A, "Not Found")</f>
        <v>V011</v>
      </c>
      <c r="E1670" t="s">
        <v>18</v>
      </c>
      <c r="F1670">
        <v>0.25</v>
      </c>
      <c r="G1670" cm="1">
        <f t="array" ref="G1670">INDEX([1]Sales_Data!$F$2:$F$5000, MATCH(1, ([1]Sales_Data!$A$2:$A$5000=A1670) * ([1]Sales_Data!$B$2:$B$5000=D1670), 0))</f>
        <v>34.25</v>
      </c>
      <c r="H1670">
        <f t="shared" si="26"/>
        <v>8.56</v>
      </c>
    </row>
    <row r="1671" spans="1:8" x14ac:dyDescent="0.25">
      <c r="A1671" s="8">
        <v>45679</v>
      </c>
      <c r="B1671" t="s">
        <v>63</v>
      </c>
      <c r="C1671" t="s">
        <v>64</v>
      </c>
      <c r="D1671" t="str">
        <f>_xlfn.XLOOKUP(E1671, [1]Product_Id!B:B, [1]Product_Id!A:A, "Not Found")</f>
        <v>V011</v>
      </c>
      <c r="E1671" t="s">
        <v>18</v>
      </c>
      <c r="F1671">
        <v>1.25</v>
      </c>
      <c r="G1671" cm="1">
        <f t="array" ref="G1671">INDEX([1]Sales_Data!$F$2:$F$5000, MATCH(1, ([1]Sales_Data!$A$2:$A$5000=A1671) * ([1]Sales_Data!$B$2:$B$5000=D1671), 0))</f>
        <v>34.25</v>
      </c>
      <c r="H1671">
        <f t="shared" si="26"/>
        <v>42.81</v>
      </c>
    </row>
    <row r="1672" spans="1:8" x14ac:dyDescent="0.25">
      <c r="A1672" s="8">
        <v>45679</v>
      </c>
      <c r="B1672" t="s">
        <v>77</v>
      </c>
      <c r="C1672" t="s">
        <v>78</v>
      </c>
      <c r="D1672" t="str">
        <f>_xlfn.XLOOKUP(E1672, [1]Product_Id!B:B, [1]Product_Id!A:A, "Not Found")</f>
        <v>V003</v>
      </c>
      <c r="E1672" t="s">
        <v>10</v>
      </c>
      <c r="F1672">
        <v>1</v>
      </c>
      <c r="G1672" cm="1">
        <f t="array" ref="G1672">INDEX([1]Sales_Data!$F$2:$F$5000, MATCH(1, ([1]Sales_Data!$A$2:$A$5000=A1672) * ([1]Sales_Data!$B$2:$B$5000=D1672), 0))</f>
        <v>44.22</v>
      </c>
      <c r="H1672">
        <f t="shared" si="26"/>
        <v>44.22</v>
      </c>
    </row>
    <row r="1673" spans="1:8" x14ac:dyDescent="0.25">
      <c r="A1673" s="8">
        <v>45679</v>
      </c>
      <c r="B1673" t="s">
        <v>65</v>
      </c>
      <c r="C1673" t="s">
        <v>66</v>
      </c>
      <c r="D1673" t="str">
        <f>_xlfn.XLOOKUP(E1673, [1]Product_Id!B:B, [1]Product_Id!A:A, "Not Found")</f>
        <v>V009</v>
      </c>
      <c r="E1673" t="s">
        <v>16</v>
      </c>
      <c r="F1673">
        <v>1.25</v>
      </c>
      <c r="G1673" cm="1">
        <f t="array" ref="G1673">INDEX([1]Sales_Data!$F$2:$F$5000, MATCH(1, ([1]Sales_Data!$A$2:$A$5000=A1673) * ([1]Sales_Data!$B$2:$B$5000=D1673), 0))</f>
        <v>33.81</v>
      </c>
      <c r="H1673">
        <f t="shared" si="26"/>
        <v>42.26</v>
      </c>
    </row>
    <row r="1674" spans="1:8" x14ac:dyDescent="0.25">
      <c r="A1674" s="8">
        <v>45679</v>
      </c>
      <c r="B1674" t="s">
        <v>63</v>
      </c>
      <c r="C1674" t="s">
        <v>64</v>
      </c>
      <c r="D1674" t="str">
        <f>_xlfn.XLOOKUP(E1674, [1]Product_Id!B:B, [1]Product_Id!A:A, "Not Found")</f>
        <v>V003</v>
      </c>
      <c r="E1674" t="s">
        <v>10</v>
      </c>
      <c r="F1674">
        <v>0.25</v>
      </c>
      <c r="G1674" cm="1">
        <f t="array" ref="G1674">INDEX([1]Sales_Data!$F$2:$F$5000, MATCH(1, ([1]Sales_Data!$A$2:$A$5000=A1674) * ([1]Sales_Data!$B$2:$B$5000=D1674), 0))</f>
        <v>44.22</v>
      </c>
      <c r="H1674">
        <f t="shared" si="26"/>
        <v>11.06</v>
      </c>
    </row>
    <row r="1675" spans="1:8" x14ac:dyDescent="0.25">
      <c r="A1675" s="8">
        <v>45679</v>
      </c>
      <c r="B1675" t="s">
        <v>49</v>
      </c>
      <c r="C1675" t="s">
        <v>50</v>
      </c>
      <c r="D1675" t="str">
        <f>_xlfn.XLOOKUP(E1675, [1]Product_Id!B:B, [1]Product_Id!A:A, "Not Found")</f>
        <v>V006</v>
      </c>
      <c r="E1675" t="s">
        <v>13</v>
      </c>
      <c r="F1675">
        <v>0.75</v>
      </c>
      <c r="G1675" cm="1">
        <f t="array" ref="G1675">INDEX([1]Sales_Data!$F$2:$F$5000, MATCH(1, ([1]Sales_Data!$A$2:$A$5000=A1675) * ([1]Sales_Data!$B$2:$B$5000=D1675), 0))</f>
        <v>57.52</v>
      </c>
      <c r="H1675">
        <f t="shared" si="26"/>
        <v>43.14</v>
      </c>
    </row>
    <row r="1676" spans="1:8" x14ac:dyDescent="0.25">
      <c r="A1676" s="8">
        <v>45679</v>
      </c>
      <c r="B1676" t="s">
        <v>67</v>
      </c>
      <c r="C1676" t="s">
        <v>68</v>
      </c>
      <c r="D1676" t="str">
        <f>_xlfn.XLOOKUP(E1676, [1]Product_Id!B:B, [1]Product_Id!A:A, "Not Found")</f>
        <v>V010</v>
      </c>
      <c r="E1676" t="s">
        <v>17</v>
      </c>
      <c r="F1676">
        <v>0.25</v>
      </c>
      <c r="G1676" cm="1">
        <f t="array" ref="G1676">INDEX([1]Sales_Data!$F$2:$F$5000, MATCH(1, ([1]Sales_Data!$A$2:$A$5000=A1676) * ([1]Sales_Data!$B$2:$B$5000=D1676), 0))</f>
        <v>61.19</v>
      </c>
      <c r="H1676">
        <f t="shared" si="26"/>
        <v>15.3</v>
      </c>
    </row>
    <row r="1677" spans="1:8" x14ac:dyDescent="0.25">
      <c r="A1677" s="8">
        <v>45679</v>
      </c>
      <c r="B1677" t="s">
        <v>53</v>
      </c>
      <c r="C1677" t="s">
        <v>54</v>
      </c>
      <c r="D1677" t="str">
        <f>_xlfn.XLOOKUP(E1677, [1]Product_Id!B:B, [1]Product_Id!A:A, "Not Found")</f>
        <v>V015</v>
      </c>
      <c r="E1677" t="s">
        <v>22</v>
      </c>
      <c r="F1677">
        <v>0.5</v>
      </c>
      <c r="G1677" cm="1">
        <f t="array" ref="G1677">INDEX([1]Sales_Data!$F$2:$F$5000, MATCH(1, ([1]Sales_Data!$A$2:$A$5000=A1677) * ([1]Sales_Data!$B$2:$B$5000=D1677), 0))</f>
        <v>29.21</v>
      </c>
      <c r="H1677">
        <f t="shared" si="26"/>
        <v>14.61</v>
      </c>
    </row>
    <row r="1678" spans="1:8" x14ac:dyDescent="0.25">
      <c r="A1678" s="8">
        <v>45679</v>
      </c>
      <c r="B1678" t="s">
        <v>39</v>
      </c>
      <c r="C1678" t="s">
        <v>40</v>
      </c>
      <c r="D1678" t="str">
        <f>_xlfn.XLOOKUP(E1678, [1]Product_Id!B:B, [1]Product_Id!A:A, "Not Found")</f>
        <v>V018</v>
      </c>
      <c r="E1678" t="s">
        <v>25</v>
      </c>
      <c r="F1678">
        <v>1</v>
      </c>
      <c r="G1678" cm="1">
        <f t="array" ref="G1678">INDEX([1]Sales_Data!$F$2:$F$5000, MATCH(1, ([1]Sales_Data!$A$2:$A$5000=A1678) * ([1]Sales_Data!$B$2:$B$5000=D1678), 0))</f>
        <v>15.13</v>
      </c>
      <c r="H1678">
        <f t="shared" si="26"/>
        <v>15.13</v>
      </c>
    </row>
    <row r="1679" spans="1:8" x14ac:dyDescent="0.25">
      <c r="A1679" s="8">
        <v>45679</v>
      </c>
      <c r="B1679" t="s">
        <v>53</v>
      </c>
      <c r="C1679" t="s">
        <v>54</v>
      </c>
      <c r="D1679" t="str">
        <f>_xlfn.XLOOKUP(E1679, [1]Product_Id!B:B, [1]Product_Id!A:A, "Not Found")</f>
        <v>V008</v>
      </c>
      <c r="E1679" t="s">
        <v>15</v>
      </c>
      <c r="F1679">
        <v>0.5</v>
      </c>
      <c r="G1679" cm="1">
        <f t="array" ref="G1679">INDEX([1]Sales_Data!$F$2:$F$5000, MATCH(1, ([1]Sales_Data!$A$2:$A$5000=A1679) * ([1]Sales_Data!$B$2:$B$5000=D1679), 0))</f>
        <v>17.350000000000001</v>
      </c>
      <c r="H1679">
        <f t="shared" si="26"/>
        <v>8.68</v>
      </c>
    </row>
    <row r="1680" spans="1:8" x14ac:dyDescent="0.25">
      <c r="A1680" s="8">
        <v>45679</v>
      </c>
      <c r="B1680" t="s">
        <v>81</v>
      </c>
      <c r="C1680" t="s">
        <v>82</v>
      </c>
      <c r="D1680" t="str">
        <f>_xlfn.XLOOKUP(E1680, [1]Product_Id!B:B, [1]Product_Id!A:A, "Not Found")</f>
        <v>V016</v>
      </c>
      <c r="E1680" t="s">
        <v>23</v>
      </c>
      <c r="F1680">
        <v>1</v>
      </c>
      <c r="G1680" cm="1">
        <f t="array" ref="G1680">INDEX([1]Sales_Data!$F$2:$F$5000, MATCH(1, ([1]Sales_Data!$A$2:$A$5000=A1680) * ([1]Sales_Data!$B$2:$B$5000=D1680), 0))</f>
        <v>39.590000000000003</v>
      </c>
      <c r="H1680">
        <f t="shared" si="26"/>
        <v>39.590000000000003</v>
      </c>
    </row>
    <row r="1681" spans="1:8" x14ac:dyDescent="0.25">
      <c r="A1681" s="8">
        <v>45679</v>
      </c>
      <c r="B1681" t="s">
        <v>79</v>
      </c>
      <c r="C1681" t="s">
        <v>80</v>
      </c>
      <c r="D1681" t="str">
        <f>_xlfn.XLOOKUP(E1681, [1]Product_Id!B:B, [1]Product_Id!A:A, "Not Found")</f>
        <v>V008</v>
      </c>
      <c r="E1681" t="s">
        <v>15</v>
      </c>
      <c r="F1681">
        <v>1</v>
      </c>
      <c r="G1681" cm="1">
        <f t="array" ref="G1681">INDEX([1]Sales_Data!$F$2:$F$5000, MATCH(1, ([1]Sales_Data!$A$2:$A$5000=A1681) * ([1]Sales_Data!$B$2:$B$5000=D1681), 0))</f>
        <v>17.350000000000001</v>
      </c>
      <c r="H1681">
        <f t="shared" si="26"/>
        <v>17.350000000000001</v>
      </c>
    </row>
    <row r="1682" spans="1:8" x14ac:dyDescent="0.25">
      <c r="A1682" s="8">
        <v>45679</v>
      </c>
      <c r="B1682" t="s">
        <v>39</v>
      </c>
      <c r="C1682" t="s">
        <v>40</v>
      </c>
      <c r="D1682" t="str">
        <f>_xlfn.XLOOKUP(E1682, [1]Product_Id!B:B, [1]Product_Id!A:A, "Not Found")</f>
        <v>V004</v>
      </c>
      <c r="E1682" t="s">
        <v>11</v>
      </c>
      <c r="F1682">
        <v>1</v>
      </c>
      <c r="G1682" cm="1">
        <f t="array" ref="G1682">INDEX([1]Sales_Data!$F$2:$F$5000, MATCH(1, ([1]Sales_Data!$A$2:$A$5000=A1682) * ([1]Sales_Data!$B$2:$B$5000=D1682), 0))</f>
        <v>22.9</v>
      </c>
      <c r="H1682">
        <f t="shared" si="26"/>
        <v>22.9</v>
      </c>
    </row>
    <row r="1683" spans="1:8" x14ac:dyDescent="0.25">
      <c r="A1683" s="8">
        <v>45679</v>
      </c>
      <c r="B1683" t="s">
        <v>63</v>
      </c>
      <c r="C1683" t="s">
        <v>64</v>
      </c>
      <c r="D1683" t="str">
        <f>_xlfn.XLOOKUP(E1683, [1]Product_Id!B:B, [1]Product_Id!A:A, "Not Found")</f>
        <v>V013</v>
      </c>
      <c r="E1683" t="s">
        <v>20</v>
      </c>
      <c r="F1683">
        <v>1</v>
      </c>
      <c r="G1683" cm="1">
        <f t="array" ref="G1683">INDEX([1]Sales_Data!$F$2:$F$5000, MATCH(1, ([1]Sales_Data!$A$2:$A$5000=A1683) * ([1]Sales_Data!$B$2:$B$5000=D1683), 0))</f>
        <v>57.9</v>
      </c>
      <c r="H1683">
        <f t="shared" si="26"/>
        <v>57.9</v>
      </c>
    </row>
    <row r="1684" spans="1:8" x14ac:dyDescent="0.25">
      <c r="A1684" s="8">
        <v>45679</v>
      </c>
      <c r="B1684" t="s">
        <v>75</v>
      </c>
      <c r="C1684" t="s">
        <v>76</v>
      </c>
      <c r="D1684" t="str">
        <f>_xlfn.XLOOKUP(E1684, [1]Product_Id!B:B, [1]Product_Id!A:A, "Not Found")</f>
        <v>V018</v>
      </c>
      <c r="E1684" t="s">
        <v>25</v>
      </c>
      <c r="F1684">
        <v>0.5</v>
      </c>
      <c r="G1684" cm="1">
        <f t="array" ref="G1684">INDEX([1]Sales_Data!$F$2:$F$5000, MATCH(1, ([1]Sales_Data!$A$2:$A$5000=A1684) * ([1]Sales_Data!$B$2:$B$5000=D1684), 0))</f>
        <v>15.13</v>
      </c>
      <c r="H1684">
        <f t="shared" si="26"/>
        <v>7.57</v>
      </c>
    </row>
    <row r="1685" spans="1:8" x14ac:dyDescent="0.25">
      <c r="A1685" s="8">
        <v>45679</v>
      </c>
      <c r="B1685" t="s">
        <v>69</v>
      </c>
      <c r="C1685" t="s">
        <v>70</v>
      </c>
      <c r="D1685" t="str">
        <f>_xlfn.XLOOKUP(E1685, [1]Product_Id!B:B, [1]Product_Id!A:A, "Not Found")</f>
        <v>V018</v>
      </c>
      <c r="E1685" t="s">
        <v>25</v>
      </c>
      <c r="F1685">
        <v>0.75</v>
      </c>
      <c r="G1685" cm="1">
        <f t="array" ref="G1685">INDEX([1]Sales_Data!$F$2:$F$5000, MATCH(1, ([1]Sales_Data!$A$2:$A$5000=A1685) * ([1]Sales_Data!$B$2:$B$5000=D1685), 0))</f>
        <v>15.13</v>
      </c>
      <c r="H1685">
        <f t="shared" si="26"/>
        <v>11.35</v>
      </c>
    </row>
    <row r="1686" spans="1:8" x14ac:dyDescent="0.25">
      <c r="A1686" s="8">
        <v>45679</v>
      </c>
      <c r="B1686" t="s">
        <v>63</v>
      </c>
      <c r="C1686" t="s">
        <v>64</v>
      </c>
      <c r="D1686" t="str">
        <f>_xlfn.XLOOKUP(E1686, [1]Product_Id!B:B, [1]Product_Id!A:A, "Not Found")</f>
        <v>V017</v>
      </c>
      <c r="E1686" t="s">
        <v>24</v>
      </c>
      <c r="F1686">
        <v>1.25</v>
      </c>
      <c r="G1686" cm="1">
        <f t="array" ref="G1686">INDEX([1]Sales_Data!$F$2:$F$5000, MATCH(1, ([1]Sales_Data!$A$2:$A$5000=A1686) * ([1]Sales_Data!$B$2:$B$5000=D1686), 0))</f>
        <v>51.5</v>
      </c>
      <c r="H1686">
        <f t="shared" si="26"/>
        <v>64.38</v>
      </c>
    </row>
    <row r="1687" spans="1:8" x14ac:dyDescent="0.25">
      <c r="A1687" s="8">
        <v>45679</v>
      </c>
      <c r="B1687" t="s">
        <v>87</v>
      </c>
      <c r="C1687" t="s">
        <v>88</v>
      </c>
      <c r="D1687" t="str">
        <f>_xlfn.XLOOKUP(E1687, [1]Product_Id!B:B, [1]Product_Id!A:A, "Not Found")</f>
        <v>V016</v>
      </c>
      <c r="E1687" t="s">
        <v>23</v>
      </c>
      <c r="F1687">
        <v>0.5</v>
      </c>
      <c r="G1687" cm="1">
        <f t="array" ref="G1687">INDEX([1]Sales_Data!$F$2:$F$5000, MATCH(1, ([1]Sales_Data!$A$2:$A$5000=A1687) * ([1]Sales_Data!$B$2:$B$5000=D1687), 0))</f>
        <v>39.590000000000003</v>
      </c>
      <c r="H1687">
        <f t="shared" si="26"/>
        <v>19.8</v>
      </c>
    </row>
    <row r="1688" spans="1:8" x14ac:dyDescent="0.25">
      <c r="A1688" s="8">
        <v>45679</v>
      </c>
      <c r="B1688" t="s">
        <v>47</v>
      </c>
      <c r="C1688" t="s">
        <v>48</v>
      </c>
      <c r="D1688" t="str">
        <f>_xlfn.XLOOKUP(E1688, [1]Product_Id!B:B, [1]Product_Id!A:A, "Not Found")</f>
        <v>V015</v>
      </c>
      <c r="E1688" t="s">
        <v>22</v>
      </c>
      <c r="F1688">
        <v>1.25</v>
      </c>
      <c r="G1688" cm="1">
        <f t="array" ref="G1688">INDEX([1]Sales_Data!$F$2:$F$5000, MATCH(1, ([1]Sales_Data!$A$2:$A$5000=A1688) * ([1]Sales_Data!$B$2:$B$5000=D1688), 0))</f>
        <v>29.21</v>
      </c>
      <c r="H1688">
        <f t="shared" si="26"/>
        <v>36.51</v>
      </c>
    </row>
    <row r="1689" spans="1:8" x14ac:dyDescent="0.25">
      <c r="A1689" s="8">
        <v>45679</v>
      </c>
      <c r="B1689" t="s">
        <v>45</v>
      </c>
      <c r="C1689" t="s">
        <v>46</v>
      </c>
      <c r="D1689" t="str">
        <f>_xlfn.XLOOKUP(E1689, [1]Product_Id!B:B, [1]Product_Id!A:A, "Not Found")</f>
        <v>V018</v>
      </c>
      <c r="E1689" t="s">
        <v>25</v>
      </c>
      <c r="F1689">
        <v>0.5</v>
      </c>
      <c r="G1689" cm="1">
        <f t="array" ref="G1689">INDEX([1]Sales_Data!$F$2:$F$5000, MATCH(1, ([1]Sales_Data!$A$2:$A$5000=A1689) * ([1]Sales_Data!$B$2:$B$5000=D1689), 0))</f>
        <v>15.13</v>
      </c>
      <c r="H1689">
        <f t="shared" si="26"/>
        <v>7.57</v>
      </c>
    </row>
    <row r="1690" spans="1:8" x14ac:dyDescent="0.25">
      <c r="A1690" s="8">
        <v>45679</v>
      </c>
      <c r="B1690" t="s">
        <v>73</v>
      </c>
      <c r="C1690" t="s">
        <v>74</v>
      </c>
      <c r="D1690" t="str">
        <f>_xlfn.XLOOKUP(E1690, [1]Product_Id!B:B, [1]Product_Id!A:A, "Not Found")</f>
        <v>V014</v>
      </c>
      <c r="E1690" t="s">
        <v>21</v>
      </c>
      <c r="F1690">
        <v>1.25</v>
      </c>
      <c r="G1690" cm="1">
        <f t="array" ref="G1690">INDEX([1]Sales_Data!$F$2:$F$5000, MATCH(1, ([1]Sales_Data!$A$2:$A$5000=A1690) * ([1]Sales_Data!$B$2:$B$5000=D1690), 0))</f>
        <v>44.36</v>
      </c>
      <c r="H1690">
        <f t="shared" si="26"/>
        <v>55.45</v>
      </c>
    </row>
    <row r="1691" spans="1:8" x14ac:dyDescent="0.25">
      <c r="A1691" s="8">
        <v>45679</v>
      </c>
      <c r="B1691" t="s">
        <v>91</v>
      </c>
      <c r="C1691" t="s">
        <v>92</v>
      </c>
      <c r="D1691" t="str">
        <f>_xlfn.XLOOKUP(E1691, [1]Product_Id!B:B, [1]Product_Id!A:A, "Not Found")</f>
        <v>V002</v>
      </c>
      <c r="E1691" t="s">
        <v>9</v>
      </c>
      <c r="F1691">
        <v>1</v>
      </c>
      <c r="G1691" cm="1">
        <f t="array" ref="G1691">INDEX([1]Sales_Data!$F$2:$F$5000, MATCH(1, ([1]Sales_Data!$A$2:$A$5000=A1691) * ([1]Sales_Data!$B$2:$B$5000=D1691), 0))</f>
        <v>67.430000000000007</v>
      </c>
      <c r="H1691">
        <f t="shared" si="26"/>
        <v>67.430000000000007</v>
      </c>
    </row>
    <row r="1692" spans="1:8" x14ac:dyDescent="0.25">
      <c r="A1692" s="8">
        <v>45680</v>
      </c>
      <c r="B1692" t="s">
        <v>35</v>
      </c>
      <c r="C1692" t="s">
        <v>36</v>
      </c>
      <c r="D1692" t="str">
        <f>_xlfn.XLOOKUP(E1692, [1]Product_Id!B:B, [1]Product_Id!A:A, "Not Found")</f>
        <v>V014</v>
      </c>
      <c r="E1692" t="s">
        <v>21</v>
      </c>
      <c r="F1692">
        <v>1.25</v>
      </c>
      <c r="G1692" cm="1">
        <f t="array" ref="G1692">INDEX([1]Sales_Data!$F$2:$F$5000, MATCH(1, ([1]Sales_Data!$A$2:$A$5000=A1692) * ([1]Sales_Data!$B$2:$B$5000=D1692), 0))</f>
        <v>59.46</v>
      </c>
      <c r="H1692">
        <f t="shared" si="26"/>
        <v>74.33</v>
      </c>
    </row>
    <row r="1693" spans="1:8" x14ac:dyDescent="0.25">
      <c r="A1693" s="8">
        <v>45680</v>
      </c>
      <c r="B1693" t="s">
        <v>55</v>
      </c>
      <c r="C1693" t="s">
        <v>56</v>
      </c>
      <c r="D1693" t="str">
        <f>_xlfn.XLOOKUP(E1693, [1]Product_Id!B:B, [1]Product_Id!A:A, "Not Found")</f>
        <v>V019</v>
      </c>
      <c r="E1693" t="s">
        <v>26</v>
      </c>
      <c r="F1693">
        <v>0.25</v>
      </c>
      <c r="G1693" cm="1">
        <f t="array" ref="G1693">INDEX([1]Sales_Data!$F$2:$F$5000, MATCH(1, ([1]Sales_Data!$A$2:$A$5000=A1693) * ([1]Sales_Data!$B$2:$B$5000=D1693), 0))</f>
        <v>54.85</v>
      </c>
      <c r="H1693">
        <f t="shared" si="26"/>
        <v>13.71</v>
      </c>
    </row>
    <row r="1694" spans="1:8" x14ac:dyDescent="0.25">
      <c r="A1694" s="8">
        <v>45680</v>
      </c>
      <c r="B1694" t="s">
        <v>73</v>
      </c>
      <c r="C1694" t="s">
        <v>74</v>
      </c>
      <c r="D1694" t="str">
        <f>_xlfn.XLOOKUP(E1694, [1]Product_Id!B:B, [1]Product_Id!A:A, "Not Found")</f>
        <v>V010</v>
      </c>
      <c r="E1694" t="s">
        <v>17</v>
      </c>
      <c r="F1694">
        <v>1.25</v>
      </c>
      <c r="G1694" cm="1">
        <f t="array" ref="G1694">INDEX([1]Sales_Data!$F$2:$F$5000, MATCH(1, ([1]Sales_Data!$A$2:$A$5000=A1694) * ([1]Sales_Data!$B$2:$B$5000=D1694), 0))</f>
        <v>61.83</v>
      </c>
      <c r="H1694">
        <f t="shared" si="26"/>
        <v>77.290000000000006</v>
      </c>
    </row>
    <row r="1695" spans="1:8" x14ac:dyDescent="0.25">
      <c r="A1695" s="8">
        <v>45680</v>
      </c>
      <c r="B1695" t="s">
        <v>69</v>
      </c>
      <c r="C1695" t="s">
        <v>70</v>
      </c>
      <c r="D1695" t="str">
        <f>_xlfn.XLOOKUP(E1695, [1]Product_Id!B:B, [1]Product_Id!A:A, "Not Found")</f>
        <v>V004</v>
      </c>
      <c r="E1695" t="s">
        <v>11</v>
      </c>
      <c r="F1695">
        <v>1.25</v>
      </c>
      <c r="G1695" cm="1">
        <f t="array" ref="G1695">INDEX([1]Sales_Data!$F$2:$F$5000, MATCH(1, ([1]Sales_Data!$A$2:$A$5000=A1695) * ([1]Sales_Data!$B$2:$B$5000=D1695), 0))</f>
        <v>46.04</v>
      </c>
      <c r="H1695">
        <f t="shared" si="26"/>
        <v>57.55</v>
      </c>
    </row>
    <row r="1696" spans="1:8" x14ac:dyDescent="0.25">
      <c r="A1696" s="8">
        <v>45680</v>
      </c>
      <c r="B1696" t="s">
        <v>89</v>
      </c>
      <c r="C1696" t="s">
        <v>90</v>
      </c>
      <c r="D1696" t="str">
        <f>_xlfn.XLOOKUP(E1696, [1]Product_Id!B:B, [1]Product_Id!A:A, "Not Found")</f>
        <v>V009</v>
      </c>
      <c r="E1696" t="s">
        <v>16</v>
      </c>
      <c r="F1696">
        <v>0.75</v>
      </c>
      <c r="G1696" cm="1">
        <f t="array" ref="G1696">INDEX([1]Sales_Data!$F$2:$F$5000, MATCH(1, ([1]Sales_Data!$A$2:$A$5000=A1696) * ([1]Sales_Data!$B$2:$B$5000=D1696), 0))</f>
        <v>44.4</v>
      </c>
      <c r="H1696">
        <f t="shared" si="26"/>
        <v>33.299999999999997</v>
      </c>
    </row>
    <row r="1697" spans="1:8" x14ac:dyDescent="0.25">
      <c r="A1697" s="8">
        <v>45680</v>
      </c>
      <c r="B1697" t="s">
        <v>43</v>
      </c>
      <c r="C1697" t="s">
        <v>44</v>
      </c>
      <c r="D1697" t="str">
        <f>_xlfn.XLOOKUP(E1697, [1]Product_Id!B:B, [1]Product_Id!A:A, "Not Found")</f>
        <v>V005</v>
      </c>
      <c r="E1697" t="s">
        <v>12</v>
      </c>
      <c r="F1697">
        <v>0.75</v>
      </c>
      <c r="G1697" cm="1">
        <f t="array" ref="G1697">INDEX([1]Sales_Data!$F$2:$F$5000, MATCH(1, ([1]Sales_Data!$A$2:$A$5000=A1697) * ([1]Sales_Data!$B$2:$B$5000=D1697), 0))</f>
        <v>62.08</v>
      </c>
      <c r="H1697">
        <f t="shared" si="26"/>
        <v>46.56</v>
      </c>
    </row>
    <row r="1698" spans="1:8" x14ac:dyDescent="0.25">
      <c r="A1698" s="8">
        <v>45680</v>
      </c>
      <c r="B1698" t="s">
        <v>71</v>
      </c>
      <c r="C1698" t="s">
        <v>72</v>
      </c>
      <c r="D1698" t="str">
        <f>_xlfn.XLOOKUP(E1698, [1]Product_Id!B:B, [1]Product_Id!A:A, "Not Found")</f>
        <v>V013</v>
      </c>
      <c r="E1698" t="s">
        <v>20</v>
      </c>
      <c r="F1698">
        <v>0.75</v>
      </c>
      <c r="G1698" cm="1">
        <f t="array" ref="G1698">INDEX([1]Sales_Data!$F$2:$F$5000, MATCH(1, ([1]Sales_Data!$A$2:$A$5000=A1698) * ([1]Sales_Data!$B$2:$B$5000=D1698), 0))</f>
        <v>41.27</v>
      </c>
      <c r="H1698">
        <f t="shared" si="26"/>
        <v>30.95</v>
      </c>
    </row>
    <row r="1699" spans="1:8" x14ac:dyDescent="0.25">
      <c r="A1699" s="8">
        <v>45680</v>
      </c>
      <c r="B1699" t="s">
        <v>75</v>
      </c>
      <c r="C1699" t="s">
        <v>76</v>
      </c>
      <c r="D1699" t="str">
        <f>_xlfn.XLOOKUP(E1699, [1]Product_Id!B:B, [1]Product_Id!A:A, "Not Found")</f>
        <v>V019</v>
      </c>
      <c r="E1699" t="s">
        <v>26</v>
      </c>
      <c r="F1699">
        <v>1</v>
      </c>
      <c r="G1699" cm="1">
        <f t="array" ref="G1699">INDEX([1]Sales_Data!$F$2:$F$5000, MATCH(1, ([1]Sales_Data!$A$2:$A$5000=A1699) * ([1]Sales_Data!$B$2:$B$5000=D1699), 0))</f>
        <v>54.85</v>
      </c>
      <c r="H1699">
        <f t="shared" si="26"/>
        <v>54.85</v>
      </c>
    </row>
    <row r="1700" spans="1:8" x14ac:dyDescent="0.25">
      <c r="A1700" s="8">
        <v>45680</v>
      </c>
      <c r="B1700" t="s">
        <v>47</v>
      </c>
      <c r="C1700" t="s">
        <v>48</v>
      </c>
      <c r="D1700" t="str">
        <f>_xlfn.XLOOKUP(E1700, [1]Product_Id!B:B, [1]Product_Id!A:A, "Not Found")</f>
        <v>V003</v>
      </c>
      <c r="E1700" t="s">
        <v>10</v>
      </c>
      <c r="F1700">
        <v>1</v>
      </c>
      <c r="G1700" cm="1">
        <f t="array" ref="G1700">INDEX([1]Sales_Data!$F$2:$F$5000, MATCH(1, ([1]Sales_Data!$A$2:$A$5000=A1700) * ([1]Sales_Data!$B$2:$B$5000=D1700), 0))</f>
        <v>41.75</v>
      </c>
      <c r="H1700">
        <f t="shared" si="26"/>
        <v>41.75</v>
      </c>
    </row>
    <row r="1701" spans="1:8" x14ac:dyDescent="0.25">
      <c r="A1701" s="8">
        <v>45680</v>
      </c>
      <c r="B1701" t="s">
        <v>55</v>
      </c>
      <c r="C1701" t="s">
        <v>56</v>
      </c>
      <c r="D1701" t="str">
        <f>_xlfn.XLOOKUP(E1701, [1]Product_Id!B:B, [1]Product_Id!A:A, "Not Found")</f>
        <v>V015</v>
      </c>
      <c r="E1701" t="s">
        <v>22</v>
      </c>
      <c r="F1701">
        <v>1</v>
      </c>
      <c r="G1701" cm="1">
        <f t="array" ref="G1701">INDEX([1]Sales_Data!$F$2:$F$5000, MATCH(1, ([1]Sales_Data!$A$2:$A$5000=A1701) * ([1]Sales_Data!$B$2:$B$5000=D1701), 0))</f>
        <v>41.8</v>
      </c>
      <c r="H1701">
        <f t="shared" si="26"/>
        <v>41.8</v>
      </c>
    </row>
    <row r="1702" spans="1:8" x14ac:dyDescent="0.25">
      <c r="A1702" s="8">
        <v>45680</v>
      </c>
      <c r="B1702" t="s">
        <v>51</v>
      </c>
      <c r="C1702" t="s">
        <v>52</v>
      </c>
      <c r="D1702" t="str">
        <f>_xlfn.XLOOKUP(E1702, [1]Product_Id!B:B, [1]Product_Id!A:A, "Not Found")</f>
        <v>V005</v>
      </c>
      <c r="E1702" t="s">
        <v>12</v>
      </c>
      <c r="F1702">
        <v>1</v>
      </c>
      <c r="G1702" cm="1">
        <f t="array" ref="G1702">INDEX([1]Sales_Data!$F$2:$F$5000, MATCH(1, ([1]Sales_Data!$A$2:$A$5000=A1702) * ([1]Sales_Data!$B$2:$B$5000=D1702), 0))</f>
        <v>62.08</v>
      </c>
      <c r="H1702">
        <f t="shared" si="26"/>
        <v>62.08</v>
      </c>
    </row>
    <row r="1703" spans="1:8" x14ac:dyDescent="0.25">
      <c r="A1703" s="8">
        <v>45680</v>
      </c>
      <c r="B1703" t="s">
        <v>39</v>
      </c>
      <c r="C1703" t="s">
        <v>40</v>
      </c>
      <c r="D1703" t="str">
        <f>_xlfn.XLOOKUP(E1703, [1]Product_Id!B:B, [1]Product_Id!A:A, "Not Found")</f>
        <v>V017</v>
      </c>
      <c r="E1703" t="s">
        <v>24</v>
      </c>
      <c r="F1703">
        <v>0.75</v>
      </c>
      <c r="G1703" cm="1">
        <f t="array" ref="G1703">INDEX([1]Sales_Data!$F$2:$F$5000, MATCH(1, ([1]Sales_Data!$A$2:$A$5000=A1703) * ([1]Sales_Data!$B$2:$B$5000=D1703), 0))</f>
        <v>14.55</v>
      </c>
      <c r="H1703">
        <f t="shared" si="26"/>
        <v>10.91</v>
      </c>
    </row>
    <row r="1704" spans="1:8" x14ac:dyDescent="0.25">
      <c r="A1704" s="8">
        <v>45680</v>
      </c>
      <c r="B1704" t="s">
        <v>89</v>
      </c>
      <c r="C1704" t="s">
        <v>90</v>
      </c>
      <c r="D1704" t="str">
        <f>_xlfn.XLOOKUP(E1704, [1]Product_Id!B:B, [1]Product_Id!A:A, "Not Found")</f>
        <v>V014</v>
      </c>
      <c r="E1704" t="s">
        <v>21</v>
      </c>
      <c r="F1704">
        <v>0.75</v>
      </c>
      <c r="G1704" cm="1">
        <f t="array" ref="G1704">INDEX([1]Sales_Data!$F$2:$F$5000, MATCH(1, ([1]Sales_Data!$A$2:$A$5000=A1704) * ([1]Sales_Data!$B$2:$B$5000=D1704), 0))</f>
        <v>59.46</v>
      </c>
      <c r="H1704">
        <f t="shared" si="26"/>
        <v>44.6</v>
      </c>
    </row>
    <row r="1705" spans="1:8" x14ac:dyDescent="0.25">
      <c r="A1705" s="8">
        <v>45680</v>
      </c>
      <c r="B1705" t="s">
        <v>93</v>
      </c>
      <c r="C1705" t="s">
        <v>94</v>
      </c>
      <c r="D1705" t="str">
        <f>_xlfn.XLOOKUP(E1705, [1]Product_Id!B:B, [1]Product_Id!A:A, "Not Found")</f>
        <v>V006</v>
      </c>
      <c r="E1705" t="s">
        <v>13</v>
      </c>
      <c r="F1705">
        <v>1.25</v>
      </c>
      <c r="G1705" cm="1">
        <f t="array" ref="G1705">INDEX([1]Sales_Data!$F$2:$F$5000, MATCH(1, ([1]Sales_Data!$A$2:$A$5000=A1705) * ([1]Sales_Data!$B$2:$B$5000=D1705), 0))</f>
        <v>40.119999999999997</v>
      </c>
      <c r="H1705">
        <f t="shared" si="26"/>
        <v>50.15</v>
      </c>
    </row>
    <row r="1706" spans="1:8" x14ac:dyDescent="0.25">
      <c r="A1706" s="8">
        <v>45680</v>
      </c>
      <c r="B1706" t="s">
        <v>85</v>
      </c>
      <c r="C1706" t="s">
        <v>86</v>
      </c>
      <c r="D1706" t="str">
        <f>_xlfn.XLOOKUP(E1706, [1]Product_Id!B:B, [1]Product_Id!A:A, "Not Found")</f>
        <v>V010</v>
      </c>
      <c r="E1706" t="s">
        <v>17</v>
      </c>
      <c r="F1706">
        <v>1.25</v>
      </c>
      <c r="G1706" cm="1">
        <f t="array" ref="G1706">INDEX([1]Sales_Data!$F$2:$F$5000, MATCH(1, ([1]Sales_Data!$A$2:$A$5000=A1706) * ([1]Sales_Data!$B$2:$B$5000=D1706), 0))</f>
        <v>61.83</v>
      </c>
      <c r="H1706">
        <f t="shared" si="26"/>
        <v>77.290000000000006</v>
      </c>
    </row>
    <row r="1707" spans="1:8" x14ac:dyDescent="0.25">
      <c r="A1707" s="8">
        <v>45680</v>
      </c>
      <c r="B1707" t="s">
        <v>89</v>
      </c>
      <c r="C1707" t="s">
        <v>90</v>
      </c>
      <c r="D1707" t="str">
        <f>_xlfn.XLOOKUP(E1707, [1]Product_Id!B:B, [1]Product_Id!A:A, "Not Found")</f>
        <v>V003</v>
      </c>
      <c r="E1707" t="s">
        <v>10</v>
      </c>
      <c r="F1707">
        <v>1.25</v>
      </c>
      <c r="G1707" cm="1">
        <f t="array" ref="G1707">INDEX([1]Sales_Data!$F$2:$F$5000, MATCH(1, ([1]Sales_Data!$A$2:$A$5000=A1707) * ([1]Sales_Data!$B$2:$B$5000=D1707), 0))</f>
        <v>41.75</v>
      </c>
      <c r="H1707">
        <f t="shared" si="26"/>
        <v>52.19</v>
      </c>
    </row>
    <row r="1708" spans="1:8" x14ac:dyDescent="0.25">
      <c r="A1708" s="8">
        <v>45680</v>
      </c>
      <c r="B1708" t="s">
        <v>39</v>
      </c>
      <c r="C1708" t="s">
        <v>40</v>
      </c>
      <c r="D1708" t="str">
        <f>_xlfn.XLOOKUP(E1708, [1]Product_Id!B:B, [1]Product_Id!A:A, "Not Found")</f>
        <v>V013</v>
      </c>
      <c r="E1708" t="s">
        <v>20</v>
      </c>
      <c r="F1708">
        <v>0.5</v>
      </c>
      <c r="G1708" cm="1">
        <f t="array" ref="G1708">INDEX([1]Sales_Data!$F$2:$F$5000, MATCH(1, ([1]Sales_Data!$A$2:$A$5000=A1708) * ([1]Sales_Data!$B$2:$B$5000=D1708), 0))</f>
        <v>41.27</v>
      </c>
      <c r="H1708">
        <f t="shared" si="26"/>
        <v>20.64</v>
      </c>
    </row>
    <row r="1709" spans="1:8" x14ac:dyDescent="0.25">
      <c r="A1709" s="8">
        <v>45680</v>
      </c>
      <c r="B1709" t="s">
        <v>69</v>
      </c>
      <c r="C1709" t="s">
        <v>70</v>
      </c>
      <c r="D1709" t="str">
        <f>_xlfn.XLOOKUP(E1709, [1]Product_Id!B:B, [1]Product_Id!A:A, "Not Found")</f>
        <v>V015</v>
      </c>
      <c r="E1709" t="s">
        <v>22</v>
      </c>
      <c r="F1709">
        <v>1</v>
      </c>
      <c r="G1709" cm="1">
        <f t="array" ref="G1709">INDEX([1]Sales_Data!$F$2:$F$5000, MATCH(1, ([1]Sales_Data!$A$2:$A$5000=A1709) * ([1]Sales_Data!$B$2:$B$5000=D1709), 0))</f>
        <v>41.8</v>
      </c>
      <c r="H1709">
        <f t="shared" si="26"/>
        <v>41.8</v>
      </c>
    </row>
    <row r="1710" spans="1:8" x14ac:dyDescent="0.25">
      <c r="A1710" s="8">
        <v>45680</v>
      </c>
      <c r="B1710" t="s">
        <v>55</v>
      </c>
      <c r="C1710" t="s">
        <v>56</v>
      </c>
      <c r="D1710" t="str">
        <f>_xlfn.XLOOKUP(E1710, [1]Product_Id!B:B, [1]Product_Id!A:A, "Not Found")</f>
        <v>V017</v>
      </c>
      <c r="E1710" t="s">
        <v>24</v>
      </c>
      <c r="F1710">
        <v>1.25</v>
      </c>
      <c r="G1710" cm="1">
        <f t="array" ref="G1710">INDEX([1]Sales_Data!$F$2:$F$5000, MATCH(1, ([1]Sales_Data!$A$2:$A$5000=A1710) * ([1]Sales_Data!$B$2:$B$5000=D1710), 0))</f>
        <v>14.55</v>
      </c>
      <c r="H1710">
        <f t="shared" si="26"/>
        <v>18.190000000000001</v>
      </c>
    </row>
    <row r="1711" spans="1:8" x14ac:dyDescent="0.25">
      <c r="A1711" s="8">
        <v>45680</v>
      </c>
      <c r="B1711" t="s">
        <v>47</v>
      </c>
      <c r="C1711" t="s">
        <v>48</v>
      </c>
      <c r="D1711" t="str">
        <f>_xlfn.XLOOKUP(E1711, [1]Product_Id!B:B, [1]Product_Id!A:A, "Not Found")</f>
        <v>V015</v>
      </c>
      <c r="E1711" t="s">
        <v>22</v>
      </c>
      <c r="F1711">
        <v>0.5</v>
      </c>
      <c r="G1711" cm="1">
        <f t="array" ref="G1711">INDEX([1]Sales_Data!$F$2:$F$5000, MATCH(1, ([1]Sales_Data!$A$2:$A$5000=A1711) * ([1]Sales_Data!$B$2:$B$5000=D1711), 0))</f>
        <v>41.8</v>
      </c>
      <c r="H1711">
        <f t="shared" si="26"/>
        <v>20.9</v>
      </c>
    </row>
    <row r="1712" spans="1:8" x14ac:dyDescent="0.25">
      <c r="A1712" s="8">
        <v>45680</v>
      </c>
      <c r="B1712" t="s">
        <v>57</v>
      </c>
      <c r="C1712" t="s">
        <v>58</v>
      </c>
      <c r="D1712" t="str">
        <f>_xlfn.XLOOKUP(E1712, [1]Product_Id!B:B, [1]Product_Id!A:A, "Not Found")</f>
        <v>V018</v>
      </c>
      <c r="E1712" t="s">
        <v>25</v>
      </c>
      <c r="F1712">
        <v>0.75</v>
      </c>
      <c r="G1712" cm="1">
        <f t="array" ref="G1712">INDEX([1]Sales_Data!$F$2:$F$5000, MATCH(1, ([1]Sales_Data!$A$2:$A$5000=A1712) * ([1]Sales_Data!$B$2:$B$5000=D1712), 0))</f>
        <v>64</v>
      </c>
      <c r="H1712">
        <f t="shared" si="26"/>
        <v>48</v>
      </c>
    </row>
    <row r="1713" spans="1:8" x14ac:dyDescent="0.25">
      <c r="A1713" s="8">
        <v>45680</v>
      </c>
      <c r="B1713" t="s">
        <v>91</v>
      </c>
      <c r="C1713" t="s">
        <v>92</v>
      </c>
      <c r="D1713" t="str">
        <f>_xlfn.XLOOKUP(E1713, [1]Product_Id!B:B, [1]Product_Id!A:A, "Not Found")</f>
        <v>V015</v>
      </c>
      <c r="E1713" t="s">
        <v>22</v>
      </c>
      <c r="F1713">
        <v>0.25</v>
      </c>
      <c r="G1713" cm="1">
        <f t="array" ref="G1713">INDEX([1]Sales_Data!$F$2:$F$5000, MATCH(1, ([1]Sales_Data!$A$2:$A$5000=A1713) * ([1]Sales_Data!$B$2:$B$5000=D1713), 0))</f>
        <v>41.8</v>
      </c>
      <c r="H1713">
        <f t="shared" si="26"/>
        <v>10.45</v>
      </c>
    </row>
    <row r="1714" spans="1:8" x14ac:dyDescent="0.25">
      <c r="A1714" s="8">
        <v>45680</v>
      </c>
      <c r="B1714" t="s">
        <v>43</v>
      </c>
      <c r="C1714" t="s">
        <v>44</v>
      </c>
      <c r="D1714" t="str">
        <f>_xlfn.XLOOKUP(E1714, [1]Product_Id!B:B, [1]Product_Id!A:A, "Not Found")</f>
        <v>V015</v>
      </c>
      <c r="E1714" t="s">
        <v>22</v>
      </c>
      <c r="F1714">
        <v>0.25</v>
      </c>
      <c r="G1714" cm="1">
        <f t="array" ref="G1714">INDEX([1]Sales_Data!$F$2:$F$5000, MATCH(1, ([1]Sales_Data!$A$2:$A$5000=A1714) * ([1]Sales_Data!$B$2:$B$5000=D1714), 0))</f>
        <v>41.8</v>
      </c>
      <c r="H1714">
        <f t="shared" si="26"/>
        <v>10.45</v>
      </c>
    </row>
    <row r="1715" spans="1:8" x14ac:dyDescent="0.25">
      <c r="A1715" s="8">
        <v>45680</v>
      </c>
      <c r="B1715" t="s">
        <v>85</v>
      </c>
      <c r="C1715" t="s">
        <v>86</v>
      </c>
      <c r="D1715" t="str">
        <f>_xlfn.XLOOKUP(E1715, [1]Product_Id!B:B, [1]Product_Id!A:A, "Not Found")</f>
        <v>V007</v>
      </c>
      <c r="E1715" t="s">
        <v>14</v>
      </c>
      <c r="F1715">
        <v>1.25</v>
      </c>
      <c r="G1715" cm="1">
        <f t="array" ref="G1715">INDEX([1]Sales_Data!$F$2:$F$5000, MATCH(1, ([1]Sales_Data!$A$2:$A$5000=A1715) * ([1]Sales_Data!$B$2:$B$5000=D1715), 0))</f>
        <v>27.33</v>
      </c>
      <c r="H1715">
        <f t="shared" si="26"/>
        <v>34.159999999999997</v>
      </c>
    </row>
    <row r="1716" spans="1:8" x14ac:dyDescent="0.25">
      <c r="A1716" s="8">
        <v>45680</v>
      </c>
      <c r="B1716" t="s">
        <v>83</v>
      </c>
      <c r="C1716" t="s">
        <v>84</v>
      </c>
      <c r="D1716" t="str">
        <f>_xlfn.XLOOKUP(E1716, [1]Product_Id!B:B, [1]Product_Id!A:A, "Not Found")</f>
        <v>V003</v>
      </c>
      <c r="E1716" t="s">
        <v>10</v>
      </c>
      <c r="F1716">
        <v>0.25</v>
      </c>
      <c r="G1716" cm="1">
        <f t="array" ref="G1716">INDEX([1]Sales_Data!$F$2:$F$5000, MATCH(1, ([1]Sales_Data!$A$2:$A$5000=A1716) * ([1]Sales_Data!$B$2:$B$5000=D1716), 0))</f>
        <v>41.75</v>
      </c>
      <c r="H1716">
        <f t="shared" si="26"/>
        <v>10.44</v>
      </c>
    </row>
    <row r="1717" spans="1:8" x14ac:dyDescent="0.25">
      <c r="A1717" s="8">
        <v>45680</v>
      </c>
      <c r="B1717" t="s">
        <v>51</v>
      </c>
      <c r="C1717" t="s">
        <v>52</v>
      </c>
      <c r="D1717" t="str">
        <f>_xlfn.XLOOKUP(E1717, [1]Product_Id!B:B, [1]Product_Id!A:A, "Not Found")</f>
        <v>V008</v>
      </c>
      <c r="E1717" t="s">
        <v>15</v>
      </c>
      <c r="F1717">
        <v>1.25</v>
      </c>
      <c r="G1717" cm="1">
        <f t="array" ref="G1717">INDEX([1]Sales_Data!$F$2:$F$5000, MATCH(1, ([1]Sales_Data!$A$2:$A$5000=A1717) * ([1]Sales_Data!$B$2:$B$5000=D1717), 0))</f>
        <v>18.920000000000002</v>
      </c>
      <c r="H1717">
        <f t="shared" si="26"/>
        <v>23.65</v>
      </c>
    </row>
    <row r="1718" spans="1:8" x14ac:dyDescent="0.25">
      <c r="A1718" s="8">
        <v>45680</v>
      </c>
      <c r="B1718" t="s">
        <v>43</v>
      </c>
      <c r="C1718" t="s">
        <v>44</v>
      </c>
      <c r="D1718" t="str">
        <f>_xlfn.XLOOKUP(E1718, [1]Product_Id!B:B, [1]Product_Id!A:A, "Not Found")</f>
        <v>V014</v>
      </c>
      <c r="E1718" t="s">
        <v>21</v>
      </c>
      <c r="F1718">
        <v>0.25</v>
      </c>
      <c r="G1718" cm="1">
        <f t="array" ref="G1718">INDEX([1]Sales_Data!$F$2:$F$5000, MATCH(1, ([1]Sales_Data!$A$2:$A$5000=A1718) * ([1]Sales_Data!$B$2:$B$5000=D1718), 0))</f>
        <v>59.46</v>
      </c>
      <c r="H1718">
        <f t="shared" si="26"/>
        <v>14.87</v>
      </c>
    </row>
    <row r="1719" spans="1:8" x14ac:dyDescent="0.25">
      <c r="A1719" s="8">
        <v>45680</v>
      </c>
      <c r="B1719" t="s">
        <v>39</v>
      </c>
      <c r="C1719" t="s">
        <v>40</v>
      </c>
      <c r="D1719" t="str">
        <f>_xlfn.XLOOKUP(E1719, [1]Product_Id!B:B, [1]Product_Id!A:A, "Not Found")</f>
        <v>V009</v>
      </c>
      <c r="E1719" t="s">
        <v>16</v>
      </c>
      <c r="F1719">
        <v>1</v>
      </c>
      <c r="G1719" cm="1">
        <f t="array" ref="G1719">INDEX([1]Sales_Data!$F$2:$F$5000, MATCH(1, ([1]Sales_Data!$A$2:$A$5000=A1719) * ([1]Sales_Data!$B$2:$B$5000=D1719), 0))</f>
        <v>44.4</v>
      </c>
      <c r="H1719">
        <f t="shared" si="26"/>
        <v>44.4</v>
      </c>
    </row>
    <row r="1720" spans="1:8" x14ac:dyDescent="0.25">
      <c r="A1720" s="8">
        <v>45680</v>
      </c>
      <c r="B1720" t="s">
        <v>45</v>
      </c>
      <c r="C1720" t="s">
        <v>46</v>
      </c>
      <c r="D1720" t="str">
        <f>_xlfn.XLOOKUP(E1720, [1]Product_Id!B:B, [1]Product_Id!A:A, "Not Found")</f>
        <v>V004</v>
      </c>
      <c r="E1720" t="s">
        <v>11</v>
      </c>
      <c r="F1720">
        <v>0.5</v>
      </c>
      <c r="G1720" cm="1">
        <f t="array" ref="G1720">INDEX([1]Sales_Data!$F$2:$F$5000, MATCH(1, ([1]Sales_Data!$A$2:$A$5000=A1720) * ([1]Sales_Data!$B$2:$B$5000=D1720), 0))</f>
        <v>46.04</v>
      </c>
      <c r="H1720">
        <f t="shared" si="26"/>
        <v>23.02</v>
      </c>
    </row>
    <row r="1721" spans="1:8" x14ac:dyDescent="0.25">
      <c r="A1721" s="8">
        <v>45680</v>
      </c>
      <c r="B1721" t="s">
        <v>37</v>
      </c>
      <c r="C1721" t="s">
        <v>38</v>
      </c>
      <c r="D1721" t="str">
        <f>_xlfn.XLOOKUP(E1721, [1]Product_Id!B:B, [1]Product_Id!A:A, "Not Found")</f>
        <v>V018</v>
      </c>
      <c r="E1721" t="s">
        <v>25</v>
      </c>
      <c r="F1721">
        <v>1.25</v>
      </c>
      <c r="G1721" cm="1">
        <f t="array" ref="G1721">INDEX([1]Sales_Data!$F$2:$F$5000, MATCH(1, ([1]Sales_Data!$A$2:$A$5000=A1721) * ([1]Sales_Data!$B$2:$B$5000=D1721), 0))</f>
        <v>64</v>
      </c>
      <c r="H1721">
        <f t="shared" si="26"/>
        <v>80</v>
      </c>
    </row>
    <row r="1722" spans="1:8" x14ac:dyDescent="0.25">
      <c r="A1722" s="8">
        <v>45680</v>
      </c>
      <c r="B1722" t="s">
        <v>55</v>
      </c>
      <c r="C1722" t="s">
        <v>56</v>
      </c>
      <c r="D1722" t="str">
        <f>_xlfn.XLOOKUP(E1722, [1]Product_Id!B:B, [1]Product_Id!A:A, "Not Found")</f>
        <v>V019</v>
      </c>
      <c r="E1722" t="s">
        <v>26</v>
      </c>
      <c r="F1722">
        <v>1</v>
      </c>
      <c r="G1722" cm="1">
        <f t="array" ref="G1722">INDEX([1]Sales_Data!$F$2:$F$5000, MATCH(1, ([1]Sales_Data!$A$2:$A$5000=A1722) * ([1]Sales_Data!$B$2:$B$5000=D1722), 0))</f>
        <v>54.85</v>
      </c>
      <c r="H1722">
        <f t="shared" si="26"/>
        <v>54.85</v>
      </c>
    </row>
    <row r="1723" spans="1:8" x14ac:dyDescent="0.25">
      <c r="A1723" s="8">
        <v>45680</v>
      </c>
      <c r="B1723" t="s">
        <v>39</v>
      </c>
      <c r="C1723" t="s">
        <v>40</v>
      </c>
      <c r="D1723" t="str">
        <f>_xlfn.XLOOKUP(E1723, [1]Product_Id!B:B, [1]Product_Id!A:A, "Not Found")</f>
        <v>V010</v>
      </c>
      <c r="E1723" t="s">
        <v>17</v>
      </c>
      <c r="F1723">
        <v>1</v>
      </c>
      <c r="G1723" cm="1">
        <f t="array" ref="G1723">INDEX([1]Sales_Data!$F$2:$F$5000, MATCH(1, ([1]Sales_Data!$A$2:$A$5000=A1723) * ([1]Sales_Data!$B$2:$B$5000=D1723), 0))</f>
        <v>61.83</v>
      </c>
      <c r="H1723">
        <f t="shared" si="26"/>
        <v>61.83</v>
      </c>
    </row>
    <row r="1724" spans="1:8" x14ac:dyDescent="0.25">
      <c r="A1724" s="8">
        <v>45680</v>
      </c>
      <c r="B1724" t="s">
        <v>45</v>
      </c>
      <c r="C1724" t="s">
        <v>46</v>
      </c>
      <c r="D1724" t="str">
        <f>_xlfn.XLOOKUP(E1724, [1]Product_Id!B:B, [1]Product_Id!A:A, "Not Found")</f>
        <v>V006</v>
      </c>
      <c r="E1724" t="s">
        <v>13</v>
      </c>
      <c r="F1724">
        <v>0.25</v>
      </c>
      <c r="G1724" cm="1">
        <f t="array" ref="G1724">INDEX([1]Sales_Data!$F$2:$F$5000, MATCH(1, ([1]Sales_Data!$A$2:$A$5000=A1724) * ([1]Sales_Data!$B$2:$B$5000=D1724), 0))</f>
        <v>40.119999999999997</v>
      </c>
      <c r="H1724">
        <f t="shared" si="26"/>
        <v>10.029999999999999</v>
      </c>
    </row>
    <row r="1725" spans="1:8" x14ac:dyDescent="0.25">
      <c r="A1725" s="8">
        <v>45680</v>
      </c>
      <c r="B1725" t="s">
        <v>35</v>
      </c>
      <c r="C1725" t="s">
        <v>36</v>
      </c>
      <c r="D1725" t="str">
        <f>_xlfn.XLOOKUP(E1725, [1]Product_Id!B:B, [1]Product_Id!A:A, "Not Found")</f>
        <v>V004</v>
      </c>
      <c r="E1725" t="s">
        <v>11</v>
      </c>
      <c r="F1725">
        <v>1.25</v>
      </c>
      <c r="G1725" cm="1">
        <f t="array" ref="G1725">INDEX([1]Sales_Data!$F$2:$F$5000, MATCH(1, ([1]Sales_Data!$A$2:$A$5000=A1725) * ([1]Sales_Data!$B$2:$B$5000=D1725), 0))</f>
        <v>46.04</v>
      </c>
      <c r="H1725">
        <f t="shared" si="26"/>
        <v>57.55</v>
      </c>
    </row>
    <row r="1726" spans="1:8" x14ac:dyDescent="0.25">
      <c r="A1726" s="8">
        <v>45680</v>
      </c>
      <c r="B1726" t="s">
        <v>69</v>
      </c>
      <c r="C1726" t="s">
        <v>70</v>
      </c>
      <c r="D1726" t="str">
        <f>_xlfn.XLOOKUP(E1726, [1]Product_Id!B:B, [1]Product_Id!A:A, "Not Found")</f>
        <v>V016</v>
      </c>
      <c r="E1726" t="s">
        <v>23</v>
      </c>
      <c r="F1726">
        <v>0.5</v>
      </c>
      <c r="G1726" cm="1">
        <f t="array" ref="G1726">INDEX([1]Sales_Data!$F$2:$F$5000, MATCH(1, ([1]Sales_Data!$A$2:$A$5000=A1726) * ([1]Sales_Data!$B$2:$B$5000=D1726), 0))</f>
        <v>48.39</v>
      </c>
      <c r="H1726">
        <f t="shared" si="26"/>
        <v>24.2</v>
      </c>
    </row>
    <row r="1727" spans="1:8" x14ac:dyDescent="0.25">
      <c r="A1727" s="8">
        <v>45680</v>
      </c>
      <c r="B1727" t="s">
        <v>73</v>
      </c>
      <c r="C1727" t="s">
        <v>74</v>
      </c>
      <c r="D1727" t="str">
        <f>_xlfn.XLOOKUP(E1727, [1]Product_Id!B:B, [1]Product_Id!A:A, "Not Found")</f>
        <v>V009</v>
      </c>
      <c r="E1727" t="s">
        <v>16</v>
      </c>
      <c r="F1727">
        <v>0.25</v>
      </c>
      <c r="G1727" cm="1">
        <f t="array" ref="G1727">INDEX([1]Sales_Data!$F$2:$F$5000, MATCH(1, ([1]Sales_Data!$A$2:$A$5000=A1727) * ([1]Sales_Data!$B$2:$B$5000=D1727), 0))</f>
        <v>44.4</v>
      </c>
      <c r="H1727">
        <f t="shared" si="26"/>
        <v>11.1</v>
      </c>
    </row>
    <row r="1728" spans="1:8" x14ac:dyDescent="0.25">
      <c r="A1728" s="8">
        <v>45680</v>
      </c>
      <c r="B1728" t="s">
        <v>69</v>
      </c>
      <c r="C1728" t="s">
        <v>70</v>
      </c>
      <c r="D1728" t="str">
        <f>_xlfn.XLOOKUP(E1728, [1]Product_Id!B:B, [1]Product_Id!A:A, "Not Found")</f>
        <v>V016</v>
      </c>
      <c r="E1728" t="s">
        <v>23</v>
      </c>
      <c r="F1728">
        <v>1</v>
      </c>
      <c r="G1728" cm="1">
        <f t="array" ref="G1728">INDEX([1]Sales_Data!$F$2:$F$5000, MATCH(1, ([1]Sales_Data!$A$2:$A$5000=A1728) * ([1]Sales_Data!$B$2:$B$5000=D1728), 0))</f>
        <v>48.39</v>
      </c>
      <c r="H1728">
        <f t="shared" si="26"/>
        <v>48.39</v>
      </c>
    </row>
    <row r="1729" spans="1:8" x14ac:dyDescent="0.25">
      <c r="A1729" s="8">
        <v>45680</v>
      </c>
      <c r="B1729" t="s">
        <v>85</v>
      </c>
      <c r="C1729" t="s">
        <v>86</v>
      </c>
      <c r="D1729" t="str">
        <f>_xlfn.XLOOKUP(E1729, [1]Product_Id!B:B, [1]Product_Id!A:A, "Not Found")</f>
        <v>V005</v>
      </c>
      <c r="E1729" t="s">
        <v>12</v>
      </c>
      <c r="F1729">
        <v>0.5</v>
      </c>
      <c r="G1729" cm="1">
        <f t="array" ref="G1729">INDEX([1]Sales_Data!$F$2:$F$5000, MATCH(1, ([1]Sales_Data!$A$2:$A$5000=A1729) * ([1]Sales_Data!$B$2:$B$5000=D1729), 0))</f>
        <v>62.08</v>
      </c>
      <c r="H1729">
        <f t="shared" si="26"/>
        <v>31.04</v>
      </c>
    </row>
    <row r="1730" spans="1:8" x14ac:dyDescent="0.25">
      <c r="A1730" s="8">
        <v>45680</v>
      </c>
      <c r="B1730" t="s">
        <v>37</v>
      </c>
      <c r="C1730" t="s">
        <v>38</v>
      </c>
      <c r="D1730" t="str">
        <f>_xlfn.XLOOKUP(E1730, [1]Product_Id!B:B, [1]Product_Id!A:A, "Not Found")</f>
        <v>V009</v>
      </c>
      <c r="E1730" t="s">
        <v>16</v>
      </c>
      <c r="F1730">
        <v>1.25</v>
      </c>
      <c r="G1730" cm="1">
        <f t="array" ref="G1730">INDEX([1]Sales_Data!$F$2:$F$5000, MATCH(1, ([1]Sales_Data!$A$2:$A$5000=A1730) * ([1]Sales_Data!$B$2:$B$5000=D1730), 0))</f>
        <v>44.4</v>
      </c>
      <c r="H1730">
        <f t="shared" si="26"/>
        <v>55.5</v>
      </c>
    </row>
    <row r="1731" spans="1:8" x14ac:dyDescent="0.25">
      <c r="A1731" s="8">
        <v>45680</v>
      </c>
      <c r="B1731" t="s">
        <v>57</v>
      </c>
      <c r="C1731" t="s">
        <v>58</v>
      </c>
      <c r="D1731" t="str">
        <f>_xlfn.XLOOKUP(E1731, [1]Product_Id!B:B, [1]Product_Id!A:A, "Not Found")</f>
        <v>V002</v>
      </c>
      <c r="E1731" t="s">
        <v>9</v>
      </c>
      <c r="F1731">
        <v>0.5</v>
      </c>
      <c r="G1731" cm="1">
        <f t="array" ref="G1731">INDEX([1]Sales_Data!$F$2:$F$5000, MATCH(1, ([1]Sales_Data!$A$2:$A$5000=A1731) * ([1]Sales_Data!$B$2:$B$5000=D1731), 0))</f>
        <v>55.55</v>
      </c>
      <c r="H1731">
        <f t="shared" ref="H1731:H1794" si="27">ROUND(PRODUCT(F1731,G1731),2)</f>
        <v>27.78</v>
      </c>
    </row>
    <row r="1732" spans="1:8" x14ac:dyDescent="0.25">
      <c r="A1732" s="8">
        <v>45680</v>
      </c>
      <c r="B1732" t="s">
        <v>57</v>
      </c>
      <c r="C1732" t="s">
        <v>58</v>
      </c>
      <c r="D1732" t="str">
        <f>_xlfn.XLOOKUP(E1732, [1]Product_Id!B:B, [1]Product_Id!A:A, "Not Found")</f>
        <v>V018</v>
      </c>
      <c r="E1732" t="s">
        <v>25</v>
      </c>
      <c r="F1732">
        <v>0.75</v>
      </c>
      <c r="G1732" cm="1">
        <f t="array" ref="G1732">INDEX([1]Sales_Data!$F$2:$F$5000, MATCH(1, ([1]Sales_Data!$A$2:$A$5000=A1732) * ([1]Sales_Data!$B$2:$B$5000=D1732), 0))</f>
        <v>64</v>
      </c>
      <c r="H1732">
        <f t="shared" si="27"/>
        <v>48</v>
      </c>
    </row>
    <row r="1733" spans="1:8" x14ac:dyDescent="0.25">
      <c r="A1733" s="8">
        <v>45680</v>
      </c>
      <c r="B1733" t="s">
        <v>39</v>
      </c>
      <c r="C1733" t="s">
        <v>40</v>
      </c>
      <c r="D1733" t="str">
        <f>_xlfn.XLOOKUP(E1733, [1]Product_Id!B:B, [1]Product_Id!A:A, "Not Found")</f>
        <v>V012</v>
      </c>
      <c r="E1733" t="s">
        <v>19</v>
      </c>
      <c r="F1733">
        <v>0.75</v>
      </c>
      <c r="G1733" cm="1">
        <f t="array" ref="G1733">INDEX([1]Sales_Data!$F$2:$F$5000, MATCH(1, ([1]Sales_Data!$A$2:$A$5000=A1733) * ([1]Sales_Data!$B$2:$B$5000=D1733), 0))</f>
        <v>23.1</v>
      </c>
      <c r="H1733">
        <f t="shared" si="27"/>
        <v>17.329999999999998</v>
      </c>
    </row>
    <row r="1734" spans="1:8" x14ac:dyDescent="0.25">
      <c r="A1734" s="8">
        <v>45680</v>
      </c>
      <c r="B1734" t="s">
        <v>61</v>
      </c>
      <c r="C1734" t="s">
        <v>62</v>
      </c>
      <c r="D1734" t="str">
        <f>_xlfn.XLOOKUP(E1734, [1]Product_Id!B:B, [1]Product_Id!A:A, "Not Found")</f>
        <v>V012</v>
      </c>
      <c r="E1734" t="s">
        <v>19</v>
      </c>
      <c r="F1734">
        <v>1</v>
      </c>
      <c r="G1734" cm="1">
        <f t="array" ref="G1734">INDEX([1]Sales_Data!$F$2:$F$5000, MATCH(1, ([1]Sales_Data!$A$2:$A$5000=A1734) * ([1]Sales_Data!$B$2:$B$5000=D1734), 0))</f>
        <v>23.1</v>
      </c>
      <c r="H1734">
        <f t="shared" si="27"/>
        <v>23.1</v>
      </c>
    </row>
    <row r="1735" spans="1:8" x14ac:dyDescent="0.25">
      <c r="A1735" s="8">
        <v>45680</v>
      </c>
      <c r="B1735" t="s">
        <v>61</v>
      </c>
      <c r="C1735" t="s">
        <v>62</v>
      </c>
      <c r="D1735" t="str">
        <f>_xlfn.XLOOKUP(E1735, [1]Product_Id!B:B, [1]Product_Id!A:A, "Not Found")</f>
        <v>V001</v>
      </c>
      <c r="E1735" t="s">
        <v>8</v>
      </c>
      <c r="F1735">
        <v>0.75</v>
      </c>
      <c r="G1735" cm="1">
        <f t="array" ref="G1735">INDEX([1]Sales_Data!$F$2:$F$5000, MATCH(1, ([1]Sales_Data!$A$2:$A$5000=A1735) * ([1]Sales_Data!$B$2:$B$5000=D1735), 0))</f>
        <v>51.31</v>
      </c>
      <c r="H1735">
        <f t="shared" si="27"/>
        <v>38.479999999999997</v>
      </c>
    </row>
    <row r="1736" spans="1:8" x14ac:dyDescent="0.25">
      <c r="A1736" s="8">
        <v>45680</v>
      </c>
      <c r="B1736" t="s">
        <v>59</v>
      </c>
      <c r="C1736" t="s">
        <v>60</v>
      </c>
      <c r="D1736" t="str">
        <f>_xlfn.XLOOKUP(E1736, [1]Product_Id!B:B, [1]Product_Id!A:A, "Not Found")</f>
        <v>V006</v>
      </c>
      <c r="E1736" t="s">
        <v>13</v>
      </c>
      <c r="F1736">
        <v>0.75</v>
      </c>
      <c r="G1736" cm="1">
        <f t="array" ref="G1736">INDEX([1]Sales_Data!$F$2:$F$5000, MATCH(1, ([1]Sales_Data!$A$2:$A$5000=A1736) * ([1]Sales_Data!$B$2:$B$5000=D1736), 0))</f>
        <v>40.119999999999997</v>
      </c>
      <c r="H1736">
        <f t="shared" si="27"/>
        <v>30.09</v>
      </c>
    </row>
    <row r="1737" spans="1:8" x14ac:dyDescent="0.25">
      <c r="A1737" s="8">
        <v>45680</v>
      </c>
      <c r="B1737" t="s">
        <v>59</v>
      </c>
      <c r="C1737" t="s">
        <v>60</v>
      </c>
      <c r="D1737" t="str">
        <f>_xlfn.XLOOKUP(E1737, [1]Product_Id!B:B, [1]Product_Id!A:A, "Not Found")</f>
        <v>V013</v>
      </c>
      <c r="E1737" t="s">
        <v>20</v>
      </c>
      <c r="F1737">
        <v>0.25</v>
      </c>
      <c r="G1737" cm="1">
        <f t="array" ref="G1737">INDEX([1]Sales_Data!$F$2:$F$5000, MATCH(1, ([1]Sales_Data!$A$2:$A$5000=A1737) * ([1]Sales_Data!$B$2:$B$5000=D1737), 0))</f>
        <v>41.27</v>
      </c>
      <c r="H1737">
        <f t="shared" si="27"/>
        <v>10.32</v>
      </c>
    </row>
    <row r="1738" spans="1:8" x14ac:dyDescent="0.25">
      <c r="A1738" s="8">
        <v>45680</v>
      </c>
      <c r="B1738" t="s">
        <v>73</v>
      </c>
      <c r="C1738" t="s">
        <v>74</v>
      </c>
      <c r="D1738" t="str">
        <f>_xlfn.XLOOKUP(E1738, [1]Product_Id!B:B, [1]Product_Id!A:A, "Not Found")</f>
        <v>V010</v>
      </c>
      <c r="E1738" t="s">
        <v>17</v>
      </c>
      <c r="F1738">
        <v>1.25</v>
      </c>
      <c r="G1738" cm="1">
        <f t="array" ref="G1738">INDEX([1]Sales_Data!$F$2:$F$5000, MATCH(1, ([1]Sales_Data!$A$2:$A$5000=A1738) * ([1]Sales_Data!$B$2:$B$5000=D1738), 0))</f>
        <v>61.83</v>
      </c>
      <c r="H1738">
        <f t="shared" si="27"/>
        <v>77.290000000000006</v>
      </c>
    </row>
    <row r="1739" spans="1:8" x14ac:dyDescent="0.25">
      <c r="A1739" s="8">
        <v>45680</v>
      </c>
      <c r="B1739" t="s">
        <v>57</v>
      </c>
      <c r="C1739" t="s">
        <v>58</v>
      </c>
      <c r="D1739" t="str">
        <f>_xlfn.XLOOKUP(E1739, [1]Product_Id!B:B, [1]Product_Id!A:A, "Not Found")</f>
        <v>V001</v>
      </c>
      <c r="E1739" t="s">
        <v>8</v>
      </c>
      <c r="F1739">
        <v>0.5</v>
      </c>
      <c r="G1739" cm="1">
        <f t="array" ref="G1739">INDEX([1]Sales_Data!$F$2:$F$5000, MATCH(1, ([1]Sales_Data!$A$2:$A$5000=A1739) * ([1]Sales_Data!$B$2:$B$5000=D1739), 0))</f>
        <v>51.31</v>
      </c>
      <c r="H1739">
        <f t="shared" si="27"/>
        <v>25.66</v>
      </c>
    </row>
    <row r="1740" spans="1:8" x14ac:dyDescent="0.25">
      <c r="A1740" s="8">
        <v>45680</v>
      </c>
      <c r="B1740" t="s">
        <v>85</v>
      </c>
      <c r="C1740" t="s">
        <v>86</v>
      </c>
      <c r="D1740" t="str">
        <f>_xlfn.XLOOKUP(E1740, [1]Product_Id!B:B, [1]Product_Id!A:A, "Not Found")</f>
        <v>V006</v>
      </c>
      <c r="E1740" t="s">
        <v>13</v>
      </c>
      <c r="F1740">
        <v>1</v>
      </c>
      <c r="G1740" cm="1">
        <f t="array" ref="G1740">INDEX([1]Sales_Data!$F$2:$F$5000, MATCH(1, ([1]Sales_Data!$A$2:$A$5000=A1740) * ([1]Sales_Data!$B$2:$B$5000=D1740), 0))</f>
        <v>40.119999999999997</v>
      </c>
      <c r="H1740">
        <f t="shared" si="27"/>
        <v>40.119999999999997</v>
      </c>
    </row>
    <row r="1741" spans="1:8" x14ac:dyDescent="0.25">
      <c r="A1741" s="8">
        <v>45680</v>
      </c>
      <c r="B1741" t="s">
        <v>41</v>
      </c>
      <c r="C1741" t="s">
        <v>42</v>
      </c>
      <c r="D1741" t="str">
        <f>_xlfn.XLOOKUP(E1741, [1]Product_Id!B:B, [1]Product_Id!A:A, "Not Found")</f>
        <v>V016</v>
      </c>
      <c r="E1741" t="s">
        <v>23</v>
      </c>
      <c r="F1741">
        <v>0.75</v>
      </c>
      <c r="G1741" cm="1">
        <f t="array" ref="G1741">INDEX([1]Sales_Data!$F$2:$F$5000, MATCH(1, ([1]Sales_Data!$A$2:$A$5000=A1741) * ([1]Sales_Data!$B$2:$B$5000=D1741), 0))</f>
        <v>48.39</v>
      </c>
      <c r="H1741">
        <f t="shared" si="27"/>
        <v>36.29</v>
      </c>
    </row>
    <row r="1742" spans="1:8" x14ac:dyDescent="0.25">
      <c r="A1742" s="8">
        <v>45680</v>
      </c>
      <c r="B1742" t="s">
        <v>51</v>
      </c>
      <c r="C1742" t="s">
        <v>52</v>
      </c>
      <c r="D1742" t="str">
        <f>_xlfn.XLOOKUP(E1742, [1]Product_Id!B:B, [1]Product_Id!A:A, "Not Found")</f>
        <v>V018</v>
      </c>
      <c r="E1742" t="s">
        <v>25</v>
      </c>
      <c r="F1742">
        <v>0.5</v>
      </c>
      <c r="G1742" cm="1">
        <f t="array" ref="G1742">INDEX([1]Sales_Data!$F$2:$F$5000, MATCH(1, ([1]Sales_Data!$A$2:$A$5000=A1742) * ([1]Sales_Data!$B$2:$B$5000=D1742), 0))</f>
        <v>64</v>
      </c>
      <c r="H1742">
        <f t="shared" si="27"/>
        <v>32</v>
      </c>
    </row>
    <row r="1743" spans="1:8" x14ac:dyDescent="0.25">
      <c r="A1743" s="8">
        <v>45680</v>
      </c>
      <c r="B1743" t="s">
        <v>75</v>
      </c>
      <c r="C1743" t="s">
        <v>76</v>
      </c>
      <c r="D1743" t="str">
        <f>_xlfn.XLOOKUP(E1743, [1]Product_Id!B:B, [1]Product_Id!A:A, "Not Found")</f>
        <v>V005</v>
      </c>
      <c r="E1743" t="s">
        <v>12</v>
      </c>
      <c r="F1743">
        <v>1.25</v>
      </c>
      <c r="G1743" cm="1">
        <f t="array" ref="G1743">INDEX([1]Sales_Data!$F$2:$F$5000, MATCH(1, ([1]Sales_Data!$A$2:$A$5000=A1743) * ([1]Sales_Data!$B$2:$B$5000=D1743), 0))</f>
        <v>62.08</v>
      </c>
      <c r="H1743">
        <f t="shared" si="27"/>
        <v>77.599999999999994</v>
      </c>
    </row>
    <row r="1744" spans="1:8" x14ac:dyDescent="0.25">
      <c r="A1744" s="8">
        <v>45680</v>
      </c>
      <c r="B1744" t="s">
        <v>69</v>
      </c>
      <c r="C1744" t="s">
        <v>70</v>
      </c>
      <c r="D1744" t="str">
        <f>_xlfn.XLOOKUP(E1744, [1]Product_Id!B:B, [1]Product_Id!A:A, "Not Found")</f>
        <v>V011</v>
      </c>
      <c r="E1744" t="s">
        <v>18</v>
      </c>
      <c r="F1744">
        <v>0.75</v>
      </c>
      <c r="G1744" cm="1">
        <f t="array" ref="G1744">INDEX([1]Sales_Data!$F$2:$F$5000, MATCH(1, ([1]Sales_Data!$A$2:$A$5000=A1744) * ([1]Sales_Data!$B$2:$B$5000=D1744), 0))</f>
        <v>52.5</v>
      </c>
      <c r="H1744">
        <f t="shared" si="27"/>
        <v>39.380000000000003</v>
      </c>
    </row>
    <row r="1745" spans="1:8" x14ac:dyDescent="0.25">
      <c r="A1745" s="8">
        <v>45680</v>
      </c>
      <c r="B1745" t="s">
        <v>57</v>
      </c>
      <c r="C1745" t="s">
        <v>58</v>
      </c>
      <c r="D1745" t="str">
        <f>_xlfn.XLOOKUP(E1745, [1]Product_Id!B:B, [1]Product_Id!A:A, "Not Found")</f>
        <v>V002</v>
      </c>
      <c r="E1745" t="s">
        <v>9</v>
      </c>
      <c r="F1745">
        <v>1.25</v>
      </c>
      <c r="G1745" cm="1">
        <f t="array" ref="G1745">INDEX([1]Sales_Data!$F$2:$F$5000, MATCH(1, ([1]Sales_Data!$A$2:$A$5000=A1745) * ([1]Sales_Data!$B$2:$B$5000=D1745), 0))</f>
        <v>55.55</v>
      </c>
      <c r="H1745">
        <f t="shared" si="27"/>
        <v>69.44</v>
      </c>
    </row>
    <row r="1746" spans="1:8" x14ac:dyDescent="0.25">
      <c r="A1746" s="8">
        <v>45680</v>
      </c>
      <c r="B1746" t="s">
        <v>35</v>
      </c>
      <c r="C1746" t="s">
        <v>36</v>
      </c>
      <c r="D1746" t="str">
        <f>_xlfn.XLOOKUP(E1746, [1]Product_Id!B:B, [1]Product_Id!A:A, "Not Found")</f>
        <v>V005</v>
      </c>
      <c r="E1746" t="s">
        <v>12</v>
      </c>
      <c r="F1746">
        <v>0.25</v>
      </c>
      <c r="G1746" cm="1">
        <f t="array" ref="G1746">INDEX([1]Sales_Data!$F$2:$F$5000, MATCH(1, ([1]Sales_Data!$A$2:$A$5000=A1746) * ([1]Sales_Data!$B$2:$B$5000=D1746), 0))</f>
        <v>62.08</v>
      </c>
      <c r="H1746">
        <f t="shared" si="27"/>
        <v>15.52</v>
      </c>
    </row>
    <row r="1747" spans="1:8" x14ac:dyDescent="0.25">
      <c r="A1747" s="8">
        <v>45680</v>
      </c>
      <c r="B1747" t="s">
        <v>41</v>
      </c>
      <c r="C1747" t="s">
        <v>42</v>
      </c>
      <c r="D1747" t="str">
        <f>_xlfn.XLOOKUP(E1747, [1]Product_Id!B:B, [1]Product_Id!A:A, "Not Found")</f>
        <v>V009</v>
      </c>
      <c r="E1747" t="s">
        <v>16</v>
      </c>
      <c r="F1747">
        <v>0.5</v>
      </c>
      <c r="G1747" cm="1">
        <f t="array" ref="G1747">INDEX([1]Sales_Data!$F$2:$F$5000, MATCH(1, ([1]Sales_Data!$A$2:$A$5000=A1747) * ([1]Sales_Data!$B$2:$B$5000=D1747), 0))</f>
        <v>44.4</v>
      </c>
      <c r="H1747">
        <f t="shared" si="27"/>
        <v>22.2</v>
      </c>
    </row>
    <row r="1748" spans="1:8" x14ac:dyDescent="0.25">
      <c r="A1748" s="8">
        <v>45680</v>
      </c>
      <c r="B1748" t="s">
        <v>57</v>
      </c>
      <c r="C1748" t="s">
        <v>58</v>
      </c>
      <c r="D1748" t="str">
        <f>_xlfn.XLOOKUP(E1748, [1]Product_Id!B:B, [1]Product_Id!A:A, "Not Found")</f>
        <v>V005</v>
      </c>
      <c r="E1748" t="s">
        <v>12</v>
      </c>
      <c r="F1748">
        <v>0.75</v>
      </c>
      <c r="G1748" cm="1">
        <f t="array" ref="G1748">INDEX([1]Sales_Data!$F$2:$F$5000, MATCH(1, ([1]Sales_Data!$A$2:$A$5000=A1748) * ([1]Sales_Data!$B$2:$B$5000=D1748), 0))</f>
        <v>62.08</v>
      </c>
      <c r="H1748">
        <f t="shared" si="27"/>
        <v>46.56</v>
      </c>
    </row>
    <row r="1749" spans="1:8" x14ac:dyDescent="0.25">
      <c r="A1749" s="8">
        <v>45680</v>
      </c>
      <c r="B1749" t="s">
        <v>89</v>
      </c>
      <c r="C1749" t="s">
        <v>90</v>
      </c>
      <c r="D1749" t="str">
        <f>_xlfn.XLOOKUP(E1749, [1]Product_Id!B:B, [1]Product_Id!A:A, "Not Found")</f>
        <v>V013</v>
      </c>
      <c r="E1749" t="s">
        <v>20</v>
      </c>
      <c r="F1749">
        <v>1.25</v>
      </c>
      <c r="G1749" cm="1">
        <f t="array" ref="G1749">INDEX([1]Sales_Data!$F$2:$F$5000, MATCH(1, ([1]Sales_Data!$A$2:$A$5000=A1749) * ([1]Sales_Data!$B$2:$B$5000=D1749), 0))</f>
        <v>41.27</v>
      </c>
      <c r="H1749">
        <f t="shared" si="27"/>
        <v>51.59</v>
      </c>
    </row>
    <row r="1750" spans="1:8" x14ac:dyDescent="0.25">
      <c r="A1750" s="8">
        <v>45680</v>
      </c>
      <c r="B1750" t="s">
        <v>41</v>
      </c>
      <c r="C1750" t="s">
        <v>42</v>
      </c>
      <c r="D1750" t="str">
        <f>_xlfn.XLOOKUP(E1750, [1]Product_Id!B:B, [1]Product_Id!A:A, "Not Found")</f>
        <v>V005</v>
      </c>
      <c r="E1750" t="s">
        <v>12</v>
      </c>
      <c r="F1750">
        <v>1.25</v>
      </c>
      <c r="G1750" cm="1">
        <f t="array" ref="G1750">INDEX([1]Sales_Data!$F$2:$F$5000, MATCH(1, ([1]Sales_Data!$A$2:$A$5000=A1750) * ([1]Sales_Data!$B$2:$B$5000=D1750), 0))</f>
        <v>62.08</v>
      </c>
      <c r="H1750">
        <f t="shared" si="27"/>
        <v>77.599999999999994</v>
      </c>
    </row>
    <row r="1751" spans="1:8" x14ac:dyDescent="0.25">
      <c r="A1751" s="8">
        <v>45680</v>
      </c>
      <c r="B1751" t="s">
        <v>67</v>
      </c>
      <c r="C1751" t="s">
        <v>68</v>
      </c>
      <c r="D1751" t="str">
        <f>_xlfn.XLOOKUP(E1751, [1]Product_Id!B:B, [1]Product_Id!A:A, "Not Found")</f>
        <v>V017</v>
      </c>
      <c r="E1751" t="s">
        <v>24</v>
      </c>
      <c r="F1751">
        <v>1.25</v>
      </c>
      <c r="G1751" cm="1">
        <f t="array" ref="G1751">INDEX([1]Sales_Data!$F$2:$F$5000, MATCH(1, ([1]Sales_Data!$A$2:$A$5000=A1751) * ([1]Sales_Data!$B$2:$B$5000=D1751), 0))</f>
        <v>14.55</v>
      </c>
      <c r="H1751">
        <f t="shared" si="27"/>
        <v>18.190000000000001</v>
      </c>
    </row>
    <row r="1752" spans="1:8" x14ac:dyDescent="0.25">
      <c r="A1752" s="8">
        <v>45680</v>
      </c>
      <c r="B1752" t="s">
        <v>57</v>
      </c>
      <c r="C1752" t="s">
        <v>58</v>
      </c>
      <c r="D1752" t="str">
        <f>_xlfn.XLOOKUP(E1752, [1]Product_Id!B:B, [1]Product_Id!A:A, "Not Found")</f>
        <v>V007</v>
      </c>
      <c r="E1752" t="s">
        <v>14</v>
      </c>
      <c r="F1752">
        <v>0.5</v>
      </c>
      <c r="G1752" cm="1">
        <f t="array" ref="G1752">INDEX([1]Sales_Data!$F$2:$F$5000, MATCH(1, ([1]Sales_Data!$A$2:$A$5000=A1752) * ([1]Sales_Data!$B$2:$B$5000=D1752), 0))</f>
        <v>27.33</v>
      </c>
      <c r="H1752">
        <f t="shared" si="27"/>
        <v>13.67</v>
      </c>
    </row>
    <row r="1753" spans="1:8" x14ac:dyDescent="0.25">
      <c r="A1753" s="8">
        <v>45680</v>
      </c>
      <c r="B1753" t="s">
        <v>69</v>
      </c>
      <c r="C1753" t="s">
        <v>70</v>
      </c>
      <c r="D1753" t="str">
        <f>_xlfn.XLOOKUP(E1753, [1]Product_Id!B:B, [1]Product_Id!A:A, "Not Found")</f>
        <v>V007</v>
      </c>
      <c r="E1753" t="s">
        <v>14</v>
      </c>
      <c r="F1753">
        <v>0.75</v>
      </c>
      <c r="G1753" cm="1">
        <f t="array" ref="G1753">INDEX([1]Sales_Data!$F$2:$F$5000, MATCH(1, ([1]Sales_Data!$A$2:$A$5000=A1753) * ([1]Sales_Data!$B$2:$B$5000=D1753), 0))</f>
        <v>27.33</v>
      </c>
      <c r="H1753">
        <f t="shared" si="27"/>
        <v>20.5</v>
      </c>
    </row>
    <row r="1754" spans="1:8" x14ac:dyDescent="0.25">
      <c r="A1754" s="8">
        <v>45680</v>
      </c>
      <c r="B1754" t="s">
        <v>89</v>
      </c>
      <c r="C1754" t="s">
        <v>90</v>
      </c>
      <c r="D1754" t="str">
        <f>_xlfn.XLOOKUP(E1754, [1]Product_Id!B:B, [1]Product_Id!A:A, "Not Found")</f>
        <v>V009</v>
      </c>
      <c r="E1754" t="s">
        <v>16</v>
      </c>
      <c r="F1754">
        <v>0.25</v>
      </c>
      <c r="G1754" cm="1">
        <f t="array" ref="G1754">INDEX([1]Sales_Data!$F$2:$F$5000, MATCH(1, ([1]Sales_Data!$A$2:$A$5000=A1754) * ([1]Sales_Data!$B$2:$B$5000=D1754), 0))</f>
        <v>44.4</v>
      </c>
      <c r="H1754">
        <f t="shared" si="27"/>
        <v>11.1</v>
      </c>
    </row>
    <row r="1755" spans="1:8" x14ac:dyDescent="0.25">
      <c r="A1755" s="8">
        <v>45680</v>
      </c>
      <c r="B1755" t="s">
        <v>61</v>
      </c>
      <c r="C1755" t="s">
        <v>62</v>
      </c>
      <c r="D1755" t="str">
        <f>_xlfn.XLOOKUP(E1755, [1]Product_Id!B:B, [1]Product_Id!A:A, "Not Found")</f>
        <v>V017</v>
      </c>
      <c r="E1755" t="s">
        <v>24</v>
      </c>
      <c r="F1755">
        <v>0.75</v>
      </c>
      <c r="G1755" cm="1">
        <f t="array" ref="G1755">INDEX([1]Sales_Data!$F$2:$F$5000, MATCH(1, ([1]Sales_Data!$A$2:$A$5000=A1755) * ([1]Sales_Data!$B$2:$B$5000=D1755), 0))</f>
        <v>14.55</v>
      </c>
      <c r="H1755">
        <f t="shared" si="27"/>
        <v>10.91</v>
      </c>
    </row>
    <row r="1756" spans="1:8" x14ac:dyDescent="0.25">
      <c r="A1756" s="8">
        <v>45680</v>
      </c>
      <c r="B1756" t="s">
        <v>69</v>
      </c>
      <c r="C1756" t="s">
        <v>70</v>
      </c>
      <c r="D1756" t="str">
        <f>_xlfn.XLOOKUP(E1756, [1]Product_Id!B:B, [1]Product_Id!A:A, "Not Found")</f>
        <v>V016</v>
      </c>
      <c r="E1756" t="s">
        <v>23</v>
      </c>
      <c r="F1756">
        <v>0.5</v>
      </c>
      <c r="G1756" cm="1">
        <f t="array" ref="G1756">INDEX([1]Sales_Data!$F$2:$F$5000, MATCH(1, ([1]Sales_Data!$A$2:$A$5000=A1756) * ([1]Sales_Data!$B$2:$B$5000=D1756), 0))</f>
        <v>48.39</v>
      </c>
      <c r="H1756">
        <f t="shared" si="27"/>
        <v>24.2</v>
      </c>
    </row>
    <row r="1757" spans="1:8" x14ac:dyDescent="0.25">
      <c r="A1757" s="8">
        <v>45681</v>
      </c>
      <c r="B1757" t="s">
        <v>83</v>
      </c>
      <c r="C1757" t="s">
        <v>84</v>
      </c>
      <c r="D1757" t="str">
        <f>_xlfn.XLOOKUP(E1757, [1]Product_Id!B:B, [1]Product_Id!A:A, "Not Found")</f>
        <v>V014</v>
      </c>
      <c r="E1757" t="s">
        <v>21</v>
      </c>
      <c r="F1757">
        <v>1</v>
      </c>
      <c r="G1757" cm="1">
        <f t="array" ref="G1757">INDEX([1]Sales_Data!$F$2:$F$5000, MATCH(1, ([1]Sales_Data!$A$2:$A$5000=A1757) * ([1]Sales_Data!$B$2:$B$5000=D1757), 0))</f>
        <v>40.729999999999997</v>
      </c>
      <c r="H1757">
        <f t="shared" si="27"/>
        <v>40.729999999999997</v>
      </c>
    </row>
    <row r="1758" spans="1:8" x14ac:dyDescent="0.25">
      <c r="A1758" s="8">
        <v>45681</v>
      </c>
      <c r="B1758" t="s">
        <v>87</v>
      </c>
      <c r="C1758" t="s">
        <v>88</v>
      </c>
      <c r="D1758" t="str">
        <f>_xlfn.XLOOKUP(E1758, [1]Product_Id!B:B, [1]Product_Id!A:A, "Not Found")</f>
        <v>V013</v>
      </c>
      <c r="E1758" t="s">
        <v>20</v>
      </c>
      <c r="F1758">
        <v>1.25</v>
      </c>
      <c r="G1758" cm="1">
        <f t="array" ref="G1758">INDEX([1]Sales_Data!$F$2:$F$5000, MATCH(1, ([1]Sales_Data!$A$2:$A$5000=A1758) * ([1]Sales_Data!$B$2:$B$5000=D1758), 0))</f>
        <v>65.75</v>
      </c>
      <c r="H1758">
        <f t="shared" si="27"/>
        <v>82.19</v>
      </c>
    </row>
    <row r="1759" spans="1:8" x14ac:dyDescent="0.25">
      <c r="A1759" s="8">
        <v>45681</v>
      </c>
      <c r="B1759" t="s">
        <v>69</v>
      </c>
      <c r="C1759" t="s">
        <v>70</v>
      </c>
      <c r="D1759" t="str">
        <f>_xlfn.XLOOKUP(E1759, [1]Product_Id!B:B, [1]Product_Id!A:A, "Not Found")</f>
        <v>V010</v>
      </c>
      <c r="E1759" t="s">
        <v>17</v>
      </c>
      <c r="F1759">
        <v>0.5</v>
      </c>
      <c r="G1759" cm="1">
        <f t="array" ref="G1759">INDEX([1]Sales_Data!$F$2:$F$5000, MATCH(1, ([1]Sales_Data!$A$2:$A$5000=A1759) * ([1]Sales_Data!$B$2:$B$5000=D1759), 0))</f>
        <v>64.64</v>
      </c>
      <c r="H1759">
        <f t="shared" si="27"/>
        <v>32.32</v>
      </c>
    </row>
    <row r="1760" spans="1:8" x14ac:dyDescent="0.25">
      <c r="A1760" s="8">
        <v>45681</v>
      </c>
      <c r="B1760" t="s">
        <v>63</v>
      </c>
      <c r="C1760" t="s">
        <v>64</v>
      </c>
      <c r="D1760" t="str">
        <f>_xlfn.XLOOKUP(E1760, [1]Product_Id!B:B, [1]Product_Id!A:A, "Not Found")</f>
        <v>V005</v>
      </c>
      <c r="E1760" t="s">
        <v>12</v>
      </c>
      <c r="F1760">
        <v>1</v>
      </c>
      <c r="G1760" cm="1">
        <f t="array" ref="G1760">INDEX([1]Sales_Data!$F$2:$F$5000, MATCH(1, ([1]Sales_Data!$A$2:$A$5000=A1760) * ([1]Sales_Data!$B$2:$B$5000=D1760), 0))</f>
        <v>51</v>
      </c>
      <c r="H1760">
        <f t="shared" si="27"/>
        <v>51</v>
      </c>
    </row>
    <row r="1761" spans="1:8" x14ac:dyDescent="0.25">
      <c r="A1761" s="8">
        <v>45681</v>
      </c>
      <c r="B1761" t="s">
        <v>87</v>
      </c>
      <c r="C1761" t="s">
        <v>88</v>
      </c>
      <c r="D1761" t="str">
        <f>_xlfn.XLOOKUP(E1761, [1]Product_Id!B:B, [1]Product_Id!A:A, "Not Found")</f>
        <v>V014</v>
      </c>
      <c r="E1761" t="s">
        <v>21</v>
      </c>
      <c r="F1761">
        <v>0.25</v>
      </c>
      <c r="G1761" cm="1">
        <f t="array" ref="G1761">INDEX([1]Sales_Data!$F$2:$F$5000, MATCH(1, ([1]Sales_Data!$A$2:$A$5000=A1761) * ([1]Sales_Data!$B$2:$B$5000=D1761), 0))</f>
        <v>40.729999999999997</v>
      </c>
      <c r="H1761">
        <f t="shared" si="27"/>
        <v>10.18</v>
      </c>
    </row>
    <row r="1762" spans="1:8" x14ac:dyDescent="0.25">
      <c r="A1762" s="8">
        <v>45681</v>
      </c>
      <c r="B1762" t="s">
        <v>73</v>
      </c>
      <c r="C1762" t="s">
        <v>74</v>
      </c>
      <c r="D1762" t="str">
        <f>_xlfn.XLOOKUP(E1762, [1]Product_Id!B:B, [1]Product_Id!A:A, "Not Found")</f>
        <v>V003</v>
      </c>
      <c r="E1762" t="s">
        <v>10</v>
      </c>
      <c r="F1762">
        <v>0.75</v>
      </c>
      <c r="G1762" cm="1">
        <f t="array" ref="G1762">INDEX([1]Sales_Data!$F$2:$F$5000, MATCH(1, ([1]Sales_Data!$A$2:$A$5000=A1762) * ([1]Sales_Data!$B$2:$B$5000=D1762), 0))</f>
        <v>20.07</v>
      </c>
      <c r="H1762">
        <f t="shared" si="27"/>
        <v>15.05</v>
      </c>
    </row>
    <row r="1763" spans="1:8" x14ac:dyDescent="0.25">
      <c r="A1763" s="8">
        <v>45681</v>
      </c>
      <c r="B1763" t="s">
        <v>69</v>
      </c>
      <c r="C1763" t="s">
        <v>70</v>
      </c>
      <c r="D1763" t="str">
        <f>_xlfn.XLOOKUP(E1763, [1]Product_Id!B:B, [1]Product_Id!A:A, "Not Found")</f>
        <v>V014</v>
      </c>
      <c r="E1763" t="s">
        <v>21</v>
      </c>
      <c r="F1763">
        <v>0.25</v>
      </c>
      <c r="G1763" cm="1">
        <f t="array" ref="G1763">INDEX([1]Sales_Data!$F$2:$F$5000, MATCH(1, ([1]Sales_Data!$A$2:$A$5000=A1763) * ([1]Sales_Data!$B$2:$B$5000=D1763), 0))</f>
        <v>40.729999999999997</v>
      </c>
      <c r="H1763">
        <f t="shared" si="27"/>
        <v>10.18</v>
      </c>
    </row>
    <row r="1764" spans="1:8" x14ac:dyDescent="0.25">
      <c r="A1764" s="8">
        <v>45681</v>
      </c>
      <c r="B1764" t="s">
        <v>53</v>
      </c>
      <c r="C1764" t="s">
        <v>54</v>
      </c>
      <c r="D1764" t="str">
        <f>_xlfn.XLOOKUP(E1764, [1]Product_Id!B:B, [1]Product_Id!A:A, "Not Found")</f>
        <v>V002</v>
      </c>
      <c r="E1764" t="s">
        <v>9</v>
      </c>
      <c r="F1764">
        <v>0.25</v>
      </c>
      <c r="G1764" cm="1">
        <f t="array" ref="G1764">INDEX([1]Sales_Data!$F$2:$F$5000, MATCH(1, ([1]Sales_Data!$A$2:$A$5000=A1764) * ([1]Sales_Data!$B$2:$B$5000=D1764), 0))</f>
        <v>17.57</v>
      </c>
      <c r="H1764">
        <f t="shared" si="27"/>
        <v>4.3899999999999997</v>
      </c>
    </row>
    <row r="1765" spans="1:8" x14ac:dyDescent="0.25">
      <c r="A1765" s="8">
        <v>45681</v>
      </c>
      <c r="B1765" t="s">
        <v>53</v>
      </c>
      <c r="C1765" t="s">
        <v>54</v>
      </c>
      <c r="D1765" t="str">
        <f>_xlfn.XLOOKUP(E1765, [1]Product_Id!B:B, [1]Product_Id!A:A, "Not Found")</f>
        <v>V008</v>
      </c>
      <c r="E1765" t="s">
        <v>15</v>
      </c>
      <c r="F1765">
        <v>1</v>
      </c>
      <c r="G1765" cm="1">
        <f t="array" ref="G1765">INDEX([1]Sales_Data!$F$2:$F$5000, MATCH(1, ([1]Sales_Data!$A$2:$A$5000=A1765) * ([1]Sales_Data!$B$2:$B$5000=D1765), 0))</f>
        <v>50.78</v>
      </c>
      <c r="H1765">
        <f t="shared" si="27"/>
        <v>50.78</v>
      </c>
    </row>
    <row r="1766" spans="1:8" x14ac:dyDescent="0.25">
      <c r="A1766" s="8">
        <v>45681</v>
      </c>
      <c r="B1766" t="s">
        <v>77</v>
      </c>
      <c r="C1766" t="s">
        <v>78</v>
      </c>
      <c r="D1766" t="str">
        <f>_xlfn.XLOOKUP(E1766, [1]Product_Id!B:B, [1]Product_Id!A:A, "Not Found")</f>
        <v>V013</v>
      </c>
      <c r="E1766" t="s">
        <v>20</v>
      </c>
      <c r="F1766">
        <v>1</v>
      </c>
      <c r="G1766" cm="1">
        <f t="array" ref="G1766">INDEX([1]Sales_Data!$F$2:$F$5000, MATCH(1, ([1]Sales_Data!$A$2:$A$5000=A1766) * ([1]Sales_Data!$B$2:$B$5000=D1766), 0))</f>
        <v>65.75</v>
      </c>
      <c r="H1766">
        <f t="shared" si="27"/>
        <v>65.75</v>
      </c>
    </row>
    <row r="1767" spans="1:8" x14ac:dyDescent="0.25">
      <c r="A1767" s="8">
        <v>45681</v>
      </c>
      <c r="B1767" t="s">
        <v>41</v>
      </c>
      <c r="C1767" t="s">
        <v>42</v>
      </c>
      <c r="D1767" t="str">
        <f>_xlfn.XLOOKUP(E1767, [1]Product_Id!B:B, [1]Product_Id!A:A, "Not Found")</f>
        <v>V002</v>
      </c>
      <c r="E1767" t="s">
        <v>9</v>
      </c>
      <c r="F1767">
        <v>0.75</v>
      </c>
      <c r="G1767" cm="1">
        <f t="array" ref="G1767">INDEX([1]Sales_Data!$F$2:$F$5000, MATCH(1, ([1]Sales_Data!$A$2:$A$5000=A1767) * ([1]Sales_Data!$B$2:$B$5000=D1767), 0))</f>
        <v>17.57</v>
      </c>
      <c r="H1767">
        <f t="shared" si="27"/>
        <v>13.18</v>
      </c>
    </row>
    <row r="1768" spans="1:8" x14ac:dyDescent="0.25">
      <c r="A1768" s="8">
        <v>45681</v>
      </c>
      <c r="B1768" t="s">
        <v>59</v>
      </c>
      <c r="C1768" t="s">
        <v>60</v>
      </c>
      <c r="D1768" t="str">
        <f>_xlfn.XLOOKUP(E1768, [1]Product_Id!B:B, [1]Product_Id!A:A, "Not Found")</f>
        <v>V013</v>
      </c>
      <c r="E1768" t="s">
        <v>20</v>
      </c>
      <c r="F1768">
        <v>0.5</v>
      </c>
      <c r="G1768" cm="1">
        <f t="array" ref="G1768">INDEX([1]Sales_Data!$F$2:$F$5000, MATCH(1, ([1]Sales_Data!$A$2:$A$5000=A1768) * ([1]Sales_Data!$B$2:$B$5000=D1768), 0))</f>
        <v>65.75</v>
      </c>
      <c r="H1768">
        <f t="shared" si="27"/>
        <v>32.880000000000003</v>
      </c>
    </row>
    <row r="1769" spans="1:8" x14ac:dyDescent="0.25">
      <c r="A1769" s="8">
        <v>45681</v>
      </c>
      <c r="B1769" t="s">
        <v>35</v>
      </c>
      <c r="C1769" t="s">
        <v>36</v>
      </c>
      <c r="D1769" t="str">
        <f>_xlfn.XLOOKUP(E1769, [1]Product_Id!B:B, [1]Product_Id!A:A, "Not Found")</f>
        <v>V006</v>
      </c>
      <c r="E1769" t="s">
        <v>13</v>
      </c>
      <c r="F1769">
        <v>0.25</v>
      </c>
      <c r="G1769" cm="1">
        <f t="array" ref="G1769">INDEX([1]Sales_Data!$F$2:$F$5000, MATCH(1, ([1]Sales_Data!$A$2:$A$5000=A1769) * ([1]Sales_Data!$B$2:$B$5000=D1769), 0))</f>
        <v>40.14</v>
      </c>
      <c r="H1769">
        <f t="shared" si="27"/>
        <v>10.039999999999999</v>
      </c>
    </row>
    <row r="1770" spans="1:8" x14ac:dyDescent="0.25">
      <c r="A1770" s="8">
        <v>45681</v>
      </c>
      <c r="B1770" t="s">
        <v>75</v>
      </c>
      <c r="C1770" t="s">
        <v>76</v>
      </c>
      <c r="D1770" t="str">
        <f>_xlfn.XLOOKUP(E1770, [1]Product_Id!B:B, [1]Product_Id!A:A, "Not Found")</f>
        <v>V009</v>
      </c>
      <c r="E1770" t="s">
        <v>16</v>
      </c>
      <c r="F1770">
        <v>1</v>
      </c>
      <c r="G1770" cm="1">
        <f t="array" ref="G1770">INDEX([1]Sales_Data!$F$2:$F$5000, MATCH(1, ([1]Sales_Data!$A$2:$A$5000=A1770) * ([1]Sales_Data!$B$2:$B$5000=D1770), 0))</f>
        <v>67.08</v>
      </c>
      <c r="H1770">
        <f t="shared" si="27"/>
        <v>67.08</v>
      </c>
    </row>
    <row r="1771" spans="1:8" x14ac:dyDescent="0.25">
      <c r="A1771" s="8">
        <v>45681</v>
      </c>
      <c r="B1771" t="s">
        <v>77</v>
      </c>
      <c r="C1771" t="s">
        <v>78</v>
      </c>
      <c r="D1771" t="str">
        <f>_xlfn.XLOOKUP(E1771, [1]Product_Id!B:B, [1]Product_Id!A:A, "Not Found")</f>
        <v>V009</v>
      </c>
      <c r="E1771" t="s">
        <v>16</v>
      </c>
      <c r="F1771">
        <v>1.25</v>
      </c>
      <c r="G1771" cm="1">
        <f t="array" ref="G1771">INDEX([1]Sales_Data!$F$2:$F$5000, MATCH(1, ([1]Sales_Data!$A$2:$A$5000=A1771) * ([1]Sales_Data!$B$2:$B$5000=D1771), 0))</f>
        <v>67.08</v>
      </c>
      <c r="H1771">
        <f t="shared" si="27"/>
        <v>83.85</v>
      </c>
    </row>
    <row r="1772" spans="1:8" x14ac:dyDescent="0.25">
      <c r="A1772" s="8">
        <v>45681</v>
      </c>
      <c r="B1772" t="s">
        <v>71</v>
      </c>
      <c r="C1772" t="s">
        <v>72</v>
      </c>
      <c r="D1772" t="str">
        <f>_xlfn.XLOOKUP(E1772, [1]Product_Id!B:B, [1]Product_Id!A:A, "Not Found")</f>
        <v>V005</v>
      </c>
      <c r="E1772" t="s">
        <v>12</v>
      </c>
      <c r="F1772">
        <v>1</v>
      </c>
      <c r="G1772" cm="1">
        <f t="array" ref="G1772">INDEX([1]Sales_Data!$F$2:$F$5000, MATCH(1, ([1]Sales_Data!$A$2:$A$5000=A1772) * ([1]Sales_Data!$B$2:$B$5000=D1772), 0))</f>
        <v>51</v>
      </c>
      <c r="H1772">
        <f t="shared" si="27"/>
        <v>51</v>
      </c>
    </row>
    <row r="1773" spans="1:8" x14ac:dyDescent="0.25">
      <c r="A1773" s="8">
        <v>45681</v>
      </c>
      <c r="B1773" t="s">
        <v>83</v>
      </c>
      <c r="C1773" t="s">
        <v>84</v>
      </c>
      <c r="D1773" t="str">
        <f>_xlfn.XLOOKUP(E1773, [1]Product_Id!B:B, [1]Product_Id!A:A, "Not Found")</f>
        <v>V009</v>
      </c>
      <c r="E1773" t="s">
        <v>16</v>
      </c>
      <c r="F1773">
        <v>0.5</v>
      </c>
      <c r="G1773" cm="1">
        <f t="array" ref="G1773">INDEX([1]Sales_Data!$F$2:$F$5000, MATCH(1, ([1]Sales_Data!$A$2:$A$5000=A1773) * ([1]Sales_Data!$B$2:$B$5000=D1773), 0))</f>
        <v>67.08</v>
      </c>
      <c r="H1773">
        <f t="shared" si="27"/>
        <v>33.54</v>
      </c>
    </row>
    <row r="1774" spans="1:8" x14ac:dyDescent="0.25">
      <c r="A1774" s="8">
        <v>45681</v>
      </c>
      <c r="B1774" t="s">
        <v>87</v>
      </c>
      <c r="C1774" t="s">
        <v>88</v>
      </c>
      <c r="D1774" t="str">
        <f>_xlfn.XLOOKUP(E1774, [1]Product_Id!B:B, [1]Product_Id!A:A, "Not Found")</f>
        <v>V005</v>
      </c>
      <c r="E1774" t="s">
        <v>12</v>
      </c>
      <c r="F1774">
        <v>1.25</v>
      </c>
      <c r="G1774" cm="1">
        <f t="array" ref="G1774">INDEX([1]Sales_Data!$F$2:$F$5000, MATCH(1, ([1]Sales_Data!$A$2:$A$5000=A1774) * ([1]Sales_Data!$B$2:$B$5000=D1774), 0))</f>
        <v>51</v>
      </c>
      <c r="H1774">
        <f t="shared" si="27"/>
        <v>63.75</v>
      </c>
    </row>
    <row r="1775" spans="1:8" x14ac:dyDescent="0.25">
      <c r="A1775" s="8">
        <v>45681</v>
      </c>
      <c r="B1775" t="s">
        <v>79</v>
      </c>
      <c r="C1775" t="s">
        <v>80</v>
      </c>
      <c r="D1775" t="str">
        <f>_xlfn.XLOOKUP(E1775, [1]Product_Id!B:B, [1]Product_Id!A:A, "Not Found")</f>
        <v>V004</v>
      </c>
      <c r="E1775" t="s">
        <v>11</v>
      </c>
      <c r="F1775">
        <v>1</v>
      </c>
      <c r="G1775" cm="1">
        <f t="array" ref="G1775">INDEX([1]Sales_Data!$F$2:$F$5000, MATCH(1, ([1]Sales_Data!$A$2:$A$5000=A1775) * ([1]Sales_Data!$B$2:$B$5000=D1775), 0))</f>
        <v>27.48</v>
      </c>
      <c r="H1775">
        <f t="shared" si="27"/>
        <v>27.48</v>
      </c>
    </row>
    <row r="1776" spans="1:8" x14ac:dyDescent="0.25">
      <c r="A1776" s="8">
        <v>45681</v>
      </c>
      <c r="B1776" t="s">
        <v>51</v>
      </c>
      <c r="C1776" t="s">
        <v>52</v>
      </c>
      <c r="D1776" t="str">
        <f>_xlfn.XLOOKUP(E1776, [1]Product_Id!B:B, [1]Product_Id!A:A, "Not Found")</f>
        <v>V013</v>
      </c>
      <c r="E1776" t="s">
        <v>20</v>
      </c>
      <c r="F1776">
        <v>1.25</v>
      </c>
      <c r="G1776" cm="1">
        <f t="array" ref="G1776">INDEX([1]Sales_Data!$F$2:$F$5000, MATCH(1, ([1]Sales_Data!$A$2:$A$5000=A1776) * ([1]Sales_Data!$B$2:$B$5000=D1776), 0))</f>
        <v>65.75</v>
      </c>
      <c r="H1776">
        <f t="shared" si="27"/>
        <v>82.19</v>
      </c>
    </row>
    <row r="1777" spans="1:8" x14ac:dyDescent="0.25">
      <c r="A1777" s="8">
        <v>45681</v>
      </c>
      <c r="B1777" t="s">
        <v>61</v>
      </c>
      <c r="C1777" t="s">
        <v>62</v>
      </c>
      <c r="D1777" t="str">
        <f>_xlfn.XLOOKUP(E1777, [1]Product_Id!B:B, [1]Product_Id!A:A, "Not Found")</f>
        <v>V007</v>
      </c>
      <c r="E1777" t="s">
        <v>14</v>
      </c>
      <c r="F1777">
        <v>1</v>
      </c>
      <c r="G1777" cm="1">
        <f t="array" ref="G1777">INDEX([1]Sales_Data!$F$2:$F$5000, MATCH(1, ([1]Sales_Data!$A$2:$A$5000=A1777) * ([1]Sales_Data!$B$2:$B$5000=D1777), 0))</f>
        <v>29.28</v>
      </c>
      <c r="H1777">
        <f t="shared" si="27"/>
        <v>29.28</v>
      </c>
    </row>
    <row r="1778" spans="1:8" x14ac:dyDescent="0.25">
      <c r="A1778" s="8">
        <v>45681</v>
      </c>
      <c r="B1778" t="s">
        <v>61</v>
      </c>
      <c r="C1778" t="s">
        <v>62</v>
      </c>
      <c r="D1778" t="str">
        <f>_xlfn.XLOOKUP(E1778, [1]Product_Id!B:B, [1]Product_Id!A:A, "Not Found")</f>
        <v>V008</v>
      </c>
      <c r="E1778" t="s">
        <v>15</v>
      </c>
      <c r="F1778">
        <v>0.25</v>
      </c>
      <c r="G1778" cm="1">
        <f t="array" ref="G1778">INDEX([1]Sales_Data!$F$2:$F$5000, MATCH(1, ([1]Sales_Data!$A$2:$A$5000=A1778) * ([1]Sales_Data!$B$2:$B$5000=D1778), 0))</f>
        <v>50.78</v>
      </c>
      <c r="H1778">
        <f t="shared" si="27"/>
        <v>12.7</v>
      </c>
    </row>
    <row r="1779" spans="1:8" x14ac:dyDescent="0.25">
      <c r="A1779" s="8">
        <v>45681</v>
      </c>
      <c r="B1779" t="s">
        <v>53</v>
      </c>
      <c r="C1779" t="s">
        <v>54</v>
      </c>
      <c r="D1779" t="str">
        <f>_xlfn.XLOOKUP(E1779, [1]Product_Id!B:B, [1]Product_Id!A:A, "Not Found")</f>
        <v>V012</v>
      </c>
      <c r="E1779" t="s">
        <v>19</v>
      </c>
      <c r="F1779">
        <v>1.25</v>
      </c>
      <c r="G1779" cm="1">
        <f t="array" ref="G1779">INDEX([1]Sales_Data!$F$2:$F$5000, MATCH(1, ([1]Sales_Data!$A$2:$A$5000=A1779) * ([1]Sales_Data!$B$2:$B$5000=D1779), 0))</f>
        <v>56.3</v>
      </c>
      <c r="H1779">
        <f t="shared" si="27"/>
        <v>70.38</v>
      </c>
    </row>
    <row r="1780" spans="1:8" x14ac:dyDescent="0.25">
      <c r="A1780" s="8">
        <v>45681</v>
      </c>
      <c r="B1780" t="s">
        <v>87</v>
      </c>
      <c r="C1780" t="s">
        <v>88</v>
      </c>
      <c r="D1780" t="str">
        <f>_xlfn.XLOOKUP(E1780, [1]Product_Id!B:B, [1]Product_Id!A:A, "Not Found")</f>
        <v>V009</v>
      </c>
      <c r="E1780" t="s">
        <v>16</v>
      </c>
      <c r="F1780">
        <v>0.25</v>
      </c>
      <c r="G1780" cm="1">
        <f t="array" ref="G1780">INDEX([1]Sales_Data!$F$2:$F$5000, MATCH(1, ([1]Sales_Data!$A$2:$A$5000=A1780) * ([1]Sales_Data!$B$2:$B$5000=D1780), 0))</f>
        <v>67.08</v>
      </c>
      <c r="H1780">
        <f t="shared" si="27"/>
        <v>16.77</v>
      </c>
    </row>
    <row r="1781" spans="1:8" x14ac:dyDescent="0.25">
      <c r="A1781" s="8">
        <v>45681</v>
      </c>
      <c r="B1781" t="s">
        <v>47</v>
      </c>
      <c r="C1781" t="s">
        <v>48</v>
      </c>
      <c r="D1781" t="str">
        <f>_xlfn.XLOOKUP(E1781, [1]Product_Id!B:B, [1]Product_Id!A:A, "Not Found")</f>
        <v>V003</v>
      </c>
      <c r="E1781" t="s">
        <v>10</v>
      </c>
      <c r="F1781">
        <v>0.75</v>
      </c>
      <c r="G1781" cm="1">
        <f t="array" ref="G1781">INDEX([1]Sales_Data!$F$2:$F$5000, MATCH(1, ([1]Sales_Data!$A$2:$A$5000=A1781) * ([1]Sales_Data!$B$2:$B$5000=D1781), 0))</f>
        <v>20.07</v>
      </c>
      <c r="H1781">
        <f t="shared" si="27"/>
        <v>15.05</v>
      </c>
    </row>
    <row r="1782" spans="1:8" x14ac:dyDescent="0.25">
      <c r="A1782" s="8">
        <v>45681</v>
      </c>
      <c r="B1782" t="s">
        <v>81</v>
      </c>
      <c r="C1782" t="s">
        <v>82</v>
      </c>
      <c r="D1782" t="str">
        <f>_xlfn.XLOOKUP(E1782, [1]Product_Id!B:B, [1]Product_Id!A:A, "Not Found")</f>
        <v>V008</v>
      </c>
      <c r="E1782" t="s">
        <v>15</v>
      </c>
      <c r="F1782">
        <v>1.25</v>
      </c>
      <c r="G1782" cm="1">
        <f t="array" ref="G1782">INDEX([1]Sales_Data!$F$2:$F$5000, MATCH(1, ([1]Sales_Data!$A$2:$A$5000=A1782) * ([1]Sales_Data!$B$2:$B$5000=D1782), 0))</f>
        <v>50.78</v>
      </c>
      <c r="H1782">
        <f t="shared" si="27"/>
        <v>63.48</v>
      </c>
    </row>
    <row r="1783" spans="1:8" x14ac:dyDescent="0.25">
      <c r="A1783" s="8">
        <v>45681</v>
      </c>
      <c r="B1783" t="s">
        <v>73</v>
      </c>
      <c r="C1783" t="s">
        <v>74</v>
      </c>
      <c r="D1783" t="str">
        <f>_xlfn.XLOOKUP(E1783, [1]Product_Id!B:B, [1]Product_Id!A:A, "Not Found")</f>
        <v>V013</v>
      </c>
      <c r="E1783" t="s">
        <v>20</v>
      </c>
      <c r="F1783">
        <v>0.5</v>
      </c>
      <c r="G1783" cm="1">
        <f t="array" ref="G1783">INDEX([1]Sales_Data!$F$2:$F$5000, MATCH(1, ([1]Sales_Data!$A$2:$A$5000=A1783) * ([1]Sales_Data!$B$2:$B$5000=D1783), 0))</f>
        <v>65.75</v>
      </c>
      <c r="H1783">
        <f t="shared" si="27"/>
        <v>32.880000000000003</v>
      </c>
    </row>
    <row r="1784" spans="1:8" x14ac:dyDescent="0.25">
      <c r="A1784" s="8">
        <v>45681</v>
      </c>
      <c r="B1784" t="s">
        <v>63</v>
      </c>
      <c r="C1784" t="s">
        <v>64</v>
      </c>
      <c r="D1784" t="str">
        <f>_xlfn.XLOOKUP(E1784, [1]Product_Id!B:B, [1]Product_Id!A:A, "Not Found")</f>
        <v>V015</v>
      </c>
      <c r="E1784" t="s">
        <v>22</v>
      </c>
      <c r="F1784">
        <v>1</v>
      </c>
      <c r="G1784" cm="1">
        <f t="array" ref="G1784">INDEX([1]Sales_Data!$F$2:$F$5000, MATCH(1, ([1]Sales_Data!$A$2:$A$5000=A1784) * ([1]Sales_Data!$B$2:$B$5000=D1784), 0))</f>
        <v>60.03</v>
      </c>
      <c r="H1784">
        <f t="shared" si="27"/>
        <v>60.03</v>
      </c>
    </row>
    <row r="1785" spans="1:8" x14ac:dyDescent="0.25">
      <c r="A1785" s="8">
        <v>45681</v>
      </c>
      <c r="B1785" t="s">
        <v>37</v>
      </c>
      <c r="C1785" t="s">
        <v>38</v>
      </c>
      <c r="D1785" t="str">
        <f>_xlfn.XLOOKUP(E1785, [1]Product_Id!B:B, [1]Product_Id!A:A, "Not Found")</f>
        <v>V018</v>
      </c>
      <c r="E1785" t="s">
        <v>25</v>
      </c>
      <c r="F1785">
        <v>1.25</v>
      </c>
      <c r="G1785" cm="1">
        <f t="array" ref="G1785">INDEX([1]Sales_Data!$F$2:$F$5000, MATCH(1, ([1]Sales_Data!$A$2:$A$5000=A1785) * ([1]Sales_Data!$B$2:$B$5000=D1785), 0))</f>
        <v>14.06</v>
      </c>
      <c r="H1785">
        <f t="shared" si="27"/>
        <v>17.579999999999998</v>
      </c>
    </row>
    <row r="1786" spans="1:8" x14ac:dyDescent="0.25">
      <c r="A1786" s="8">
        <v>45681</v>
      </c>
      <c r="B1786" t="s">
        <v>69</v>
      </c>
      <c r="C1786" t="s">
        <v>70</v>
      </c>
      <c r="D1786" t="str">
        <f>_xlfn.XLOOKUP(E1786, [1]Product_Id!B:B, [1]Product_Id!A:A, "Not Found")</f>
        <v>V002</v>
      </c>
      <c r="E1786" t="s">
        <v>9</v>
      </c>
      <c r="F1786">
        <v>1</v>
      </c>
      <c r="G1786" cm="1">
        <f t="array" ref="G1786">INDEX([1]Sales_Data!$F$2:$F$5000, MATCH(1, ([1]Sales_Data!$A$2:$A$5000=A1786) * ([1]Sales_Data!$B$2:$B$5000=D1786), 0))</f>
        <v>17.57</v>
      </c>
      <c r="H1786">
        <f t="shared" si="27"/>
        <v>17.57</v>
      </c>
    </row>
    <row r="1787" spans="1:8" x14ac:dyDescent="0.25">
      <c r="A1787" s="8">
        <v>45681</v>
      </c>
      <c r="B1787" t="s">
        <v>55</v>
      </c>
      <c r="C1787" t="s">
        <v>56</v>
      </c>
      <c r="D1787" t="str">
        <f>_xlfn.XLOOKUP(E1787, [1]Product_Id!B:B, [1]Product_Id!A:A, "Not Found")</f>
        <v>V011</v>
      </c>
      <c r="E1787" t="s">
        <v>18</v>
      </c>
      <c r="F1787">
        <v>0.5</v>
      </c>
      <c r="G1787" cm="1">
        <f t="array" ref="G1787">INDEX([1]Sales_Data!$F$2:$F$5000, MATCH(1, ([1]Sales_Data!$A$2:$A$5000=A1787) * ([1]Sales_Data!$B$2:$B$5000=D1787), 0))</f>
        <v>45.63</v>
      </c>
      <c r="H1787">
        <f t="shared" si="27"/>
        <v>22.82</v>
      </c>
    </row>
    <row r="1788" spans="1:8" x14ac:dyDescent="0.25">
      <c r="A1788" s="8">
        <v>45681</v>
      </c>
      <c r="B1788" t="s">
        <v>71</v>
      </c>
      <c r="C1788" t="s">
        <v>72</v>
      </c>
      <c r="D1788" t="str">
        <f>_xlfn.XLOOKUP(E1788, [1]Product_Id!B:B, [1]Product_Id!A:A, "Not Found")</f>
        <v>V010</v>
      </c>
      <c r="E1788" t="s">
        <v>17</v>
      </c>
      <c r="F1788">
        <v>1.25</v>
      </c>
      <c r="G1788" cm="1">
        <f t="array" ref="G1788">INDEX([1]Sales_Data!$F$2:$F$5000, MATCH(1, ([1]Sales_Data!$A$2:$A$5000=A1788) * ([1]Sales_Data!$B$2:$B$5000=D1788), 0))</f>
        <v>64.64</v>
      </c>
      <c r="H1788">
        <f t="shared" si="27"/>
        <v>80.8</v>
      </c>
    </row>
    <row r="1789" spans="1:8" x14ac:dyDescent="0.25">
      <c r="A1789" s="8">
        <v>45681</v>
      </c>
      <c r="B1789" t="s">
        <v>35</v>
      </c>
      <c r="C1789" t="s">
        <v>36</v>
      </c>
      <c r="D1789" t="str">
        <f>_xlfn.XLOOKUP(E1789, [1]Product_Id!B:B, [1]Product_Id!A:A, "Not Found")</f>
        <v>V015</v>
      </c>
      <c r="E1789" t="s">
        <v>22</v>
      </c>
      <c r="F1789">
        <v>0.75</v>
      </c>
      <c r="G1789" cm="1">
        <f t="array" ref="G1789">INDEX([1]Sales_Data!$F$2:$F$5000, MATCH(1, ([1]Sales_Data!$A$2:$A$5000=A1789) * ([1]Sales_Data!$B$2:$B$5000=D1789), 0))</f>
        <v>60.03</v>
      </c>
      <c r="H1789">
        <f t="shared" si="27"/>
        <v>45.02</v>
      </c>
    </row>
    <row r="1790" spans="1:8" x14ac:dyDescent="0.25">
      <c r="A1790" s="8">
        <v>45681</v>
      </c>
      <c r="B1790" t="s">
        <v>55</v>
      </c>
      <c r="C1790" t="s">
        <v>56</v>
      </c>
      <c r="D1790" t="str">
        <f>_xlfn.XLOOKUP(E1790, [1]Product_Id!B:B, [1]Product_Id!A:A, "Not Found")</f>
        <v>V010</v>
      </c>
      <c r="E1790" t="s">
        <v>17</v>
      </c>
      <c r="F1790">
        <v>0.5</v>
      </c>
      <c r="G1790" cm="1">
        <f t="array" ref="G1790">INDEX([1]Sales_Data!$F$2:$F$5000, MATCH(1, ([1]Sales_Data!$A$2:$A$5000=A1790) * ([1]Sales_Data!$B$2:$B$5000=D1790), 0))</f>
        <v>64.64</v>
      </c>
      <c r="H1790">
        <f t="shared" si="27"/>
        <v>32.32</v>
      </c>
    </row>
    <row r="1791" spans="1:8" x14ac:dyDescent="0.25">
      <c r="A1791" s="8">
        <v>45681</v>
      </c>
      <c r="B1791" t="s">
        <v>75</v>
      </c>
      <c r="C1791" t="s">
        <v>76</v>
      </c>
      <c r="D1791" t="str">
        <f>_xlfn.XLOOKUP(E1791, [1]Product_Id!B:B, [1]Product_Id!A:A, "Not Found")</f>
        <v>V011</v>
      </c>
      <c r="E1791" t="s">
        <v>18</v>
      </c>
      <c r="F1791">
        <v>0.5</v>
      </c>
      <c r="G1791" cm="1">
        <f t="array" ref="G1791">INDEX([1]Sales_Data!$F$2:$F$5000, MATCH(1, ([1]Sales_Data!$A$2:$A$5000=A1791) * ([1]Sales_Data!$B$2:$B$5000=D1791), 0))</f>
        <v>45.63</v>
      </c>
      <c r="H1791">
        <f t="shared" si="27"/>
        <v>22.82</v>
      </c>
    </row>
    <row r="1792" spans="1:8" x14ac:dyDescent="0.25">
      <c r="A1792" s="8">
        <v>45681</v>
      </c>
      <c r="B1792" t="s">
        <v>69</v>
      </c>
      <c r="C1792" t="s">
        <v>70</v>
      </c>
      <c r="D1792" t="str">
        <f>_xlfn.XLOOKUP(E1792, [1]Product_Id!B:B, [1]Product_Id!A:A, "Not Found")</f>
        <v>V015</v>
      </c>
      <c r="E1792" t="s">
        <v>22</v>
      </c>
      <c r="F1792">
        <v>1.25</v>
      </c>
      <c r="G1792" cm="1">
        <f t="array" ref="G1792">INDEX([1]Sales_Data!$F$2:$F$5000, MATCH(1, ([1]Sales_Data!$A$2:$A$5000=A1792) * ([1]Sales_Data!$B$2:$B$5000=D1792), 0))</f>
        <v>60.03</v>
      </c>
      <c r="H1792">
        <f t="shared" si="27"/>
        <v>75.040000000000006</v>
      </c>
    </row>
    <row r="1793" spans="1:8" x14ac:dyDescent="0.25">
      <c r="A1793" s="8">
        <v>45681</v>
      </c>
      <c r="B1793" t="s">
        <v>73</v>
      </c>
      <c r="C1793" t="s">
        <v>74</v>
      </c>
      <c r="D1793" t="str">
        <f>_xlfn.XLOOKUP(E1793, [1]Product_Id!B:B, [1]Product_Id!A:A, "Not Found")</f>
        <v>V003</v>
      </c>
      <c r="E1793" t="s">
        <v>10</v>
      </c>
      <c r="F1793">
        <v>1.25</v>
      </c>
      <c r="G1793" cm="1">
        <f t="array" ref="G1793">INDEX([1]Sales_Data!$F$2:$F$5000, MATCH(1, ([1]Sales_Data!$A$2:$A$5000=A1793) * ([1]Sales_Data!$B$2:$B$5000=D1793), 0))</f>
        <v>20.07</v>
      </c>
      <c r="H1793">
        <f t="shared" si="27"/>
        <v>25.09</v>
      </c>
    </row>
    <row r="1794" spans="1:8" x14ac:dyDescent="0.25">
      <c r="A1794" s="8">
        <v>45681</v>
      </c>
      <c r="B1794" t="s">
        <v>37</v>
      </c>
      <c r="C1794" t="s">
        <v>38</v>
      </c>
      <c r="D1794" t="str">
        <f>_xlfn.XLOOKUP(E1794, [1]Product_Id!B:B, [1]Product_Id!A:A, "Not Found")</f>
        <v>V010</v>
      </c>
      <c r="E1794" t="s">
        <v>17</v>
      </c>
      <c r="F1794">
        <v>1</v>
      </c>
      <c r="G1794" cm="1">
        <f t="array" ref="G1794">INDEX([1]Sales_Data!$F$2:$F$5000, MATCH(1, ([1]Sales_Data!$A$2:$A$5000=A1794) * ([1]Sales_Data!$B$2:$B$5000=D1794), 0))</f>
        <v>64.64</v>
      </c>
      <c r="H1794">
        <f t="shared" si="27"/>
        <v>64.64</v>
      </c>
    </row>
    <row r="1795" spans="1:8" x14ac:dyDescent="0.25">
      <c r="A1795" s="8">
        <v>45681</v>
      </c>
      <c r="B1795" t="s">
        <v>35</v>
      </c>
      <c r="C1795" t="s">
        <v>36</v>
      </c>
      <c r="D1795" t="str">
        <f>_xlfn.XLOOKUP(E1795, [1]Product_Id!B:B, [1]Product_Id!A:A, "Not Found")</f>
        <v>V013</v>
      </c>
      <c r="E1795" t="s">
        <v>20</v>
      </c>
      <c r="F1795">
        <v>0.25</v>
      </c>
      <c r="G1795" cm="1">
        <f t="array" ref="G1795">INDEX([1]Sales_Data!$F$2:$F$5000, MATCH(1, ([1]Sales_Data!$A$2:$A$5000=A1795) * ([1]Sales_Data!$B$2:$B$5000=D1795), 0))</f>
        <v>65.75</v>
      </c>
      <c r="H1795">
        <f t="shared" ref="H1795:H1858" si="28">ROUND(PRODUCT(F1795,G1795),2)</f>
        <v>16.440000000000001</v>
      </c>
    </row>
    <row r="1796" spans="1:8" x14ac:dyDescent="0.25">
      <c r="A1796" s="8">
        <v>45681</v>
      </c>
      <c r="B1796" t="s">
        <v>77</v>
      </c>
      <c r="C1796" t="s">
        <v>78</v>
      </c>
      <c r="D1796" t="str">
        <f>_xlfn.XLOOKUP(E1796, [1]Product_Id!B:B, [1]Product_Id!A:A, "Not Found")</f>
        <v>V013</v>
      </c>
      <c r="E1796" t="s">
        <v>20</v>
      </c>
      <c r="F1796">
        <v>0.25</v>
      </c>
      <c r="G1796" cm="1">
        <f t="array" ref="G1796">INDEX([1]Sales_Data!$F$2:$F$5000, MATCH(1, ([1]Sales_Data!$A$2:$A$5000=A1796) * ([1]Sales_Data!$B$2:$B$5000=D1796), 0))</f>
        <v>65.75</v>
      </c>
      <c r="H1796">
        <f t="shared" si="28"/>
        <v>16.440000000000001</v>
      </c>
    </row>
    <row r="1797" spans="1:8" x14ac:dyDescent="0.25">
      <c r="A1797" s="8">
        <v>45681</v>
      </c>
      <c r="B1797" t="s">
        <v>45</v>
      </c>
      <c r="C1797" t="s">
        <v>46</v>
      </c>
      <c r="D1797" t="str">
        <f>_xlfn.XLOOKUP(E1797, [1]Product_Id!B:B, [1]Product_Id!A:A, "Not Found")</f>
        <v>V014</v>
      </c>
      <c r="E1797" t="s">
        <v>21</v>
      </c>
      <c r="F1797">
        <v>1</v>
      </c>
      <c r="G1797" cm="1">
        <f t="array" ref="G1797">INDEX([1]Sales_Data!$F$2:$F$5000, MATCH(1, ([1]Sales_Data!$A$2:$A$5000=A1797) * ([1]Sales_Data!$B$2:$B$5000=D1797), 0))</f>
        <v>40.729999999999997</v>
      </c>
      <c r="H1797">
        <f t="shared" si="28"/>
        <v>40.729999999999997</v>
      </c>
    </row>
    <row r="1798" spans="1:8" x14ac:dyDescent="0.25">
      <c r="A1798" s="8">
        <v>45681</v>
      </c>
      <c r="B1798" t="s">
        <v>77</v>
      </c>
      <c r="C1798" t="s">
        <v>78</v>
      </c>
      <c r="D1798" t="str">
        <f>_xlfn.XLOOKUP(E1798, [1]Product_Id!B:B, [1]Product_Id!A:A, "Not Found")</f>
        <v>V015</v>
      </c>
      <c r="E1798" t="s">
        <v>22</v>
      </c>
      <c r="F1798">
        <v>0.25</v>
      </c>
      <c r="G1798" cm="1">
        <f t="array" ref="G1798">INDEX([1]Sales_Data!$F$2:$F$5000, MATCH(1, ([1]Sales_Data!$A$2:$A$5000=A1798) * ([1]Sales_Data!$B$2:$B$5000=D1798), 0))</f>
        <v>60.03</v>
      </c>
      <c r="H1798">
        <f t="shared" si="28"/>
        <v>15.01</v>
      </c>
    </row>
    <row r="1799" spans="1:8" x14ac:dyDescent="0.25">
      <c r="A1799" s="8">
        <v>45681</v>
      </c>
      <c r="B1799" t="s">
        <v>59</v>
      </c>
      <c r="C1799" t="s">
        <v>60</v>
      </c>
      <c r="D1799" t="str">
        <f>_xlfn.XLOOKUP(E1799, [1]Product_Id!B:B, [1]Product_Id!A:A, "Not Found")</f>
        <v>V013</v>
      </c>
      <c r="E1799" t="s">
        <v>20</v>
      </c>
      <c r="F1799">
        <v>0.75</v>
      </c>
      <c r="G1799" cm="1">
        <f t="array" ref="G1799">INDEX([1]Sales_Data!$F$2:$F$5000, MATCH(1, ([1]Sales_Data!$A$2:$A$5000=A1799) * ([1]Sales_Data!$B$2:$B$5000=D1799), 0))</f>
        <v>65.75</v>
      </c>
      <c r="H1799">
        <f t="shared" si="28"/>
        <v>49.31</v>
      </c>
    </row>
    <row r="1800" spans="1:8" x14ac:dyDescent="0.25">
      <c r="A1800" s="8">
        <v>45681</v>
      </c>
      <c r="B1800" t="s">
        <v>63</v>
      </c>
      <c r="C1800" t="s">
        <v>64</v>
      </c>
      <c r="D1800" t="str">
        <f>_xlfn.XLOOKUP(E1800, [1]Product_Id!B:B, [1]Product_Id!A:A, "Not Found")</f>
        <v>V010</v>
      </c>
      <c r="E1800" t="s">
        <v>17</v>
      </c>
      <c r="F1800">
        <v>0.25</v>
      </c>
      <c r="G1800" cm="1">
        <f t="array" ref="G1800">INDEX([1]Sales_Data!$F$2:$F$5000, MATCH(1, ([1]Sales_Data!$A$2:$A$5000=A1800) * ([1]Sales_Data!$B$2:$B$5000=D1800), 0))</f>
        <v>64.64</v>
      </c>
      <c r="H1800">
        <f t="shared" si="28"/>
        <v>16.16</v>
      </c>
    </row>
    <row r="1801" spans="1:8" x14ac:dyDescent="0.25">
      <c r="A1801" s="8">
        <v>45681</v>
      </c>
      <c r="B1801" t="s">
        <v>51</v>
      </c>
      <c r="C1801" t="s">
        <v>52</v>
      </c>
      <c r="D1801" t="str">
        <f>_xlfn.XLOOKUP(E1801, [1]Product_Id!B:B, [1]Product_Id!A:A, "Not Found")</f>
        <v>V018</v>
      </c>
      <c r="E1801" t="s">
        <v>25</v>
      </c>
      <c r="F1801">
        <v>1.25</v>
      </c>
      <c r="G1801" cm="1">
        <f t="array" ref="G1801">INDEX([1]Sales_Data!$F$2:$F$5000, MATCH(1, ([1]Sales_Data!$A$2:$A$5000=A1801) * ([1]Sales_Data!$B$2:$B$5000=D1801), 0))</f>
        <v>14.06</v>
      </c>
      <c r="H1801">
        <f t="shared" si="28"/>
        <v>17.579999999999998</v>
      </c>
    </row>
    <row r="1802" spans="1:8" x14ac:dyDescent="0.25">
      <c r="A1802" s="8">
        <v>45681</v>
      </c>
      <c r="B1802" t="s">
        <v>35</v>
      </c>
      <c r="C1802" t="s">
        <v>36</v>
      </c>
      <c r="D1802" t="str">
        <f>_xlfn.XLOOKUP(E1802, [1]Product_Id!B:B, [1]Product_Id!A:A, "Not Found")</f>
        <v>V008</v>
      </c>
      <c r="E1802" t="s">
        <v>15</v>
      </c>
      <c r="F1802">
        <v>0.25</v>
      </c>
      <c r="G1802" cm="1">
        <f t="array" ref="G1802">INDEX([1]Sales_Data!$F$2:$F$5000, MATCH(1, ([1]Sales_Data!$A$2:$A$5000=A1802) * ([1]Sales_Data!$B$2:$B$5000=D1802), 0))</f>
        <v>50.78</v>
      </c>
      <c r="H1802">
        <f t="shared" si="28"/>
        <v>12.7</v>
      </c>
    </row>
    <row r="1803" spans="1:8" x14ac:dyDescent="0.25">
      <c r="A1803" s="8">
        <v>45681</v>
      </c>
      <c r="B1803" t="s">
        <v>85</v>
      </c>
      <c r="C1803" t="s">
        <v>86</v>
      </c>
      <c r="D1803" t="str">
        <f>_xlfn.XLOOKUP(E1803, [1]Product_Id!B:B, [1]Product_Id!A:A, "Not Found")</f>
        <v>V004</v>
      </c>
      <c r="E1803" t="s">
        <v>11</v>
      </c>
      <c r="F1803">
        <v>0.75</v>
      </c>
      <c r="G1803" cm="1">
        <f t="array" ref="G1803">INDEX([1]Sales_Data!$F$2:$F$5000, MATCH(1, ([1]Sales_Data!$A$2:$A$5000=A1803) * ([1]Sales_Data!$B$2:$B$5000=D1803), 0))</f>
        <v>27.48</v>
      </c>
      <c r="H1803">
        <f t="shared" si="28"/>
        <v>20.61</v>
      </c>
    </row>
    <row r="1804" spans="1:8" x14ac:dyDescent="0.25">
      <c r="A1804" s="8">
        <v>45681</v>
      </c>
      <c r="B1804" t="s">
        <v>51</v>
      </c>
      <c r="C1804" t="s">
        <v>52</v>
      </c>
      <c r="D1804" t="str">
        <f>_xlfn.XLOOKUP(E1804, [1]Product_Id!B:B, [1]Product_Id!A:A, "Not Found")</f>
        <v>V003</v>
      </c>
      <c r="E1804" t="s">
        <v>10</v>
      </c>
      <c r="F1804">
        <v>0.75</v>
      </c>
      <c r="G1804" cm="1">
        <f t="array" ref="G1804">INDEX([1]Sales_Data!$F$2:$F$5000, MATCH(1, ([1]Sales_Data!$A$2:$A$5000=A1804) * ([1]Sales_Data!$B$2:$B$5000=D1804), 0))</f>
        <v>20.07</v>
      </c>
      <c r="H1804">
        <f t="shared" si="28"/>
        <v>15.05</v>
      </c>
    </row>
    <row r="1805" spans="1:8" x14ac:dyDescent="0.25">
      <c r="A1805" s="8">
        <v>45681</v>
      </c>
      <c r="B1805" t="s">
        <v>65</v>
      </c>
      <c r="C1805" t="s">
        <v>66</v>
      </c>
      <c r="D1805" t="str">
        <f>_xlfn.XLOOKUP(E1805, [1]Product_Id!B:B, [1]Product_Id!A:A, "Not Found")</f>
        <v>V015</v>
      </c>
      <c r="E1805" t="s">
        <v>22</v>
      </c>
      <c r="F1805">
        <v>0.75</v>
      </c>
      <c r="G1805" cm="1">
        <f t="array" ref="G1805">INDEX([1]Sales_Data!$F$2:$F$5000, MATCH(1, ([1]Sales_Data!$A$2:$A$5000=A1805) * ([1]Sales_Data!$B$2:$B$5000=D1805), 0))</f>
        <v>60.03</v>
      </c>
      <c r="H1805">
        <f t="shared" si="28"/>
        <v>45.02</v>
      </c>
    </row>
    <row r="1806" spans="1:8" x14ac:dyDescent="0.25">
      <c r="A1806" s="8">
        <v>45681</v>
      </c>
      <c r="B1806" t="s">
        <v>41</v>
      </c>
      <c r="C1806" t="s">
        <v>42</v>
      </c>
      <c r="D1806" t="str">
        <f>_xlfn.XLOOKUP(E1806, [1]Product_Id!B:B, [1]Product_Id!A:A, "Not Found")</f>
        <v>V012</v>
      </c>
      <c r="E1806" t="s">
        <v>19</v>
      </c>
      <c r="F1806">
        <v>0.75</v>
      </c>
      <c r="G1806" cm="1">
        <f t="array" ref="G1806">INDEX([1]Sales_Data!$F$2:$F$5000, MATCH(1, ([1]Sales_Data!$A$2:$A$5000=A1806) * ([1]Sales_Data!$B$2:$B$5000=D1806), 0))</f>
        <v>56.3</v>
      </c>
      <c r="H1806">
        <f t="shared" si="28"/>
        <v>42.23</v>
      </c>
    </row>
    <row r="1807" spans="1:8" x14ac:dyDescent="0.25">
      <c r="A1807" s="8">
        <v>45681</v>
      </c>
      <c r="B1807" t="s">
        <v>57</v>
      </c>
      <c r="C1807" t="s">
        <v>58</v>
      </c>
      <c r="D1807" t="str">
        <f>_xlfn.XLOOKUP(E1807, [1]Product_Id!B:B, [1]Product_Id!A:A, "Not Found")</f>
        <v>V007</v>
      </c>
      <c r="E1807" t="s">
        <v>14</v>
      </c>
      <c r="F1807">
        <v>0.5</v>
      </c>
      <c r="G1807" cm="1">
        <f t="array" ref="G1807">INDEX([1]Sales_Data!$F$2:$F$5000, MATCH(1, ([1]Sales_Data!$A$2:$A$5000=A1807) * ([1]Sales_Data!$B$2:$B$5000=D1807), 0))</f>
        <v>29.28</v>
      </c>
      <c r="H1807">
        <f t="shared" si="28"/>
        <v>14.64</v>
      </c>
    </row>
    <row r="1808" spans="1:8" x14ac:dyDescent="0.25">
      <c r="A1808" s="8">
        <v>45681</v>
      </c>
      <c r="B1808" t="s">
        <v>35</v>
      </c>
      <c r="C1808" t="s">
        <v>36</v>
      </c>
      <c r="D1808" t="str">
        <f>_xlfn.XLOOKUP(E1808, [1]Product_Id!B:B, [1]Product_Id!A:A, "Not Found")</f>
        <v>V012</v>
      </c>
      <c r="E1808" t="s">
        <v>19</v>
      </c>
      <c r="F1808">
        <v>0.75</v>
      </c>
      <c r="G1808" cm="1">
        <f t="array" ref="G1808">INDEX([1]Sales_Data!$F$2:$F$5000, MATCH(1, ([1]Sales_Data!$A$2:$A$5000=A1808) * ([1]Sales_Data!$B$2:$B$5000=D1808), 0))</f>
        <v>56.3</v>
      </c>
      <c r="H1808">
        <f t="shared" si="28"/>
        <v>42.23</v>
      </c>
    </row>
    <row r="1809" spans="1:8" x14ac:dyDescent="0.25">
      <c r="A1809" s="8">
        <v>45681</v>
      </c>
      <c r="B1809" t="s">
        <v>81</v>
      </c>
      <c r="C1809" t="s">
        <v>82</v>
      </c>
      <c r="D1809" t="str">
        <f>_xlfn.XLOOKUP(E1809, [1]Product_Id!B:B, [1]Product_Id!A:A, "Not Found")</f>
        <v>V017</v>
      </c>
      <c r="E1809" t="s">
        <v>24</v>
      </c>
      <c r="F1809">
        <v>1.25</v>
      </c>
      <c r="G1809" cm="1">
        <f t="array" ref="G1809">INDEX([1]Sales_Data!$F$2:$F$5000, MATCH(1, ([1]Sales_Data!$A$2:$A$5000=A1809) * ([1]Sales_Data!$B$2:$B$5000=D1809), 0))</f>
        <v>33.76</v>
      </c>
      <c r="H1809">
        <f t="shared" si="28"/>
        <v>42.2</v>
      </c>
    </row>
    <row r="1810" spans="1:8" x14ac:dyDescent="0.25">
      <c r="A1810" s="8">
        <v>45681</v>
      </c>
      <c r="B1810" t="s">
        <v>69</v>
      </c>
      <c r="C1810" t="s">
        <v>70</v>
      </c>
      <c r="D1810" t="str">
        <f>_xlfn.XLOOKUP(E1810, [1]Product_Id!B:B, [1]Product_Id!A:A, "Not Found")</f>
        <v>V010</v>
      </c>
      <c r="E1810" t="s">
        <v>17</v>
      </c>
      <c r="F1810">
        <v>0.25</v>
      </c>
      <c r="G1810" cm="1">
        <f t="array" ref="G1810">INDEX([1]Sales_Data!$F$2:$F$5000, MATCH(1, ([1]Sales_Data!$A$2:$A$5000=A1810) * ([1]Sales_Data!$B$2:$B$5000=D1810), 0))</f>
        <v>64.64</v>
      </c>
      <c r="H1810">
        <f t="shared" si="28"/>
        <v>16.16</v>
      </c>
    </row>
    <row r="1811" spans="1:8" x14ac:dyDescent="0.25">
      <c r="A1811" s="8">
        <v>45681</v>
      </c>
      <c r="B1811" t="s">
        <v>37</v>
      </c>
      <c r="C1811" t="s">
        <v>38</v>
      </c>
      <c r="D1811" t="str">
        <f>_xlfn.XLOOKUP(E1811, [1]Product_Id!B:B, [1]Product_Id!A:A, "Not Found")</f>
        <v>V017</v>
      </c>
      <c r="E1811" t="s">
        <v>24</v>
      </c>
      <c r="F1811">
        <v>0.25</v>
      </c>
      <c r="G1811" cm="1">
        <f t="array" ref="G1811">INDEX([1]Sales_Data!$F$2:$F$5000, MATCH(1, ([1]Sales_Data!$A$2:$A$5000=A1811) * ([1]Sales_Data!$B$2:$B$5000=D1811), 0))</f>
        <v>33.76</v>
      </c>
      <c r="H1811">
        <f t="shared" si="28"/>
        <v>8.44</v>
      </c>
    </row>
    <row r="1812" spans="1:8" x14ac:dyDescent="0.25">
      <c r="A1812" s="8">
        <v>45681</v>
      </c>
      <c r="B1812" t="s">
        <v>83</v>
      </c>
      <c r="C1812" t="s">
        <v>84</v>
      </c>
      <c r="D1812" t="str">
        <f>_xlfn.XLOOKUP(E1812, [1]Product_Id!B:B, [1]Product_Id!A:A, "Not Found")</f>
        <v>V015</v>
      </c>
      <c r="E1812" t="s">
        <v>22</v>
      </c>
      <c r="F1812">
        <v>0.25</v>
      </c>
      <c r="G1812" cm="1">
        <f t="array" ref="G1812">INDEX([1]Sales_Data!$F$2:$F$5000, MATCH(1, ([1]Sales_Data!$A$2:$A$5000=A1812) * ([1]Sales_Data!$B$2:$B$5000=D1812), 0))</f>
        <v>60.03</v>
      </c>
      <c r="H1812">
        <f t="shared" si="28"/>
        <v>15.01</v>
      </c>
    </row>
    <row r="1813" spans="1:8" x14ac:dyDescent="0.25">
      <c r="A1813" s="8">
        <v>45681</v>
      </c>
      <c r="B1813" t="s">
        <v>67</v>
      </c>
      <c r="C1813" t="s">
        <v>68</v>
      </c>
      <c r="D1813" t="str">
        <f>_xlfn.XLOOKUP(E1813, [1]Product_Id!B:B, [1]Product_Id!A:A, "Not Found")</f>
        <v>V009</v>
      </c>
      <c r="E1813" t="s">
        <v>16</v>
      </c>
      <c r="F1813">
        <v>0.75</v>
      </c>
      <c r="G1813" cm="1">
        <f t="array" ref="G1813">INDEX([1]Sales_Data!$F$2:$F$5000, MATCH(1, ([1]Sales_Data!$A$2:$A$5000=A1813) * ([1]Sales_Data!$B$2:$B$5000=D1813), 0))</f>
        <v>67.08</v>
      </c>
      <c r="H1813">
        <f t="shared" si="28"/>
        <v>50.31</v>
      </c>
    </row>
    <row r="1814" spans="1:8" x14ac:dyDescent="0.25">
      <c r="A1814" s="8">
        <v>45681</v>
      </c>
      <c r="B1814" t="s">
        <v>89</v>
      </c>
      <c r="C1814" t="s">
        <v>90</v>
      </c>
      <c r="D1814" t="str">
        <f>_xlfn.XLOOKUP(E1814, [1]Product_Id!B:B, [1]Product_Id!A:A, "Not Found")</f>
        <v>V001</v>
      </c>
      <c r="E1814" t="s">
        <v>8</v>
      </c>
      <c r="F1814">
        <v>0.5</v>
      </c>
      <c r="G1814" cm="1">
        <f t="array" ref="G1814">INDEX([1]Sales_Data!$F$2:$F$5000, MATCH(1, ([1]Sales_Data!$A$2:$A$5000=A1814) * ([1]Sales_Data!$B$2:$B$5000=D1814), 0))</f>
        <v>35.880000000000003</v>
      </c>
      <c r="H1814">
        <f t="shared" si="28"/>
        <v>17.940000000000001</v>
      </c>
    </row>
    <row r="1815" spans="1:8" x14ac:dyDescent="0.25">
      <c r="A1815" s="8">
        <v>45681</v>
      </c>
      <c r="B1815" t="s">
        <v>55</v>
      </c>
      <c r="C1815" t="s">
        <v>56</v>
      </c>
      <c r="D1815" t="str">
        <f>_xlfn.XLOOKUP(E1815, [1]Product_Id!B:B, [1]Product_Id!A:A, "Not Found")</f>
        <v>V010</v>
      </c>
      <c r="E1815" t="s">
        <v>17</v>
      </c>
      <c r="F1815">
        <v>0.5</v>
      </c>
      <c r="G1815" cm="1">
        <f t="array" ref="G1815">INDEX([1]Sales_Data!$F$2:$F$5000, MATCH(1, ([1]Sales_Data!$A$2:$A$5000=A1815) * ([1]Sales_Data!$B$2:$B$5000=D1815), 0))</f>
        <v>64.64</v>
      </c>
      <c r="H1815">
        <f t="shared" si="28"/>
        <v>32.32</v>
      </c>
    </row>
    <row r="1816" spans="1:8" x14ac:dyDescent="0.25">
      <c r="A1816" s="8">
        <v>45681</v>
      </c>
      <c r="B1816" t="s">
        <v>77</v>
      </c>
      <c r="C1816" t="s">
        <v>78</v>
      </c>
      <c r="D1816" t="str">
        <f>_xlfn.XLOOKUP(E1816, [1]Product_Id!B:B, [1]Product_Id!A:A, "Not Found")</f>
        <v>V006</v>
      </c>
      <c r="E1816" t="s">
        <v>13</v>
      </c>
      <c r="F1816">
        <v>0.25</v>
      </c>
      <c r="G1816" cm="1">
        <f t="array" ref="G1816">INDEX([1]Sales_Data!$F$2:$F$5000, MATCH(1, ([1]Sales_Data!$A$2:$A$5000=A1816) * ([1]Sales_Data!$B$2:$B$5000=D1816), 0))</f>
        <v>40.14</v>
      </c>
      <c r="H1816">
        <f t="shared" si="28"/>
        <v>10.039999999999999</v>
      </c>
    </row>
    <row r="1817" spans="1:8" x14ac:dyDescent="0.25">
      <c r="A1817" s="8">
        <v>45681</v>
      </c>
      <c r="B1817" t="s">
        <v>71</v>
      </c>
      <c r="C1817" t="s">
        <v>72</v>
      </c>
      <c r="D1817" t="str">
        <f>_xlfn.XLOOKUP(E1817, [1]Product_Id!B:B, [1]Product_Id!A:A, "Not Found")</f>
        <v>V011</v>
      </c>
      <c r="E1817" t="s">
        <v>18</v>
      </c>
      <c r="F1817">
        <v>0.25</v>
      </c>
      <c r="G1817" cm="1">
        <f t="array" ref="G1817">INDEX([1]Sales_Data!$F$2:$F$5000, MATCH(1, ([1]Sales_Data!$A$2:$A$5000=A1817) * ([1]Sales_Data!$B$2:$B$5000=D1817), 0))</f>
        <v>45.63</v>
      </c>
      <c r="H1817">
        <f t="shared" si="28"/>
        <v>11.41</v>
      </c>
    </row>
    <row r="1818" spans="1:8" x14ac:dyDescent="0.25">
      <c r="A1818" s="8">
        <v>45681</v>
      </c>
      <c r="B1818" t="s">
        <v>39</v>
      </c>
      <c r="C1818" t="s">
        <v>40</v>
      </c>
      <c r="D1818" t="str">
        <f>_xlfn.XLOOKUP(E1818, [1]Product_Id!B:B, [1]Product_Id!A:A, "Not Found")</f>
        <v>V006</v>
      </c>
      <c r="E1818" t="s">
        <v>13</v>
      </c>
      <c r="F1818">
        <v>0.25</v>
      </c>
      <c r="G1818" cm="1">
        <f t="array" ref="G1818">INDEX([1]Sales_Data!$F$2:$F$5000, MATCH(1, ([1]Sales_Data!$A$2:$A$5000=A1818) * ([1]Sales_Data!$B$2:$B$5000=D1818), 0))</f>
        <v>40.14</v>
      </c>
      <c r="H1818">
        <f t="shared" si="28"/>
        <v>10.039999999999999</v>
      </c>
    </row>
    <row r="1819" spans="1:8" x14ac:dyDescent="0.25">
      <c r="A1819" s="8">
        <v>45681</v>
      </c>
      <c r="B1819" t="s">
        <v>69</v>
      </c>
      <c r="C1819" t="s">
        <v>70</v>
      </c>
      <c r="D1819" t="str">
        <f>_xlfn.XLOOKUP(E1819, [1]Product_Id!B:B, [1]Product_Id!A:A, "Not Found")</f>
        <v>V003</v>
      </c>
      <c r="E1819" t="s">
        <v>10</v>
      </c>
      <c r="F1819">
        <v>1.25</v>
      </c>
      <c r="G1819" cm="1">
        <f t="array" ref="G1819">INDEX([1]Sales_Data!$F$2:$F$5000, MATCH(1, ([1]Sales_Data!$A$2:$A$5000=A1819) * ([1]Sales_Data!$B$2:$B$5000=D1819), 0))</f>
        <v>20.07</v>
      </c>
      <c r="H1819">
        <f t="shared" si="28"/>
        <v>25.09</v>
      </c>
    </row>
    <row r="1820" spans="1:8" x14ac:dyDescent="0.25">
      <c r="A1820" s="8">
        <v>45681</v>
      </c>
      <c r="B1820" t="s">
        <v>61</v>
      </c>
      <c r="C1820" t="s">
        <v>62</v>
      </c>
      <c r="D1820" t="str">
        <f>_xlfn.XLOOKUP(E1820, [1]Product_Id!B:B, [1]Product_Id!A:A, "Not Found")</f>
        <v>V001</v>
      </c>
      <c r="E1820" t="s">
        <v>8</v>
      </c>
      <c r="F1820">
        <v>0.25</v>
      </c>
      <c r="G1820" cm="1">
        <f t="array" ref="G1820">INDEX([1]Sales_Data!$F$2:$F$5000, MATCH(1, ([1]Sales_Data!$A$2:$A$5000=A1820) * ([1]Sales_Data!$B$2:$B$5000=D1820), 0))</f>
        <v>35.880000000000003</v>
      </c>
      <c r="H1820">
        <f t="shared" si="28"/>
        <v>8.9700000000000006</v>
      </c>
    </row>
    <row r="1821" spans="1:8" x14ac:dyDescent="0.25">
      <c r="A1821" s="8">
        <v>45681</v>
      </c>
      <c r="B1821" t="s">
        <v>67</v>
      </c>
      <c r="C1821" t="s">
        <v>68</v>
      </c>
      <c r="D1821" t="str">
        <f>_xlfn.XLOOKUP(E1821, [1]Product_Id!B:B, [1]Product_Id!A:A, "Not Found")</f>
        <v>V019</v>
      </c>
      <c r="E1821" t="s">
        <v>26</v>
      </c>
      <c r="F1821">
        <v>0.5</v>
      </c>
      <c r="G1821" cm="1">
        <f t="array" ref="G1821">INDEX([1]Sales_Data!$F$2:$F$5000, MATCH(1, ([1]Sales_Data!$A$2:$A$5000=A1821) * ([1]Sales_Data!$B$2:$B$5000=D1821), 0))</f>
        <v>60.5</v>
      </c>
      <c r="H1821">
        <f t="shared" si="28"/>
        <v>30.25</v>
      </c>
    </row>
    <row r="1822" spans="1:8" x14ac:dyDescent="0.25">
      <c r="A1822" s="8">
        <v>45681</v>
      </c>
      <c r="B1822" t="s">
        <v>63</v>
      </c>
      <c r="C1822" t="s">
        <v>64</v>
      </c>
      <c r="D1822" t="str">
        <f>_xlfn.XLOOKUP(E1822, [1]Product_Id!B:B, [1]Product_Id!A:A, "Not Found")</f>
        <v>V005</v>
      </c>
      <c r="E1822" t="s">
        <v>12</v>
      </c>
      <c r="F1822">
        <v>0.5</v>
      </c>
      <c r="G1822" cm="1">
        <f t="array" ref="G1822">INDEX([1]Sales_Data!$F$2:$F$5000, MATCH(1, ([1]Sales_Data!$A$2:$A$5000=A1822) * ([1]Sales_Data!$B$2:$B$5000=D1822), 0))</f>
        <v>51</v>
      </c>
      <c r="H1822">
        <f t="shared" si="28"/>
        <v>25.5</v>
      </c>
    </row>
    <row r="1823" spans="1:8" x14ac:dyDescent="0.25">
      <c r="A1823" s="8">
        <v>45681</v>
      </c>
      <c r="B1823" t="s">
        <v>71</v>
      </c>
      <c r="C1823" t="s">
        <v>72</v>
      </c>
      <c r="D1823" t="str">
        <f>_xlfn.XLOOKUP(E1823, [1]Product_Id!B:B, [1]Product_Id!A:A, "Not Found")</f>
        <v>V015</v>
      </c>
      <c r="E1823" t="s">
        <v>22</v>
      </c>
      <c r="F1823">
        <v>0.5</v>
      </c>
      <c r="G1823" cm="1">
        <f t="array" ref="G1823">INDEX([1]Sales_Data!$F$2:$F$5000, MATCH(1, ([1]Sales_Data!$A$2:$A$5000=A1823) * ([1]Sales_Data!$B$2:$B$5000=D1823), 0))</f>
        <v>60.03</v>
      </c>
      <c r="H1823">
        <f t="shared" si="28"/>
        <v>30.02</v>
      </c>
    </row>
    <row r="1824" spans="1:8" x14ac:dyDescent="0.25">
      <c r="A1824" s="8">
        <v>45681</v>
      </c>
      <c r="B1824" t="s">
        <v>37</v>
      </c>
      <c r="C1824" t="s">
        <v>38</v>
      </c>
      <c r="D1824" t="str">
        <f>_xlfn.XLOOKUP(E1824, [1]Product_Id!B:B, [1]Product_Id!A:A, "Not Found")</f>
        <v>V016</v>
      </c>
      <c r="E1824" t="s">
        <v>23</v>
      </c>
      <c r="F1824">
        <v>0.25</v>
      </c>
      <c r="G1824" cm="1">
        <f t="array" ref="G1824">INDEX([1]Sales_Data!$F$2:$F$5000, MATCH(1, ([1]Sales_Data!$A$2:$A$5000=A1824) * ([1]Sales_Data!$B$2:$B$5000=D1824), 0))</f>
        <v>16.920000000000002</v>
      </c>
      <c r="H1824">
        <f t="shared" si="28"/>
        <v>4.2300000000000004</v>
      </c>
    </row>
    <row r="1825" spans="1:8" x14ac:dyDescent="0.25">
      <c r="A1825" s="8">
        <v>45681</v>
      </c>
      <c r="B1825" t="s">
        <v>77</v>
      </c>
      <c r="C1825" t="s">
        <v>78</v>
      </c>
      <c r="D1825" t="str">
        <f>_xlfn.XLOOKUP(E1825, [1]Product_Id!B:B, [1]Product_Id!A:A, "Not Found")</f>
        <v>V015</v>
      </c>
      <c r="E1825" t="s">
        <v>22</v>
      </c>
      <c r="F1825">
        <v>0.25</v>
      </c>
      <c r="G1825" cm="1">
        <f t="array" ref="G1825">INDEX([1]Sales_Data!$F$2:$F$5000, MATCH(1, ([1]Sales_Data!$A$2:$A$5000=A1825) * ([1]Sales_Data!$B$2:$B$5000=D1825), 0))</f>
        <v>60.03</v>
      </c>
      <c r="H1825">
        <f t="shared" si="28"/>
        <v>15.01</v>
      </c>
    </row>
    <row r="1826" spans="1:8" x14ac:dyDescent="0.25">
      <c r="A1826" s="8">
        <v>45681</v>
      </c>
      <c r="B1826" t="s">
        <v>57</v>
      </c>
      <c r="C1826" t="s">
        <v>58</v>
      </c>
      <c r="D1826" t="str">
        <f>_xlfn.XLOOKUP(E1826, [1]Product_Id!B:B, [1]Product_Id!A:A, "Not Found")</f>
        <v>V017</v>
      </c>
      <c r="E1826" t="s">
        <v>24</v>
      </c>
      <c r="F1826">
        <v>1.25</v>
      </c>
      <c r="G1826" cm="1">
        <f t="array" ref="G1826">INDEX([1]Sales_Data!$F$2:$F$5000, MATCH(1, ([1]Sales_Data!$A$2:$A$5000=A1826) * ([1]Sales_Data!$B$2:$B$5000=D1826), 0))</f>
        <v>33.76</v>
      </c>
      <c r="H1826">
        <f t="shared" si="28"/>
        <v>42.2</v>
      </c>
    </row>
    <row r="1827" spans="1:8" x14ac:dyDescent="0.25">
      <c r="A1827" s="8">
        <v>45681</v>
      </c>
      <c r="B1827" t="s">
        <v>73</v>
      </c>
      <c r="C1827" t="s">
        <v>74</v>
      </c>
      <c r="D1827" t="str">
        <f>_xlfn.XLOOKUP(E1827, [1]Product_Id!B:B, [1]Product_Id!A:A, "Not Found")</f>
        <v>V018</v>
      </c>
      <c r="E1827" t="s">
        <v>25</v>
      </c>
      <c r="F1827">
        <v>1.25</v>
      </c>
      <c r="G1827" cm="1">
        <f t="array" ref="G1827">INDEX([1]Sales_Data!$F$2:$F$5000, MATCH(1, ([1]Sales_Data!$A$2:$A$5000=A1827) * ([1]Sales_Data!$B$2:$B$5000=D1827), 0))</f>
        <v>14.06</v>
      </c>
      <c r="H1827">
        <f t="shared" si="28"/>
        <v>17.579999999999998</v>
      </c>
    </row>
    <row r="1828" spans="1:8" x14ac:dyDescent="0.25">
      <c r="A1828" s="8">
        <v>45681</v>
      </c>
      <c r="B1828" t="s">
        <v>79</v>
      </c>
      <c r="C1828" t="s">
        <v>80</v>
      </c>
      <c r="D1828" t="str">
        <f>_xlfn.XLOOKUP(E1828, [1]Product_Id!B:B, [1]Product_Id!A:A, "Not Found")</f>
        <v>V016</v>
      </c>
      <c r="E1828" t="s">
        <v>23</v>
      </c>
      <c r="F1828">
        <v>0.75</v>
      </c>
      <c r="G1828" cm="1">
        <f t="array" ref="G1828">INDEX([1]Sales_Data!$F$2:$F$5000, MATCH(1, ([1]Sales_Data!$A$2:$A$5000=A1828) * ([1]Sales_Data!$B$2:$B$5000=D1828), 0))</f>
        <v>16.920000000000002</v>
      </c>
      <c r="H1828">
        <f t="shared" si="28"/>
        <v>12.69</v>
      </c>
    </row>
    <row r="1829" spans="1:8" x14ac:dyDescent="0.25">
      <c r="A1829" s="8">
        <v>45681</v>
      </c>
      <c r="B1829" t="s">
        <v>59</v>
      </c>
      <c r="C1829" t="s">
        <v>60</v>
      </c>
      <c r="D1829" t="str">
        <f>_xlfn.XLOOKUP(E1829, [1]Product_Id!B:B, [1]Product_Id!A:A, "Not Found")</f>
        <v>V008</v>
      </c>
      <c r="E1829" t="s">
        <v>15</v>
      </c>
      <c r="F1829">
        <v>0.25</v>
      </c>
      <c r="G1829" cm="1">
        <f t="array" ref="G1829">INDEX([1]Sales_Data!$F$2:$F$5000, MATCH(1, ([1]Sales_Data!$A$2:$A$5000=A1829) * ([1]Sales_Data!$B$2:$B$5000=D1829), 0))</f>
        <v>50.78</v>
      </c>
      <c r="H1829">
        <f t="shared" si="28"/>
        <v>12.7</v>
      </c>
    </row>
    <row r="1830" spans="1:8" x14ac:dyDescent="0.25">
      <c r="A1830" s="8">
        <v>45681</v>
      </c>
      <c r="B1830" t="s">
        <v>41</v>
      </c>
      <c r="C1830" t="s">
        <v>42</v>
      </c>
      <c r="D1830" t="str">
        <f>_xlfn.XLOOKUP(E1830, [1]Product_Id!B:B, [1]Product_Id!A:A, "Not Found")</f>
        <v>V017</v>
      </c>
      <c r="E1830" t="s">
        <v>24</v>
      </c>
      <c r="F1830">
        <v>0.25</v>
      </c>
      <c r="G1830" cm="1">
        <f t="array" ref="G1830">INDEX([1]Sales_Data!$F$2:$F$5000, MATCH(1, ([1]Sales_Data!$A$2:$A$5000=A1830) * ([1]Sales_Data!$B$2:$B$5000=D1830), 0))</f>
        <v>33.76</v>
      </c>
      <c r="H1830">
        <f t="shared" si="28"/>
        <v>8.44</v>
      </c>
    </row>
    <row r="1831" spans="1:8" x14ac:dyDescent="0.25">
      <c r="A1831" s="8">
        <v>45681</v>
      </c>
      <c r="B1831" t="s">
        <v>71</v>
      </c>
      <c r="C1831" t="s">
        <v>72</v>
      </c>
      <c r="D1831" t="str">
        <f>_xlfn.XLOOKUP(E1831, [1]Product_Id!B:B, [1]Product_Id!A:A, "Not Found")</f>
        <v>V012</v>
      </c>
      <c r="E1831" t="s">
        <v>19</v>
      </c>
      <c r="F1831">
        <v>1.25</v>
      </c>
      <c r="G1831" cm="1">
        <f t="array" ref="G1831">INDEX([1]Sales_Data!$F$2:$F$5000, MATCH(1, ([1]Sales_Data!$A$2:$A$5000=A1831) * ([1]Sales_Data!$B$2:$B$5000=D1831), 0))</f>
        <v>56.3</v>
      </c>
      <c r="H1831">
        <f t="shared" si="28"/>
        <v>70.38</v>
      </c>
    </row>
    <row r="1832" spans="1:8" x14ac:dyDescent="0.25">
      <c r="A1832" s="8">
        <v>45681</v>
      </c>
      <c r="B1832" t="s">
        <v>57</v>
      </c>
      <c r="C1832" t="s">
        <v>58</v>
      </c>
      <c r="D1832" t="str">
        <f>_xlfn.XLOOKUP(E1832, [1]Product_Id!B:B, [1]Product_Id!A:A, "Not Found")</f>
        <v>V008</v>
      </c>
      <c r="E1832" t="s">
        <v>15</v>
      </c>
      <c r="F1832">
        <v>0.25</v>
      </c>
      <c r="G1832" cm="1">
        <f t="array" ref="G1832">INDEX([1]Sales_Data!$F$2:$F$5000, MATCH(1, ([1]Sales_Data!$A$2:$A$5000=A1832) * ([1]Sales_Data!$B$2:$B$5000=D1832), 0))</f>
        <v>50.78</v>
      </c>
      <c r="H1832">
        <f t="shared" si="28"/>
        <v>12.7</v>
      </c>
    </row>
    <row r="1833" spans="1:8" x14ac:dyDescent="0.25">
      <c r="A1833" s="8">
        <v>45681</v>
      </c>
      <c r="B1833" t="s">
        <v>39</v>
      </c>
      <c r="C1833" t="s">
        <v>40</v>
      </c>
      <c r="D1833" t="str">
        <f>_xlfn.XLOOKUP(E1833, [1]Product_Id!B:B, [1]Product_Id!A:A, "Not Found")</f>
        <v>V001</v>
      </c>
      <c r="E1833" t="s">
        <v>8</v>
      </c>
      <c r="F1833">
        <v>1</v>
      </c>
      <c r="G1833" cm="1">
        <f t="array" ref="G1833">INDEX([1]Sales_Data!$F$2:$F$5000, MATCH(1, ([1]Sales_Data!$A$2:$A$5000=A1833) * ([1]Sales_Data!$B$2:$B$5000=D1833), 0))</f>
        <v>35.880000000000003</v>
      </c>
      <c r="H1833">
        <f t="shared" si="28"/>
        <v>35.880000000000003</v>
      </c>
    </row>
    <row r="1834" spans="1:8" x14ac:dyDescent="0.25">
      <c r="A1834" s="8">
        <v>45681</v>
      </c>
      <c r="B1834" t="s">
        <v>65</v>
      </c>
      <c r="C1834" t="s">
        <v>66</v>
      </c>
      <c r="D1834" t="str">
        <f>_xlfn.XLOOKUP(E1834, [1]Product_Id!B:B, [1]Product_Id!A:A, "Not Found")</f>
        <v>V011</v>
      </c>
      <c r="E1834" t="s">
        <v>18</v>
      </c>
      <c r="F1834">
        <v>1.25</v>
      </c>
      <c r="G1834" cm="1">
        <f t="array" ref="G1834">INDEX([1]Sales_Data!$F$2:$F$5000, MATCH(1, ([1]Sales_Data!$A$2:$A$5000=A1834) * ([1]Sales_Data!$B$2:$B$5000=D1834), 0))</f>
        <v>45.63</v>
      </c>
      <c r="H1834">
        <f t="shared" si="28"/>
        <v>57.04</v>
      </c>
    </row>
    <row r="1835" spans="1:8" x14ac:dyDescent="0.25">
      <c r="A1835" s="8">
        <v>45681</v>
      </c>
      <c r="B1835" t="s">
        <v>63</v>
      </c>
      <c r="C1835" t="s">
        <v>64</v>
      </c>
      <c r="D1835" t="str">
        <f>_xlfn.XLOOKUP(E1835, [1]Product_Id!B:B, [1]Product_Id!A:A, "Not Found")</f>
        <v>V012</v>
      </c>
      <c r="E1835" t="s">
        <v>19</v>
      </c>
      <c r="F1835">
        <v>1.25</v>
      </c>
      <c r="G1835" cm="1">
        <f t="array" ref="G1835">INDEX([1]Sales_Data!$F$2:$F$5000, MATCH(1, ([1]Sales_Data!$A$2:$A$5000=A1835) * ([1]Sales_Data!$B$2:$B$5000=D1835), 0))</f>
        <v>56.3</v>
      </c>
      <c r="H1835">
        <f t="shared" si="28"/>
        <v>70.38</v>
      </c>
    </row>
    <row r="1836" spans="1:8" x14ac:dyDescent="0.25">
      <c r="A1836" s="8">
        <v>45681</v>
      </c>
      <c r="B1836" t="s">
        <v>85</v>
      </c>
      <c r="C1836" t="s">
        <v>86</v>
      </c>
      <c r="D1836" t="str">
        <f>_xlfn.XLOOKUP(E1836, [1]Product_Id!B:B, [1]Product_Id!A:A, "Not Found")</f>
        <v>V015</v>
      </c>
      <c r="E1836" t="s">
        <v>22</v>
      </c>
      <c r="F1836">
        <v>1.25</v>
      </c>
      <c r="G1836" cm="1">
        <f t="array" ref="G1836">INDEX([1]Sales_Data!$F$2:$F$5000, MATCH(1, ([1]Sales_Data!$A$2:$A$5000=A1836) * ([1]Sales_Data!$B$2:$B$5000=D1836), 0))</f>
        <v>60.03</v>
      </c>
      <c r="H1836">
        <f t="shared" si="28"/>
        <v>75.040000000000006</v>
      </c>
    </row>
    <row r="1837" spans="1:8" x14ac:dyDescent="0.25">
      <c r="A1837" s="8">
        <v>45681</v>
      </c>
      <c r="B1837" t="s">
        <v>91</v>
      </c>
      <c r="C1837" t="s">
        <v>92</v>
      </c>
      <c r="D1837" t="str">
        <f>_xlfn.XLOOKUP(E1837, [1]Product_Id!B:B, [1]Product_Id!A:A, "Not Found")</f>
        <v>V019</v>
      </c>
      <c r="E1837" t="s">
        <v>26</v>
      </c>
      <c r="F1837">
        <v>0.75</v>
      </c>
      <c r="G1837" cm="1">
        <f t="array" ref="G1837">INDEX([1]Sales_Data!$F$2:$F$5000, MATCH(1, ([1]Sales_Data!$A$2:$A$5000=A1837) * ([1]Sales_Data!$B$2:$B$5000=D1837), 0))</f>
        <v>60.5</v>
      </c>
      <c r="H1837">
        <f t="shared" si="28"/>
        <v>45.38</v>
      </c>
    </row>
    <row r="1838" spans="1:8" x14ac:dyDescent="0.25">
      <c r="A1838" s="8">
        <v>45681</v>
      </c>
      <c r="B1838" t="s">
        <v>93</v>
      </c>
      <c r="C1838" t="s">
        <v>94</v>
      </c>
      <c r="D1838" t="str">
        <f>_xlfn.XLOOKUP(E1838, [1]Product_Id!B:B, [1]Product_Id!A:A, "Not Found")</f>
        <v>V017</v>
      </c>
      <c r="E1838" t="s">
        <v>24</v>
      </c>
      <c r="F1838">
        <v>1</v>
      </c>
      <c r="G1838" cm="1">
        <f t="array" ref="G1838">INDEX([1]Sales_Data!$F$2:$F$5000, MATCH(1, ([1]Sales_Data!$A$2:$A$5000=A1838) * ([1]Sales_Data!$B$2:$B$5000=D1838), 0))</f>
        <v>33.76</v>
      </c>
      <c r="H1838">
        <f t="shared" si="28"/>
        <v>33.76</v>
      </c>
    </row>
    <row r="1839" spans="1:8" x14ac:dyDescent="0.25">
      <c r="A1839" s="8">
        <v>45681</v>
      </c>
      <c r="B1839" t="s">
        <v>63</v>
      </c>
      <c r="C1839" t="s">
        <v>64</v>
      </c>
      <c r="D1839" t="str">
        <f>_xlfn.XLOOKUP(E1839, [1]Product_Id!B:B, [1]Product_Id!A:A, "Not Found")</f>
        <v>V016</v>
      </c>
      <c r="E1839" t="s">
        <v>23</v>
      </c>
      <c r="F1839">
        <v>1.25</v>
      </c>
      <c r="G1839" cm="1">
        <f t="array" ref="G1839">INDEX([1]Sales_Data!$F$2:$F$5000, MATCH(1, ([1]Sales_Data!$A$2:$A$5000=A1839) * ([1]Sales_Data!$B$2:$B$5000=D1839), 0))</f>
        <v>16.920000000000002</v>
      </c>
      <c r="H1839">
        <f t="shared" si="28"/>
        <v>21.15</v>
      </c>
    </row>
    <row r="1840" spans="1:8" x14ac:dyDescent="0.25">
      <c r="A1840" s="8">
        <v>45681</v>
      </c>
      <c r="B1840" t="s">
        <v>45</v>
      </c>
      <c r="C1840" t="s">
        <v>46</v>
      </c>
      <c r="D1840" t="str">
        <f>_xlfn.XLOOKUP(E1840, [1]Product_Id!B:B, [1]Product_Id!A:A, "Not Found")</f>
        <v>V001</v>
      </c>
      <c r="E1840" t="s">
        <v>8</v>
      </c>
      <c r="F1840">
        <v>1.25</v>
      </c>
      <c r="G1840" cm="1">
        <f t="array" ref="G1840">INDEX([1]Sales_Data!$F$2:$F$5000, MATCH(1, ([1]Sales_Data!$A$2:$A$5000=A1840) * ([1]Sales_Data!$B$2:$B$5000=D1840), 0))</f>
        <v>35.880000000000003</v>
      </c>
      <c r="H1840">
        <f t="shared" si="28"/>
        <v>44.85</v>
      </c>
    </row>
    <row r="1841" spans="1:8" x14ac:dyDescent="0.25">
      <c r="A1841" s="8">
        <v>45681</v>
      </c>
      <c r="B1841" t="s">
        <v>57</v>
      </c>
      <c r="C1841" t="s">
        <v>58</v>
      </c>
      <c r="D1841" t="str">
        <f>_xlfn.XLOOKUP(E1841, [1]Product_Id!B:B, [1]Product_Id!A:A, "Not Found")</f>
        <v>V007</v>
      </c>
      <c r="E1841" t="s">
        <v>14</v>
      </c>
      <c r="F1841">
        <v>0.75</v>
      </c>
      <c r="G1841" cm="1">
        <f t="array" ref="G1841">INDEX([1]Sales_Data!$F$2:$F$5000, MATCH(1, ([1]Sales_Data!$A$2:$A$5000=A1841) * ([1]Sales_Data!$B$2:$B$5000=D1841), 0))</f>
        <v>29.28</v>
      </c>
      <c r="H1841">
        <f t="shared" si="28"/>
        <v>21.96</v>
      </c>
    </row>
    <row r="1842" spans="1:8" x14ac:dyDescent="0.25">
      <c r="A1842" s="8">
        <v>45681</v>
      </c>
      <c r="B1842" t="s">
        <v>73</v>
      </c>
      <c r="C1842" t="s">
        <v>74</v>
      </c>
      <c r="D1842" t="str">
        <f>_xlfn.XLOOKUP(E1842, [1]Product_Id!B:B, [1]Product_Id!A:A, "Not Found")</f>
        <v>V001</v>
      </c>
      <c r="E1842" t="s">
        <v>8</v>
      </c>
      <c r="F1842">
        <v>1</v>
      </c>
      <c r="G1842" cm="1">
        <f t="array" ref="G1842">INDEX([1]Sales_Data!$F$2:$F$5000, MATCH(1, ([1]Sales_Data!$A$2:$A$5000=A1842) * ([1]Sales_Data!$B$2:$B$5000=D1842), 0))</f>
        <v>35.880000000000003</v>
      </c>
      <c r="H1842">
        <f t="shared" si="28"/>
        <v>35.880000000000003</v>
      </c>
    </row>
    <row r="1843" spans="1:8" x14ac:dyDescent="0.25">
      <c r="A1843" s="8">
        <v>45681</v>
      </c>
      <c r="B1843" t="s">
        <v>49</v>
      </c>
      <c r="C1843" t="s">
        <v>50</v>
      </c>
      <c r="D1843" t="str">
        <f>_xlfn.XLOOKUP(E1843, [1]Product_Id!B:B, [1]Product_Id!A:A, "Not Found")</f>
        <v>V011</v>
      </c>
      <c r="E1843" t="s">
        <v>18</v>
      </c>
      <c r="F1843">
        <v>1.25</v>
      </c>
      <c r="G1843" cm="1">
        <f t="array" ref="G1843">INDEX([1]Sales_Data!$F$2:$F$5000, MATCH(1, ([1]Sales_Data!$A$2:$A$5000=A1843) * ([1]Sales_Data!$B$2:$B$5000=D1843), 0))</f>
        <v>45.63</v>
      </c>
      <c r="H1843">
        <f t="shared" si="28"/>
        <v>57.04</v>
      </c>
    </row>
    <row r="1844" spans="1:8" x14ac:dyDescent="0.25">
      <c r="A1844" s="8">
        <v>45681</v>
      </c>
      <c r="B1844" t="s">
        <v>91</v>
      </c>
      <c r="C1844" t="s">
        <v>92</v>
      </c>
      <c r="D1844" t="str">
        <f>_xlfn.XLOOKUP(E1844, [1]Product_Id!B:B, [1]Product_Id!A:A, "Not Found")</f>
        <v>V002</v>
      </c>
      <c r="E1844" t="s">
        <v>9</v>
      </c>
      <c r="F1844">
        <v>0.25</v>
      </c>
      <c r="G1844" cm="1">
        <f t="array" ref="G1844">INDEX([1]Sales_Data!$F$2:$F$5000, MATCH(1, ([1]Sales_Data!$A$2:$A$5000=A1844) * ([1]Sales_Data!$B$2:$B$5000=D1844), 0))</f>
        <v>17.57</v>
      </c>
      <c r="H1844">
        <f t="shared" si="28"/>
        <v>4.3899999999999997</v>
      </c>
    </row>
    <row r="1845" spans="1:8" x14ac:dyDescent="0.25">
      <c r="A1845" s="8">
        <v>45681</v>
      </c>
      <c r="B1845" t="s">
        <v>93</v>
      </c>
      <c r="C1845" t="s">
        <v>94</v>
      </c>
      <c r="D1845" t="str">
        <f>_xlfn.XLOOKUP(E1845, [1]Product_Id!B:B, [1]Product_Id!A:A, "Not Found")</f>
        <v>V009</v>
      </c>
      <c r="E1845" t="s">
        <v>16</v>
      </c>
      <c r="F1845">
        <v>0.5</v>
      </c>
      <c r="G1845" cm="1">
        <f t="array" ref="G1845">INDEX([1]Sales_Data!$F$2:$F$5000, MATCH(1, ([1]Sales_Data!$A$2:$A$5000=A1845) * ([1]Sales_Data!$B$2:$B$5000=D1845), 0))</f>
        <v>67.08</v>
      </c>
      <c r="H1845">
        <f t="shared" si="28"/>
        <v>33.54</v>
      </c>
    </row>
    <row r="1846" spans="1:8" x14ac:dyDescent="0.25">
      <c r="A1846" s="8">
        <v>45681</v>
      </c>
      <c r="B1846" t="s">
        <v>47</v>
      </c>
      <c r="C1846" t="s">
        <v>48</v>
      </c>
      <c r="D1846" t="str">
        <f>_xlfn.XLOOKUP(E1846, [1]Product_Id!B:B, [1]Product_Id!A:A, "Not Found")</f>
        <v>V005</v>
      </c>
      <c r="E1846" t="s">
        <v>12</v>
      </c>
      <c r="F1846">
        <v>0.25</v>
      </c>
      <c r="G1846" cm="1">
        <f t="array" ref="G1846">INDEX([1]Sales_Data!$F$2:$F$5000, MATCH(1, ([1]Sales_Data!$A$2:$A$5000=A1846) * ([1]Sales_Data!$B$2:$B$5000=D1846), 0))</f>
        <v>51</v>
      </c>
      <c r="H1846">
        <f t="shared" si="28"/>
        <v>12.75</v>
      </c>
    </row>
    <row r="1847" spans="1:8" x14ac:dyDescent="0.25">
      <c r="A1847" s="8">
        <v>45681</v>
      </c>
      <c r="B1847" t="s">
        <v>83</v>
      </c>
      <c r="C1847" t="s">
        <v>84</v>
      </c>
      <c r="D1847" t="str">
        <f>_xlfn.XLOOKUP(E1847, [1]Product_Id!B:B, [1]Product_Id!A:A, "Not Found")</f>
        <v>V003</v>
      </c>
      <c r="E1847" t="s">
        <v>10</v>
      </c>
      <c r="F1847">
        <v>0.75</v>
      </c>
      <c r="G1847" cm="1">
        <f t="array" ref="G1847">INDEX([1]Sales_Data!$F$2:$F$5000, MATCH(1, ([1]Sales_Data!$A$2:$A$5000=A1847) * ([1]Sales_Data!$B$2:$B$5000=D1847), 0))</f>
        <v>20.07</v>
      </c>
      <c r="H1847">
        <f t="shared" si="28"/>
        <v>15.05</v>
      </c>
    </row>
    <row r="1848" spans="1:8" x14ac:dyDescent="0.25">
      <c r="A1848" s="8">
        <v>45682</v>
      </c>
      <c r="B1848" t="s">
        <v>61</v>
      </c>
      <c r="C1848" t="s">
        <v>62</v>
      </c>
      <c r="D1848" t="str">
        <f>_xlfn.XLOOKUP(E1848, [1]Product_Id!B:B, [1]Product_Id!A:A, "Not Found")</f>
        <v>V018</v>
      </c>
      <c r="E1848" t="s">
        <v>25</v>
      </c>
      <c r="F1848">
        <v>0.5</v>
      </c>
      <c r="G1848" cm="1">
        <f t="array" ref="G1848">INDEX([1]Sales_Data!$F$2:$F$5000, MATCH(1, ([1]Sales_Data!$A$2:$A$5000=A1848) * ([1]Sales_Data!$B$2:$B$5000=D1848), 0))</f>
        <v>53.28</v>
      </c>
      <c r="H1848">
        <f t="shared" si="28"/>
        <v>26.64</v>
      </c>
    </row>
    <row r="1849" spans="1:8" x14ac:dyDescent="0.25">
      <c r="A1849" s="8">
        <v>45682</v>
      </c>
      <c r="B1849" t="s">
        <v>59</v>
      </c>
      <c r="C1849" t="s">
        <v>60</v>
      </c>
      <c r="D1849" t="str">
        <f>_xlfn.XLOOKUP(E1849, [1]Product_Id!B:B, [1]Product_Id!A:A, "Not Found")</f>
        <v>V003</v>
      </c>
      <c r="E1849" t="s">
        <v>10</v>
      </c>
      <c r="F1849">
        <v>1.25</v>
      </c>
      <c r="G1849" cm="1">
        <f t="array" ref="G1849">INDEX([1]Sales_Data!$F$2:$F$5000, MATCH(1, ([1]Sales_Data!$A$2:$A$5000=A1849) * ([1]Sales_Data!$B$2:$B$5000=D1849), 0))</f>
        <v>21.91</v>
      </c>
      <c r="H1849">
        <f t="shared" si="28"/>
        <v>27.39</v>
      </c>
    </row>
    <row r="1850" spans="1:8" x14ac:dyDescent="0.25">
      <c r="A1850" s="8">
        <v>45682</v>
      </c>
      <c r="B1850" t="s">
        <v>49</v>
      </c>
      <c r="C1850" t="s">
        <v>50</v>
      </c>
      <c r="D1850" t="str">
        <f>_xlfn.XLOOKUP(E1850, [1]Product_Id!B:B, [1]Product_Id!A:A, "Not Found")</f>
        <v>V002</v>
      </c>
      <c r="E1850" t="s">
        <v>9</v>
      </c>
      <c r="F1850">
        <v>1.25</v>
      </c>
      <c r="G1850" cm="1">
        <f t="array" ref="G1850">INDEX([1]Sales_Data!$F$2:$F$5000, MATCH(1, ([1]Sales_Data!$A$2:$A$5000=A1850) * ([1]Sales_Data!$B$2:$B$5000=D1850), 0))</f>
        <v>13.07</v>
      </c>
      <c r="H1850">
        <f t="shared" si="28"/>
        <v>16.34</v>
      </c>
    </row>
    <row r="1851" spans="1:8" x14ac:dyDescent="0.25">
      <c r="A1851" s="8">
        <v>45682</v>
      </c>
      <c r="B1851" t="s">
        <v>55</v>
      </c>
      <c r="C1851" t="s">
        <v>56</v>
      </c>
      <c r="D1851" t="str">
        <f>_xlfn.XLOOKUP(E1851, [1]Product_Id!B:B, [1]Product_Id!A:A, "Not Found")</f>
        <v>V016</v>
      </c>
      <c r="E1851" t="s">
        <v>23</v>
      </c>
      <c r="F1851">
        <v>1.25</v>
      </c>
      <c r="G1851" cm="1">
        <f t="array" ref="G1851">INDEX([1]Sales_Data!$F$2:$F$5000, MATCH(1, ([1]Sales_Data!$A$2:$A$5000=A1851) * ([1]Sales_Data!$B$2:$B$5000=D1851), 0))</f>
        <v>18.149999999999999</v>
      </c>
      <c r="H1851">
        <f t="shared" si="28"/>
        <v>22.69</v>
      </c>
    </row>
    <row r="1852" spans="1:8" x14ac:dyDescent="0.25">
      <c r="A1852" s="8">
        <v>45682</v>
      </c>
      <c r="B1852" t="s">
        <v>57</v>
      </c>
      <c r="C1852" t="s">
        <v>58</v>
      </c>
      <c r="D1852" t="str">
        <f>_xlfn.XLOOKUP(E1852, [1]Product_Id!B:B, [1]Product_Id!A:A, "Not Found")</f>
        <v>V017</v>
      </c>
      <c r="E1852" t="s">
        <v>24</v>
      </c>
      <c r="F1852">
        <v>1.25</v>
      </c>
      <c r="G1852" cm="1">
        <f t="array" ref="G1852">INDEX([1]Sales_Data!$F$2:$F$5000, MATCH(1, ([1]Sales_Data!$A$2:$A$5000=A1852) * ([1]Sales_Data!$B$2:$B$5000=D1852), 0))</f>
        <v>46.78</v>
      </c>
      <c r="H1852">
        <f t="shared" si="28"/>
        <v>58.48</v>
      </c>
    </row>
    <row r="1853" spans="1:8" x14ac:dyDescent="0.25">
      <c r="A1853" s="8">
        <v>45682</v>
      </c>
      <c r="B1853" t="s">
        <v>61</v>
      </c>
      <c r="C1853" t="s">
        <v>62</v>
      </c>
      <c r="D1853" t="str">
        <f>_xlfn.XLOOKUP(E1853, [1]Product_Id!B:B, [1]Product_Id!A:A, "Not Found")</f>
        <v>V010</v>
      </c>
      <c r="E1853" t="s">
        <v>17</v>
      </c>
      <c r="F1853">
        <v>0.75</v>
      </c>
      <c r="G1853" cm="1">
        <f t="array" ref="G1853">INDEX([1]Sales_Data!$F$2:$F$5000, MATCH(1, ([1]Sales_Data!$A$2:$A$5000=A1853) * ([1]Sales_Data!$B$2:$B$5000=D1853), 0))</f>
        <v>50.7</v>
      </c>
      <c r="H1853">
        <f t="shared" si="28"/>
        <v>38.03</v>
      </c>
    </row>
    <row r="1854" spans="1:8" x14ac:dyDescent="0.25">
      <c r="A1854" s="8">
        <v>45682</v>
      </c>
      <c r="B1854" t="s">
        <v>57</v>
      </c>
      <c r="C1854" t="s">
        <v>58</v>
      </c>
      <c r="D1854" t="str">
        <f>_xlfn.XLOOKUP(E1854, [1]Product_Id!B:B, [1]Product_Id!A:A, "Not Found")</f>
        <v>V012</v>
      </c>
      <c r="E1854" t="s">
        <v>19</v>
      </c>
      <c r="F1854">
        <v>0.25</v>
      </c>
      <c r="G1854" cm="1">
        <f t="array" ref="G1854">INDEX([1]Sales_Data!$F$2:$F$5000, MATCH(1, ([1]Sales_Data!$A$2:$A$5000=A1854) * ([1]Sales_Data!$B$2:$B$5000=D1854), 0))</f>
        <v>18.64</v>
      </c>
      <c r="H1854">
        <f t="shared" si="28"/>
        <v>4.66</v>
      </c>
    </row>
    <row r="1855" spans="1:8" x14ac:dyDescent="0.25">
      <c r="A1855" s="8">
        <v>45682</v>
      </c>
      <c r="B1855" t="s">
        <v>61</v>
      </c>
      <c r="C1855" t="s">
        <v>62</v>
      </c>
      <c r="D1855" t="str">
        <f>_xlfn.XLOOKUP(E1855, [1]Product_Id!B:B, [1]Product_Id!A:A, "Not Found")</f>
        <v>V019</v>
      </c>
      <c r="E1855" t="s">
        <v>26</v>
      </c>
      <c r="F1855">
        <v>0.25</v>
      </c>
      <c r="G1855" cm="1">
        <f t="array" ref="G1855">INDEX([1]Sales_Data!$F$2:$F$5000, MATCH(1, ([1]Sales_Data!$A$2:$A$5000=A1855) * ([1]Sales_Data!$B$2:$B$5000=D1855), 0))</f>
        <v>49.39</v>
      </c>
      <c r="H1855">
        <f t="shared" si="28"/>
        <v>12.35</v>
      </c>
    </row>
    <row r="1856" spans="1:8" x14ac:dyDescent="0.25">
      <c r="A1856" s="8">
        <v>45682</v>
      </c>
      <c r="B1856" t="s">
        <v>37</v>
      </c>
      <c r="C1856" t="s">
        <v>38</v>
      </c>
      <c r="D1856" t="str">
        <f>_xlfn.XLOOKUP(E1856, [1]Product_Id!B:B, [1]Product_Id!A:A, "Not Found")</f>
        <v>V017</v>
      </c>
      <c r="E1856" t="s">
        <v>24</v>
      </c>
      <c r="F1856">
        <v>0.25</v>
      </c>
      <c r="G1856" cm="1">
        <f t="array" ref="G1856">INDEX([1]Sales_Data!$F$2:$F$5000, MATCH(1, ([1]Sales_Data!$A$2:$A$5000=A1856) * ([1]Sales_Data!$B$2:$B$5000=D1856), 0))</f>
        <v>46.78</v>
      </c>
      <c r="H1856">
        <f t="shared" si="28"/>
        <v>11.7</v>
      </c>
    </row>
    <row r="1857" spans="1:8" x14ac:dyDescent="0.25">
      <c r="A1857" s="8">
        <v>45682</v>
      </c>
      <c r="B1857" t="s">
        <v>51</v>
      </c>
      <c r="C1857" t="s">
        <v>52</v>
      </c>
      <c r="D1857" t="str">
        <f>_xlfn.XLOOKUP(E1857, [1]Product_Id!B:B, [1]Product_Id!A:A, "Not Found")</f>
        <v>V001</v>
      </c>
      <c r="E1857" t="s">
        <v>8</v>
      </c>
      <c r="F1857">
        <v>0.25</v>
      </c>
      <c r="G1857" cm="1">
        <f t="array" ref="G1857">INDEX([1]Sales_Data!$F$2:$F$5000, MATCH(1, ([1]Sales_Data!$A$2:$A$5000=A1857) * ([1]Sales_Data!$B$2:$B$5000=D1857), 0))</f>
        <v>39.799999999999997</v>
      </c>
      <c r="H1857">
        <f t="shared" si="28"/>
        <v>9.9499999999999993</v>
      </c>
    </row>
    <row r="1858" spans="1:8" x14ac:dyDescent="0.25">
      <c r="A1858" s="8">
        <v>45682</v>
      </c>
      <c r="B1858" t="s">
        <v>85</v>
      </c>
      <c r="C1858" t="s">
        <v>86</v>
      </c>
      <c r="D1858" t="str">
        <f>_xlfn.XLOOKUP(E1858, [1]Product_Id!B:B, [1]Product_Id!A:A, "Not Found")</f>
        <v>V012</v>
      </c>
      <c r="E1858" t="s">
        <v>19</v>
      </c>
      <c r="F1858">
        <v>0.5</v>
      </c>
      <c r="G1858" cm="1">
        <f t="array" ref="G1858">INDEX([1]Sales_Data!$F$2:$F$5000, MATCH(1, ([1]Sales_Data!$A$2:$A$5000=A1858) * ([1]Sales_Data!$B$2:$B$5000=D1858), 0))</f>
        <v>18.64</v>
      </c>
      <c r="H1858">
        <f t="shared" si="28"/>
        <v>9.32</v>
      </c>
    </row>
    <row r="1859" spans="1:8" x14ac:dyDescent="0.25">
      <c r="A1859" s="8">
        <v>45682</v>
      </c>
      <c r="B1859" t="s">
        <v>37</v>
      </c>
      <c r="C1859" t="s">
        <v>38</v>
      </c>
      <c r="D1859" t="str">
        <f>_xlfn.XLOOKUP(E1859, [1]Product_Id!B:B, [1]Product_Id!A:A, "Not Found")</f>
        <v>V017</v>
      </c>
      <c r="E1859" t="s">
        <v>24</v>
      </c>
      <c r="F1859">
        <v>0.75</v>
      </c>
      <c r="G1859" cm="1">
        <f t="array" ref="G1859">INDEX([1]Sales_Data!$F$2:$F$5000, MATCH(1, ([1]Sales_Data!$A$2:$A$5000=A1859) * ([1]Sales_Data!$B$2:$B$5000=D1859), 0))</f>
        <v>46.78</v>
      </c>
      <c r="H1859">
        <f t="shared" ref="H1859:H1922" si="29">ROUND(PRODUCT(F1859,G1859),2)</f>
        <v>35.090000000000003</v>
      </c>
    </row>
    <row r="1860" spans="1:8" x14ac:dyDescent="0.25">
      <c r="A1860" s="8">
        <v>45682</v>
      </c>
      <c r="B1860" t="s">
        <v>55</v>
      </c>
      <c r="C1860" t="s">
        <v>56</v>
      </c>
      <c r="D1860" t="str">
        <f>_xlfn.XLOOKUP(E1860, [1]Product_Id!B:B, [1]Product_Id!A:A, "Not Found")</f>
        <v>V013</v>
      </c>
      <c r="E1860" t="s">
        <v>20</v>
      </c>
      <c r="F1860">
        <v>1.25</v>
      </c>
      <c r="G1860" cm="1">
        <f t="array" ref="G1860">INDEX([1]Sales_Data!$F$2:$F$5000, MATCH(1, ([1]Sales_Data!$A$2:$A$5000=A1860) * ([1]Sales_Data!$B$2:$B$5000=D1860), 0))</f>
        <v>27.68</v>
      </c>
      <c r="H1860">
        <f t="shared" si="29"/>
        <v>34.6</v>
      </c>
    </row>
    <row r="1861" spans="1:8" x14ac:dyDescent="0.25">
      <c r="A1861" s="8">
        <v>45682</v>
      </c>
      <c r="B1861" t="s">
        <v>39</v>
      </c>
      <c r="C1861" t="s">
        <v>40</v>
      </c>
      <c r="D1861" t="str">
        <f>_xlfn.XLOOKUP(E1861, [1]Product_Id!B:B, [1]Product_Id!A:A, "Not Found")</f>
        <v>V005</v>
      </c>
      <c r="E1861" t="s">
        <v>12</v>
      </c>
      <c r="F1861">
        <v>0.75</v>
      </c>
      <c r="G1861" cm="1">
        <f t="array" ref="G1861">INDEX([1]Sales_Data!$F$2:$F$5000, MATCH(1, ([1]Sales_Data!$A$2:$A$5000=A1861) * ([1]Sales_Data!$B$2:$B$5000=D1861), 0))</f>
        <v>45.55</v>
      </c>
      <c r="H1861">
        <f t="shared" si="29"/>
        <v>34.159999999999997</v>
      </c>
    </row>
    <row r="1862" spans="1:8" x14ac:dyDescent="0.25">
      <c r="A1862" s="8">
        <v>45682</v>
      </c>
      <c r="B1862" t="s">
        <v>55</v>
      </c>
      <c r="C1862" t="s">
        <v>56</v>
      </c>
      <c r="D1862" t="str">
        <f>_xlfn.XLOOKUP(E1862, [1]Product_Id!B:B, [1]Product_Id!A:A, "Not Found")</f>
        <v>V012</v>
      </c>
      <c r="E1862" t="s">
        <v>19</v>
      </c>
      <c r="F1862">
        <v>0.75</v>
      </c>
      <c r="G1862" cm="1">
        <f t="array" ref="G1862">INDEX([1]Sales_Data!$F$2:$F$5000, MATCH(1, ([1]Sales_Data!$A$2:$A$5000=A1862) * ([1]Sales_Data!$B$2:$B$5000=D1862), 0))</f>
        <v>18.64</v>
      </c>
      <c r="H1862">
        <f t="shared" si="29"/>
        <v>13.98</v>
      </c>
    </row>
    <row r="1863" spans="1:8" x14ac:dyDescent="0.25">
      <c r="A1863" s="8">
        <v>45682</v>
      </c>
      <c r="B1863" t="s">
        <v>57</v>
      </c>
      <c r="C1863" t="s">
        <v>58</v>
      </c>
      <c r="D1863" t="str">
        <f>_xlfn.XLOOKUP(E1863, [1]Product_Id!B:B, [1]Product_Id!A:A, "Not Found")</f>
        <v>V010</v>
      </c>
      <c r="E1863" t="s">
        <v>17</v>
      </c>
      <c r="F1863">
        <v>1.25</v>
      </c>
      <c r="G1863" cm="1">
        <f t="array" ref="G1863">INDEX([1]Sales_Data!$F$2:$F$5000, MATCH(1, ([1]Sales_Data!$A$2:$A$5000=A1863) * ([1]Sales_Data!$B$2:$B$5000=D1863), 0))</f>
        <v>50.7</v>
      </c>
      <c r="H1863">
        <f t="shared" si="29"/>
        <v>63.38</v>
      </c>
    </row>
    <row r="1864" spans="1:8" x14ac:dyDescent="0.25">
      <c r="A1864" s="8">
        <v>45682</v>
      </c>
      <c r="B1864" t="s">
        <v>75</v>
      </c>
      <c r="C1864" t="s">
        <v>76</v>
      </c>
      <c r="D1864" t="str">
        <f>_xlfn.XLOOKUP(E1864, [1]Product_Id!B:B, [1]Product_Id!A:A, "Not Found")</f>
        <v>V017</v>
      </c>
      <c r="E1864" t="s">
        <v>24</v>
      </c>
      <c r="F1864">
        <v>0.5</v>
      </c>
      <c r="G1864" cm="1">
        <f t="array" ref="G1864">INDEX([1]Sales_Data!$F$2:$F$5000, MATCH(1, ([1]Sales_Data!$A$2:$A$5000=A1864) * ([1]Sales_Data!$B$2:$B$5000=D1864), 0))</f>
        <v>46.78</v>
      </c>
      <c r="H1864">
        <f t="shared" si="29"/>
        <v>23.39</v>
      </c>
    </row>
    <row r="1865" spans="1:8" x14ac:dyDescent="0.25">
      <c r="A1865" s="8">
        <v>45682</v>
      </c>
      <c r="B1865" t="s">
        <v>41</v>
      </c>
      <c r="C1865" t="s">
        <v>42</v>
      </c>
      <c r="D1865" t="str">
        <f>_xlfn.XLOOKUP(E1865, [1]Product_Id!B:B, [1]Product_Id!A:A, "Not Found")</f>
        <v>V014</v>
      </c>
      <c r="E1865" t="s">
        <v>21</v>
      </c>
      <c r="F1865">
        <v>0.25</v>
      </c>
      <c r="G1865" cm="1">
        <f t="array" ref="G1865">INDEX([1]Sales_Data!$F$2:$F$5000, MATCH(1, ([1]Sales_Data!$A$2:$A$5000=A1865) * ([1]Sales_Data!$B$2:$B$5000=D1865), 0))</f>
        <v>69.180000000000007</v>
      </c>
      <c r="H1865">
        <f t="shared" si="29"/>
        <v>17.3</v>
      </c>
    </row>
    <row r="1866" spans="1:8" x14ac:dyDescent="0.25">
      <c r="A1866" s="8">
        <v>45682</v>
      </c>
      <c r="B1866" t="s">
        <v>91</v>
      </c>
      <c r="C1866" t="s">
        <v>92</v>
      </c>
      <c r="D1866" t="str">
        <f>_xlfn.XLOOKUP(E1866, [1]Product_Id!B:B, [1]Product_Id!A:A, "Not Found")</f>
        <v>V009</v>
      </c>
      <c r="E1866" t="s">
        <v>16</v>
      </c>
      <c r="F1866">
        <v>0.75</v>
      </c>
      <c r="G1866" cm="1">
        <f t="array" ref="G1866">INDEX([1]Sales_Data!$F$2:$F$5000, MATCH(1, ([1]Sales_Data!$A$2:$A$5000=A1866) * ([1]Sales_Data!$B$2:$B$5000=D1866), 0))</f>
        <v>26.63</v>
      </c>
      <c r="H1866">
        <f t="shared" si="29"/>
        <v>19.97</v>
      </c>
    </row>
    <row r="1867" spans="1:8" x14ac:dyDescent="0.25">
      <c r="A1867" s="8">
        <v>45682</v>
      </c>
      <c r="B1867" t="s">
        <v>65</v>
      </c>
      <c r="C1867" t="s">
        <v>66</v>
      </c>
      <c r="D1867" t="str">
        <f>_xlfn.XLOOKUP(E1867, [1]Product_Id!B:B, [1]Product_Id!A:A, "Not Found")</f>
        <v>V012</v>
      </c>
      <c r="E1867" t="s">
        <v>19</v>
      </c>
      <c r="F1867">
        <v>0.75</v>
      </c>
      <c r="G1867" cm="1">
        <f t="array" ref="G1867">INDEX([1]Sales_Data!$F$2:$F$5000, MATCH(1, ([1]Sales_Data!$A$2:$A$5000=A1867) * ([1]Sales_Data!$B$2:$B$5000=D1867), 0))</f>
        <v>18.64</v>
      </c>
      <c r="H1867">
        <f t="shared" si="29"/>
        <v>13.98</v>
      </c>
    </row>
    <row r="1868" spans="1:8" x14ac:dyDescent="0.25">
      <c r="A1868" s="8">
        <v>45682</v>
      </c>
      <c r="B1868" t="s">
        <v>93</v>
      </c>
      <c r="C1868" t="s">
        <v>94</v>
      </c>
      <c r="D1868" t="str">
        <f>_xlfn.XLOOKUP(E1868, [1]Product_Id!B:B, [1]Product_Id!A:A, "Not Found")</f>
        <v>V002</v>
      </c>
      <c r="E1868" t="s">
        <v>9</v>
      </c>
      <c r="F1868">
        <v>0.75</v>
      </c>
      <c r="G1868" cm="1">
        <f t="array" ref="G1868">INDEX([1]Sales_Data!$F$2:$F$5000, MATCH(1, ([1]Sales_Data!$A$2:$A$5000=A1868) * ([1]Sales_Data!$B$2:$B$5000=D1868), 0))</f>
        <v>13.07</v>
      </c>
      <c r="H1868">
        <f t="shared" si="29"/>
        <v>9.8000000000000007</v>
      </c>
    </row>
    <row r="1869" spans="1:8" x14ac:dyDescent="0.25">
      <c r="A1869" s="8">
        <v>45682</v>
      </c>
      <c r="B1869" t="s">
        <v>59</v>
      </c>
      <c r="C1869" t="s">
        <v>60</v>
      </c>
      <c r="D1869" t="str">
        <f>_xlfn.XLOOKUP(E1869, [1]Product_Id!B:B, [1]Product_Id!A:A, "Not Found")</f>
        <v>V012</v>
      </c>
      <c r="E1869" t="s">
        <v>19</v>
      </c>
      <c r="F1869">
        <v>1.25</v>
      </c>
      <c r="G1869" cm="1">
        <f t="array" ref="G1869">INDEX([1]Sales_Data!$F$2:$F$5000, MATCH(1, ([1]Sales_Data!$A$2:$A$5000=A1869) * ([1]Sales_Data!$B$2:$B$5000=D1869), 0))</f>
        <v>18.64</v>
      </c>
      <c r="H1869">
        <f t="shared" si="29"/>
        <v>23.3</v>
      </c>
    </row>
    <row r="1870" spans="1:8" x14ac:dyDescent="0.25">
      <c r="A1870" s="8">
        <v>45682</v>
      </c>
      <c r="B1870" t="s">
        <v>71</v>
      </c>
      <c r="C1870" t="s">
        <v>72</v>
      </c>
      <c r="D1870" t="str">
        <f>_xlfn.XLOOKUP(E1870, [1]Product_Id!B:B, [1]Product_Id!A:A, "Not Found")</f>
        <v>V003</v>
      </c>
      <c r="E1870" t="s">
        <v>10</v>
      </c>
      <c r="F1870">
        <v>0.5</v>
      </c>
      <c r="G1870" cm="1">
        <f t="array" ref="G1870">INDEX([1]Sales_Data!$F$2:$F$5000, MATCH(1, ([1]Sales_Data!$A$2:$A$5000=A1870) * ([1]Sales_Data!$B$2:$B$5000=D1870), 0))</f>
        <v>21.91</v>
      </c>
      <c r="H1870">
        <f t="shared" si="29"/>
        <v>10.96</v>
      </c>
    </row>
    <row r="1871" spans="1:8" x14ac:dyDescent="0.25">
      <c r="A1871" s="8">
        <v>45682</v>
      </c>
      <c r="B1871" t="s">
        <v>57</v>
      </c>
      <c r="C1871" t="s">
        <v>58</v>
      </c>
      <c r="D1871" t="str">
        <f>_xlfn.XLOOKUP(E1871, [1]Product_Id!B:B, [1]Product_Id!A:A, "Not Found")</f>
        <v>V011</v>
      </c>
      <c r="E1871" t="s">
        <v>18</v>
      </c>
      <c r="F1871">
        <v>0.75</v>
      </c>
      <c r="G1871" cm="1">
        <f t="array" ref="G1871">INDEX([1]Sales_Data!$F$2:$F$5000, MATCH(1, ([1]Sales_Data!$A$2:$A$5000=A1871) * ([1]Sales_Data!$B$2:$B$5000=D1871), 0))</f>
        <v>61.03</v>
      </c>
      <c r="H1871">
        <f t="shared" si="29"/>
        <v>45.77</v>
      </c>
    </row>
    <row r="1872" spans="1:8" x14ac:dyDescent="0.25">
      <c r="A1872" s="8">
        <v>45682</v>
      </c>
      <c r="B1872" t="s">
        <v>87</v>
      </c>
      <c r="C1872" t="s">
        <v>88</v>
      </c>
      <c r="D1872" t="str">
        <f>_xlfn.XLOOKUP(E1872, [1]Product_Id!B:B, [1]Product_Id!A:A, "Not Found")</f>
        <v>V019</v>
      </c>
      <c r="E1872" t="s">
        <v>26</v>
      </c>
      <c r="F1872">
        <v>0.25</v>
      </c>
      <c r="G1872" cm="1">
        <f t="array" ref="G1872">INDEX([1]Sales_Data!$F$2:$F$5000, MATCH(1, ([1]Sales_Data!$A$2:$A$5000=A1872) * ([1]Sales_Data!$B$2:$B$5000=D1872), 0))</f>
        <v>49.39</v>
      </c>
      <c r="H1872">
        <f t="shared" si="29"/>
        <v>12.35</v>
      </c>
    </row>
    <row r="1873" spans="1:8" x14ac:dyDescent="0.25">
      <c r="A1873" s="8">
        <v>45682</v>
      </c>
      <c r="B1873" t="s">
        <v>77</v>
      </c>
      <c r="C1873" t="s">
        <v>78</v>
      </c>
      <c r="D1873" t="str">
        <f>_xlfn.XLOOKUP(E1873, [1]Product_Id!B:B, [1]Product_Id!A:A, "Not Found")</f>
        <v>V010</v>
      </c>
      <c r="E1873" t="s">
        <v>17</v>
      </c>
      <c r="F1873">
        <v>0.25</v>
      </c>
      <c r="G1873" cm="1">
        <f t="array" ref="G1873">INDEX([1]Sales_Data!$F$2:$F$5000, MATCH(1, ([1]Sales_Data!$A$2:$A$5000=A1873) * ([1]Sales_Data!$B$2:$B$5000=D1873), 0))</f>
        <v>50.7</v>
      </c>
      <c r="H1873">
        <f t="shared" si="29"/>
        <v>12.68</v>
      </c>
    </row>
    <row r="1874" spans="1:8" x14ac:dyDescent="0.25">
      <c r="A1874" s="8">
        <v>45682</v>
      </c>
      <c r="B1874" t="s">
        <v>39</v>
      </c>
      <c r="C1874" t="s">
        <v>40</v>
      </c>
      <c r="D1874" t="str">
        <f>_xlfn.XLOOKUP(E1874, [1]Product_Id!B:B, [1]Product_Id!A:A, "Not Found")</f>
        <v>V002</v>
      </c>
      <c r="E1874" t="s">
        <v>9</v>
      </c>
      <c r="F1874">
        <v>0.5</v>
      </c>
      <c r="G1874" cm="1">
        <f t="array" ref="G1874">INDEX([1]Sales_Data!$F$2:$F$5000, MATCH(1, ([1]Sales_Data!$A$2:$A$5000=A1874) * ([1]Sales_Data!$B$2:$B$5000=D1874), 0))</f>
        <v>13.07</v>
      </c>
      <c r="H1874">
        <f t="shared" si="29"/>
        <v>6.54</v>
      </c>
    </row>
    <row r="1875" spans="1:8" x14ac:dyDescent="0.25">
      <c r="A1875" s="8">
        <v>45682</v>
      </c>
      <c r="B1875" t="s">
        <v>77</v>
      </c>
      <c r="C1875" t="s">
        <v>78</v>
      </c>
      <c r="D1875" t="str">
        <f>_xlfn.XLOOKUP(E1875, [1]Product_Id!B:B, [1]Product_Id!A:A, "Not Found")</f>
        <v>V009</v>
      </c>
      <c r="E1875" t="s">
        <v>16</v>
      </c>
      <c r="F1875">
        <v>0.75</v>
      </c>
      <c r="G1875" cm="1">
        <f t="array" ref="G1875">INDEX([1]Sales_Data!$F$2:$F$5000, MATCH(1, ([1]Sales_Data!$A$2:$A$5000=A1875) * ([1]Sales_Data!$B$2:$B$5000=D1875), 0))</f>
        <v>26.63</v>
      </c>
      <c r="H1875">
        <f t="shared" si="29"/>
        <v>19.97</v>
      </c>
    </row>
    <row r="1876" spans="1:8" x14ac:dyDescent="0.25">
      <c r="A1876" s="8">
        <v>45682</v>
      </c>
      <c r="B1876" t="s">
        <v>63</v>
      </c>
      <c r="C1876" t="s">
        <v>64</v>
      </c>
      <c r="D1876" t="str">
        <f>_xlfn.XLOOKUP(E1876, [1]Product_Id!B:B, [1]Product_Id!A:A, "Not Found")</f>
        <v>V001</v>
      </c>
      <c r="E1876" t="s">
        <v>8</v>
      </c>
      <c r="F1876">
        <v>1</v>
      </c>
      <c r="G1876" cm="1">
        <f t="array" ref="G1876">INDEX([1]Sales_Data!$F$2:$F$5000, MATCH(1, ([1]Sales_Data!$A$2:$A$5000=A1876) * ([1]Sales_Data!$B$2:$B$5000=D1876), 0))</f>
        <v>39.799999999999997</v>
      </c>
      <c r="H1876">
        <f t="shared" si="29"/>
        <v>39.799999999999997</v>
      </c>
    </row>
    <row r="1877" spans="1:8" x14ac:dyDescent="0.25">
      <c r="A1877" s="8">
        <v>45682</v>
      </c>
      <c r="B1877" t="s">
        <v>37</v>
      </c>
      <c r="C1877" t="s">
        <v>38</v>
      </c>
      <c r="D1877" t="str">
        <f>_xlfn.XLOOKUP(E1877, [1]Product_Id!B:B, [1]Product_Id!A:A, "Not Found")</f>
        <v>V005</v>
      </c>
      <c r="E1877" t="s">
        <v>12</v>
      </c>
      <c r="F1877">
        <v>0.25</v>
      </c>
      <c r="G1877" cm="1">
        <f t="array" ref="G1877">INDEX([1]Sales_Data!$F$2:$F$5000, MATCH(1, ([1]Sales_Data!$A$2:$A$5000=A1877) * ([1]Sales_Data!$B$2:$B$5000=D1877), 0))</f>
        <v>45.55</v>
      </c>
      <c r="H1877">
        <f t="shared" si="29"/>
        <v>11.39</v>
      </c>
    </row>
    <row r="1878" spans="1:8" x14ac:dyDescent="0.25">
      <c r="A1878" s="8">
        <v>45682</v>
      </c>
      <c r="B1878" t="s">
        <v>79</v>
      </c>
      <c r="C1878" t="s">
        <v>80</v>
      </c>
      <c r="D1878" t="str">
        <f>_xlfn.XLOOKUP(E1878, [1]Product_Id!B:B, [1]Product_Id!A:A, "Not Found")</f>
        <v>V003</v>
      </c>
      <c r="E1878" t="s">
        <v>10</v>
      </c>
      <c r="F1878">
        <v>1.25</v>
      </c>
      <c r="G1878" cm="1">
        <f t="array" ref="G1878">INDEX([1]Sales_Data!$F$2:$F$5000, MATCH(1, ([1]Sales_Data!$A$2:$A$5000=A1878) * ([1]Sales_Data!$B$2:$B$5000=D1878), 0))</f>
        <v>21.91</v>
      </c>
      <c r="H1878">
        <f t="shared" si="29"/>
        <v>27.39</v>
      </c>
    </row>
    <row r="1879" spans="1:8" x14ac:dyDescent="0.25">
      <c r="A1879" s="8">
        <v>45682</v>
      </c>
      <c r="B1879" t="s">
        <v>83</v>
      </c>
      <c r="C1879" t="s">
        <v>84</v>
      </c>
      <c r="D1879" t="str">
        <f>_xlfn.XLOOKUP(E1879, [1]Product_Id!B:B, [1]Product_Id!A:A, "Not Found")</f>
        <v>V010</v>
      </c>
      <c r="E1879" t="s">
        <v>17</v>
      </c>
      <c r="F1879">
        <v>1</v>
      </c>
      <c r="G1879" cm="1">
        <f t="array" ref="G1879">INDEX([1]Sales_Data!$F$2:$F$5000, MATCH(1, ([1]Sales_Data!$A$2:$A$5000=A1879) * ([1]Sales_Data!$B$2:$B$5000=D1879), 0))</f>
        <v>50.7</v>
      </c>
      <c r="H1879">
        <f t="shared" si="29"/>
        <v>50.7</v>
      </c>
    </row>
    <row r="1880" spans="1:8" x14ac:dyDescent="0.25">
      <c r="A1880" s="8">
        <v>45682</v>
      </c>
      <c r="B1880" t="s">
        <v>51</v>
      </c>
      <c r="C1880" t="s">
        <v>52</v>
      </c>
      <c r="D1880" t="str">
        <f>_xlfn.XLOOKUP(E1880, [1]Product_Id!B:B, [1]Product_Id!A:A, "Not Found")</f>
        <v>V010</v>
      </c>
      <c r="E1880" t="s">
        <v>17</v>
      </c>
      <c r="F1880">
        <v>1.25</v>
      </c>
      <c r="G1880" cm="1">
        <f t="array" ref="G1880">INDEX([1]Sales_Data!$F$2:$F$5000, MATCH(1, ([1]Sales_Data!$A$2:$A$5000=A1880) * ([1]Sales_Data!$B$2:$B$5000=D1880), 0))</f>
        <v>50.7</v>
      </c>
      <c r="H1880">
        <f t="shared" si="29"/>
        <v>63.38</v>
      </c>
    </row>
    <row r="1881" spans="1:8" x14ac:dyDescent="0.25">
      <c r="A1881" s="8">
        <v>45682</v>
      </c>
      <c r="B1881" t="s">
        <v>41</v>
      </c>
      <c r="C1881" t="s">
        <v>42</v>
      </c>
      <c r="D1881" t="str">
        <f>_xlfn.XLOOKUP(E1881, [1]Product_Id!B:B, [1]Product_Id!A:A, "Not Found")</f>
        <v>V015</v>
      </c>
      <c r="E1881" t="s">
        <v>22</v>
      </c>
      <c r="F1881">
        <v>0.75</v>
      </c>
      <c r="G1881" cm="1">
        <f t="array" ref="G1881">INDEX([1]Sales_Data!$F$2:$F$5000, MATCH(1, ([1]Sales_Data!$A$2:$A$5000=A1881) * ([1]Sales_Data!$B$2:$B$5000=D1881), 0))</f>
        <v>19.760000000000002</v>
      </c>
      <c r="H1881">
        <f t="shared" si="29"/>
        <v>14.82</v>
      </c>
    </row>
    <row r="1882" spans="1:8" x14ac:dyDescent="0.25">
      <c r="A1882" s="8">
        <v>45682</v>
      </c>
      <c r="B1882" t="s">
        <v>67</v>
      </c>
      <c r="C1882" t="s">
        <v>68</v>
      </c>
      <c r="D1882" t="str">
        <f>_xlfn.XLOOKUP(E1882, [1]Product_Id!B:B, [1]Product_Id!A:A, "Not Found")</f>
        <v>V003</v>
      </c>
      <c r="E1882" t="s">
        <v>10</v>
      </c>
      <c r="F1882">
        <v>1.25</v>
      </c>
      <c r="G1882" cm="1">
        <f t="array" ref="G1882">INDEX([1]Sales_Data!$F$2:$F$5000, MATCH(1, ([1]Sales_Data!$A$2:$A$5000=A1882) * ([1]Sales_Data!$B$2:$B$5000=D1882), 0))</f>
        <v>21.91</v>
      </c>
      <c r="H1882">
        <f t="shared" si="29"/>
        <v>27.39</v>
      </c>
    </row>
    <row r="1883" spans="1:8" x14ac:dyDescent="0.25">
      <c r="A1883" s="8">
        <v>45682</v>
      </c>
      <c r="B1883" t="s">
        <v>67</v>
      </c>
      <c r="C1883" t="s">
        <v>68</v>
      </c>
      <c r="D1883" t="str">
        <f>_xlfn.XLOOKUP(E1883, [1]Product_Id!B:B, [1]Product_Id!A:A, "Not Found")</f>
        <v>V006</v>
      </c>
      <c r="E1883" t="s">
        <v>13</v>
      </c>
      <c r="F1883">
        <v>0.5</v>
      </c>
      <c r="G1883" cm="1">
        <f t="array" ref="G1883">INDEX([1]Sales_Data!$F$2:$F$5000, MATCH(1, ([1]Sales_Data!$A$2:$A$5000=A1883) * ([1]Sales_Data!$B$2:$B$5000=D1883), 0))</f>
        <v>62.97</v>
      </c>
      <c r="H1883">
        <f t="shared" si="29"/>
        <v>31.49</v>
      </c>
    </row>
    <row r="1884" spans="1:8" x14ac:dyDescent="0.25">
      <c r="A1884" s="8">
        <v>45682</v>
      </c>
      <c r="B1884" t="s">
        <v>55</v>
      </c>
      <c r="C1884" t="s">
        <v>56</v>
      </c>
      <c r="D1884" t="str">
        <f>_xlfn.XLOOKUP(E1884, [1]Product_Id!B:B, [1]Product_Id!A:A, "Not Found")</f>
        <v>V013</v>
      </c>
      <c r="E1884" t="s">
        <v>20</v>
      </c>
      <c r="F1884">
        <v>0.5</v>
      </c>
      <c r="G1884" cm="1">
        <f t="array" ref="G1884">INDEX([1]Sales_Data!$F$2:$F$5000, MATCH(1, ([1]Sales_Data!$A$2:$A$5000=A1884) * ([1]Sales_Data!$B$2:$B$5000=D1884), 0))</f>
        <v>27.68</v>
      </c>
      <c r="H1884">
        <f t="shared" si="29"/>
        <v>13.84</v>
      </c>
    </row>
    <row r="1885" spans="1:8" x14ac:dyDescent="0.25">
      <c r="A1885" s="8">
        <v>45682</v>
      </c>
      <c r="B1885" t="s">
        <v>63</v>
      </c>
      <c r="C1885" t="s">
        <v>64</v>
      </c>
      <c r="D1885" t="str">
        <f>_xlfn.XLOOKUP(E1885, [1]Product_Id!B:B, [1]Product_Id!A:A, "Not Found")</f>
        <v>V012</v>
      </c>
      <c r="E1885" t="s">
        <v>19</v>
      </c>
      <c r="F1885">
        <v>1.25</v>
      </c>
      <c r="G1885" cm="1">
        <f t="array" ref="G1885">INDEX([1]Sales_Data!$F$2:$F$5000, MATCH(1, ([1]Sales_Data!$A$2:$A$5000=A1885) * ([1]Sales_Data!$B$2:$B$5000=D1885), 0))</f>
        <v>18.64</v>
      </c>
      <c r="H1885">
        <f t="shared" si="29"/>
        <v>23.3</v>
      </c>
    </row>
    <row r="1886" spans="1:8" x14ac:dyDescent="0.25">
      <c r="A1886" s="8">
        <v>45682</v>
      </c>
      <c r="B1886" t="s">
        <v>41</v>
      </c>
      <c r="C1886" t="s">
        <v>42</v>
      </c>
      <c r="D1886" t="str">
        <f>_xlfn.XLOOKUP(E1886, [1]Product_Id!B:B, [1]Product_Id!A:A, "Not Found")</f>
        <v>V004</v>
      </c>
      <c r="E1886" t="s">
        <v>11</v>
      </c>
      <c r="F1886">
        <v>0.75</v>
      </c>
      <c r="G1886" cm="1">
        <f t="array" ref="G1886">INDEX([1]Sales_Data!$F$2:$F$5000, MATCH(1, ([1]Sales_Data!$A$2:$A$5000=A1886) * ([1]Sales_Data!$B$2:$B$5000=D1886), 0))</f>
        <v>61.7</v>
      </c>
      <c r="H1886">
        <f t="shared" si="29"/>
        <v>46.28</v>
      </c>
    </row>
    <row r="1887" spans="1:8" x14ac:dyDescent="0.25">
      <c r="A1887" s="8">
        <v>45682</v>
      </c>
      <c r="B1887" t="s">
        <v>73</v>
      </c>
      <c r="C1887" t="s">
        <v>74</v>
      </c>
      <c r="D1887" t="str">
        <f>_xlfn.XLOOKUP(E1887, [1]Product_Id!B:B, [1]Product_Id!A:A, "Not Found")</f>
        <v>V005</v>
      </c>
      <c r="E1887" t="s">
        <v>12</v>
      </c>
      <c r="F1887">
        <v>0.75</v>
      </c>
      <c r="G1887" cm="1">
        <f t="array" ref="G1887">INDEX([1]Sales_Data!$F$2:$F$5000, MATCH(1, ([1]Sales_Data!$A$2:$A$5000=A1887) * ([1]Sales_Data!$B$2:$B$5000=D1887), 0))</f>
        <v>45.55</v>
      </c>
      <c r="H1887">
        <f t="shared" si="29"/>
        <v>34.159999999999997</v>
      </c>
    </row>
    <row r="1888" spans="1:8" x14ac:dyDescent="0.25">
      <c r="A1888" s="8">
        <v>45682</v>
      </c>
      <c r="B1888" t="s">
        <v>65</v>
      </c>
      <c r="C1888" t="s">
        <v>66</v>
      </c>
      <c r="D1888" t="str">
        <f>_xlfn.XLOOKUP(E1888, [1]Product_Id!B:B, [1]Product_Id!A:A, "Not Found")</f>
        <v>V014</v>
      </c>
      <c r="E1888" t="s">
        <v>21</v>
      </c>
      <c r="F1888">
        <v>0.25</v>
      </c>
      <c r="G1888" cm="1">
        <f t="array" ref="G1888">INDEX([1]Sales_Data!$F$2:$F$5000, MATCH(1, ([1]Sales_Data!$A$2:$A$5000=A1888) * ([1]Sales_Data!$B$2:$B$5000=D1888), 0))</f>
        <v>69.180000000000007</v>
      </c>
      <c r="H1888">
        <f t="shared" si="29"/>
        <v>17.3</v>
      </c>
    </row>
    <row r="1889" spans="1:8" x14ac:dyDescent="0.25">
      <c r="A1889" s="8">
        <v>45682</v>
      </c>
      <c r="B1889" t="s">
        <v>69</v>
      </c>
      <c r="C1889" t="s">
        <v>70</v>
      </c>
      <c r="D1889" t="str">
        <f>_xlfn.XLOOKUP(E1889, [1]Product_Id!B:B, [1]Product_Id!A:A, "Not Found")</f>
        <v>V011</v>
      </c>
      <c r="E1889" t="s">
        <v>18</v>
      </c>
      <c r="F1889">
        <v>1.25</v>
      </c>
      <c r="G1889" cm="1">
        <f t="array" ref="G1889">INDEX([1]Sales_Data!$F$2:$F$5000, MATCH(1, ([1]Sales_Data!$A$2:$A$5000=A1889) * ([1]Sales_Data!$B$2:$B$5000=D1889), 0))</f>
        <v>61.03</v>
      </c>
      <c r="H1889">
        <f t="shared" si="29"/>
        <v>76.290000000000006</v>
      </c>
    </row>
    <row r="1890" spans="1:8" x14ac:dyDescent="0.25">
      <c r="A1890" s="8">
        <v>45682</v>
      </c>
      <c r="B1890" t="s">
        <v>39</v>
      </c>
      <c r="C1890" t="s">
        <v>40</v>
      </c>
      <c r="D1890" t="str">
        <f>_xlfn.XLOOKUP(E1890, [1]Product_Id!B:B, [1]Product_Id!A:A, "Not Found")</f>
        <v>V009</v>
      </c>
      <c r="E1890" t="s">
        <v>16</v>
      </c>
      <c r="F1890">
        <v>0.75</v>
      </c>
      <c r="G1890" cm="1">
        <f t="array" ref="G1890">INDEX([1]Sales_Data!$F$2:$F$5000, MATCH(1, ([1]Sales_Data!$A$2:$A$5000=A1890) * ([1]Sales_Data!$B$2:$B$5000=D1890), 0))</f>
        <v>26.63</v>
      </c>
      <c r="H1890">
        <f t="shared" si="29"/>
        <v>19.97</v>
      </c>
    </row>
    <row r="1891" spans="1:8" x14ac:dyDescent="0.25">
      <c r="A1891" s="8">
        <v>45682</v>
      </c>
      <c r="B1891" t="s">
        <v>37</v>
      </c>
      <c r="C1891" t="s">
        <v>38</v>
      </c>
      <c r="D1891" t="str">
        <f>_xlfn.XLOOKUP(E1891, [1]Product_Id!B:B, [1]Product_Id!A:A, "Not Found")</f>
        <v>V015</v>
      </c>
      <c r="E1891" t="s">
        <v>22</v>
      </c>
      <c r="F1891">
        <v>1.25</v>
      </c>
      <c r="G1891" cm="1">
        <f t="array" ref="G1891">INDEX([1]Sales_Data!$F$2:$F$5000, MATCH(1, ([1]Sales_Data!$A$2:$A$5000=A1891) * ([1]Sales_Data!$B$2:$B$5000=D1891), 0))</f>
        <v>19.760000000000002</v>
      </c>
      <c r="H1891">
        <f t="shared" si="29"/>
        <v>24.7</v>
      </c>
    </row>
    <row r="1892" spans="1:8" x14ac:dyDescent="0.25">
      <c r="A1892" s="8">
        <v>45682</v>
      </c>
      <c r="B1892" t="s">
        <v>65</v>
      </c>
      <c r="C1892" t="s">
        <v>66</v>
      </c>
      <c r="D1892" t="str">
        <f>_xlfn.XLOOKUP(E1892, [1]Product_Id!B:B, [1]Product_Id!A:A, "Not Found")</f>
        <v>V007</v>
      </c>
      <c r="E1892" t="s">
        <v>14</v>
      </c>
      <c r="F1892">
        <v>0.25</v>
      </c>
      <c r="G1892" cm="1">
        <f t="array" ref="G1892">INDEX([1]Sales_Data!$F$2:$F$5000, MATCH(1, ([1]Sales_Data!$A$2:$A$5000=A1892) * ([1]Sales_Data!$B$2:$B$5000=D1892), 0))</f>
        <v>16.02</v>
      </c>
      <c r="H1892">
        <f t="shared" si="29"/>
        <v>4.01</v>
      </c>
    </row>
    <row r="1893" spans="1:8" x14ac:dyDescent="0.25">
      <c r="A1893" s="8">
        <v>45682</v>
      </c>
      <c r="B1893" t="s">
        <v>91</v>
      </c>
      <c r="C1893" t="s">
        <v>92</v>
      </c>
      <c r="D1893" t="str">
        <f>_xlfn.XLOOKUP(E1893, [1]Product_Id!B:B, [1]Product_Id!A:A, "Not Found")</f>
        <v>V017</v>
      </c>
      <c r="E1893" t="s">
        <v>24</v>
      </c>
      <c r="F1893">
        <v>0.75</v>
      </c>
      <c r="G1893" cm="1">
        <f t="array" ref="G1893">INDEX([1]Sales_Data!$F$2:$F$5000, MATCH(1, ([1]Sales_Data!$A$2:$A$5000=A1893) * ([1]Sales_Data!$B$2:$B$5000=D1893), 0))</f>
        <v>46.78</v>
      </c>
      <c r="H1893">
        <f t="shared" si="29"/>
        <v>35.090000000000003</v>
      </c>
    </row>
    <row r="1894" spans="1:8" x14ac:dyDescent="0.25">
      <c r="A1894" s="8">
        <v>45682</v>
      </c>
      <c r="B1894" t="s">
        <v>39</v>
      </c>
      <c r="C1894" t="s">
        <v>40</v>
      </c>
      <c r="D1894" t="str">
        <f>_xlfn.XLOOKUP(E1894, [1]Product_Id!B:B, [1]Product_Id!A:A, "Not Found")</f>
        <v>V019</v>
      </c>
      <c r="E1894" t="s">
        <v>26</v>
      </c>
      <c r="F1894">
        <v>1.25</v>
      </c>
      <c r="G1894" cm="1">
        <f t="array" ref="G1894">INDEX([1]Sales_Data!$F$2:$F$5000, MATCH(1, ([1]Sales_Data!$A$2:$A$5000=A1894) * ([1]Sales_Data!$B$2:$B$5000=D1894), 0))</f>
        <v>49.39</v>
      </c>
      <c r="H1894">
        <f t="shared" si="29"/>
        <v>61.74</v>
      </c>
    </row>
    <row r="1895" spans="1:8" x14ac:dyDescent="0.25">
      <c r="A1895" s="8">
        <v>45682</v>
      </c>
      <c r="B1895" t="s">
        <v>85</v>
      </c>
      <c r="C1895" t="s">
        <v>86</v>
      </c>
      <c r="D1895" t="str">
        <f>_xlfn.XLOOKUP(E1895, [1]Product_Id!B:B, [1]Product_Id!A:A, "Not Found")</f>
        <v>V004</v>
      </c>
      <c r="E1895" t="s">
        <v>11</v>
      </c>
      <c r="F1895">
        <v>1.25</v>
      </c>
      <c r="G1895" cm="1">
        <f t="array" ref="G1895">INDEX([1]Sales_Data!$F$2:$F$5000, MATCH(1, ([1]Sales_Data!$A$2:$A$5000=A1895) * ([1]Sales_Data!$B$2:$B$5000=D1895), 0))</f>
        <v>61.7</v>
      </c>
      <c r="H1895">
        <f t="shared" si="29"/>
        <v>77.13</v>
      </c>
    </row>
    <row r="1896" spans="1:8" x14ac:dyDescent="0.25">
      <c r="A1896" s="8">
        <v>45682</v>
      </c>
      <c r="B1896" t="s">
        <v>93</v>
      </c>
      <c r="C1896" t="s">
        <v>94</v>
      </c>
      <c r="D1896" t="str">
        <f>_xlfn.XLOOKUP(E1896, [1]Product_Id!B:B, [1]Product_Id!A:A, "Not Found")</f>
        <v>V003</v>
      </c>
      <c r="E1896" t="s">
        <v>10</v>
      </c>
      <c r="F1896">
        <v>0.5</v>
      </c>
      <c r="G1896" cm="1">
        <f t="array" ref="G1896">INDEX([1]Sales_Data!$F$2:$F$5000, MATCH(1, ([1]Sales_Data!$A$2:$A$5000=A1896) * ([1]Sales_Data!$B$2:$B$5000=D1896), 0))</f>
        <v>21.91</v>
      </c>
      <c r="H1896">
        <f t="shared" si="29"/>
        <v>10.96</v>
      </c>
    </row>
    <row r="1897" spans="1:8" x14ac:dyDescent="0.25">
      <c r="A1897" s="8">
        <v>45682</v>
      </c>
      <c r="B1897" t="s">
        <v>45</v>
      </c>
      <c r="C1897" t="s">
        <v>46</v>
      </c>
      <c r="D1897" t="str">
        <f>_xlfn.XLOOKUP(E1897, [1]Product_Id!B:B, [1]Product_Id!A:A, "Not Found")</f>
        <v>V017</v>
      </c>
      <c r="E1897" t="s">
        <v>24</v>
      </c>
      <c r="F1897">
        <v>1.25</v>
      </c>
      <c r="G1897" cm="1">
        <f t="array" ref="G1897">INDEX([1]Sales_Data!$F$2:$F$5000, MATCH(1, ([1]Sales_Data!$A$2:$A$5000=A1897) * ([1]Sales_Data!$B$2:$B$5000=D1897), 0))</f>
        <v>46.78</v>
      </c>
      <c r="H1897">
        <f t="shared" si="29"/>
        <v>58.48</v>
      </c>
    </row>
    <row r="1898" spans="1:8" x14ac:dyDescent="0.25">
      <c r="A1898" s="8">
        <v>45682</v>
      </c>
      <c r="B1898" t="s">
        <v>61</v>
      </c>
      <c r="C1898" t="s">
        <v>62</v>
      </c>
      <c r="D1898" t="str">
        <f>_xlfn.XLOOKUP(E1898, [1]Product_Id!B:B, [1]Product_Id!A:A, "Not Found")</f>
        <v>V010</v>
      </c>
      <c r="E1898" t="s">
        <v>17</v>
      </c>
      <c r="F1898">
        <v>0.25</v>
      </c>
      <c r="G1898" cm="1">
        <f t="array" ref="G1898">INDEX([1]Sales_Data!$F$2:$F$5000, MATCH(1, ([1]Sales_Data!$A$2:$A$5000=A1898) * ([1]Sales_Data!$B$2:$B$5000=D1898), 0))</f>
        <v>50.7</v>
      </c>
      <c r="H1898">
        <f t="shared" si="29"/>
        <v>12.68</v>
      </c>
    </row>
    <row r="1899" spans="1:8" x14ac:dyDescent="0.25">
      <c r="A1899" s="8">
        <v>45682</v>
      </c>
      <c r="B1899" t="s">
        <v>39</v>
      </c>
      <c r="C1899" t="s">
        <v>40</v>
      </c>
      <c r="D1899" t="str">
        <f>_xlfn.XLOOKUP(E1899, [1]Product_Id!B:B, [1]Product_Id!A:A, "Not Found")</f>
        <v>V011</v>
      </c>
      <c r="E1899" t="s">
        <v>18</v>
      </c>
      <c r="F1899">
        <v>0.5</v>
      </c>
      <c r="G1899" cm="1">
        <f t="array" ref="G1899">INDEX([1]Sales_Data!$F$2:$F$5000, MATCH(1, ([1]Sales_Data!$A$2:$A$5000=A1899) * ([1]Sales_Data!$B$2:$B$5000=D1899), 0))</f>
        <v>61.03</v>
      </c>
      <c r="H1899">
        <f t="shared" si="29"/>
        <v>30.52</v>
      </c>
    </row>
    <row r="1900" spans="1:8" x14ac:dyDescent="0.25">
      <c r="A1900" s="8">
        <v>45682</v>
      </c>
      <c r="B1900" t="s">
        <v>61</v>
      </c>
      <c r="C1900" t="s">
        <v>62</v>
      </c>
      <c r="D1900" t="str">
        <f>_xlfn.XLOOKUP(E1900, [1]Product_Id!B:B, [1]Product_Id!A:A, "Not Found")</f>
        <v>V003</v>
      </c>
      <c r="E1900" t="s">
        <v>10</v>
      </c>
      <c r="F1900">
        <v>1</v>
      </c>
      <c r="G1900" cm="1">
        <f t="array" ref="G1900">INDEX([1]Sales_Data!$F$2:$F$5000, MATCH(1, ([1]Sales_Data!$A$2:$A$5000=A1900) * ([1]Sales_Data!$B$2:$B$5000=D1900), 0))</f>
        <v>21.91</v>
      </c>
      <c r="H1900">
        <f t="shared" si="29"/>
        <v>21.91</v>
      </c>
    </row>
    <row r="1901" spans="1:8" x14ac:dyDescent="0.25">
      <c r="A1901" s="8">
        <v>45682</v>
      </c>
      <c r="B1901" t="s">
        <v>45</v>
      </c>
      <c r="C1901" t="s">
        <v>46</v>
      </c>
      <c r="D1901" t="str">
        <f>_xlfn.XLOOKUP(E1901, [1]Product_Id!B:B, [1]Product_Id!A:A, "Not Found")</f>
        <v>V019</v>
      </c>
      <c r="E1901" t="s">
        <v>26</v>
      </c>
      <c r="F1901">
        <v>0.5</v>
      </c>
      <c r="G1901" cm="1">
        <f t="array" ref="G1901">INDEX([1]Sales_Data!$F$2:$F$5000, MATCH(1, ([1]Sales_Data!$A$2:$A$5000=A1901) * ([1]Sales_Data!$B$2:$B$5000=D1901), 0))</f>
        <v>49.39</v>
      </c>
      <c r="H1901">
        <f t="shared" si="29"/>
        <v>24.7</v>
      </c>
    </row>
    <row r="1902" spans="1:8" x14ac:dyDescent="0.25">
      <c r="A1902" s="8">
        <v>45682</v>
      </c>
      <c r="B1902" t="s">
        <v>51</v>
      </c>
      <c r="C1902" t="s">
        <v>52</v>
      </c>
      <c r="D1902" t="str">
        <f>_xlfn.XLOOKUP(E1902, [1]Product_Id!B:B, [1]Product_Id!A:A, "Not Found")</f>
        <v>V001</v>
      </c>
      <c r="E1902" t="s">
        <v>8</v>
      </c>
      <c r="F1902">
        <v>1.25</v>
      </c>
      <c r="G1902" cm="1">
        <f t="array" ref="G1902">INDEX([1]Sales_Data!$F$2:$F$5000, MATCH(1, ([1]Sales_Data!$A$2:$A$5000=A1902) * ([1]Sales_Data!$B$2:$B$5000=D1902), 0))</f>
        <v>39.799999999999997</v>
      </c>
      <c r="H1902">
        <f t="shared" si="29"/>
        <v>49.75</v>
      </c>
    </row>
    <row r="1903" spans="1:8" x14ac:dyDescent="0.25">
      <c r="A1903" s="8">
        <v>45682</v>
      </c>
      <c r="B1903" t="s">
        <v>75</v>
      </c>
      <c r="C1903" t="s">
        <v>76</v>
      </c>
      <c r="D1903" t="str">
        <f>_xlfn.XLOOKUP(E1903, [1]Product_Id!B:B, [1]Product_Id!A:A, "Not Found")</f>
        <v>V006</v>
      </c>
      <c r="E1903" t="s">
        <v>13</v>
      </c>
      <c r="F1903">
        <v>1</v>
      </c>
      <c r="G1903" cm="1">
        <f t="array" ref="G1903">INDEX([1]Sales_Data!$F$2:$F$5000, MATCH(1, ([1]Sales_Data!$A$2:$A$5000=A1903) * ([1]Sales_Data!$B$2:$B$5000=D1903), 0))</f>
        <v>62.97</v>
      </c>
      <c r="H1903">
        <f t="shared" si="29"/>
        <v>62.97</v>
      </c>
    </row>
    <row r="1904" spans="1:8" x14ac:dyDescent="0.25">
      <c r="A1904" s="8">
        <v>45682</v>
      </c>
      <c r="B1904" t="s">
        <v>53</v>
      </c>
      <c r="C1904" t="s">
        <v>54</v>
      </c>
      <c r="D1904" t="str">
        <f>_xlfn.XLOOKUP(E1904, [1]Product_Id!B:B, [1]Product_Id!A:A, "Not Found")</f>
        <v>V011</v>
      </c>
      <c r="E1904" t="s">
        <v>18</v>
      </c>
      <c r="F1904">
        <v>0.75</v>
      </c>
      <c r="G1904" cm="1">
        <f t="array" ref="G1904">INDEX([1]Sales_Data!$F$2:$F$5000, MATCH(1, ([1]Sales_Data!$A$2:$A$5000=A1904) * ([1]Sales_Data!$B$2:$B$5000=D1904), 0))</f>
        <v>61.03</v>
      </c>
      <c r="H1904">
        <f t="shared" si="29"/>
        <v>45.77</v>
      </c>
    </row>
    <row r="1905" spans="1:8" x14ac:dyDescent="0.25">
      <c r="A1905" s="8">
        <v>45682</v>
      </c>
      <c r="B1905" t="s">
        <v>49</v>
      </c>
      <c r="C1905" t="s">
        <v>50</v>
      </c>
      <c r="D1905" t="str">
        <f>_xlfn.XLOOKUP(E1905, [1]Product_Id!B:B, [1]Product_Id!A:A, "Not Found")</f>
        <v>V002</v>
      </c>
      <c r="E1905" t="s">
        <v>9</v>
      </c>
      <c r="F1905">
        <v>0.75</v>
      </c>
      <c r="G1905" cm="1">
        <f t="array" ref="G1905">INDEX([1]Sales_Data!$F$2:$F$5000, MATCH(1, ([1]Sales_Data!$A$2:$A$5000=A1905) * ([1]Sales_Data!$B$2:$B$5000=D1905), 0))</f>
        <v>13.07</v>
      </c>
      <c r="H1905">
        <f t="shared" si="29"/>
        <v>9.8000000000000007</v>
      </c>
    </row>
    <row r="1906" spans="1:8" x14ac:dyDescent="0.25">
      <c r="A1906" s="8">
        <v>45682</v>
      </c>
      <c r="B1906" t="s">
        <v>47</v>
      </c>
      <c r="C1906" t="s">
        <v>48</v>
      </c>
      <c r="D1906" t="str">
        <f>_xlfn.XLOOKUP(E1906, [1]Product_Id!B:B, [1]Product_Id!A:A, "Not Found")</f>
        <v>V014</v>
      </c>
      <c r="E1906" t="s">
        <v>21</v>
      </c>
      <c r="F1906">
        <v>1.25</v>
      </c>
      <c r="G1906" cm="1">
        <f t="array" ref="G1906">INDEX([1]Sales_Data!$F$2:$F$5000, MATCH(1, ([1]Sales_Data!$A$2:$A$5000=A1906) * ([1]Sales_Data!$B$2:$B$5000=D1906), 0))</f>
        <v>69.180000000000007</v>
      </c>
      <c r="H1906">
        <f t="shared" si="29"/>
        <v>86.48</v>
      </c>
    </row>
    <row r="1907" spans="1:8" x14ac:dyDescent="0.25">
      <c r="A1907" s="8">
        <v>45682</v>
      </c>
      <c r="B1907" t="s">
        <v>63</v>
      </c>
      <c r="C1907" t="s">
        <v>64</v>
      </c>
      <c r="D1907" t="str">
        <f>_xlfn.XLOOKUP(E1907, [1]Product_Id!B:B, [1]Product_Id!A:A, "Not Found")</f>
        <v>V012</v>
      </c>
      <c r="E1907" t="s">
        <v>19</v>
      </c>
      <c r="F1907">
        <v>0.5</v>
      </c>
      <c r="G1907" cm="1">
        <f t="array" ref="G1907">INDEX([1]Sales_Data!$F$2:$F$5000, MATCH(1, ([1]Sales_Data!$A$2:$A$5000=A1907) * ([1]Sales_Data!$B$2:$B$5000=D1907), 0))</f>
        <v>18.64</v>
      </c>
      <c r="H1907">
        <f t="shared" si="29"/>
        <v>9.32</v>
      </c>
    </row>
    <row r="1908" spans="1:8" x14ac:dyDescent="0.25">
      <c r="A1908" s="8">
        <v>45682</v>
      </c>
      <c r="B1908" t="s">
        <v>53</v>
      </c>
      <c r="C1908" t="s">
        <v>54</v>
      </c>
      <c r="D1908" t="str">
        <f>_xlfn.XLOOKUP(E1908, [1]Product_Id!B:B, [1]Product_Id!A:A, "Not Found")</f>
        <v>V017</v>
      </c>
      <c r="E1908" t="s">
        <v>24</v>
      </c>
      <c r="F1908">
        <v>1</v>
      </c>
      <c r="G1908" cm="1">
        <f t="array" ref="G1908">INDEX([1]Sales_Data!$F$2:$F$5000, MATCH(1, ([1]Sales_Data!$A$2:$A$5000=A1908) * ([1]Sales_Data!$B$2:$B$5000=D1908), 0))</f>
        <v>46.78</v>
      </c>
      <c r="H1908">
        <f t="shared" si="29"/>
        <v>46.78</v>
      </c>
    </row>
    <row r="1909" spans="1:8" x14ac:dyDescent="0.25">
      <c r="A1909" s="8">
        <v>45682</v>
      </c>
      <c r="B1909" t="s">
        <v>47</v>
      </c>
      <c r="C1909" t="s">
        <v>48</v>
      </c>
      <c r="D1909" t="str">
        <f>_xlfn.XLOOKUP(E1909, [1]Product_Id!B:B, [1]Product_Id!A:A, "Not Found")</f>
        <v>V015</v>
      </c>
      <c r="E1909" t="s">
        <v>22</v>
      </c>
      <c r="F1909">
        <v>1</v>
      </c>
      <c r="G1909" cm="1">
        <f t="array" ref="G1909">INDEX([1]Sales_Data!$F$2:$F$5000, MATCH(1, ([1]Sales_Data!$A$2:$A$5000=A1909) * ([1]Sales_Data!$B$2:$B$5000=D1909), 0))</f>
        <v>19.760000000000002</v>
      </c>
      <c r="H1909">
        <f t="shared" si="29"/>
        <v>19.760000000000002</v>
      </c>
    </row>
    <row r="1910" spans="1:8" x14ac:dyDescent="0.25">
      <c r="A1910" s="8">
        <v>45683</v>
      </c>
      <c r="B1910" t="s">
        <v>89</v>
      </c>
      <c r="C1910" t="s">
        <v>90</v>
      </c>
      <c r="D1910" t="str">
        <f>_xlfn.XLOOKUP(E1910, [1]Product_Id!B:B, [1]Product_Id!A:A, "Not Found")</f>
        <v>V010</v>
      </c>
      <c r="E1910" t="s">
        <v>17</v>
      </c>
      <c r="F1910">
        <v>1</v>
      </c>
      <c r="G1910" cm="1">
        <f t="array" ref="G1910">INDEX([1]Sales_Data!$F$2:$F$5000, MATCH(1, ([1]Sales_Data!$A$2:$A$5000=A1910) * ([1]Sales_Data!$B$2:$B$5000=D1910), 0))</f>
        <v>41.26</v>
      </c>
      <c r="H1910">
        <f t="shared" si="29"/>
        <v>41.26</v>
      </c>
    </row>
    <row r="1911" spans="1:8" x14ac:dyDescent="0.25">
      <c r="A1911" s="8">
        <v>45683</v>
      </c>
      <c r="B1911" t="s">
        <v>59</v>
      </c>
      <c r="C1911" t="s">
        <v>60</v>
      </c>
      <c r="D1911" t="str">
        <f>_xlfn.XLOOKUP(E1911, [1]Product_Id!B:B, [1]Product_Id!A:A, "Not Found")</f>
        <v>V018</v>
      </c>
      <c r="E1911" t="s">
        <v>25</v>
      </c>
      <c r="F1911">
        <v>1.25</v>
      </c>
      <c r="G1911" cm="1">
        <f t="array" ref="G1911">INDEX([1]Sales_Data!$F$2:$F$5000, MATCH(1, ([1]Sales_Data!$A$2:$A$5000=A1911) * ([1]Sales_Data!$B$2:$B$5000=D1911), 0))</f>
        <v>25.32</v>
      </c>
      <c r="H1911">
        <f t="shared" si="29"/>
        <v>31.65</v>
      </c>
    </row>
    <row r="1912" spans="1:8" x14ac:dyDescent="0.25">
      <c r="A1912" s="8">
        <v>45683</v>
      </c>
      <c r="B1912" t="s">
        <v>81</v>
      </c>
      <c r="C1912" t="s">
        <v>82</v>
      </c>
      <c r="D1912" t="str">
        <f>_xlfn.XLOOKUP(E1912, [1]Product_Id!B:B, [1]Product_Id!A:A, "Not Found")</f>
        <v>V002</v>
      </c>
      <c r="E1912" t="s">
        <v>9</v>
      </c>
      <c r="F1912">
        <v>1.25</v>
      </c>
      <c r="G1912" cm="1">
        <f t="array" ref="G1912">INDEX([1]Sales_Data!$F$2:$F$5000, MATCH(1, ([1]Sales_Data!$A$2:$A$5000=A1912) * ([1]Sales_Data!$B$2:$B$5000=D1912), 0))</f>
        <v>55.44</v>
      </c>
      <c r="H1912">
        <f t="shared" si="29"/>
        <v>69.3</v>
      </c>
    </row>
    <row r="1913" spans="1:8" x14ac:dyDescent="0.25">
      <c r="A1913" s="8">
        <v>45683</v>
      </c>
      <c r="B1913" t="s">
        <v>51</v>
      </c>
      <c r="C1913" t="s">
        <v>52</v>
      </c>
      <c r="D1913" t="str">
        <f>_xlfn.XLOOKUP(E1913, [1]Product_Id!B:B, [1]Product_Id!A:A, "Not Found")</f>
        <v>V017</v>
      </c>
      <c r="E1913" t="s">
        <v>24</v>
      </c>
      <c r="F1913">
        <v>0.25</v>
      </c>
      <c r="G1913" cm="1">
        <f t="array" ref="G1913">INDEX([1]Sales_Data!$F$2:$F$5000, MATCH(1, ([1]Sales_Data!$A$2:$A$5000=A1913) * ([1]Sales_Data!$B$2:$B$5000=D1913), 0))</f>
        <v>53.61</v>
      </c>
      <c r="H1913">
        <f t="shared" si="29"/>
        <v>13.4</v>
      </c>
    </row>
    <row r="1914" spans="1:8" x14ac:dyDescent="0.25">
      <c r="A1914" s="8">
        <v>45683</v>
      </c>
      <c r="B1914" t="s">
        <v>35</v>
      </c>
      <c r="C1914" t="s">
        <v>36</v>
      </c>
      <c r="D1914" t="str">
        <f>_xlfn.XLOOKUP(E1914, [1]Product_Id!B:B, [1]Product_Id!A:A, "Not Found")</f>
        <v>V005</v>
      </c>
      <c r="E1914" t="s">
        <v>12</v>
      </c>
      <c r="F1914">
        <v>0.5</v>
      </c>
      <c r="G1914" cm="1">
        <f t="array" ref="G1914">INDEX([1]Sales_Data!$F$2:$F$5000, MATCH(1, ([1]Sales_Data!$A$2:$A$5000=A1914) * ([1]Sales_Data!$B$2:$B$5000=D1914), 0))</f>
        <v>20.81</v>
      </c>
      <c r="H1914">
        <f t="shared" si="29"/>
        <v>10.41</v>
      </c>
    </row>
    <row r="1915" spans="1:8" x14ac:dyDescent="0.25">
      <c r="A1915" s="8">
        <v>45683</v>
      </c>
      <c r="B1915" t="s">
        <v>39</v>
      </c>
      <c r="C1915" t="s">
        <v>40</v>
      </c>
      <c r="D1915" t="str">
        <f>_xlfn.XLOOKUP(E1915, [1]Product_Id!B:B, [1]Product_Id!A:A, "Not Found")</f>
        <v>V007</v>
      </c>
      <c r="E1915" t="s">
        <v>14</v>
      </c>
      <c r="F1915">
        <v>0.25</v>
      </c>
      <c r="G1915" cm="1">
        <f t="array" ref="G1915">INDEX([1]Sales_Data!$F$2:$F$5000, MATCH(1, ([1]Sales_Data!$A$2:$A$5000=A1915) * ([1]Sales_Data!$B$2:$B$5000=D1915), 0))</f>
        <v>61</v>
      </c>
      <c r="H1915">
        <f t="shared" si="29"/>
        <v>15.25</v>
      </c>
    </row>
    <row r="1916" spans="1:8" x14ac:dyDescent="0.25">
      <c r="A1916" s="8">
        <v>45683</v>
      </c>
      <c r="B1916" t="s">
        <v>93</v>
      </c>
      <c r="C1916" t="s">
        <v>94</v>
      </c>
      <c r="D1916" t="str">
        <f>_xlfn.XLOOKUP(E1916, [1]Product_Id!B:B, [1]Product_Id!A:A, "Not Found")</f>
        <v>V006</v>
      </c>
      <c r="E1916" t="s">
        <v>13</v>
      </c>
      <c r="F1916">
        <v>1.25</v>
      </c>
      <c r="G1916" cm="1">
        <f t="array" ref="G1916">INDEX([1]Sales_Data!$F$2:$F$5000, MATCH(1, ([1]Sales_Data!$A$2:$A$5000=A1916) * ([1]Sales_Data!$B$2:$B$5000=D1916), 0))</f>
        <v>25.39</v>
      </c>
      <c r="H1916">
        <f t="shared" si="29"/>
        <v>31.74</v>
      </c>
    </row>
    <row r="1917" spans="1:8" x14ac:dyDescent="0.25">
      <c r="A1917" s="8">
        <v>45683</v>
      </c>
      <c r="B1917" t="s">
        <v>79</v>
      </c>
      <c r="C1917" t="s">
        <v>80</v>
      </c>
      <c r="D1917" t="str">
        <f>_xlfn.XLOOKUP(E1917, [1]Product_Id!B:B, [1]Product_Id!A:A, "Not Found")</f>
        <v>V005</v>
      </c>
      <c r="E1917" t="s">
        <v>12</v>
      </c>
      <c r="F1917">
        <v>0.75</v>
      </c>
      <c r="G1917" cm="1">
        <f t="array" ref="G1917">INDEX([1]Sales_Data!$F$2:$F$5000, MATCH(1, ([1]Sales_Data!$A$2:$A$5000=A1917) * ([1]Sales_Data!$B$2:$B$5000=D1917), 0))</f>
        <v>20.81</v>
      </c>
      <c r="H1917">
        <f t="shared" si="29"/>
        <v>15.61</v>
      </c>
    </row>
    <row r="1918" spans="1:8" x14ac:dyDescent="0.25">
      <c r="A1918" s="8">
        <v>45683</v>
      </c>
      <c r="B1918" t="s">
        <v>45</v>
      </c>
      <c r="C1918" t="s">
        <v>46</v>
      </c>
      <c r="D1918" t="str">
        <f>_xlfn.XLOOKUP(E1918, [1]Product_Id!B:B, [1]Product_Id!A:A, "Not Found")</f>
        <v>V016</v>
      </c>
      <c r="E1918" t="s">
        <v>23</v>
      </c>
      <c r="F1918">
        <v>0.5</v>
      </c>
      <c r="G1918" cm="1">
        <f t="array" ref="G1918">INDEX([1]Sales_Data!$F$2:$F$5000, MATCH(1, ([1]Sales_Data!$A$2:$A$5000=A1918) * ([1]Sales_Data!$B$2:$B$5000=D1918), 0))</f>
        <v>21.87</v>
      </c>
      <c r="H1918">
        <f t="shared" si="29"/>
        <v>10.94</v>
      </c>
    </row>
    <row r="1919" spans="1:8" x14ac:dyDescent="0.25">
      <c r="A1919" s="8">
        <v>45683</v>
      </c>
      <c r="B1919" t="s">
        <v>39</v>
      </c>
      <c r="C1919" t="s">
        <v>40</v>
      </c>
      <c r="D1919" t="str">
        <f>_xlfn.XLOOKUP(E1919, [1]Product_Id!B:B, [1]Product_Id!A:A, "Not Found")</f>
        <v>V012</v>
      </c>
      <c r="E1919" t="s">
        <v>19</v>
      </c>
      <c r="F1919">
        <v>0.5</v>
      </c>
      <c r="G1919" cm="1">
        <f t="array" ref="G1919">INDEX([1]Sales_Data!$F$2:$F$5000, MATCH(1, ([1]Sales_Data!$A$2:$A$5000=A1919) * ([1]Sales_Data!$B$2:$B$5000=D1919), 0))</f>
        <v>22.24</v>
      </c>
      <c r="H1919">
        <f t="shared" si="29"/>
        <v>11.12</v>
      </c>
    </row>
    <row r="1920" spans="1:8" x14ac:dyDescent="0.25">
      <c r="A1920" s="8">
        <v>45683</v>
      </c>
      <c r="B1920" t="s">
        <v>55</v>
      </c>
      <c r="C1920" t="s">
        <v>56</v>
      </c>
      <c r="D1920" t="str">
        <f>_xlfn.XLOOKUP(E1920, [1]Product_Id!B:B, [1]Product_Id!A:A, "Not Found")</f>
        <v>V017</v>
      </c>
      <c r="E1920" t="s">
        <v>24</v>
      </c>
      <c r="F1920">
        <v>0.75</v>
      </c>
      <c r="G1920" cm="1">
        <f t="array" ref="G1920">INDEX([1]Sales_Data!$F$2:$F$5000, MATCH(1, ([1]Sales_Data!$A$2:$A$5000=A1920) * ([1]Sales_Data!$B$2:$B$5000=D1920), 0))</f>
        <v>53.61</v>
      </c>
      <c r="H1920">
        <f t="shared" si="29"/>
        <v>40.21</v>
      </c>
    </row>
    <row r="1921" spans="1:8" x14ac:dyDescent="0.25">
      <c r="A1921" s="8">
        <v>45683</v>
      </c>
      <c r="B1921" t="s">
        <v>53</v>
      </c>
      <c r="C1921" t="s">
        <v>54</v>
      </c>
      <c r="D1921" t="str">
        <f>_xlfn.XLOOKUP(E1921, [1]Product_Id!B:B, [1]Product_Id!A:A, "Not Found")</f>
        <v>V008</v>
      </c>
      <c r="E1921" t="s">
        <v>15</v>
      </c>
      <c r="F1921">
        <v>1.25</v>
      </c>
      <c r="G1921" cm="1">
        <f t="array" ref="G1921">INDEX([1]Sales_Data!$F$2:$F$5000, MATCH(1, ([1]Sales_Data!$A$2:$A$5000=A1921) * ([1]Sales_Data!$B$2:$B$5000=D1921), 0))</f>
        <v>31.65</v>
      </c>
      <c r="H1921">
        <f t="shared" si="29"/>
        <v>39.56</v>
      </c>
    </row>
    <row r="1922" spans="1:8" x14ac:dyDescent="0.25">
      <c r="A1922" s="8">
        <v>45683</v>
      </c>
      <c r="B1922" t="s">
        <v>85</v>
      </c>
      <c r="C1922" t="s">
        <v>86</v>
      </c>
      <c r="D1922" t="str">
        <f>_xlfn.XLOOKUP(E1922, [1]Product_Id!B:B, [1]Product_Id!A:A, "Not Found")</f>
        <v>V006</v>
      </c>
      <c r="E1922" t="s">
        <v>13</v>
      </c>
      <c r="F1922">
        <v>0.75</v>
      </c>
      <c r="G1922" cm="1">
        <f t="array" ref="G1922">INDEX([1]Sales_Data!$F$2:$F$5000, MATCH(1, ([1]Sales_Data!$A$2:$A$5000=A1922) * ([1]Sales_Data!$B$2:$B$5000=D1922), 0))</f>
        <v>25.39</v>
      </c>
      <c r="H1922">
        <f t="shared" si="29"/>
        <v>19.04</v>
      </c>
    </row>
    <row r="1923" spans="1:8" x14ac:dyDescent="0.25">
      <c r="A1923" s="8">
        <v>45683</v>
      </c>
      <c r="B1923" t="s">
        <v>71</v>
      </c>
      <c r="C1923" t="s">
        <v>72</v>
      </c>
      <c r="D1923" t="str">
        <f>_xlfn.XLOOKUP(E1923, [1]Product_Id!B:B, [1]Product_Id!A:A, "Not Found")</f>
        <v>V009</v>
      </c>
      <c r="E1923" t="s">
        <v>16</v>
      </c>
      <c r="F1923">
        <v>0.75</v>
      </c>
      <c r="G1923" cm="1">
        <f t="array" ref="G1923">INDEX([1]Sales_Data!$F$2:$F$5000, MATCH(1, ([1]Sales_Data!$A$2:$A$5000=A1923) * ([1]Sales_Data!$B$2:$B$5000=D1923), 0))</f>
        <v>64.47</v>
      </c>
      <c r="H1923">
        <f t="shared" ref="H1923:H1986" si="30">ROUND(PRODUCT(F1923,G1923),2)</f>
        <v>48.35</v>
      </c>
    </row>
    <row r="1924" spans="1:8" x14ac:dyDescent="0.25">
      <c r="A1924" s="8">
        <v>45683</v>
      </c>
      <c r="B1924" t="s">
        <v>45</v>
      </c>
      <c r="C1924" t="s">
        <v>46</v>
      </c>
      <c r="D1924" t="str">
        <f>_xlfn.XLOOKUP(E1924, [1]Product_Id!B:B, [1]Product_Id!A:A, "Not Found")</f>
        <v>V017</v>
      </c>
      <c r="E1924" t="s">
        <v>24</v>
      </c>
      <c r="F1924">
        <v>1.25</v>
      </c>
      <c r="G1924" cm="1">
        <f t="array" ref="G1924">INDEX([1]Sales_Data!$F$2:$F$5000, MATCH(1, ([1]Sales_Data!$A$2:$A$5000=A1924) * ([1]Sales_Data!$B$2:$B$5000=D1924), 0))</f>
        <v>53.61</v>
      </c>
      <c r="H1924">
        <f t="shared" si="30"/>
        <v>67.010000000000005</v>
      </c>
    </row>
    <row r="1925" spans="1:8" x14ac:dyDescent="0.25">
      <c r="A1925" s="8">
        <v>45683</v>
      </c>
      <c r="B1925" t="s">
        <v>47</v>
      </c>
      <c r="C1925" t="s">
        <v>48</v>
      </c>
      <c r="D1925" t="str">
        <f>_xlfn.XLOOKUP(E1925, [1]Product_Id!B:B, [1]Product_Id!A:A, "Not Found")</f>
        <v>V008</v>
      </c>
      <c r="E1925" t="s">
        <v>15</v>
      </c>
      <c r="F1925">
        <v>1</v>
      </c>
      <c r="G1925" cm="1">
        <f t="array" ref="G1925">INDEX([1]Sales_Data!$F$2:$F$5000, MATCH(1, ([1]Sales_Data!$A$2:$A$5000=A1925) * ([1]Sales_Data!$B$2:$B$5000=D1925), 0))</f>
        <v>31.65</v>
      </c>
      <c r="H1925">
        <f t="shared" si="30"/>
        <v>31.65</v>
      </c>
    </row>
    <row r="1926" spans="1:8" x14ac:dyDescent="0.25">
      <c r="A1926" s="8">
        <v>45683</v>
      </c>
      <c r="B1926" t="s">
        <v>45</v>
      </c>
      <c r="C1926" t="s">
        <v>46</v>
      </c>
      <c r="D1926" t="str">
        <f>_xlfn.XLOOKUP(E1926, [1]Product_Id!B:B, [1]Product_Id!A:A, "Not Found")</f>
        <v>V006</v>
      </c>
      <c r="E1926" t="s">
        <v>13</v>
      </c>
      <c r="F1926">
        <v>0.25</v>
      </c>
      <c r="G1926" cm="1">
        <f t="array" ref="G1926">INDEX([1]Sales_Data!$F$2:$F$5000, MATCH(1, ([1]Sales_Data!$A$2:$A$5000=A1926) * ([1]Sales_Data!$B$2:$B$5000=D1926), 0))</f>
        <v>25.39</v>
      </c>
      <c r="H1926">
        <f t="shared" si="30"/>
        <v>6.35</v>
      </c>
    </row>
    <row r="1927" spans="1:8" x14ac:dyDescent="0.25">
      <c r="A1927" s="8">
        <v>45683</v>
      </c>
      <c r="B1927" t="s">
        <v>77</v>
      </c>
      <c r="C1927" t="s">
        <v>78</v>
      </c>
      <c r="D1927" t="str">
        <f>_xlfn.XLOOKUP(E1927, [1]Product_Id!B:B, [1]Product_Id!A:A, "Not Found")</f>
        <v>V017</v>
      </c>
      <c r="E1927" t="s">
        <v>24</v>
      </c>
      <c r="F1927">
        <v>0.75</v>
      </c>
      <c r="G1927" cm="1">
        <f t="array" ref="G1927">INDEX([1]Sales_Data!$F$2:$F$5000, MATCH(1, ([1]Sales_Data!$A$2:$A$5000=A1927) * ([1]Sales_Data!$B$2:$B$5000=D1927), 0))</f>
        <v>53.61</v>
      </c>
      <c r="H1927">
        <f t="shared" si="30"/>
        <v>40.21</v>
      </c>
    </row>
    <row r="1928" spans="1:8" x14ac:dyDescent="0.25">
      <c r="A1928" s="8">
        <v>45683</v>
      </c>
      <c r="B1928" t="s">
        <v>67</v>
      </c>
      <c r="C1928" t="s">
        <v>68</v>
      </c>
      <c r="D1928" t="str">
        <f>_xlfn.XLOOKUP(E1928, [1]Product_Id!B:B, [1]Product_Id!A:A, "Not Found")</f>
        <v>V015</v>
      </c>
      <c r="E1928" t="s">
        <v>22</v>
      </c>
      <c r="F1928">
        <v>0.25</v>
      </c>
      <c r="G1928" cm="1">
        <f t="array" ref="G1928">INDEX([1]Sales_Data!$F$2:$F$5000, MATCH(1, ([1]Sales_Data!$A$2:$A$5000=A1928) * ([1]Sales_Data!$B$2:$B$5000=D1928), 0))</f>
        <v>20.95</v>
      </c>
      <c r="H1928">
        <f t="shared" si="30"/>
        <v>5.24</v>
      </c>
    </row>
    <row r="1929" spans="1:8" x14ac:dyDescent="0.25">
      <c r="A1929" s="8">
        <v>45683</v>
      </c>
      <c r="B1929" t="s">
        <v>45</v>
      </c>
      <c r="C1929" t="s">
        <v>46</v>
      </c>
      <c r="D1929" t="str">
        <f>_xlfn.XLOOKUP(E1929, [1]Product_Id!B:B, [1]Product_Id!A:A, "Not Found")</f>
        <v>V004</v>
      </c>
      <c r="E1929" t="s">
        <v>11</v>
      </c>
      <c r="F1929">
        <v>1</v>
      </c>
      <c r="G1929" cm="1">
        <f t="array" ref="G1929">INDEX([1]Sales_Data!$F$2:$F$5000, MATCH(1, ([1]Sales_Data!$A$2:$A$5000=A1929) * ([1]Sales_Data!$B$2:$B$5000=D1929), 0))</f>
        <v>66.17</v>
      </c>
      <c r="H1929">
        <f t="shared" si="30"/>
        <v>66.17</v>
      </c>
    </row>
    <row r="1930" spans="1:8" x14ac:dyDescent="0.25">
      <c r="A1930" s="8">
        <v>45683</v>
      </c>
      <c r="B1930" t="s">
        <v>71</v>
      </c>
      <c r="C1930" t="s">
        <v>72</v>
      </c>
      <c r="D1930" t="str">
        <f>_xlfn.XLOOKUP(E1930, [1]Product_Id!B:B, [1]Product_Id!A:A, "Not Found")</f>
        <v>V017</v>
      </c>
      <c r="E1930" t="s">
        <v>24</v>
      </c>
      <c r="F1930">
        <v>1</v>
      </c>
      <c r="G1930" cm="1">
        <f t="array" ref="G1930">INDEX([1]Sales_Data!$F$2:$F$5000, MATCH(1, ([1]Sales_Data!$A$2:$A$5000=A1930) * ([1]Sales_Data!$B$2:$B$5000=D1930), 0))</f>
        <v>53.61</v>
      </c>
      <c r="H1930">
        <f t="shared" si="30"/>
        <v>53.61</v>
      </c>
    </row>
    <row r="1931" spans="1:8" x14ac:dyDescent="0.25">
      <c r="A1931" s="8">
        <v>45683</v>
      </c>
      <c r="B1931" t="s">
        <v>45</v>
      </c>
      <c r="C1931" t="s">
        <v>46</v>
      </c>
      <c r="D1931" t="str">
        <f>_xlfn.XLOOKUP(E1931, [1]Product_Id!B:B, [1]Product_Id!A:A, "Not Found")</f>
        <v>V004</v>
      </c>
      <c r="E1931" t="s">
        <v>11</v>
      </c>
      <c r="F1931">
        <v>0.75</v>
      </c>
      <c r="G1931" cm="1">
        <f t="array" ref="G1931">INDEX([1]Sales_Data!$F$2:$F$5000, MATCH(1, ([1]Sales_Data!$A$2:$A$5000=A1931) * ([1]Sales_Data!$B$2:$B$5000=D1931), 0))</f>
        <v>66.17</v>
      </c>
      <c r="H1931">
        <f t="shared" si="30"/>
        <v>49.63</v>
      </c>
    </row>
    <row r="1932" spans="1:8" x14ac:dyDescent="0.25">
      <c r="A1932" s="8">
        <v>45683</v>
      </c>
      <c r="B1932" t="s">
        <v>87</v>
      </c>
      <c r="C1932" t="s">
        <v>88</v>
      </c>
      <c r="D1932" t="str">
        <f>_xlfn.XLOOKUP(E1932, [1]Product_Id!B:B, [1]Product_Id!A:A, "Not Found")</f>
        <v>V004</v>
      </c>
      <c r="E1932" t="s">
        <v>11</v>
      </c>
      <c r="F1932">
        <v>1</v>
      </c>
      <c r="G1932" cm="1">
        <f t="array" ref="G1932">INDEX([1]Sales_Data!$F$2:$F$5000, MATCH(1, ([1]Sales_Data!$A$2:$A$5000=A1932) * ([1]Sales_Data!$B$2:$B$5000=D1932), 0))</f>
        <v>66.17</v>
      </c>
      <c r="H1932">
        <f t="shared" si="30"/>
        <v>66.17</v>
      </c>
    </row>
    <row r="1933" spans="1:8" x14ac:dyDescent="0.25">
      <c r="A1933" s="8">
        <v>45683</v>
      </c>
      <c r="B1933" t="s">
        <v>87</v>
      </c>
      <c r="C1933" t="s">
        <v>88</v>
      </c>
      <c r="D1933" t="str">
        <f>_xlfn.XLOOKUP(E1933, [1]Product_Id!B:B, [1]Product_Id!A:A, "Not Found")</f>
        <v>V007</v>
      </c>
      <c r="E1933" t="s">
        <v>14</v>
      </c>
      <c r="F1933">
        <v>0.75</v>
      </c>
      <c r="G1933" cm="1">
        <f t="array" ref="G1933">INDEX([1]Sales_Data!$F$2:$F$5000, MATCH(1, ([1]Sales_Data!$A$2:$A$5000=A1933) * ([1]Sales_Data!$B$2:$B$5000=D1933), 0))</f>
        <v>61</v>
      </c>
      <c r="H1933">
        <f t="shared" si="30"/>
        <v>45.75</v>
      </c>
    </row>
    <row r="1934" spans="1:8" x14ac:dyDescent="0.25">
      <c r="A1934" s="8">
        <v>45683</v>
      </c>
      <c r="B1934" t="s">
        <v>67</v>
      </c>
      <c r="C1934" t="s">
        <v>68</v>
      </c>
      <c r="D1934" t="str">
        <f>_xlfn.XLOOKUP(E1934, [1]Product_Id!B:B, [1]Product_Id!A:A, "Not Found")</f>
        <v>V005</v>
      </c>
      <c r="E1934" t="s">
        <v>12</v>
      </c>
      <c r="F1934">
        <v>1</v>
      </c>
      <c r="G1934" cm="1">
        <f t="array" ref="G1934">INDEX([1]Sales_Data!$F$2:$F$5000, MATCH(1, ([1]Sales_Data!$A$2:$A$5000=A1934) * ([1]Sales_Data!$B$2:$B$5000=D1934), 0))</f>
        <v>20.81</v>
      </c>
      <c r="H1934">
        <f t="shared" si="30"/>
        <v>20.81</v>
      </c>
    </row>
    <row r="1935" spans="1:8" x14ac:dyDescent="0.25">
      <c r="A1935" s="8">
        <v>45683</v>
      </c>
      <c r="B1935" t="s">
        <v>77</v>
      </c>
      <c r="C1935" t="s">
        <v>78</v>
      </c>
      <c r="D1935" t="str">
        <f>_xlfn.XLOOKUP(E1935, [1]Product_Id!B:B, [1]Product_Id!A:A, "Not Found")</f>
        <v>V003</v>
      </c>
      <c r="E1935" t="s">
        <v>10</v>
      </c>
      <c r="F1935">
        <v>0.5</v>
      </c>
      <c r="G1935" cm="1">
        <f t="array" ref="G1935">INDEX([1]Sales_Data!$F$2:$F$5000, MATCH(1, ([1]Sales_Data!$A$2:$A$5000=A1935) * ([1]Sales_Data!$B$2:$B$5000=D1935), 0))</f>
        <v>31.34</v>
      </c>
      <c r="H1935">
        <f t="shared" si="30"/>
        <v>15.67</v>
      </c>
    </row>
    <row r="1936" spans="1:8" x14ac:dyDescent="0.25">
      <c r="A1936" s="8">
        <v>45683</v>
      </c>
      <c r="B1936" t="s">
        <v>41</v>
      </c>
      <c r="C1936" t="s">
        <v>42</v>
      </c>
      <c r="D1936" t="str">
        <f>_xlfn.XLOOKUP(E1936, [1]Product_Id!B:B, [1]Product_Id!A:A, "Not Found")</f>
        <v>V016</v>
      </c>
      <c r="E1936" t="s">
        <v>23</v>
      </c>
      <c r="F1936">
        <v>1</v>
      </c>
      <c r="G1936" cm="1">
        <f t="array" ref="G1936">INDEX([1]Sales_Data!$F$2:$F$5000, MATCH(1, ([1]Sales_Data!$A$2:$A$5000=A1936) * ([1]Sales_Data!$B$2:$B$5000=D1936), 0))</f>
        <v>21.87</v>
      </c>
      <c r="H1936">
        <f t="shared" si="30"/>
        <v>21.87</v>
      </c>
    </row>
    <row r="1937" spans="1:8" x14ac:dyDescent="0.25">
      <c r="A1937" s="8">
        <v>45683</v>
      </c>
      <c r="B1937" t="s">
        <v>41</v>
      </c>
      <c r="C1937" t="s">
        <v>42</v>
      </c>
      <c r="D1937" t="str">
        <f>_xlfn.XLOOKUP(E1937, [1]Product_Id!B:B, [1]Product_Id!A:A, "Not Found")</f>
        <v>V005</v>
      </c>
      <c r="E1937" t="s">
        <v>12</v>
      </c>
      <c r="F1937">
        <v>1.25</v>
      </c>
      <c r="G1937" cm="1">
        <f t="array" ref="G1937">INDEX([1]Sales_Data!$F$2:$F$5000, MATCH(1, ([1]Sales_Data!$A$2:$A$5000=A1937) * ([1]Sales_Data!$B$2:$B$5000=D1937), 0))</f>
        <v>20.81</v>
      </c>
      <c r="H1937">
        <f t="shared" si="30"/>
        <v>26.01</v>
      </c>
    </row>
    <row r="1938" spans="1:8" x14ac:dyDescent="0.25">
      <c r="A1938" s="8">
        <v>45683</v>
      </c>
      <c r="B1938" t="s">
        <v>67</v>
      </c>
      <c r="C1938" t="s">
        <v>68</v>
      </c>
      <c r="D1938" t="str">
        <f>_xlfn.XLOOKUP(E1938, [1]Product_Id!B:B, [1]Product_Id!A:A, "Not Found")</f>
        <v>V010</v>
      </c>
      <c r="E1938" t="s">
        <v>17</v>
      </c>
      <c r="F1938">
        <v>0.5</v>
      </c>
      <c r="G1938" cm="1">
        <f t="array" ref="G1938">INDEX([1]Sales_Data!$F$2:$F$5000, MATCH(1, ([1]Sales_Data!$A$2:$A$5000=A1938) * ([1]Sales_Data!$B$2:$B$5000=D1938), 0))</f>
        <v>41.26</v>
      </c>
      <c r="H1938">
        <f t="shared" si="30"/>
        <v>20.63</v>
      </c>
    </row>
    <row r="1939" spans="1:8" x14ac:dyDescent="0.25">
      <c r="A1939" s="8">
        <v>45683</v>
      </c>
      <c r="B1939" t="s">
        <v>63</v>
      </c>
      <c r="C1939" t="s">
        <v>64</v>
      </c>
      <c r="D1939" t="str">
        <f>_xlfn.XLOOKUP(E1939, [1]Product_Id!B:B, [1]Product_Id!A:A, "Not Found")</f>
        <v>V010</v>
      </c>
      <c r="E1939" t="s">
        <v>17</v>
      </c>
      <c r="F1939">
        <v>0.75</v>
      </c>
      <c r="G1939" cm="1">
        <f t="array" ref="G1939">INDEX([1]Sales_Data!$F$2:$F$5000, MATCH(1, ([1]Sales_Data!$A$2:$A$5000=A1939) * ([1]Sales_Data!$B$2:$B$5000=D1939), 0))</f>
        <v>41.26</v>
      </c>
      <c r="H1939">
        <f t="shared" si="30"/>
        <v>30.95</v>
      </c>
    </row>
    <row r="1940" spans="1:8" x14ac:dyDescent="0.25">
      <c r="A1940" s="8">
        <v>45683</v>
      </c>
      <c r="B1940" t="s">
        <v>47</v>
      </c>
      <c r="C1940" t="s">
        <v>48</v>
      </c>
      <c r="D1940" t="str">
        <f>_xlfn.XLOOKUP(E1940, [1]Product_Id!B:B, [1]Product_Id!A:A, "Not Found")</f>
        <v>V005</v>
      </c>
      <c r="E1940" t="s">
        <v>12</v>
      </c>
      <c r="F1940">
        <v>0.25</v>
      </c>
      <c r="G1940" cm="1">
        <f t="array" ref="G1940">INDEX([1]Sales_Data!$F$2:$F$5000, MATCH(1, ([1]Sales_Data!$A$2:$A$5000=A1940) * ([1]Sales_Data!$B$2:$B$5000=D1940), 0))</f>
        <v>20.81</v>
      </c>
      <c r="H1940">
        <f t="shared" si="30"/>
        <v>5.2</v>
      </c>
    </row>
    <row r="1941" spans="1:8" x14ac:dyDescent="0.25">
      <c r="A1941" s="8">
        <v>45683</v>
      </c>
      <c r="B1941" t="s">
        <v>91</v>
      </c>
      <c r="C1941" t="s">
        <v>92</v>
      </c>
      <c r="D1941" t="str">
        <f>_xlfn.XLOOKUP(E1941, [1]Product_Id!B:B, [1]Product_Id!A:A, "Not Found")</f>
        <v>V013</v>
      </c>
      <c r="E1941" t="s">
        <v>20</v>
      </c>
      <c r="F1941">
        <v>0.25</v>
      </c>
      <c r="G1941" cm="1">
        <f t="array" ref="G1941">INDEX([1]Sales_Data!$F$2:$F$5000, MATCH(1, ([1]Sales_Data!$A$2:$A$5000=A1941) * ([1]Sales_Data!$B$2:$B$5000=D1941), 0))</f>
        <v>61.98</v>
      </c>
      <c r="H1941">
        <f t="shared" si="30"/>
        <v>15.5</v>
      </c>
    </row>
    <row r="1942" spans="1:8" x14ac:dyDescent="0.25">
      <c r="A1942" s="8">
        <v>45683</v>
      </c>
      <c r="B1942" t="s">
        <v>77</v>
      </c>
      <c r="C1942" t="s">
        <v>78</v>
      </c>
      <c r="D1942" t="str">
        <f>_xlfn.XLOOKUP(E1942, [1]Product_Id!B:B, [1]Product_Id!A:A, "Not Found")</f>
        <v>V004</v>
      </c>
      <c r="E1942" t="s">
        <v>11</v>
      </c>
      <c r="F1942">
        <v>0.5</v>
      </c>
      <c r="G1942" cm="1">
        <f t="array" ref="G1942">INDEX([1]Sales_Data!$F$2:$F$5000, MATCH(1, ([1]Sales_Data!$A$2:$A$5000=A1942) * ([1]Sales_Data!$B$2:$B$5000=D1942), 0))</f>
        <v>66.17</v>
      </c>
      <c r="H1942">
        <f t="shared" si="30"/>
        <v>33.090000000000003</v>
      </c>
    </row>
    <row r="1943" spans="1:8" x14ac:dyDescent="0.25">
      <c r="A1943" s="8">
        <v>45683</v>
      </c>
      <c r="B1943" t="s">
        <v>87</v>
      </c>
      <c r="C1943" t="s">
        <v>88</v>
      </c>
      <c r="D1943" t="str">
        <f>_xlfn.XLOOKUP(E1943, [1]Product_Id!B:B, [1]Product_Id!A:A, "Not Found")</f>
        <v>V019</v>
      </c>
      <c r="E1943" t="s">
        <v>26</v>
      </c>
      <c r="F1943">
        <v>0.5</v>
      </c>
      <c r="G1943" cm="1">
        <f t="array" ref="G1943">INDEX([1]Sales_Data!$F$2:$F$5000, MATCH(1, ([1]Sales_Data!$A$2:$A$5000=A1943) * ([1]Sales_Data!$B$2:$B$5000=D1943), 0))</f>
        <v>27.76</v>
      </c>
      <c r="H1943">
        <f t="shared" si="30"/>
        <v>13.88</v>
      </c>
    </row>
    <row r="1944" spans="1:8" x14ac:dyDescent="0.25">
      <c r="A1944" s="8">
        <v>45683</v>
      </c>
      <c r="B1944" t="s">
        <v>83</v>
      </c>
      <c r="C1944" t="s">
        <v>84</v>
      </c>
      <c r="D1944" t="str">
        <f>_xlfn.XLOOKUP(E1944, [1]Product_Id!B:B, [1]Product_Id!A:A, "Not Found")</f>
        <v>V006</v>
      </c>
      <c r="E1944" t="s">
        <v>13</v>
      </c>
      <c r="F1944">
        <v>0.25</v>
      </c>
      <c r="G1944" cm="1">
        <f t="array" ref="G1944">INDEX([1]Sales_Data!$F$2:$F$5000, MATCH(1, ([1]Sales_Data!$A$2:$A$5000=A1944) * ([1]Sales_Data!$B$2:$B$5000=D1944), 0))</f>
        <v>25.39</v>
      </c>
      <c r="H1944">
        <f t="shared" si="30"/>
        <v>6.35</v>
      </c>
    </row>
    <row r="1945" spans="1:8" x14ac:dyDescent="0.25">
      <c r="A1945" s="8">
        <v>45683</v>
      </c>
      <c r="B1945" t="s">
        <v>49</v>
      </c>
      <c r="C1945" t="s">
        <v>50</v>
      </c>
      <c r="D1945" t="str">
        <f>_xlfn.XLOOKUP(E1945, [1]Product_Id!B:B, [1]Product_Id!A:A, "Not Found")</f>
        <v>V002</v>
      </c>
      <c r="E1945" t="s">
        <v>9</v>
      </c>
      <c r="F1945">
        <v>0.25</v>
      </c>
      <c r="G1945" cm="1">
        <f t="array" ref="G1945">INDEX([1]Sales_Data!$F$2:$F$5000, MATCH(1, ([1]Sales_Data!$A$2:$A$5000=A1945) * ([1]Sales_Data!$B$2:$B$5000=D1945), 0))</f>
        <v>55.44</v>
      </c>
      <c r="H1945">
        <f t="shared" si="30"/>
        <v>13.86</v>
      </c>
    </row>
    <row r="1946" spans="1:8" x14ac:dyDescent="0.25">
      <c r="A1946" s="8">
        <v>45683</v>
      </c>
      <c r="B1946" t="s">
        <v>91</v>
      </c>
      <c r="C1946" t="s">
        <v>92</v>
      </c>
      <c r="D1946" t="str">
        <f>_xlfn.XLOOKUP(E1946, [1]Product_Id!B:B, [1]Product_Id!A:A, "Not Found")</f>
        <v>V016</v>
      </c>
      <c r="E1946" t="s">
        <v>23</v>
      </c>
      <c r="F1946">
        <v>0.75</v>
      </c>
      <c r="G1946" cm="1">
        <f t="array" ref="G1946">INDEX([1]Sales_Data!$F$2:$F$5000, MATCH(1, ([1]Sales_Data!$A$2:$A$5000=A1946) * ([1]Sales_Data!$B$2:$B$5000=D1946), 0))</f>
        <v>21.87</v>
      </c>
      <c r="H1946">
        <f t="shared" si="30"/>
        <v>16.399999999999999</v>
      </c>
    </row>
    <row r="1947" spans="1:8" x14ac:dyDescent="0.25">
      <c r="A1947" s="8">
        <v>45683</v>
      </c>
      <c r="B1947" t="s">
        <v>35</v>
      </c>
      <c r="C1947" t="s">
        <v>36</v>
      </c>
      <c r="D1947" t="str">
        <f>_xlfn.XLOOKUP(E1947, [1]Product_Id!B:B, [1]Product_Id!A:A, "Not Found")</f>
        <v>V016</v>
      </c>
      <c r="E1947" t="s">
        <v>23</v>
      </c>
      <c r="F1947">
        <v>0.75</v>
      </c>
      <c r="G1947" cm="1">
        <f t="array" ref="G1947">INDEX([1]Sales_Data!$F$2:$F$5000, MATCH(1, ([1]Sales_Data!$A$2:$A$5000=A1947) * ([1]Sales_Data!$B$2:$B$5000=D1947), 0))</f>
        <v>21.87</v>
      </c>
      <c r="H1947">
        <f t="shared" si="30"/>
        <v>16.399999999999999</v>
      </c>
    </row>
    <row r="1948" spans="1:8" x14ac:dyDescent="0.25">
      <c r="A1948" s="8">
        <v>45683</v>
      </c>
      <c r="B1948" t="s">
        <v>59</v>
      </c>
      <c r="C1948" t="s">
        <v>60</v>
      </c>
      <c r="D1948" t="str">
        <f>_xlfn.XLOOKUP(E1948, [1]Product_Id!B:B, [1]Product_Id!A:A, "Not Found")</f>
        <v>V008</v>
      </c>
      <c r="E1948" t="s">
        <v>15</v>
      </c>
      <c r="F1948">
        <v>0.75</v>
      </c>
      <c r="G1948" cm="1">
        <f t="array" ref="G1948">INDEX([1]Sales_Data!$F$2:$F$5000, MATCH(1, ([1]Sales_Data!$A$2:$A$5000=A1948) * ([1]Sales_Data!$B$2:$B$5000=D1948), 0))</f>
        <v>31.65</v>
      </c>
      <c r="H1948">
        <f t="shared" si="30"/>
        <v>23.74</v>
      </c>
    </row>
    <row r="1949" spans="1:8" x14ac:dyDescent="0.25">
      <c r="A1949" s="8">
        <v>45683</v>
      </c>
      <c r="B1949" t="s">
        <v>77</v>
      </c>
      <c r="C1949" t="s">
        <v>78</v>
      </c>
      <c r="D1949" t="str">
        <f>_xlfn.XLOOKUP(E1949, [1]Product_Id!B:B, [1]Product_Id!A:A, "Not Found")</f>
        <v>V002</v>
      </c>
      <c r="E1949" t="s">
        <v>9</v>
      </c>
      <c r="F1949">
        <v>1.25</v>
      </c>
      <c r="G1949" cm="1">
        <f t="array" ref="G1949">INDEX([1]Sales_Data!$F$2:$F$5000, MATCH(1, ([1]Sales_Data!$A$2:$A$5000=A1949) * ([1]Sales_Data!$B$2:$B$5000=D1949), 0))</f>
        <v>55.44</v>
      </c>
      <c r="H1949">
        <f t="shared" si="30"/>
        <v>69.3</v>
      </c>
    </row>
    <row r="1950" spans="1:8" x14ac:dyDescent="0.25">
      <c r="A1950" s="8">
        <v>45683</v>
      </c>
      <c r="B1950" t="s">
        <v>57</v>
      </c>
      <c r="C1950" t="s">
        <v>58</v>
      </c>
      <c r="D1950" t="str">
        <f>_xlfn.XLOOKUP(E1950, [1]Product_Id!B:B, [1]Product_Id!A:A, "Not Found")</f>
        <v>V003</v>
      </c>
      <c r="E1950" t="s">
        <v>10</v>
      </c>
      <c r="F1950">
        <v>0.75</v>
      </c>
      <c r="G1950" cm="1">
        <f t="array" ref="G1950">INDEX([1]Sales_Data!$F$2:$F$5000, MATCH(1, ([1]Sales_Data!$A$2:$A$5000=A1950) * ([1]Sales_Data!$B$2:$B$5000=D1950), 0))</f>
        <v>31.34</v>
      </c>
      <c r="H1950">
        <f t="shared" si="30"/>
        <v>23.51</v>
      </c>
    </row>
    <row r="1951" spans="1:8" x14ac:dyDescent="0.25">
      <c r="A1951" s="8">
        <v>45683</v>
      </c>
      <c r="B1951" t="s">
        <v>71</v>
      </c>
      <c r="C1951" t="s">
        <v>72</v>
      </c>
      <c r="D1951" t="str">
        <f>_xlfn.XLOOKUP(E1951, [1]Product_Id!B:B, [1]Product_Id!A:A, "Not Found")</f>
        <v>V019</v>
      </c>
      <c r="E1951" t="s">
        <v>26</v>
      </c>
      <c r="F1951">
        <v>1.25</v>
      </c>
      <c r="G1951" cm="1">
        <f t="array" ref="G1951">INDEX([1]Sales_Data!$F$2:$F$5000, MATCH(1, ([1]Sales_Data!$A$2:$A$5000=A1951) * ([1]Sales_Data!$B$2:$B$5000=D1951), 0))</f>
        <v>27.76</v>
      </c>
      <c r="H1951">
        <f t="shared" si="30"/>
        <v>34.700000000000003</v>
      </c>
    </row>
    <row r="1952" spans="1:8" x14ac:dyDescent="0.25">
      <c r="A1952" s="8">
        <v>45683</v>
      </c>
      <c r="B1952" t="s">
        <v>47</v>
      </c>
      <c r="C1952" t="s">
        <v>48</v>
      </c>
      <c r="D1952" t="str">
        <f>_xlfn.XLOOKUP(E1952, [1]Product_Id!B:B, [1]Product_Id!A:A, "Not Found")</f>
        <v>V003</v>
      </c>
      <c r="E1952" t="s">
        <v>10</v>
      </c>
      <c r="F1952">
        <v>0.25</v>
      </c>
      <c r="G1952" cm="1">
        <f t="array" ref="G1952">INDEX([1]Sales_Data!$F$2:$F$5000, MATCH(1, ([1]Sales_Data!$A$2:$A$5000=A1952) * ([1]Sales_Data!$B$2:$B$5000=D1952), 0))</f>
        <v>31.34</v>
      </c>
      <c r="H1952">
        <f t="shared" si="30"/>
        <v>7.84</v>
      </c>
    </row>
    <row r="1953" spans="1:8" x14ac:dyDescent="0.25">
      <c r="A1953" s="8">
        <v>45683</v>
      </c>
      <c r="B1953" t="s">
        <v>67</v>
      </c>
      <c r="C1953" t="s">
        <v>68</v>
      </c>
      <c r="D1953" t="str">
        <f>_xlfn.XLOOKUP(E1953, [1]Product_Id!B:B, [1]Product_Id!A:A, "Not Found")</f>
        <v>V016</v>
      </c>
      <c r="E1953" t="s">
        <v>23</v>
      </c>
      <c r="F1953">
        <v>1</v>
      </c>
      <c r="G1953" cm="1">
        <f t="array" ref="G1953">INDEX([1]Sales_Data!$F$2:$F$5000, MATCH(1, ([1]Sales_Data!$A$2:$A$5000=A1953) * ([1]Sales_Data!$B$2:$B$5000=D1953), 0))</f>
        <v>21.87</v>
      </c>
      <c r="H1953">
        <f t="shared" si="30"/>
        <v>21.87</v>
      </c>
    </row>
    <row r="1954" spans="1:8" x14ac:dyDescent="0.25">
      <c r="A1954" s="8">
        <v>45683</v>
      </c>
      <c r="B1954" t="s">
        <v>43</v>
      </c>
      <c r="C1954" t="s">
        <v>44</v>
      </c>
      <c r="D1954" t="str">
        <f>_xlfn.XLOOKUP(E1954, [1]Product_Id!B:B, [1]Product_Id!A:A, "Not Found")</f>
        <v>V009</v>
      </c>
      <c r="E1954" t="s">
        <v>16</v>
      </c>
      <c r="F1954">
        <v>1</v>
      </c>
      <c r="G1954" cm="1">
        <f t="array" ref="G1954">INDEX([1]Sales_Data!$F$2:$F$5000, MATCH(1, ([1]Sales_Data!$A$2:$A$5000=A1954) * ([1]Sales_Data!$B$2:$B$5000=D1954), 0))</f>
        <v>64.47</v>
      </c>
      <c r="H1954">
        <f t="shared" si="30"/>
        <v>64.47</v>
      </c>
    </row>
    <row r="1955" spans="1:8" x14ac:dyDescent="0.25">
      <c r="A1955" s="8">
        <v>45683</v>
      </c>
      <c r="B1955" t="s">
        <v>81</v>
      </c>
      <c r="C1955" t="s">
        <v>82</v>
      </c>
      <c r="D1955" t="str">
        <f>_xlfn.XLOOKUP(E1955, [1]Product_Id!B:B, [1]Product_Id!A:A, "Not Found")</f>
        <v>V016</v>
      </c>
      <c r="E1955" t="s">
        <v>23</v>
      </c>
      <c r="F1955">
        <v>0.25</v>
      </c>
      <c r="G1955" cm="1">
        <f t="array" ref="G1955">INDEX([1]Sales_Data!$F$2:$F$5000, MATCH(1, ([1]Sales_Data!$A$2:$A$5000=A1955) * ([1]Sales_Data!$B$2:$B$5000=D1955), 0))</f>
        <v>21.87</v>
      </c>
      <c r="H1955">
        <f t="shared" si="30"/>
        <v>5.47</v>
      </c>
    </row>
    <row r="1956" spans="1:8" x14ac:dyDescent="0.25">
      <c r="A1956" s="8">
        <v>45683</v>
      </c>
      <c r="B1956" t="s">
        <v>37</v>
      </c>
      <c r="C1956" t="s">
        <v>38</v>
      </c>
      <c r="D1956" t="str">
        <f>_xlfn.XLOOKUP(E1956, [1]Product_Id!B:B, [1]Product_Id!A:A, "Not Found")</f>
        <v>V007</v>
      </c>
      <c r="E1956" t="s">
        <v>14</v>
      </c>
      <c r="F1956">
        <v>0.5</v>
      </c>
      <c r="G1956" cm="1">
        <f t="array" ref="G1956">INDEX([1]Sales_Data!$F$2:$F$5000, MATCH(1, ([1]Sales_Data!$A$2:$A$5000=A1956) * ([1]Sales_Data!$B$2:$B$5000=D1956), 0))</f>
        <v>61</v>
      </c>
      <c r="H1956">
        <f t="shared" si="30"/>
        <v>30.5</v>
      </c>
    </row>
    <row r="1957" spans="1:8" x14ac:dyDescent="0.25">
      <c r="A1957" s="8">
        <v>45683</v>
      </c>
      <c r="B1957" t="s">
        <v>71</v>
      </c>
      <c r="C1957" t="s">
        <v>72</v>
      </c>
      <c r="D1957" t="str">
        <f>_xlfn.XLOOKUP(E1957, [1]Product_Id!B:B, [1]Product_Id!A:A, "Not Found")</f>
        <v>V016</v>
      </c>
      <c r="E1957" t="s">
        <v>23</v>
      </c>
      <c r="F1957">
        <v>0.5</v>
      </c>
      <c r="G1957" cm="1">
        <f t="array" ref="G1957">INDEX([1]Sales_Data!$F$2:$F$5000, MATCH(1, ([1]Sales_Data!$A$2:$A$5000=A1957) * ([1]Sales_Data!$B$2:$B$5000=D1957), 0))</f>
        <v>21.87</v>
      </c>
      <c r="H1957">
        <f t="shared" si="30"/>
        <v>10.94</v>
      </c>
    </row>
    <row r="1958" spans="1:8" x14ac:dyDescent="0.25">
      <c r="A1958" s="8">
        <v>45683</v>
      </c>
      <c r="B1958" t="s">
        <v>87</v>
      </c>
      <c r="C1958" t="s">
        <v>88</v>
      </c>
      <c r="D1958" t="str">
        <f>_xlfn.XLOOKUP(E1958, [1]Product_Id!B:B, [1]Product_Id!A:A, "Not Found")</f>
        <v>V013</v>
      </c>
      <c r="E1958" t="s">
        <v>20</v>
      </c>
      <c r="F1958">
        <v>1</v>
      </c>
      <c r="G1958" cm="1">
        <f t="array" ref="G1958">INDEX([1]Sales_Data!$F$2:$F$5000, MATCH(1, ([1]Sales_Data!$A$2:$A$5000=A1958) * ([1]Sales_Data!$B$2:$B$5000=D1958), 0))</f>
        <v>61.98</v>
      </c>
      <c r="H1958">
        <f t="shared" si="30"/>
        <v>61.98</v>
      </c>
    </row>
    <row r="1959" spans="1:8" x14ac:dyDescent="0.25">
      <c r="A1959" s="8">
        <v>45683</v>
      </c>
      <c r="B1959" t="s">
        <v>91</v>
      </c>
      <c r="C1959" t="s">
        <v>92</v>
      </c>
      <c r="D1959" t="str">
        <f>_xlfn.XLOOKUP(E1959, [1]Product_Id!B:B, [1]Product_Id!A:A, "Not Found")</f>
        <v>V015</v>
      </c>
      <c r="E1959" t="s">
        <v>22</v>
      </c>
      <c r="F1959">
        <v>0.5</v>
      </c>
      <c r="G1959" cm="1">
        <f t="array" ref="G1959">INDEX([1]Sales_Data!$F$2:$F$5000, MATCH(1, ([1]Sales_Data!$A$2:$A$5000=A1959) * ([1]Sales_Data!$B$2:$B$5000=D1959), 0))</f>
        <v>20.95</v>
      </c>
      <c r="H1959">
        <f t="shared" si="30"/>
        <v>10.48</v>
      </c>
    </row>
    <row r="1960" spans="1:8" x14ac:dyDescent="0.25">
      <c r="A1960" s="8">
        <v>45683</v>
      </c>
      <c r="B1960" t="s">
        <v>87</v>
      </c>
      <c r="C1960" t="s">
        <v>88</v>
      </c>
      <c r="D1960" t="str">
        <f>_xlfn.XLOOKUP(E1960, [1]Product_Id!B:B, [1]Product_Id!A:A, "Not Found")</f>
        <v>V008</v>
      </c>
      <c r="E1960" t="s">
        <v>15</v>
      </c>
      <c r="F1960">
        <v>0.5</v>
      </c>
      <c r="G1960" cm="1">
        <f t="array" ref="G1960">INDEX([1]Sales_Data!$F$2:$F$5000, MATCH(1, ([1]Sales_Data!$A$2:$A$5000=A1960) * ([1]Sales_Data!$B$2:$B$5000=D1960), 0))</f>
        <v>31.65</v>
      </c>
      <c r="H1960">
        <f t="shared" si="30"/>
        <v>15.83</v>
      </c>
    </row>
    <row r="1961" spans="1:8" x14ac:dyDescent="0.25">
      <c r="A1961" s="8">
        <v>45683</v>
      </c>
      <c r="B1961" t="s">
        <v>79</v>
      </c>
      <c r="C1961" t="s">
        <v>80</v>
      </c>
      <c r="D1961" t="str">
        <f>_xlfn.XLOOKUP(E1961, [1]Product_Id!B:B, [1]Product_Id!A:A, "Not Found")</f>
        <v>V010</v>
      </c>
      <c r="E1961" t="s">
        <v>17</v>
      </c>
      <c r="F1961">
        <v>0.5</v>
      </c>
      <c r="G1961" cm="1">
        <f t="array" ref="G1961">INDEX([1]Sales_Data!$F$2:$F$5000, MATCH(1, ([1]Sales_Data!$A$2:$A$5000=A1961) * ([1]Sales_Data!$B$2:$B$5000=D1961), 0))</f>
        <v>41.26</v>
      </c>
      <c r="H1961">
        <f t="shared" si="30"/>
        <v>20.63</v>
      </c>
    </row>
    <row r="1962" spans="1:8" x14ac:dyDescent="0.25">
      <c r="A1962" s="8">
        <v>45683</v>
      </c>
      <c r="B1962" t="s">
        <v>63</v>
      </c>
      <c r="C1962" t="s">
        <v>64</v>
      </c>
      <c r="D1962" t="str">
        <f>_xlfn.XLOOKUP(E1962, [1]Product_Id!B:B, [1]Product_Id!A:A, "Not Found")</f>
        <v>V012</v>
      </c>
      <c r="E1962" t="s">
        <v>19</v>
      </c>
      <c r="F1962">
        <v>1</v>
      </c>
      <c r="G1962" cm="1">
        <f t="array" ref="G1962">INDEX([1]Sales_Data!$F$2:$F$5000, MATCH(1, ([1]Sales_Data!$A$2:$A$5000=A1962) * ([1]Sales_Data!$B$2:$B$5000=D1962), 0))</f>
        <v>22.24</v>
      </c>
      <c r="H1962">
        <f t="shared" si="30"/>
        <v>22.24</v>
      </c>
    </row>
    <row r="1963" spans="1:8" x14ac:dyDescent="0.25">
      <c r="A1963" s="8">
        <v>45683</v>
      </c>
      <c r="B1963" t="s">
        <v>71</v>
      </c>
      <c r="C1963" t="s">
        <v>72</v>
      </c>
      <c r="D1963" t="str">
        <f>_xlfn.XLOOKUP(E1963, [1]Product_Id!B:B, [1]Product_Id!A:A, "Not Found")</f>
        <v>V011</v>
      </c>
      <c r="E1963" t="s">
        <v>18</v>
      </c>
      <c r="F1963">
        <v>1</v>
      </c>
      <c r="G1963" cm="1">
        <f t="array" ref="G1963">INDEX([1]Sales_Data!$F$2:$F$5000, MATCH(1, ([1]Sales_Data!$A$2:$A$5000=A1963) * ([1]Sales_Data!$B$2:$B$5000=D1963), 0))</f>
        <v>37.58</v>
      </c>
      <c r="H1963">
        <f t="shared" si="30"/>
        <v>37.58</v>
      </c>
    </row>
    <row r="1964" spans="1:8" x14ac:dyDescent="0.25">
      <c r="A1964" s="8">
        <v>45683</v>
      </c>
      <c r="B1964" t="s">
        <v>53</v>
      </c>
      <c r="C1964" t="s">
        <v>54</v>
      </c>
      <c r="D1964" t="str">
        <f>_xlfn.XLOOKUP(E1964, [1]Product_Id!B:B, [1]Product_Id!A:A, "Not Found")</f>
        <v>V011</v>
      </c>
      <c r="E1964" t="s">
        <v>18</v>
      </c>
      <c r="F1964">
        <v>1</v>
      </c>
      <c r="G1964" cm="1">
        <f t="array" ref="G1964">INDEX([1]Sales_Data!$F$2:$F$5000, MATCH(1, ([1]Sales_Data!$A$2:$A$5000=A1964) * ([1]Sales_Data!$B$2:$B$5000=D1964), 0))</f>
        <v>37.58</v>
      </c>
      <c r="H1964">
        <f t="shared" si="30"/>
        <v>37.58</v>
      </c>
    </row>
    <row r="1965" spans="1:8" x14ac:dyDescent="0.25">
      <c r="A1965" s="8">
        <v>45683</v>
      </c>
      <c r="B1965" t="s">
        <v>65</v>
      </c>
      <c r="C1965" t="s">
        <v>66</v>
      </c>
      <c r="D1965" t="str">
        <f>_xlfn.XLOOKUP(E1965, [1]Product_Id!B:B, [1]Product_Id!A:A, "Not Found")</f>
        <v>V008</v>
      </c>
      <c r="E1965" t="s">
        <v>15</v>
      </c>
      <c r="F1965">
        <v>1</v>
      </c>
      <c r="G1965" cm="1">
        <f t="array" ref="G1965">INDEX([1]Sales_Data!$F$2:$F$5000, MATCH(1, ([1]Sales_Data!$A$2:$A$5000=A1965) * ([1]Sales_Data!$B$2:$B$5000=D1965), 0))</f>
        <v>31.65</v>
      </c>
      <c r="H1965">
        <f t="shared" si="30"/>
        <v>31.65</v>
      </c>
    </row>
    <row r="1966" spans="1:8" x14ac:dyDescent="0.25">
      <c r="A1966" s="8">
        <v>45683</v>
      </c>
      <c r="B1966" t="s">
        <v>93</v>
      </c>
      <c r="C1966" t="s">
        <v>94</v>
      </c>
      <c r="D1966" t="str">
        <f>_xlfn.XLOOKUP(E1966, [1]Product_Id!B:B, [1]Product_Id!A:A, "Not Found")</f>
        <v>V004</v>
      </c>
      <c r="E1966" t="s">
        <v>11</v>
      </c>
      <c r="F1966">
        <v>0.25</v>
      </c>
      <c r="G1966" cm="1">
        <f t="array" ref="G1966">INDEX([1]Sales_Data!$F$2:$F$5000, MATCH(1, ([1]Sales_Data!$A$2:$A$5000=A1966) * ([1]Sales_Data!$B$2:$B$5000=D1966), 0))</f>
        <v>66.17</v>
      </c>
      <c r="H1966">
        <f t="shared" si="30"/>
        <v>16.54</v>
      </c>
    </row>
    <row r="1967" spans="1:8" x14ac:dyDescent="0.25">
      <c r="A1967" s="8">
        <v>45683</v>
      </c>
      <c r="B1967" t="s">
        <v>65</v>
      </c>
      <c r="C1967" t="s">
        <v>66</v>
      </c>
      <c r="D1967" t="str">
        <f>_xlfn.XLOOKUP(E1967, [1]Product_Id!B:B, [1]Product_Id!A:A, "Not Found")</f>
        <v>V011</v>
      </c>
      <c r="E1967" t="s">
        <v>18</v>
      </c>
      <c r="F1967">
        <v>1.25</v>
      </c>
      <c r="G1967" cm="1">
        <f t="array" ref="G1967">INDEX([1]Sales_Data!$F$2:$F$5000, MATCH(1, ([1]Sales_Data!$A$2:$A$5000=A1967) * ([1]Sales_Data!$B$2:$B$5000=D1967), 0))</f>
        <v>37.58</v>
      </c>
      <c r="H1967">
        <f t="shared" si="30"/>
        <v>46.98</v>
      </c>
    </row>
    <row r="1968" spans="1:8" x14ac:dyDescent="0.25">
      <c r="A1968" s="8">
        <v>45683</v>
      </c>
      <c r="B1968" t="s">
        <v>37</v>
      </c>
      <c r="C1968" t="s">
        <v>38</v>
      </c>
      <c r="D1968" t="str">
        <f>_xlfn.XLOOKUP(E1968, [1]Product_Id!B:B, [1]Product_Id!A:A, "Not Found")</f>
        <v>V007</v>
      </c>
      <c r="E1968" t="s">
        <v>14</v>
      </c>
      <c r="F1968">
        <v>0.25</v>
      </c>
      <c r="G1968" cm="1">
        <f t="array" ref="G1968">INDEX([1]Sales_Data!$F$2:$F$5000, MATCH(1, ([1]Sales_Data!$A$2:$A$5000=A1968) * ([1]Sales_Data!$B$2:$B$5000=D1968), 0))</f>
        <v>61</v>
      </c>
      <c r="H1968">
        <f t="shared" si="30"/>
        <v>15.25</v>
      </c>
    </row>
    <row r="1969" spans="1:8" x14ac:dyDescent="0.25">
      <c r="A1969" s="8">
        <v>45683</v>
      </c>
      <c r="B1969" t="s">
        <v>89</v>
      </c>
      <c r="C1969" t="s">
        <v>90</v>
      </c>
      <c r="D1969" t="str">
        <f>_xlfn.XLOOKUP(E1969, [1]Product_Id!B:B, [1]Product_Id!A:A, "Not Found")</f>
        <v>V015</v>
      </c>
      <c r="E1969" t="s">
        <v>22</v>
      </c>
      <c r="F1969">
        <v>0.5</v>
      </c>
      <c r="G1969" cm="1">
        <f t="array" ref="G1969">INDEX([1]Sales_Data!$F$2:$F$5000, MATCH(1, ([1]Sales_Data!$A$2:$A$5000=A1969) * ([1]Sales_Data!$B$2:$B$5000=D1969), 0))</f>
        <v>20.95</v>
      </c>
      <c r="H1969">
        <f t="shared" si="30"/>
        <v>10.48</v>
      </c>
    </row>
    <row r="1970" spans="1:8" x14ac:dyDescent="0.25">
      <c r="A1970" s="8">
        <v>45683</v>
      </c>
      <c r="B1970" t="s">
        <v>51</v>
      </c>
      <c r="C1970" t="s">
        <v>52</v>
      </c>
      <c r="D1970" t="str">
        <f>_xlfn.XLOOKUP(E1970, [1]Product_Id!B:B, [1]Product_Id!A:A, "Not Found")</f>
        <v>V018</v>
      </c>
      <c r="E1970" t="s">
        <v>25</v>
      </c>
      <c r="F1970">
        <v>0.5</v>
      </c>
      <c r="G1970" cm="1">
        <f t="array" ref="G1970">INDEX([1]Sales_Data!$F$2:$F$5000, MATCH(1, ([1]Sales_Data!$A$2:$A$5000=A1970) * ([1]Sales_Data!$B$2:$B$5000=D1970), 0))</f>
        <v>25.32</v>
      </c>
      <c r="H1970">
        <f t="shared" si="30"/>
        <v>12.66</v>
      </c>
    </row>
    <row r="1971" spans="1:8" x14ac:dyDescent="0.25">
      <c r="A1971" s="8">
        <v>45684</v>
      </c>
      <c r="B1971" t="s">
        <v>87</v>
      </c>
      <c r="C1971" t="s">
        <v>88</v>
      </c>
      <c r="D1971" t="str">
        <f>_xlfn.XLOOKUP(E1971, [1]Product_Id!B:B, [1]Product_Id!A:A, "Not Found")</f>
        <v>V004</v>
      </c>
      <c r="E1971" t="s">
        <v>11</v>
      </c>
      <c r="F1971">
        <v>0.25</v>
      </c>
      <c r="G1971" cm="1">
        <f t="array" ref="G1971">INDEX([1]Sales_Data!$F$2:$F$5000, MATCH(1, ([1]Sales_Data!$A$2:$A$5000=A1971) * ([1]Sales_Data!$B$2:$B$5000=D1971), 0))</f>
        <v>26.62</v>
      </c>
      <c r="H1971">
        <f t="shared" si="30"/>
        <v>6.66</v>
      </c>
    </row>
    <row r="1972" spans="1:8" x14ac:dyDescent="0.25">
      <c r="A1972" s="8">
        <v>45684</v>
      </c>
      <c r="B1972" t="s">
        <v>41</v>
      </c>
      <c r="C1972" t="s">
        <v>42</v>
      </c>
      <c r="D1972" t="str">
        <f>_xlfn.XLOOKUP(E1972, [1]Product_Id!B:B, [1]Product_Id!A:A, "Not Found")</f>
        <v>V019</v>
      </c>
      <c r="E1972" t="s">
        <v>26</v>
      </c>
      <c r="F1972">
        <v>0.5</v>
      </c>
      <c r="G1972" cm="1">
        <f t="array" ref="G1972">INDEX([1]Sales_Data!$F$2:$F$5000, MATCH(1, ([1]Sales_Data!$A$2:$A$5000=A1972) * ([1]Sales_Data!$B$2:$B$5000=D1972), 0))</f>
        <v>21.11</v>
      </c>
      <c r="H1972">
        <f t="shared" si="30"/>
        <v>10.56</v>
      </c>
    </row>
    <row r="1973" spans="1:8" x14ac:dyDescent="0.25">
      <c r="A1973" s="8">
        <v>45684</v>
      </c>
      <c r="B1973" t="s">
        <v>71</v>
      </c>
      <c r="C1973" t="s">
        <v>72</v>
      </c>
      <c r="D1973" t="str">
        <f>_xlfn.XLOOKUP(E1973, [1]Product_Id!B:B, [1]Product_Id!A:A, "Not Found")</f>
        <v>V009</v>
      </c>
      <c r="E1973" t="s">
        <v>16</v>
      </c>
      <c r="F1973">
        <v>1.25</v>
      </c>
      <c r="G1973" cm="1">
        <f t="array" ref="G1973">INDEX([1]Sales_Data!$F$2:$F$5000, MATCH(1, ([1]Sales_Data!$A$2:$A$5000=A1973) * ([1]Sales_Data!$B$2:$B$5000=D1973), 0))</f>
        <v>27.32</v>
      </c>
      <c r="H1973">
        <f t="shared" si="30"/>
        <v>34.15</v>
      </c>
    </row>
    <row r="1974" spans="1:8" x14ac:dyDescent="0.25">
      <c r="A1974" s="8">
        <v>45684</v>
      </c>
      <c r="B1974" t="s">
        <v>57</v>
      </c>
      <c r="C1974" t="s">
        <v>58</v>
      </c>
      <c r="D1974" t="str">
        <f>_xlfn.XLOOKUP(E1974, [1]Product_Id!B:B, [1]Product_Id!A:A, "Not Found")</f>
        <v>V005</v>
      </c>
      <c r="E1974" t="s">
        <v>12</v>
      </c>
      <c r="F1974">
        <v>0.25</v>
      </c>
      <c r="G1974" cm="1">
        <f t="array" ref="G1974">INDEX([1]Sales_Data!$F$2:$F$5000, MATCH(1, ([1]Sales_Data!$A$2:$A$5000=A1974) * ([1]Sales_Data!$B$2:$B$5000=D1974), 0))</f>
        <v>33.630000000000003</v>
      </c>
      <c r="H1974">
        <f t="shared" si="30"/>
        <v>8.41</v>
      </c>
    </row>
    <row r="1975" spans="1:8" x14ac:dyDescent="0.25">
      <c r="A1975" s="8">
        <v>45684</v>
      </c>
      <c r="B1975" t="s">
        <v>41</v>
      </c>
      <c r="C1975" t="s">
        <v>42</v>
      </c>
      <c r="D1975" t="str">
        <f>_xlfn.XLOOKUP(E1975, [1]Product_Id!B:B, [1]Product_Id!A:A, "Not Found")</f>
        <v>V019</v>
      </c>
      <c r="E1975" t="s">
        <v>26</v>
      </c>
      <c r="F1975">
        <v>1</v>
      </c>
      <c r="G1975" cm="1">
        <f t="array" ref="G1975">INDEX([1]Sales_Data!$F$2:$F$5000, MATCH(1, ([1]Sales_Data!$A$2:$A$5000=A1975) * ([1]Sales_Data!$B$2:$B$5000=D1975), 0))</f>
        <v>21.11</v>
      </c>
      <c r="H1975">
        <f t="shared" si="30"/>
        <v>21.11</v>
      </c>
    </row>
    <row r="1976" spans="1:8" x14ac:dyDescent="0.25">
      <c r="A1976" s="8">
        <v>45684</v>
      </c>
      <c r="B1976" t="s">
        <v>41</v>
      </c>
      <c r="C1976" t="s">
        <v>42</v>
      </c>
      <c r="D1976" t="str">
        <f>_xlfn.XLOOKUP(E1976, [1]Product_Id!B:B, [1]Product_Id!A:A, "Not Found")</f>
        <v>V002</v>
      </c>
      <c r="E1976" t="s">
        <v>9</v>
      </c>
      <c r="F1976">
        <v>1</v>
      </c>
      <c r="G1976" cm="1">
        <f t="array" ref="G1976">INDEX([1]Sales_Data!$F$2:$F$5000, MATCH(1, ([1]Sales_Data!$A$2:$A$5000=A1976) * ([1]Sales_Data!$B$2:$B$5000=D1976), 0))</f>
        <v>22.24</v>
      </c>
      <c r="H1976">
        <f t="shared" si="30"/>
        <v>22.24</v>
      </c>
    </row>
    <row r="1977" spans="1:8" x14ac:dyDescent="0.25">
      <c r="A1977" s="8">
        <v>45684</v>
      </c>
      <c r="B1977" t="s">
        <v>67</v>
      </c>
      <c r="C1977" t="s">
        <v>68</v>
      </c>
      <c r="D1977" t="str">
        <f>_xlfn.XLOOKUP(E1977, [1]Product_Id!B:B, [1]Product_Id!A:A, "Not Found")</f>
        <v>V019</v>
      </c>
      <c r="E1977" t="s">
        <v>26</v>
      </c>
      <c r="F1977">
        <v>1</v>
      </c>
      <c r="G1977" cm="1">
        <f t="array" ref="G1977">INDEX([1]Sales_Data!$F$2:$F$5000, MATCH(1, ([1]Sales_Data!$A$2:$A$5000=A1977) * ([1]Sales_Data!$B$2:$B$5000=D1977), 0))</f>
        <v>21.11</v>
      </c>
      <c r="H1977">
        <f t="shared" si="30"/>
        <v>21.11</v>
      </c>
    </row>
    <row r="1978" spans="1:8" x14ac:dyDescent="0.25">
      <c r="A1978" s="8">
        <v>45684</v>
      </c>
      <c r="B1978" t="s">
        <v>75</v>
      </c>
      <c r="C1978" t="s">
        <v>76</v>
      </c>
      <c r="D1978" t="str">
        <f>_xlfn.XLOOKUP(E1978, [1]Product_Id!B:B, [1]Product_Id!A:A, "Not Found")</f>
        <v>V012</v>
      </c>
      <c r="E1978" t="s">
        <v>19</v>
      </c>
      <c r="F1978">
        <v>0.25</v>
      </c>
      <c r="G1978" cm="1">
        <f t="array" ref="G1978">INDEX([1]Sales_Data!$F$2:$F$5000, MATCH(1, ([1]Sales_Data!$A$2:$A$5000=A1978) * ([1]Sales_Data!$B$2:$B$5000=D1978), 0))</f>
        <v>20.72</v>
      </c>
      <c r="H1978">
        <f t="shared" si="30"/>
        <v>5.18</v>
      </c>
    </row>
    <row r="1979" spans="1:8" x14ac:dyDescent="0.25">
      <c r="A1979" s="8">
        <v>45684</v>
      </c>
      <c r="B1979" t="s">
        <v>39</v>
      </c>
      <c r="C1979" t="s">
        <v>40</v>
      </c>
      <c r="D1979" t="str">
        <f>_xlfn.XLOOKUP(E1979, [1]Product_Id!B:B, [1]Product_Id!A:A, "Not Found")</f>
        <v>V007</v>
      </c>
      <c r="E1979" t="s">
        <v>14</v>
      </c>
      <c r="F1979">
        <v>0.25</v>
      </c>
      <c r="G1979" cm="1">
        <f t="array" ref="G1979">INDEX([1]Sales_Data!$F$2:$F$5000, MATCH(1, ([1]Sales_Data!$A$2:$A$5000=A1979) * ([1]Sales_Data!$B$2:$B$5000=D1979), 0))</f>
        <v>34.159999999999997</v>
      </c>
      <c r="H1979">
        <f t="shared" si="30"/>
        <v>8.5399999999999991</v>
      </c>
    </row>
    <row r="1980" spans="1:8" x14ac:dyDescent="0.25">
      <c r="A1980" s="8">
        <v>45684</v>
      </c>
      <c r="B1980" t="s">
        <v>89</v>
      </c>
      <c r="C1980" t="s">
        <v>90</v>
      </c>
      <c r="D1980" t="str">
        <f>_xlfn.XLOOKUP(E1980, [1]Product_Id!B:B, [1]Product_Id!A:A, "Not Found")</f>
        <v>V002</v>
      </c>
      <c r="E1980" t="s">
        <v>9</v>
      </c>
      <c r="F1980">
        <v>0.75</v>
      </c>
      <c r="G1980" cm="1">
        <f t="array" ref="G1980">INDEX([1]Sales_Data!$F$2:$F$5000, MATCH(1, ([1]Sales_Data!$A$2:$A$5000=A1980) * ([1]Sales_Data!$B$2:$B$5000=D1980), 0))</f>
        <v>22.24</v>
      </c>
      <c r="H1980">
        <f t="shared" si="30"/>
        <v>16.68</v>
      </c>
    </row>
    <row r="1981" spans="1:8" x14ac:dyDescent="0.25">
      <c r="A1981" s="8">
        <v>45684</v>
      </c>
      <c r="B1981" t="s">
        <v>75</v>
      </c>
      <c r="C1981" t="s">
        <v>76</v>
      </c>
      <c r="D1981" t="str">
        <f>_xlfn.XLOOKUP(E1981, [1]Product_Id!B:B, [1]Product_Id!A:A, "Not Found")</f>
        <v>V009</v>
      </c>
      <c r="E1981" t="s">
        <v>16</v>
      </c>
      <c r="F1981">
        <v>0.25</v>
      </c>
      <c r="G1981" cm="1">
        <f t="array" ref="G1981">INDEX([1]Sales_Data!$F$2:$F$5000, MATCH(1, ([1]Sales_Data!$A$2:$A$5000=A1981) * ([1]Sales_Data!$B$2:$B$5000=D1981), 0))</f>
        <v>27.32</v>
      </c>
      <c r="H1981">
        <f t="shared" si="30"/>
        <v>6.83</v>
      </c>
    </row>
    <row r="1982" spans="1:8" x14ac:dyDescent="0.25">
      <c r="A1982" s="8">
        <v>45684</v>
      </c>
      <c r="B1982" t="s">
        <v>71</v>
      </c>
      <c r="C1982" t="s">
        <v>72</v>
      </c>
      <c r="D1982" t="str">
        <f>_xlfn.XLOOKUP(E1982, [1]Product_Id!B:B, [1]Product_Id!A:A, "Not Found")</f>
        <v>V014</v>
      </c>
      <c r="E1982" t="s">
        <v>21</v>
      </c>
      <c r="F1982">
        <v>1.25</v>
      </c>
      <c r="G1982" cm="1">
        <f t="array" ref="G1982">INDEX([1]Sales_Data!$F$2:$F$5000, MATCH(1, ([1]Sales_Data!$A$2:$A$5000=A1982) * ([1]Sales_Data!$B$2:$B$5000=D1982), 0))</f>
        <v>36.5</v>
      </c>
      <c r="H1982">
        <f t="shared" si="30"/>
        <v>45.63</v>
      </c>
    </row>
    <row r="1983" spans="1:8" x14ac:dyDescent="0.25">
      <c r="A1983" s="8">
        <v>45684</v>
      </c>
      <c r="B1983" t="s">
        <v>41</v>
      </c>
      <c r="C1983" t="s">
        <v>42</v>
      </c>
      <c r="D1983" t="str">
        <f>_xlfn.XLOOKUP(E1983, [1]Product_Id!B:B, [1]Product_Id!A:A, "Not Found")</f>
        <v>V007</v>
      </c>
      <c r="E1983" t="s">
        <v>14</v>
      </c>
      <c r="F1983">
        <v>0.5</v>
      </c>
      <c r="G1983" cm="1">
        <f t="array" ref="G1983">INDEX([1]Sales_Data!$F$2:$F$5000, MATCH(1, ([1]Sales_Data!$A$2:$A$5000=A1983) * ([1]Sales_Data!$B$2:$B$5000=D1983), 0))</f>
        <v>34.159999999999997</v>
      </c>
      <c r="H1983">
        <f t="shared" si="30"/>
        <v>17.079999999999998</v>
      </c>
    </row>
    <row r="1984" spans="1:8" x14ac:dyDescent="0.25">
      <c r="A1984" s="8">
        <v>45684</v>
      </c>
      <c r="B1984" t="s">
        <v>81</v>
      </c>
      <c r="C1984" t="s">
        <v>82</v>
      </c>
      <c r="D1984" t="str">
        <f>_xlfn.XLOOKUP(E1984, [1]Product_Id!B:B, [1]Product_Id!A:A, "Not Found")</f>
        <v>V018</v>
      </c>
      <c r="E1984" t="s">
        <v>25</v>
      </c>
      <c r="F1984">
        <v>1.25</v>
      </c>
      <c r="G1984" cm="1">
        <f t="array" ref="G1984">INDEX([1]Sales_Data!$F$2:$F$5000, MATCH(1, ([1]Sales_Data!$A$2:$A$5000=A1984) * ([1]Sales_Data!$B$2:$B$5000=D1984), 0))</f>
        <v>32.42</v>
      </c>
      <c r="H1984">
        <f t="shared" si="30"/>
        <v>40.53</v>
      </c>
    </row>
    <row r="1985" spans="1:8" x14ac:dyDescent="0.25">
      <c r="A1985" s="8">
        <v>45684</v>
      </c>
      <c r="B1985" t="s">
        <v>45</v>
      </c>
      <c r="C1985" t="s">
        <v>46</v>
      </c>
      <c r="D1985" t="str">
        <f>_xlfn.XLOOKUP(E1985, [1]Product_Id!B:B, [1]Product_Id!A:A, "Not Found")</f>
        <v>V001</v>
      </c>
      <c r="E1985" t="s">
        <v>8</v>
      </c>
      <c r="F1985">
        <v>0.5</v>
      </c>
      <c r="G1985" cm="1">
        <f t="array" ref="G1985">INDEX([1]Sales_Data!$F$2:$F$5000, MATCH(1, ([1]Sales_Data!$A$2:$A$5000=A1985) * ([1]Sales_Data!$B$2:$B$5000=D1985), 0))</f>
        <v>47.12</v>
      </c>
      <c r="H1985">
        <f t="shared" si="30"/>
        <v>23.56</v>
      </c>
    </row>
    <row r="1986" spans="1:8" x14ac:dyDescent="0.25">
      <c r="A1986" s="8">
        <v>45684</v>
      </c>
      <c r="B1986" t="s">
        <v>89</v>
      </c>
      <c r="C1986" t="s">
        <v>90</v>
      </c>
      <c r="D1986" t="str">
        <f>_xlfn.XLOOKUP(E1986, [1]Product_Id!B:B, [1]Product_Id!A:A, "Not Found")</f>
        <v>V012</v>
      </c>
      <c r="E1986" t="s">
        <v>19</v>
      </c>
      <c r="F1986">
        <v>1</v>
      </c>
      <c r="G1986" cm="1">
        <f t="array" ref="G1986">INDEX([1]Sales_Data!$F$2:$F$5000, MATCH(1, ([1]Sales_Data!$A$2:$A$5000=A1986) * ([1]Sales_Data!$B$2:$B$5000=D1986), 0))</f>
        <v>20.72</v>
      </c>
      <c r="H1986">
        <f t="shared" si="30"/>
        <v>20.72</v>
      </c>
    </row>
    <row r="1987" spans="1:8" x14ac:dyDescent="0.25">
      <c r="A1987" s="8">
        <v>45684</v>
      </c>
      <c r="B1987" t="s">
        <v>41</v>
      </c>
      <c r="C1987" t="s">
        <v>42</v>
      </c>
      <c r="D1987" t="str">
        <f>_xlfn.XLOOKUP(E1987, [1]Product_Id!B:B, [1]Product_Id!A:A, "Not Found")</f>
        <v>V008</v>
      </c>
      <c r="E1987" t="s">
        <v>15</v>
      </c>
      <c r="F1987">
        <v>0.75</v>
      </c>
      <c r="G1987" cm="1">
        <f t="array" ref="G1987">INDEX([1]Sales_Data!$F$2:$F$5000, MATCH(1, ([1]Sales_Data!$A$2:$A$5000=A1987) * ([1]Sales_Data!$B$2:$B$5000=D1987), 0))</f>
        <v>13.95</v>
      </c>
      <c r="H1987">
        <f t="shared" ref="H1987:H2050" si="31">ROUND(PRODUCT(F1987,G1987),2)</f>
        <v>10.46</v>
      </c>
    </row>
    <row r="1988" spans="1:8" x14ac:dyDescent="0.25">
      <c r="A1988" s="8">
        <v>45684</v>
      </c>
      <c r="B1988" t="s">
        <v>91</v>
      </c>
      <c r="C1988" t="s">
        <v>92</v>
      </c>
      <c r="D1988" t="str">
        <f>_xlfn.XLOOKUP(E1988, [1]Product_Id!B:B, [1]Product_Id!A:A, "Not Found")</f>
        <v>V018</v>
      </c>
      <c r="E1988" t="s">
        <v>25</v>
      </c>
      <c r="F1988">
        <v>0.5</v>
      </c>
      <c r="G1988" cm="1">
        <f t="array" ref="G1988">INDEX([1]Sales_Data!$F$2:$F$5000, MATCH(1, ([1]Sales_Data!$A$2:$A$5000=A1988) * ([1]Sales_Data!$B$2:$B$5000=D1988), 0))</f>
        <v>32.42</v>
      </c>
      <c r="H1988">
        <f t="shared" si="31"/>
        <v>16.21</v>
      </c>
    </row>
    <row r="1989" spans="1:8" x14ac:dyDescent="0.25">
      <c r="A1989" s="8">
        <v>45684</v>
      </c>
      <c r="B1989" t="s">
        <v>67</v>
      </c>
      <c r="C1989" t="s">
        <v>68</v>
      </c>
      <c r="D1989" t="str">
        <f>_xlfn.XLOOKUP(E1989, [1]Product_Id!B:B, [1]Product_Id!A:A, "Not Found")</f>
        <v>V004</v>
      </c>
      <c r="E1989" t="s">
        <v>11</v>
      </c>
      <c r="F1989">
        <v>0.75</v>
      </c>
      <c r="G1989" cm="1">
        <f t="array" ref="G1989">INDEX([1]Sales_Data!$F$2:$F$5000, MATCH(1, ([1]Sales_Data!$A$2:$A$5000=A1989) * ([1]Sales_Data!$B$2:$B$5000=D1989), 0))</f>
        <v>26.62</v>
      </c>
      <c r="H1989">
        <f t="shared" si="31"/>
        <v>19.97</v>
      </c>
    </row>
    <row r="1990" spans="1:8" x14ac:dyDescent="0.25">
      <c r="A1990" s="8">
        <v>45684</v>
      </c>
      <c r="B1990" t="s">
        <v>35</v>
      </c>
      <c r="C1990" t="s">
        <v>36</v>
      </c>
      <c r="D1990" t="str">
        <f>_xlfn.XLOOKUP(E1990, [1]Product_Id!B:B, [1]Product_Id!A:A, "Not Found")</f>
        <v>V001</v>
      </c>
      <c r="E1990" t="s">
        <v>8</v>
      </c>
      <c r="F1990">
        <v>1.25</v>
      </c>
      <c r="G1990" cm="1">
        <f t="array" ref="G1990">INDEX([1]Sales_Data!$F$2:$F$5000, MATCH(1, ([1]Sales_Data!$A$2:$A$5000=A1990) * ([1]Sales_Data!$B$2:$B$5000=D1990), 0))</f>
        <v>47.12</v>
      </c>
      <c r="H1990">
        <f t="shared" si="31"/>
        <v>58.9</v>
      </c>
    </row>
    <row r="1991" spans="1:8" x14ac:dyDescent="0.25">
      <c r="A1991" s="8">
        <v>45684</v>
      </c>
      <c r="B1991" t="s">
        <v>53</v>
      </c>
      <c r="C1991" t="s">
        <v>54</v>
      </c>
      <c r="D1991" t="str">
        <f>_xlfn.XLOOKUP(E1991, [1]Product_Id!B:B, [1]Product_Id!A:A, "Not Found")</f>
        <v>V019</v>
      </c>
      <c r="E1991" t="s">
        <v>26</v>
      </c>
      <c r="F1991">
        <v>1.25</v>
      </c>
      <c r="G1991" cm="1">
        <f t="array" ref="G1991">INDEX([1]Sales_Data!$F$2:$F$5000, MATCH(1, ([1]Sales_Data!$A$2:$A$5000=A1991) * ([1]Sales_Data!$B$2:$B$5000=D1991), 0))</f>
        <v>21.11</v>
      </c>
      <c r="H1991">
        <f t="shared" si="31"/>
        <v>26.39</v>
      </c>
    </row>
    <row r="1992" spans="1:8" x14ac:dyDescent="0.25">
      <c r="A1992" s="8">
        <v>45684</v>
      </c>
      <c r="B1992" t="s">
        <v>57</v>
      </c>
      <c r="C1992" t="s">
        <v>58</v>
      </c>
      <c r="D1992" t="str">
        <f>_xlfn.XLOOKUP(E1992, [1]Product_Id!B:B, [1]Product_Id!A:A, "Not Found")</f>
        <v>V010</v>
      </c>
      <c r="E1992" t="s">
        <v>17</v>
      </c>
      <c r="F1992">
        <v>0.75</v>
      </c>
      <c r="G1992" cm="1">
        <f t="array" ref="G1992">INDEX([1]Sales_Data!$F$2:$F$5000, MATCH(1, ([1]Sales_Data!$A$2:$A$5000=A1992) * ([1]Sales_Data!$B$2:$B$5000=D1992), 0))</f>
        <v>15.4</v>
      </c>
      <c r="H1992">
        <f t="shared" si="31"/>
        <v>11.55</v>
      </c>
    </row>
    <row r="1993" spans="1:8" x14ac:dyDescent="0.25">
      <c r="A1993" s="8">
        <v>45684</v>
      </c>
      <c r="B1993" t="s">
        <v>91</v>
      </c>
      <c r="C1993" t="s">
        <v>92</v>
      </c>
      <c r="D1993" t="str">
        <f>_xlfn.XLOOKUP(E1993, [1]Product_Id!B:B, [1]Product_Id!A:A, "Not Found")</f>
        <v>V015</v>
      </c>
      <c r="E1993" t="s">
        <v>22</v>
      </c>
      <c r="F1993">
        <v>0.25</v>
      </c>
      <c r="G1993" cm="1">
        <f t="array" ref="G1993">INDEX([1]Sales_Data!$F$2:$F$5000, MATCH(1, ([1]Sales_Data!$A$2:$A$5000=A1993) * ([1]Sales_Data!$B$2:$B$5000=D1993), 0))</f>
        <v>51.26</v>
      </c>
      <c r="H1993">
        <f t="shared" si="31"/>
        <v>12.82</v>
      </c>
    </row>
    <row r="1994" spans="1:8" x14ac:dyDescent="0.25">
      <c r="A1994" s="8">
        <v>45684</v>
      </c>
      <c r="B1994" t="s">
        <v>51</v>
      </c>
      <c r="C1994" t="s">
        <v>52</v>
      </c>
      <c r="D1994" t="str">
        <f>_xlfn.XLOOKUP(E1994, [1]Product_Id!B:B, [1]Product_Id!A:A, "Not Found")</f>
        <v>V001</v>
      </c>
      <c r="E1994" t="s">
        <v>8</v>
      </c>
      <c r="F1994">
        <v>0.75</v>
      </c>
      <c r="G1994" cm="1">
        <f t="array" ref="G1994">INDEX([1]Sales_Data!$F$2:$F$5000, MATCH(1, ([1]Sales_Data!$A$2:$A$5000=A1994) * ([1]Sales_Data!$B$2:$B$5000=D1994), 0))</f>
        <v>47.12</v>
      </c>
      <c r="H1994">
        <f t="shared" si="31"/>
        <v>35.340000000000003</v>
      </c>
    </row>
    <row r="1995" spans="1:8" x14ac:dyDescent="0.25">
      <c r="A1995" s="8">
        <v>45684</v>
      </c>
      <c r="B1995" t="s">
        <v>85</v>
      </c>
      <c r="C1995" t="s">
        <v>86</v>
      </c>
      <c r="D1995" t="str">
        <f>_xlfn.XLOOKUP(E1995, [1]Product_Id!B:B, [1]Product_Id!A:A, "Not Found")</f>
        <v>V003</v>
      </c>
      <c r="E1995" t="s">
        <v>10</v>
      </c>
      <c r="F1995">
        <v>1.25</v>
      </c>
      <c r="G1995" cm="1">
        <f t="array" ref="G1995">INDEX([1]Sales_Data!$F$2:$F$5000, MATCH(1, ([1]Sales_Data!$A$2:$A$5000=A1995) * ([1]Sales_Data!$B$2:$B$5000=D1995), 0))</f>
        <v>19.7</v>
      </c>
      <c r="H1995">
        <f t="shared" si="31"/>
        <v>24.63</v>
      </c>
    </row>
    <row r="1996" spans="1:8" x14ac:dyDescent="0.25">
      <c r="A1996" s="8">
        <v>45684</v>
      </c>
      <c r="B1996" t="s">
        <v>55</v>
      </c>
      <c r="C1996" t="s">
        <v>56</v>
      </c>
      <c r="D1996" t="str">
        <f>_xlfn.XLOOKUP(E1996, [1]Product_Id!B:B, [1]Product_Id!A:A, "Not Found")</f>
        <v>V008</v>
      </c>
      <c r="E1996" t="s">
        <v>15</v>
      </c>
      <c r="F1996">
        <v>1</v>
      </c>
      <c r="G1996" cm="1">
        <f t="array" ref="G1996">INDEX([1]Sales_Data!$F$2:$F$5000, MATCH(1, ([1]Sales_Data!$A$2:$A$5000=A1996) * ([1]Sales_Data!$B$2:$B$5000=D1996), 0))</f>
        <v>13.95</v>
      </c>
      <c r="H1996">
        <f t="shared" si="31"/>
        <v>13.95</v>
      </c>
    </row>
    <row r="1997" spans="1:8" x14ac:dyDescent="0.25">
      <c r="A1997" s="8">
        <v>45684</v>
      </c>
      <c r="B1997" t="s">
        <v>35</v>
      </c>
      <c r="C1997" t="s">
        <v>36</v>
      </c>
      <c r="D1997" t="str">
        <f>_xlfn.XLOOKUP(E1997, [1]Product_Id!B:B, [1]Product_Id!A:A, "Not Found")</f>
        <v>V014</v>
      </c>
      <c r="E1997" t="s">
        <v>21</v>
      </c>
      <c r="F1997">
        <v>0.75</v>
      </c>
      <c r="G1997" cm="1">
        <f t="array" ref="G1997">INDEX([1]Sales_Data!$F$2:$F$5000, MATCH(1, ([1]Sales_Data!$A$2:$A$5000=A1997) * ([1]Sales_Data!$B$2:$B$5000=D1997), 0))</f>
        <v>36.5</v>
      </c>
      <c r="H1997">
        <f t="shared" si="31"/>
        <v>27.38</v>
      </c>
    </row>
    <row r="1998" spans="1:8" x14ac:dyDescent="0.25">
      <c r="A1998" s="8">
        <v>45684</v>
      </c>
      <c r="B1998" t="s">
        <v>93</v>
      </c>
      <c r="C1998" t="s">
        <v>94</v>
      </c>
      <c r="D1998" t="str">
        <f>_xlfn.XLOOKUP(E1998, [1]Product_Id!B:B, [1]Product_Id!A:A, "Not Found")</f>
        <v>V013</v>
      </c>
      <c r="E1998" t="s">
        <v>20</v>
      </c>
      <c r="F1998">
        <v>0.25</v>
      </c>
      <c r="G1998" cm="1">
        <f t="array" ref="G1998">INDEX([1]Sales_Data!$F$2:$F$5000, MATCH(1, ([1]Sales_Data!$A$2:$A$5000=A1998) * ([1]Sales_Data!$B$2:$B$5000=D1998), 0))</f>
        <v>30.31</v>
      </c>
      <c r="H1998">
        <f t="shared" si="31"/>
        <v>7.58</v>
      </c>
    </row>
    <row r="1999" spans="1:8" x14ac:dyDescent="0.25">
      <c r="A1999" s="8">
        <v>45684</v>
      </c>
      <c r="B1999" t="s">
        <v>61</v>
      </c>
      <c r="C1999" t="s">
        <v>62</v>
      </c>
      <c r="D1999" t="str">
        <f>_xlfn.XLOOKUP(E1999, [1]Product_Id!B:B, [1]Product_Id!A:A, "Not Found")</f>
        <v>V013</v>
      </c>
      <c r="E1999" t="s">
        <v>20</v>
      </c>
      <c r="F1999">
        <v>1.25</v>
      </c>
      <c r="G1999" cm="1">
        <f t="array" ref="G1999">INDEX([1]Sales_Data!$F$2:$F$5000, MATCH(1, ([1]Sales_Data!$A$2:$A$5000=A1999) * ([1]Sales_Data!$B$2:$B$5000=D1999), 0))</f>
        <v>30.31</v>
      </c>
      <c r="H1999">
        <f t="shared" si="31"/>
        <v>37.89</v>
      </c>
    </row>
    <row r="2000" spans="1:8" x14ac:dyDescent="0.25">
      <c r="A2000" s="8">
        <v>45684</v>
      </c>
      <c r="B2000" t="s">
        <v>35</v>
      </c>
      <c r="C2000" t="s">
        <v>36</v>
      </c>
      <c r="D2000" t="str">
        <f>_xlfn.XLOOKUP(E2000, [1]Product_Id!B:B, [1]Product_Id!A:A, "Not Found")</f>
        <v>V018</v>
      </c>
      <c r="E2000" t="s">
        <v>25</v>
      </c>
      <c r="F2000">
        <v>1.25</v>
      </c>
      <c r="G2000" cm="1">
        <f t="array" ref="G2000">INDEX([1]Sales_Data!$F$2:$F$5000, MATCH(1, ([1]Sales_Data!$A$2:$A$5000=A2000) * ([1]Sales_Data!$B$2:$B$5000=D2000), 0))</f>
        <v>32.42</v>
      </c>
      <c r="H2000">
        <f t="shared" si="31"/>
        <v>40.53</v>
      </c>
    </row>
    <row r="2001" spans="1:8" x14ac:dyDescent="0.25">
      <c r="A2001" s="8">
        <v>45684</v>
      </c>
      <c r="B2001" t="s">
        <v>67</v>
      </c>
      <c r="C2001" t="s">
        <v>68</v>
      </c>
      <c r="D2001" t="str">
        <f>_xlfn.XLOOKUP(E2001, [1]Product_Id!B:B, [1]Product_Id!A:A, "Not Found")</f>
        <v>V007</v>
      </c>
      <c r="E2001" t="s">
        <v>14</v>
      </c>
      <c r="F2001">
        <v>1.25</v>
      </c>
      <c r="G2001" cm="1">
        <f t="array" ref="G2001">INDEX([1]Sales_Data!$F$2:$F$5000, MATCH(1, ([1]Sales_Data!$A$2:$A$5000=A2001) * ([1]Sales_Data!$B$2:$B$5000=D2001), 0))</f>
        <v>34.159999999999997</v>
      </c>
      <c r="H2001">
        <f t="shared" si="31"/>
        <v>42.7</v>
      </c>
    </row>
    <row r="2002" spans="1:8" x14ac:dyDescent="0.25">
      <c r="A2002" s="8">
        <v>45684</v>
      </c>
      <c r="B2002" t="s">
        <v>35</v>
      </c>
      <c r="C2002" t="s">
        <v>36</v>
      </c>
      <c r="D2002" t="str">
        <f>_xlfn.XLOOKUP(E2002, [1]Product_Id!B:B, [1]Product_Id!A:A, "Not Found")</f>
        <v>V014</v>
      </c>
      <c r="E2002" t="s">
        <v>21</v>
      </c>
      <c r="F2002">
        <v>1</v>
      </c>
      <c r="G2002" cm="1">
        <f t="array" ref="G2002">INDEX([1]Sales_Data!$F$2:$F$5000, MATCH(1, ([1]Sales_Data!$A$2:$A$5000=A2002) * ([1]Sales_Data!$B$2:$B$5000=D2002), 0))</f>
        <v>36.5</v>
      </c>
      <c r="H2002">
        <f t="shared" si="31"/>
        <v>36.5</v>
      </c>
    </row>
    <row r="2003" spans="1:8" x14ac:dyDescent="0.25">
      <c r="A2003" s="8">
        <v>45684</v>
      </c>
      <c r="B2003" t="s">
        <v>65</v>
      </c>
      <c r="C2003" t="s">
        <v>66</v>
      </c>
      <c r="D2003" t="str">
        <f>_xlfn.XLOOKUP(E2003, [1]Product_Id!B:B, [1]Product_Id!A:A, "Not Found")</f>
        <v>V005</v>
      </c>
      <c r="E2003" t="s">
        <v>12</v>
      </c>
      <c r="F2003">
        <v>0.5</v>
      </c>
      <c r="G2003" cm="1">
        <f t="array" ref="G2003">INDEX([1]Sales_Data!$F$2:$F$5000, MATCH(1, ([1]Sales_Data!$A$2:$A$5000=A2003) * ([1]Sales_Data!$B$2:$B$5000=D2003), 0))</f>
        <v>33.630000000000003</v>
      </c>
      <c r="H2003">
        <f t="shared" si="31"/>
        <v>16.82</v>
      </c>
    </row>
    <row r="2004" spans="1:8" x14ac:dyDescent="0.25">
      <c r="A2004" s="8">
        <v>45684</v>
      </c>
      <c r="B2004" t="s">
        <v>87</v>
      </c>
      <c r="C2004" t="s">
        <v>88</v>
      </c>
      <c r="D2004" t="str">
        <f>_xlfn.XLOOKUP(E2004, [1]Product_Id!B:B, [1]Product_Id!A:A, "Not Found")</f>
        <v>V011</v>
      </c>
      <c r="E2004" t="s">
        <v>18</v>
      </c>
      <c r="F2004">
        <v>0.5</v>
      </c>
      <c r="G2004" cm="1">
        <f t="array" ref="G2004">INDEX([1]Sales_Data!$F$2:$F$5000, MATCH(1, ([1]Sales_Data!$A$2:$A$5000=A2004) * ([1]Sales_Data!$B$2:$B$5000=D2004), 0))</f>
        <v>53.8</v>
      </c>
      <c r="H2004">
        <f t="shared" si="31"/>
        <v>26.9</v>
      </c>
    </row>
    <row r="2005" spans="1:8" x14ac:dyDescent="0.25">
      <c r="A2005" s="8">
        <v>45684</v>
      </c>
      <c r="B2005" t="s">
        <v>55</v>
      </c>
      <c r="C2005" t="s">
        <v>56</v>
      </c>
      <c r="D2005" t="str">
        <f>_xlfn.XLOOKUP(E2005, [1]Product_Id!B:B, [1]Product_Id!A:A, "Not Found")</f>
        <v>V007</v>
      </c>
      <c r="E2005" t="s">
        <v>14</v>
      </c>
      <c r="F2005">
        <v>0.5</v>
      </c>
      <c r="G2005" cm="1">
        <f t="array" ref="G2005">INDEX([1]Sales_Data!$F$2:$F$5000, MATCH(1, ([1]Sales_Data!$A$2:$A$5000=A2005) * ([1]Sales_Data!$B$2:$B$5000=D2005), 0))</f>
        <v>34.159999999999997</v>
      </c>
      <c r="H2005">
        <f t="shared" si="31"/>
        <v>17.079999999999998</v>
      </c>
    </row>
    <row r="2006" spans="1:8" x14ac:dyDescent="0.25">
      <c r="A2006" s="8">
        <v>45684</v>
      </c>
      <c r="B2006" t="s">
        <v>47</v>
      </c>
      <c r="C2006" t="s">
        <v>48</v>
      </c>
      <c r="D2006" t="str">
        <f>_xlfn.XLOOKUP(E2006, [1]Product_Id!B:B, [1]Product_Id!A:A, "Not Found")</f>
        <v>V018</v>
      </c>
      <c r="E2006" t="s">
        <v>25</v>
      </c>
      <c r="F2006">
        <v>1</v>
      </c>
      <c r="G2006" cm="1">
        <f t="array" ref="G2006">INDEX([1]Sales_Data!$F$2:$F$5000, MATCH(1, ([1]Sales_Data!$A$2:$A$5000=A2006) * ([1]Sales_Data!$B$2:$B$5000=D2006), 0))</f>
        <v>32.42</v>
      </c>
      <c r="H2006">
        <f t="shared" si="31"/>
        <v>32.42</v>
      </c>
    </row>
    <row r="2007" spans="1:8" x14ac:dyDescent="0.25">
      <c r="A2007" s="8">
        <v>45684</v>
      </c>
      <c r="B2007" t="s">
        <v>83</v>
      </c>
      <c r="C2007" t="s">
        <v>84</v>
      </c>
      <c r="D2007" t="str">
        <f>_xlfn.XLOOKUP(E2007, [1]Product_Id!B:B, [1]Product_Id!A:A, "Not Found")</f>
        <v>V012</v>
      </c>
      <c r="E2007" t="s">
        <v>19</v>
      </c>
      <c r="F2007">
        <v>1.25</v>
      </c>
      <c r="G2007" cm="1">
        <f t="array" ref="G2007">INDEX([1]Sales_Data!$F$2:$F$5000, MATCH(1, ([1]Sales_Data!$A$2:$A$5000=A2007) * ([1]Sales_Data!$B$2:$B$5000=D2007), 0))</f>
        <v>20.72</v>
      </c>
      <c r="H2007">
        <f t="shared" si="31"/>
        <v>25.9</v>
      </c>
    </row>
    <row r="2008" spans="1:8" x14ac:dyDescent="0.25">
      <c r="A2008" s="8">
        <v>45684</v>
      </c>
      <c r="B2008" t="s">
        <v>63</v>
      </c>
      <c r="C2008" t="s">
        <v>64</v>
      </c>
      <c r="D2008" t="str">
        <f>_xlfn.XLOOKUP(E2008, [1]Product_Id!B:B, [1]Product_Id!A:A, "Not Found")</f>
        <v>V015</v>
      </c>
      <c r="E2008" t="s">
        <v>22</v>
      </c>
      <c r="F2008">
        <v>1</v>
      </c>
      <c r="G2008" cm="1">
        <f t="array" ref="G2008">INDEX([1]Sales_Data!$F$2:$F$5000, MATCH(1, ([1]Sales_Data!$A$2:$A$5000=A2008) * ([1]Sales_Data!$B$2:$B$5000=D2008), 0))</f>
        <v>51.26</v>
      </c>
      <c r="H2008">
        <f t="shared" si="31"/>
        <v>51.26</v>
      </c>
    </row>
    <row r="2009" spans="1:8" x14ac:dyDescent="0.25">
      <c r="A2009" s="8">
        <v>45684</v>
      </c>
      <c r="B2009" t="s">
        <v>59</v>
      </c>
      <c r="C2009" t="s">
        <v>60</v>
      </c>
      <c r="D2009" t="str">
        <f>_xlfn.XLOOKUP(E2009, [1]Product_Id!B:B, [1]Product_Id!A:A, "Not Found")</f>
        <v>V011</v>
      </c>
      <c r="E2009" t="s">
        <v>18</v>
      </c>
      <c r="F2009">
        <v>1.25</v>
      </c>
      <c r="G2009" cm="1">
        <f t="array" ref="G2009">INDEX([1]Sales_Data!$F$2:$F$5000, MATCH(1, ([1]Sales_Data!$A$2:$A$5000=A2009) * ([1]Sales_Data!$B$2:$B$5000=D2009), 0))</f>
        <v>53.8</v>
      </c>
      <c r="H2009">
        <f t="shared" si="31"/>
        <v>67.25</v>
      </c>
    </row>
    <row r="2010" spans="1:8" x14ac:dyDescent="0.25">
      <c r="A2010" s="8">
        <v>45684</v>
      </c>
      <c r="B2010" t="s">
        <v>79</v>
      </c>
      <c r="C2010" t="s">
        <v>80</v>
      </c>
      <c r="D2010" t="str">
        <f>_xlfn.XLOOKUP(E2010, [1]Product_Id!B:B, [1]Product_Id!A:A, "Not Found")</f>
        <v>V016</v>
      </c>
      <c r="E2010" t="s">
        <v>23</v>
      </c>
      <c r="F2010">
        <v>0.25</v>
      </c>
      <c r="G2010" cm="1">
        <f t="array" ref="G2010">INDEX([1]Sales_Data!$F$2:$F$5000, MATCH(1, ([1]Sales_Data!$A$2:$A$5000=A2010) * ([1]Sales_Data!$B$2:$B$5000=D2010), 0))</f>
        <v>60.08</v>
      </c>
      <c r="H2010">
        <f t="shared" si="31"/>
        <v>15.02</v>
      </c>
    </row>
    <row r="2011" spans="1:8" x14ac:dyDescent="0.25">
      <c r="A2011" s="8">
        <v>45684</v>
      </c>
      <c r="B2011" t="s">
        <v>73</v>
      </c>
      <c r="C2011" t="s">
        <v>74</v>
      </c>
      <c r="D2011" t="str">
        <f>_xlfn.XLOOKUP(E2011, [1]Product_Id!B:B, [1]Product_Id!A:A, "Not Found")</f>
        <v>V016</v>
      </c>
      <c r="E2011" t="s">
        <v>23</v>
      </c>
      <c r="F2011">
        <v>1.25</v>
      </c>
      <c r="G2011" cm="1">
        <f t="array" ref="G2011">INDEX([1]Sales_Data!$F$2:$F$5000, MATCH(1, ([1]Sales_Data!$A$2:$A$5000=A2011) * ([1]Sales_Data!$B$2:$B$5000=D2011), 0))</f>
        <v>60.08</v>
      </c>
      <c r="H2011">
        <f t="shared" si="31"/>
        <v>75.099999999999994</v>
      </c>
    </row>
    <row r="2012" spans="1:8" x14ac:dyDescent="0.25">
      <c r="A2012" s="8">
        <v>45684</v>
      </c>
      <c r="B2012" t="s">
        <v>39</v>
      </c>
      <c r="C2012" t="s">
        <v>40</v>
      </c>
      <c r="D2012" t="str">
        <f>_xlfn.XLOOKUP(E2012, [1]Product_Id!B:B, [1]Product_Id!A:A, "Not Found")</f>
        <v>V016</v>
      </c>
      <c r="E2012" t="s">
        <v>23</v>
      </c>
      <c r="F2012">
        <v>0.25</v>
      </c>
      <c r="G2012" cm="1">
        <f t="array" ref="G2012">INDEX([1]Sales_Data!$F$2:$F$5000, MATCH(1, ([1]Sales_Data!$A$2:$A$5000=A2012) * ([1]Sales_Data!$B$2:$B$5000=D2012), 0))</f>
        <v>60.08</v>
      </c>
      <c r="H2012">
        <f t="shared" si="31"/>
        <v>15.02</v>
      </c>
    </row>
    <row r="2013" spans="1:8" x14ac:dyDescent="0.25">
      <c r="A2013" s="8">
        <v>45684</v>
      </c>
      <c r="B2013" t="s">
        <v>37</v>
      </c>
      <c r="C2013" t="s">
        <v>38</v>
      </c>
      <c r="D2013" t="str">
        <f>_xlfn.XLOOKUP(E2013, [1]Product_Id!B:B, [1]Product_Id!A:A, "Not Found")</f>
        <v>V004</v>
      </c>
      <c r="E2013" t="s">
        <v>11</v>
      </c>
      <c r="F2013">
        <v>1.25</v>
      </c>
      <c r="G2013" cm="1">
        <f t="array" ref="G2013">INDEX([1]Sales_Data!$F$2:$F$5000, MATCH(1, ([1]Sales_Data!$A$2:$A$5000=A2013) * ([1]Sales_Data!$B$2:$B$5000=D2013), 0))</f>
        <v>26.62</v>
      </c>
      <c r="H2013">
        <f t="shared" si="31"/>
        <v>33.28</v>
      </c>
    </row>
    <row r="2014" spans="1:8" x14ac:dyDescent="0.25">
      <c r="A2014" s="8">
        <v>45684</v>
      </c>
      <c r="B2014" t="s">
        <v>41</v>
      </c>
      <c r="C2014" t="s">
        <v>42</v>
      </c>
      <c r="D2014" t="str">
        <f>_xlfn.XLOOKUP(E2014, [1]Product_Id!B:B, [1]Product_Id!A:A, "Not Found")</f>
        <v>V017</v>
      </c>
      <c r="E2014" t="s">
        <v>24</v>
      </c>
      <c r="F2014">
        <v>0.75</v>
      </c>
      <c r="G2014" cm="1">
        <f t="array" ref="G2014">INDEX([1]Sales_Data!$F$2:$F$5000, MATCH(1, ([1]Sales_Data!$A$2:$A$5000=A2014) * ([1]Sales_Data!$B$2:$B$5000=D2014), 0))</f>
        <v>23.55</v>
      </c>
      <c r="H2014">
        <f t="shared" si="31"/>
        <v>17.66</v>
      </c>
    </row>
    <row r="2015" spans="1:8" x14ac:dyDescent="0.25">
      <c r="A2015" s="8">
        <v>45684</v>
      </c>
      <c r="B2015" t="s">
        <v>73</v>
      </c>
      <c r="C2015" t="s">
        <v>74</v>
      </c>
      <c r="D2015" t="str">
        <f>_xlfn.XLOOKUP(E2015, [1]Product_Id!B:B, [1]Product_Id!A:A, "Not Found")</f>
        <v>V006</v>
      </c>
      <c r="E2015" t="s">
        <v>13</v>
      </c>
      <c r="F2015">
        <v>0.25</v>
      </c>
      <c r="G2015" cm="1">
        <f t="array" ref="G2015">INDEX([1]Sales_Data!$F$2:$F$5000, MATCH(1, ([1]Sales_Data!$A$2:$A$5000=A2015) * ([1]Sales_Data!$B$2:$B$5000=D2015), 0))</f>
        <v>34.17</v>
      </c>
      <c r="H2015">
        <f t="shared" si="31"/>
        <v>8.5399999999999991</v>
      </c>
    </row>
    <row r="2016" spans="1:8" x14ac:dyDescent="0.25">
      <c r="A2016" s="8">
        <v>45684</v>
      </c>
      <c r="B2016" t="s">
        <v>39</v>
      </c>
      <c r="C2016" t="s">
        <v>40</v>
      </c>
      <c r="D2016" t="str">
        <f>_xlfn.XLOOKUP(E2016, [1]Product_Id!B:B, [1]Product_Id!A:A, "Not Found")</f>
        <v>V006</v>
      </c>
      <c r="E2016" t="s">
        <v>13</v>
      </c>
      <c r="F2016">
        <v>0.75</v>
      </c>
      <c r="G2016" cm="1">
        <f t="array" ref="G2016">INDEX([1]Sales_Data!$F$2:$F$5000, MATCH(1, ([1]Sales_Data!$A$2:$A$5000=A2016) * ([1]Sales_Data!$B$2:$B$5000=D2016), 0))</f>
        <v>34.17</v>
      </c>
      <c r="H2016">
        <f t="shared" si="31"/>
        <v>25.63</v>
      </c>
    </row>
    <row r="2017" spans="1:8" x14ac:dyDescent="0.25">
      <c r="A2017" s="8">
        <v>45684</v>
      </c>
      <c r="B2017" t="s">
        <v>37</v>
      </c>
      <c r="C2017" t="s">
        <v>38</v>
      </c>
      <c r="D2017" t="str">
        <f>_xlfn.XLOOKUP(E2017, [1]Product_Id!B:B, [1]Product_Id!A:A, "Not Found")</f>
        <v>V015</v>
      </c>
      <c r="E2017" t="s">
        <v>22</v>
      </c>
      <c r="F2017">
        <v>1.25</v>
      </c>
      <c r="G2017" cm="1">
        <f t="array" ref="G2017">INDEX([1]Sales_Data!$F$2:$F$5000, MATCH(1, ([1]Sales_Data!$A$2:$A$5000=A2017) * ([1]Sales_Data!$B$2:$B$5000=D2017), 0))</f>
        <v>51.26</v>
      </c>
      <c r="H2017">
        <f t="shared" si="31"/>
        <v>64.08</v>
      </c>
    </row>
    <row r="2018" spans="1:8" x14ac:dyDescent="0.25">
      <c r="A2018" s="8">
        <v>45684</v>
      </c>
      <c r="B2018" t="s">
        <v>75</v>
      </c>
      <c r="C2018" t="s">
        <v>76</v>
      </c>
      <c r="D2018" t="str">
        <f>_xlfn.XLOOKUP(E2018, [1]Product_Id!B:B, [1]Product_Id!A:A, "Not Found")</f>
        <v>V019</v>
      </c>
      <c r="E2018" t="s">
        <v>26</v>
      </c>
      <c r="F2018">
        <v>0.5</v>
      </c>
      <c r="G2018" cm="1">
        <f t="array" ref="G2018">INDEX([1]Sales_Data!$F$2:$F$5000, MATCH(1, ([1]Sales_Data!$A$2:$A$5000=A2018) * ([1]Sales_Data!$B$2:$B$5000=D2018), 0))</f>
        <v>21.11</v>
      </c>
      <c r="H2018">
        <f t="shared" si="31"/>
        <v>10.56</v>
      </c>
    </row>
    <row r="2019" spans="1:8" x14ac:dyDescent="0.25">
      <c r="A2019" s="8">
        <v>45684</v>
      </c>
      <c r="B2019" t="s">
        <v>51</v>
      </c>
      <c r="C2019" t="s">
        <v>52</v>
      </c>
      <c r="D2019" t="str">
        <f>_xlfn.XLOOKUP(E2019, [1]Product_Id!B:B, [1]Product_Id!A:A, "Not Found")</f>
        <v>V001</v>
      </c>
      <c r="E2019" t="s">
        <v>8</v>
      </c>
      <c r="F2019">
        <v>0.25</v>
      </c>
      <c r="G2019" cm="1">
        <f t="array" ref="G2019">INDEX([1]Sales_Data!$F$2:$F$5000, MATCH(1, ([1]Sales_Data!$A$2:$A$5000=A2019) * ([1]Sales_Data!$B$2:$B$5000=D2019), 0))</f>
        <v>47.12</v>
      </c>
      <c r="H2019">
        <f t="shared" si="31"/>
        <v>11.78</v>
      </c>
    </row>
    <row r="2020" spans="1:8" x14ac:dyDescent="0.25">
      <c r="A2020" s="8">
        <v>45684</v>
      </c>
      <c r="B2020" t="s">
        <v>91</v>
      </c>
      <c r="C2020" t="s">
        <v>92</v>
      </c>
      <c r="D2020" t="str">
        <f>_xlfn.XLOOKUP(E2020, [1]Product_Id!B:B, [1]Product_Id!A:A, "Not Found")</f>
        <v>V006</v>
      </c>
      <c r="E2020" t="s">
        <v>13</v>
      </c>
      <c r="F2020">
        <v>1.25</v>
      </c>
      <c r="G2020" cm="1">
        <f t="array" ref="G2020">INDEX([1]Sales_Data!$F$2:$F$5000, MATCH(1, ([1]Sales_Data!$A$2:$A$5000=A2020) * ([1]Sales_Data!$B$2:$B$5000=D2020), 0))</f>
        <v>34.17</v>
      </c>
      <c r="H2020">
        <f t="shared" si="31"/>
        <v>42.71</v>
      </c>
    </row>
    <row r="2021" spans="1:8" x14ac:dyDescent="0.25">
      <c r="A2021" s="8">
        <v>45684</v>
      </c>
      <c r="B2021" t="s">
        <v>51</v>
      </c>
      <c r="C2021" t="s">
        <v>52</v>
      </c>
      <c r="D2021" t="str">
        <f>_xlfn.XLOOKUP(E2021, [1]Product_Id!B:B, [1]Product_Id!A:A, "Not Found")</f>
        <v>V011</v>
      </c>
      <c r="E2021" t="s">
        <v>18</v>
      </c>
      <c r="F2021">
        <v>0.75</v>
      </c>
      <c r="G2021" cm="1">
        <f t="array" ref="G2021">INDEX([1]Sales_Data!$F$2:$F$5000, MATCH(1, ([1]Sales_Data!$A$2:$A$5000=A2021) * ([1]Sales_Data!$B$2:$B$5000=D2021), 0))</f>
        <v>53.8</v>
      </c>
      <c r="H2021">
        <f t="shared" si="31"/>
        <v>40.35</v>
      </c>
    </row>
    <row r="2022" spans="1:8" x14ac:dyDescent="0.25">
      <c r="A2022" s="8">
        <v>45684</v>
      </c>
      <c r="B2022" t="s">
        <v>45</v>
      </c>
      <c r="C2022" t="s">
        <v>46</v>
      </c>
      <c r="D2022" t="str">
        <f>_xlfn.XLOOKUP(E2022, [1]Product_Id!B:B, [1]Product_Id!A:A, "Not Found")</f>
        <v>V016</v>
      </c>
      <c r="E2022" t="s">
        <v>23</v>
      </c>
      <c r="F2022">
        <v>0.25</v>
      </c>
      <c r="G2022" cm="1">
        <f t="array" ref="G2022">INDEX([1]Sales_Data!$F$2:$F$5000, MATCH(1, ([1]Sales_Data!$A$2:$A$5000=A2022) * ([1]Sales_Data!$B$2:$B$5000=D2022), 0))</f>
        <v>60.08</v>
      </c>
      <c r="H2022">
        <f t="shared" si="31"/>
        <v>15.02</v>
      </c>
    </row>
    <row r="2023" spans="1:8" x14ac:dyDescent="0.25">
      <c r="A2023" s="8">
        <v>45684</v>
      </c>
      <c r="B2023" t="s">
        <v>75</v>
      </c>
      <c r="C2023" t="s">
        <v>76</v>
      </c>
      <c r="D2023" t="str">
        <f>_xlfn.XLOOKUP(E2023, [1]Product_Id!B:B, [1]Product_Id!A:A, "Not Found")</f>
        <v>V005</v>
      </c>
      <c r="E2023" t="s">
        <v>12</v>
      </c>
      <c r="F2023">
        <v>0.25</v>
      </c>
      <c r="G2023" cm="1">
        <f t="array" ref="G2023">INDEX([1]Sales_Data!$F$2:$F$5000, MATCH(1, ([1]Sales_Data!$A$2:$A$5000=A2023) * ([1]Sales_Data!$B$2:$B$5000=D2023), 0))</f>
        <v>33.630000000000003</v>
      </c>
      <c r="H2023">
        <f t="shared" si="31"/>
        <v>8.41</v>
      </c>
    </row>
    <row r="2024" spans="1:8" x14ac:dyDescent="0.25">
      <c r="A2024" s="8">
        <v>45684</v>
      </c>
      <c r="B2024" t="s">
        <v>55</v>
      </c>
      <c r="C2024" t="s">
        <v>56</v>
      </c>
      <c r="D2024" t="str">
        <f>_xlfn.XLOOKUP(E2024, [1]Product_Id!B:B, [1]Product_Id!A:A, "Not Found")</f>
        <v>V003</v>
      </c>
      <c r="E2024" t="s">
        <v>10</v>
      </c>
      <c r="F2024">
        <v>0.25</v>
      </c>
      <c r="G2024" cm="1">
        <f t="array" ref="G2024">INDEX([1]Sales_Data!$F$2:$F$5000, MATCH(1, ([1]Sales_Data!$A$2:$A$5000=A2024) * ([1]Sales_Data!$B$2:$B$5000=D2024), 0))</f>
        <v>19.7</v>
      </c>
      <c r="H2024">
        <f t="shared" si="31"/>
        <v>4.93</v>
      </c>
    </row>
    <row r="2025" spans="1:8" x14ac:dyDescent="0.25">
      <c r="A2025" s="8">
        <v>45684</v>
      </c>
      <c r="B2025" t="s">
        <v>77</v>
      </c>
      <c r="C2025" t="s">
        <v>78</v>
      </c>
      <c r="D2025" t="str">
        <f>_xlfn.XLOOKUP(E2025, [1]Product_Id!B:B, [1]Product_Id!A:A, "Not Found")</f>
        <v>V014</v>
      </c>
      <c r="E2025" t="s">
        <v>21</v>
      </c>
      <c r="F2025">
        <v>0.5</v>
      </c>
      <c r="G2025" cm="1">
        <f t="array" ref="G2025">INDEX([1]Sales_Data!$F$2:$F$5000, MATCH(1, ([1]Sales_Data!$A$2:$A$5000=A2025) * ([1]Sales_Data!$B$2:$B$5000=D2025), 0))</f>
        <v>36.5</v>
      </c>
      <c r="H2025">
        <f t="shared" si="31"/>
        <v>18.25</v>
      </c>
    </row>
    <row r="2026" spans="1:8" x14ac:dyDescent="0.25">
      <c r="A2026" s="8">
        <v>45684</v>
      </c>
      <c r="B2026" t="s">
        <v>39</v>
      </c>
      <c r="C2026" t="s">
        <v>40</v>
      </c>
      <c r="D2026" t="str">
        <f>_xlfn.XLOOKUP(E2026, [1]Product_Id!B:B, [1]Product_Id!A:A, "Not Found")</f>
        <v>V018</v>
      </c>
      <c r="E2026" t="s">
        <v>25</v>
      </c>
      <c r="F2026">
        <v>1.25</v>
      </c>
      <c r="G2026" cm="1">
        <f t="array" ref="G2026">INDEX([1]Sales_Data!$F$2:$F$5000, MATCH(1, ([1]Sales_Data!$A$2:$A$5000=A2026) * ([1]Sales_Data!$B$2:$B$5000=D2026), 0))</f>
        <v>32.42</v>
      </c>
      <c r="H2026">
        <f t="shared" si="31"/>
        <v>40.53</v>
      </c>
    </row>
    <row r="2027" spans="1:8" x14ac:dyDescent="0.25">
      <c r="A2027" s="8">
        <v>45684</v>
      </c>
      <c r="B2027" t="s">
        <v>61</v>
      </c>
      <c r="C2027" t="s">
        <v>62</v>
      </c>
      <c r="D2027" t="str">
        <f>_xlfn.XLOOKUP(E2027, [1]Product_Id!B:B, [1]Product_Id!A:A, "Not Found")</f>
        <v>V009</v>
      </c>
      <c r="E2027" t="s">
        <v>16</v>
      </c>
      <c r="F2027">
        <v>0.5</v>
      </c>
      <c r="G2027" cm="1">
        <f t="array" ref="G2027">INDEX([1]Sales_Data!$F$2:$F$5000, MATCH(1, ([1]Sales_Data!$A$2:$A$5000=A2027) * ([1]Sales_Data!$B$2:$B$5000=D2027), 0))</f>
        <v>27.32</v>
      </c>
      <c r="H2027">
        <f t="shared" si="31"/>
        <v>13.66</v>
      </c>
    </row>
    <row r="2028" spans="1:8" x14ac:dyDescent="0.25">
      <c r="A2028" s="8">
        <v>45684</v>
      </c>
      <c r="B2028" t="s">
        <v>87</v>
      </c>
      <c r="C2028" t="s">
        <v>88</v>
      </c>
      <c r="D2028" t="str">
        <f>_xlfn.XLOOKUP(E2028, [1]Product_Id!B:B, [1]Product_Id!A:A, "Not Found")</f>
        <v>V015</v>
      </c>
      <c r="E2028" t="s">
        <v>22</v>
      </c>
      <c r="F2028">
        <v>0.75</v>
      </c>
      <c r="G2028" cm="1">
        <f t="array" ref="G2028">INDEX([1]Sales_Data!$F$2:$F$5000, MATCH(1, ([1]Sales_Data!$A$2:$A$5000=A2028) * ([1]Sales_Data!$B$2:$B$5000=D2028), 0))</f>
        <v>51.26</v>
      </c>
      <c r="H2028">
        <f t="shared" si="31"/>
        <v>38.450000000000003</v>
      </c>
    </row>
    <row r="2029" spans="1:8" x14ac:dyDescent="0.25">
      <c r="A2029" s="8">
        <v>45684</v>
      </c>
      <c r="B2029" t="s">
        <v>75</v>
      </c>
      <c r="C2029" t="s">
        <v>76</v>
      </c>
      <c r="D2029" t="str">
        <f>_xlfn.XLOOKUP(E2029, [1]Product_Id!B:B, [1]Product_Id!A:A, "Not Found")</f>
        <v>V008</v>
      </c>
      <c r="E2029" t="s">
        <v>15</v>
      </c>
      <c r="F2029">
        <v>0.25</v>
      </c>
      <c r="G2029" cm="1">
        <f t="array" ref="G2029">INDEX([1]Sales_Data!$F$2:$F$5000, MATCH(1, ([1]Sales_Data!$A$2:$A$5000=A2029) * ([1]Sales_Data!$B$2:$B$5000=D2029), 0))</f>
        <v>13.95</v>
      </c>
      <c r="H2029">
        <f t="shared" si="31"/>
        <v>3.49</v>
      </c>
    </row>
    <row r="2030" spans="1:8" x14ac:dyDescent="0.25">
      <c r="A2030" s="8">
        <v>45684</v>
      </c>
      <c r="B2030" t="s">
        <v>61</v>
      </c>
      <c r="C2030" t="s">
        <v>62</v>
      </c>
      <c r="D2030" t="str">
        <f>_xlfn.XLOOKUP(E2030, [1]Product_Id!B:B, [1]Product_Id!A:A, "Not Found")</f>
        <v>V006</v>
      </c>
      <c r="E2030" t="s">
        <v>13</v>
      </c>
      <c r="F2030">
        <v>0.75</v>
      </c>
      <c r="G2030" cm="1">
        <f t="array" ref="G2030">INDEX([1]Sales_Data!$F$2:$F$5000, MATCH(1, ([1]Sales_Data!$A$2:$A$5000=A2030) * ([1]Sales_Data!$B$2:$B$5000=D2030), 0))</f>
        <v>34.17</v>
      </c>
      <c r="H2030">
        <f t="shared" si="31"/>
        <v>25.63</v>
      </c>
    </row>
    <row r="2031" spans="1:8" x14ac:dyDescent="0.25">
      <c r="A2031" s="8">
        <v>45684</v>
      </c>
      <c r="B2031" t="s">
        <v>45</v>
      </c>
      <c r="C2031" t="s">
        <v>46</v>
      </c>
      <c r="D2031" t="str">
        <f>_xlfn.XLOOKUP(E2031, [1]Product_Id!B:B, [1]Product_Id!A:A, "Not Found")</f>
        <v>V007</v>
      </c>
      <c r="E2031" t="s">
        <v>14</v>
      </c>
      <c r="F2031">
        <v>0.75</v>
      </c>
      <c r="G2031" cm="1">
        <f t="array" ref="G2031">INDEX([1]Sales_Data!$F$2:$F$5000, MATCH(1, ([1]Sales_Data!$A$2:$A$5000=A2031) * ([1]Sales_Data!$B$2:$B$5000=D2031), 0))</f>
        <v>34.159999999999997</v>
      </c>
      <c r="H2031">
        <f t="shared" si="31"/>
        <v>25.62</v>
      </c>
    </row>
    <row r="2032" spans="1:8" x14ac:dyDescent="0.25">
      <c r="A2032" s="8">
        <v>45684</v>
      </c>
      <c r="B2032" t="s">
        <v>69</v>
      </c>
      <c r="C2032" t="s">
        <v>70</v>
      </c>
      <c r="D2032" t="str">
        <f>_xlfn.XLOOKUP(E2032, [1]Product_Id!B:B, [1]Product_Id!A:A, "Not Found")</f>
        <v>V005</v>
      </c>
      <c r="E2032" t="s">
        <v>12</v>
      </c>
      <c r="F2032">
        <v>1</v>
      </c>
      <c r="G2032" cm="1">
        <f t="array" ref="G2032">INDEX([1]Sales_Data!$F$2:$F$5000, MATCH(1, ([1]Sales_Data!$A$2:$A$5000=A2032) * ([1]Sales_Data!$B$2:$B$5000=D2032), 0))</f>
        <v>33.630000000000003</v>
      </c>
      <c r="H2032">
        <f t="shared" si="31"/>
        <v>33.630000000000003</v>
      </c>
    </row>
    <row r="2033" spans="1:8" x14ac:dyDescent="0.25">
      <c r="A2033" s="8">
        <v>45684</v>
      </c>
      <c r="B2033" t="s">
        <v>65</v>
      </c>
      <c r="C2033" t="s">
        <v>66</v>
      </c>
      <c r="D2033" t="str">
        <f>_xlfn.XLOOKUP(E2033, [1]Product_Id!B:B, [1]Product_Id!A:A, "Not Found")</f>
        <v>V011</v>
      </c>
      <c r="E2033" t="s">
        <v>18</v>
      </c>
      <c r="F2033">
        <v>0.25</v>
      </c>
      <c r="G2033" cm="1">
        <f t="array" ref="G2033">INDEX([1]Sales_Data!$F$2:$F$5000, MATCH(1, ([1]Sales_Data!$A$2:$A$5000=A2033) * ([1]Sales_Data!$B$2:$B$5000=D2033), 0))</f>
        <v>53.8</v>
      </c>
      <c r="H2033">
        <f t="shared" si="31"/>
        <v>13.45</v>
      </c>
    </row>
    <row r="2034" spans="1:8" x14ac:dyDescent="0.25">
      <c r="A2034" s="8">
        <v>45684</v>
      </c>
      <c r="B2034" t="s">
        <v>81</v>
      </c>
      <c r="C2034" t="s">
        <v>82</v>
      </c>
      <c r="D2034" t="str">
        <f>_xlfn.XLOOKUP(E2034, [1]Product_Id!B:B, [1]Product_Id!A:A, "Not Found")</f>
        <v>V004</v>
      </c>
      <c r="E2034" t="s">
        <v>11</v>
      </c>
      <c r="F2034">
        <v>0.25</v>
      </c>
      <c r="G2034" cm="1">
        <f t="array" ref="G2034">INDEX([1]Sales_Data!$F$2:$F$5000, MATCH(1, ([1]Sales_Data!$A$2:$A$5000=A2034) * ([1]Sales_Data!$B$2:$B$5000=D2034), 0))</f>
        <v>26.62</v>
      </c>
      <c r="H2034">
        <f t="shared" si="31"/>
        <v>6.66</v>
      </c>
    </row>
    <row r="2035" spans="1:8" x14ac:dyDescent="0.25">
      <c r="A2035" s="8">
        <v>45684</v>
      </c>
      <c r="B2035" t="s">
        <v>37</v>
      </c>
      <c r="C2035" t="s">
        <v>38</v>
      </c>
      <c r="D2035" t="str">
        <f>_xlfn.XLOOKUP(E2035, [1]Product_Id!B:B, [1]Product_Id!A:A, "Not Found")</f>
        <v>V012</v>
      </c>
      <c r="E2035" t="s">
        <v>19</v>
      </c>
      <c r="F2035">
        <v>0.75</v>
      </c>
      <c r="G2035" cm="1">
        <f t="array" ref="G2035">INDEX([1]Sales_Data!$F$2:$F$5000, MATCH(1, ([1]Sales_Data!$A$2:$A$5000=A2035) * ([1]Sales_Data!$B$2:$B$5000=D2035), 0))</f>
        <v>20.72</v>
      </c>
      <c r="H2035">
        <f t="shared" si="31"/>
        <v>15.54</v>
      </c>
    </row>
    <row r="2036" spans="1:8" x14ac:dyDescent="0.25">
      <c r="A2036" s="8">
        <v>45684</v>
      </c>
      <c r="B2036" t="s">
        <v>87</v>
      </c>
      <c r="C2036" t="s">
        <v>88</v>
      </c>
      <c r="D2036" t="str">
        <f>_xlfn.XLOOKUP(E2036, [1]Product_Id!B:B, [1]Product_Id!A:A, "Not Found")</f>
        <v>V005</v>
      </c>
      <c r="E2036" t="s">
        <v>12</v>
      </c>
      <c r="F2036">
        <v>1</v>
      </c>
      <c r="G2036" cm="1">
        <f t="array" ref="G2036">INDEX([1]Sales_Data!$F$2:$F$5000, MATCH(1, ([1]Sales_Data!$A$2:$A$5000=A2036) * ([1]Sales_Data!$B$2:$B$5000=D2036), 0))</f>
        <v>33.630000000000003</v>
      </c>
      <c r="H2036">
        <f t="shared" si="31"/>
        <v>33.630000000000003</v>
      </c>
    </row>
    <row r="2037" spans="1:8" x14ac:dyDescent="0.25">
      <c r="A2037" s="8">
        <v>45684</v>
      </c>
      <c r="B2037" t="s">
        <v>81</v>
      </c>
      <c r="C2037" t="s">
        <v>82</v>
      </c>
      <c r="D2037" t="str">
        <f>_xlfn.XLOOKUP(E2037, [1]Product_Id!B:B, [1]Product_Id!A:A, "Not Found")</f>
        <v>V010</v>
      </c>
      <c r="E2037" t="s">
        <v>17</v>
      </c>
      <c r="F2037">
        <v>0.75</v>
      </c>
      <c r="G2037" cm="1">
        <f t="array" ref="G2037">INDEX([1]Sales_Data!$F$2:$F$5000, MATCH(1, ([1]Sales_Data!$A$2:$A$5000=A2037) * ([1]Sales_Data!$B$2:$B$5000=D2037), 0))</f>
        <v>15.4</v>
      </c>
      <c r="H2037">
        <f t="shared" si="31"/>
        <v>11.55</v>
      </c>
    </row>
    <row r="2038" spans="1:8" x14ac:dyDescent="0.25">
      <c r="A2038" s="8">
        <v>45684</v>
      </c>
      <c r="B2038" t="s">
        <v>51</v>
      </c>
      <c r="C2038" t="s">
        <v>52</v>
      </c>
      <c r="D2038" t="str">
        <f>_xlfn.XLOOKUP(E2038, [1]Product_Id!B:B, [1]Product_Id!A:A, "Not Found")</f>
        <v>V016</v>
      </c>
      <c r="E2038" t="s">
        <v>23</v>
      </c>
      <c r="F2038">
        <v>0.75</v>
      </c>
      <c r="G2038" cm="1">
        <f t="array" ref="G2038">INDEX([1]Sales_Data!$F$2:$F$5000, MATCH(1, ([1]Sales_Data!$A$2:$A$5000=A2038) * ([1]Sales_Data!$B$2:$B$5000=D2038), 0))</f>
        <v>60.08</v>
      </c>
      <c r="H2038">
        <f t="shared" si="31"/>
        <v>45.06</v>
      </c>
    </row>
    <row r="2039" spans="1:8" x14ac:dyDescent="0.25">
      <c r="A2039" s="8">
        <v>45684</v>
      </c>
      <c r="B2039" t="s">
        <v>47</v>
      </c>
      <c r="C2039" t="s">
        <v>48</v>
      </c>
      <c r="D2039" t="str">
        <f>_xlfn.XLOOKUP(E2039, [1]Product_Id!B:B, [1]Product_Id!A:A, "Not Found")</f>
        <v>V013</v>
      </c>
      <c r="E2039" t="s">
        <v>20</v>
      </c>
      <c r="F2039">
        <v>0.5</v>
      </c>
      <c r="G2039" cm="1">
        <f t="array" ref="G2039">INDEX([1]Sales_Data!$F$2:$F$5000, MATCH(1, ([1]Sales_Data!$A$2:$A$5000=A2039) * ([1]Sales_Data!$B$2:$B$5000=D2039), 0))</f>
        <v>30.31</v>
      </c>
      <c r="H2039">
        <f t="shared" si="31"/>
        <v>15.16</v>
      </c>
    </row>
    <row r="2040" spans="1:8" x14ac:dyDescent="0.25">
      <c r="A2040" s="8">
        <v>45684</v>
      </c>
      <c r="B2040" t="s">
        <v>91</v>
      </c>
      <c r="C2040" t="s">
        <v>92</v>
      </c>
      <c r="D2040" t="str">
        <f>_xlfn.XLOOKUP(E2040, [1]Product_Id!B:B, [1]Product_Id!A:A, "Not Found")</f>
        <v>V014</v>
      </c>
      <c r="E2040" t="s">
        <v>21</v>
      </c>
      <c r="F2040">
        <v>0.25</v>
      </c>
      <c r="G2040" cm="1">
        <f t="array" ref="G2040">INDEX([1]Sales_Data!$F$2:$F$5000, MATCH(1, ([1]Sales_Data!$A$2:$A$5000=A2040) * ([1]Sales_Data!$B$2:$B$5000=D2040), 0))</f>
        <v>36.5</v>
      </c>
      <c r="H2040">
        <f t="shared" si="31"/>
        <v>9.1300000000000008</v>
      </c>
    </row>
    <row r="2041" spans="1:8" x14ac:dyDescent="0.25">
      <c r="A2041" s="8">
        <v>45684</v>
      </c>
      <c r="B2041" t="s">
        <v>79</v>
      </c>
      <c r="C2041" t="s">
        <v>80</v>
      </c>
      <c r="D2041" t="str">
        <f>_xlfn.XLOOKUP(E2041, [1]Product_Id!B:B, [1]Product_Id!A:A, "Not Found")</f>
        <v>V007</v>
      </c>
      <c r="E2041" t="s">
        <v>14</v>
      </c>
      <c r="F2041">
        <v>0.25</v>
      </c>
      <c r="G2041" cm="1">
        <f t="array" ref="G2041">INDEX([1]Sales_Data!$F$2:$F$5000, MATCH(1, ([1]Sales_Data!$A$2:$A$5000=A2041) * ([1]Sales_Data!$B$2:$B$5000=D2041), 0))</f>
        <v>34.159999999999997</v>
      </c>
      <c r="H2041">
        <f t="shared" si="31"/>
        <v>8.5399999999999991</v>
      </c>
    </row>
    <row r="2042" spans="1:8" x14ac:dyDescent="0.25">
      <c r="A2042" s="8">
        <v>45684</v>
      </c>
      <c r="B2042" t="s">
        <v>65</v>
      </c>
      <c r="C2042" t="s">
        <v>66</v>
      </c>
      <c r="D2042" t="str">
        <f>_xlfn.XLOOKUP(E2042, [1]Product_Id!B:B, [1]Product_Id!A:A, "Not Found")</f>
        <v>V002</v>
      </c>
      <c r="E2042" t="s">
        <v>9</v>
      </c>
      <c r="F2042">
        <v>0.75</v>
      </c>
      <c r="G2042" cm="1">
        <f t="array" ref="G2042">INDEX([1]Sales_Data!$F$2:$F$5000, MATCH(1, ([1]Sales_Data!$A$2:$A$5000=A2042) * ([1]Sales_Data!$B$2:$B$5000=D2042), 0))</f>
        <v>22.24</v>
      </c>
      <c r="H2042">
        <f t="shared" si="31"/>
        <v>16.68</v>
      </c>
    </row>
    <row r="2043" spans="1:8" x14ac:dyDescent="0.25">
      <c r="A2043" s="8">
        <v>45684</v>
      </c>
      <c r="B2043" t="s">
        <v>41</v>
      </c>
      <c r="C2043" t="s">
        <v>42</v>
      </c>
      <c r="D2043" t="str">
        <f>_xlfn.XLOOKUP(E2043, [1]Product_Id!B:B, [1]Product_Id!A:A, "Not Found")</f>
        <v>V007</v>
      </c>
      <c r="E2043" t="s">
        <v>14</v>
      </c>
      <c r="F2043">
        <v>1</v>
      </c>
      <c r="G2043" cm="1">
        <f t="array" ref="G2043">INDEX([1]Sales_Data!$F$2:$F$5000, MATCH(1, ([1]Sales_Data!$A$2:$A$5000=A2043) * ([1]Sales_Data!$B$2:$B$5000=D2043), 0))</f>
        <v>34.159999999999997</v>
      </c>
      <c r="H2043">
        <f t="shared" si="31"/>
        <v>34.159999999999997</v>
      </c>
    </row>
    <row r="2044" spans="1:8" x14ac:dyDescent="0.25">
      <c r="A2044" s="8">
        <v>45684</v>
      </c>
      <c r="B2044" t="s">
        <v>79</v>
      </c>
      <c r="C2044" t="s">
        <v>80</v>
      </c>
      <c r="D2044" t="str">
        <f>_xlfn.XLOOKUP(E2044, [1]Product_Id!B:B, [1]Product_Id!A:A, "Not Found")</f>
        <v>V002</v>
      </c>
      <c r="E2044" t="s">
        <v>9</v>
      </c>
      <c r="F2044">
        <v>0.75</v>
      </c>
      <c r="G2044" cm="1">
        <f t="array" ref="G2044">INDEX([1]Sales_Data!$F$2:$F$5000, MATCH(1, ([1]Sales_Data!$A$2:$A$5000=A2044) * ([1]Sales_Data!$B$2:$B$5000=D2044), 0))</f>
        <v>22.24</v>
      </c>
      <c r="H2044">
        <f t="shared" si="31"/>
        <v>16.68</v>
      </c>
    </row>
    <row r="2045" spans="1:8" x14ac:dyDescent="0.25">
      <c r="A2045" s="8">
        <v>45684</v>
      </c>
      <c r="B2045" t="s">
        <v>67</v>
      </c>
      <c r="C2045" t="s">
        <v>68</v>
      </c>
      <c r="D2045" t="str">
        <f>_xlfn.XLOOKUP(E2045, [1]Product_Id!B:B, [1]Product_Id!A:A, "Not Found")</f>
        <v>V009</v>
      </c>
      <c r="E2045" t="s">
        <v>16</v>
      </c>
      <c r="F2045">
        <v>0.25</v>
      </c>
      <c r="G2045" cm="1">
        <f t="array" ref="G2045">INDEX([1]Sales_Data!$F$2:$F$5000, MATCH(1, ([1]Sales_Data!$A$2:$A$5000=A2045) * ([1]Sales_Data!$B$2:$B$5000=D2045), 0))</f>
        <v>27.32</v>
      </c>
      <c r="H2045">
        <f t="shared" si="31"/>
        <v>6.83</v>
      </c>
    </row>
    <row r="2046" spans="1:8" x14ac:dyDescent="0.25">
      <c r="A2046" s="8">
        <v>45684</v>
      </c>
      <c r="B2046" t="s">
        <v>55</v>
      </c>
      <c r="C2046" t="s">
        <v>56</v>
      </c>
      <c r="D2046" t="str">
        <f>_xlfn.XLOOKUP(E2046, [1]Product_Id!B:B, [1]Product_Id!A:A, "Not Found")</f>
        <v>V013</v>
      </c>
      <c r="E2046" t="s">
        <v>20</v>
      </c>
      <c r="F2046">
        <v>0.5</v>
      </c>
      <c r="G2046" cm="1">
        <f t="array" ref="G2046">INDEX([1]Sales_Data!$F$2:$F$5000, MATCH(1, ([1]Sales_Data!$A$2:$A$5000=A2046) * ([1]Sales_Data!$B$2:$B$5000=D2046), 0))</f>
        <v>30.31</v>
      </c>
      <c r="H2046">
        <f t="shared" si="31"/>
        <v>15.16</v>
      </c>
    </row>
    <row r="2047" spans="1:8" x14ac:dyDescent="0.25">
      <c r="A2047" s="8">
        <v>45684</v>
      </c>
      <c r="B2047" t="s">
        <v>67</v>
      </c>
      <c r="C2047" t="s">
        <v>68</v>
      </c>
      <c r="D2047" t="str">
        <f>_xlfn.XLOOKUP(E2047, [1]Product_Id!B:B, [1]Product_Id!A:A, "Not Found")</f>
        <v>V007</v>
      </c>
      <c r="E2047" t="s">
        <v>14</v>
      </c>
      <c r="F2047">
        <v>1</v>
      </c>
      <c r="G2047" cm="1">
        <f t="array" ref="G2047">INDEX([1]Sales_Data!$F$2:$F$5000, MATCH(1, ([1]Sales_Data!$A$2:$A$5000=A2047) * ([1]Sales_Data!$B$2:$B$5000=D2047), 0))</f>
        <v>34.159999999999997</v>
      </c>
      <c r="H2047">
        <f t="shared" si="31"/>
        <v>34.159999999999997</v>
      </c>
    </row>
    <row r="2048" spans="1:8" x14ac:dyDescent="0.25">
      <c r="A2048" s="8">
        <v>45684</v>
      </c>
      <c r="B2048" t="s">
        <v>77</v>
      </c>
      <c r="C2048" t="s">
        <v>78</v>
      </c>
      <c r="D2048" t="str">
        <f>_xlfn.XLOOKUP(E2048, [1]Product_Id!B:B, [1]Product_Id!A:A, "Not Found")</f>
        <v>V001</v>
      </c>
      <c r="E2048" t="s">
        <v>8</v>
      </c>
      <c r="F2048">
        <v>0.5</v>
      </c>
      <c r="G2048" cm="1">
        <f t="array" ref="G2048">INDEX([1]Sales_Data!$F$2:$F$5000, MATCH(1, ([1]Sales_Data!$A$2:$A$5000=A2048) * ([1]Sales_Data!$B$2:$B$5000=D2048), 0))</f>
        <v>47.12</v>
      </c>
      <c r="H2048">
        <f t="shared" si="31"/>
        <v>23.56</v>
      </c>
    </row>
    <row r="2049" spans="1:8" x14ac:dyDescent="0.25">
      <c r="A2049" s="8">
        <v>45684</v>
      </c>
      <c r="B2049" t="s">
        <v>55</v>
      </c>
      <c r="C2049" t="s">
        <v>56</v>
      </c>
      <c r="D2049" t="str">
        <f>_xlfn.XLOOKUP(E2049, [1]Product_Id!B:B, [1]Product_Id!A:A, "Not Found")</f>
        <v>V009</v>
      </c>
      <c r="E2049" t="s">
        <v>16</v>
      </c>
      <c r="F2049">
        <v>0.5</v>
      </c>
      <c r="G2049" cm="1">
        <f t="array" ref="G2049">INDEX([1]Sales_Data!$F$2:$F$5000, MATCH(1, ([1]Sales_Data!$A$2:$A$5000=A2049) * ([1]Sales_Data!$B$2:$B$5000=D2049), 0))</f>
        <v>27.32</v>
      </c>
      <c r="H2049">
        <f t="shared" si="31"/>
        <v>13.66</v>
      </c>
    </row>
    <row r="2050" spans="1:8" x14ac:dyDescent="0.25">
      <c r="A2050" s="8">
        <v>45684</v>
      </c>
      <c r="B2050" t="s">
        <v>47</v>
      </c>
      <c r="C2050" t="s">
        <v>48</v>
      </c>
      <c r="D2050" t="str">
        <f>_xlfn.XLOOKUP(E2050, [1]Product_Id!B:B, [1]Product_Id!A:A, "Not Found")</f>
        <v>V007</v>
      </c>
      <c r="E2050" t="s">
        <v>14</v>
      </c>
      <c r="F2050">
        <v>1.25</v>
      </c>
      <c r="G2050" cm="1">
        <f t="array" ref="G2050">INDEX([1]Sales_Data!$F$2:$F$5000, MATCH(1, ([1]Sales_Data!$A$2:$A$5000=A2050) * ([1]Sales_Data!$B$2:$B$5000=D2050), 0))</f>
        <v>34.159999999999997</v>
      </c>
      <c r="H2050">
        <f t="shared" si="31"/>
        <v>42.7</v>
      </c>
    </row>
    <row r="2051" spans="1:8" x14ac:dyDescent="0.25">
      <c r="A2051" s="8">
        <v>45684</v>
      </c>
      <c r="B2051" t="s">
        <v>67</v>
      </c>
      <c r="C2051" t="s">
        <v>68</v>
      </c>
      <c r="D2051" t="str">
        <f>_xlfn.XLOOKUP(E2051, [1]Product_Id!B:B, [1]Product_Id!A:A, "Not Found")</f>
        <v>V007</v>
      </c>
      <c r="E2051" t="s">
        <v>14</v>
      </c>
      <c r="F2051">
        <v>0.25</v>
      </c>
      <c r="G2051" cm="1">
        <f t="array" ref="G2051">INDEX([1]Sales_Data!$F$2:$F$5000, MATCH(1, ([1]Sales_Data!$A$2:$A$5000=A2051) * ([1]Sales_Data!$B$2:$B$5000=D2051), 0))</f>
        <v>34.159999999999997</v>
      </c>
      <c r="H2051">
        <f t="shared" ref="H2051:H2114" si="32">ROUND(PRODUCT(F2051,G2051),2)</f>
        <v>8.5399999999999991</v>
      </c>
    </row>
    <row r="2052" spans="1:8" x14ac:dyDescent="0.25">
      <c r="A2052" s="8">
        <v>45684</v>
      </c>
      <c r="B2052" t="s">
        <v>49</v>
      </c>
      <c r="C2052" t="s">
        <v>50</v>
      </c>
      <c r="D2052" t="str">
        <f>_xlfn.XLOOKUP(E2052, [1]Product_Id!B:B, [1]Product_Id!A:A, "Not Found")</f>
        <v>V002</v>
      </c>
      <c r="E2052" t="s">
        <v>9</v>
      </c>
      <c r="F2052">
        <v>1</v>
      </c>
      <c r="G2052" cm="1">
        <f t="array" ref="G2052">INDEX([1]Sales_Data!$F$2:$F$5000, MATCH(1, ([1]Sales_Data!$A$2:$A$5000=A2052) * ([1]Sales_Data!$B$2:$B$5000=D2052), 0))</f>
        <v>22.24</v>
      </c>
      <c r="H2052">
        <f t="shared" si="32"/>
        <v>22.24</v>
      </c>
    </row>
    <row r="2053" spans="1:8" x14ac:dyDescent="0.25">
      <c r="A2053" s="8">
        <v>45684</v>
      </c>
      <c r="B2053" t="s">
        <v>45</v>
      </c>
      <c r="C2053" t="s">
        <v>46</v>
      </c>
      <c r="D2053" t="str">
        <f>_xlfn.XLOOKUP(E2053, [1]Product_Id!B:B, [1]Product_Id!A:A, "Not Found")</f>
        <v>V003</v>
      </c>
      <c r="E2053" t="s">
        <v>10</v>
      </c>
      <c r="F2053">
        <v>0.75</v>
      </c>
      <c r="G2053" cm="1">
        <f t="array" ref="G2053">INDEX([1]Sales_Data!$F$2:$F$5000, MATCH(1, ([1]Sales_Data!$A$2:$A$5000=A2053) * ([1]Sales_Data!$B$2:$B$5000=D2053), 0))</f>
        <v>19.7</v>
      </c>
      <c r="H2053">
        <f t="shared" si="32"/>
        <v>14.78</v>
      </c>
    </row>
    <row r="2054" spans="1:8" x14ac:dyDescent="0.25">
      <c r="A2054" s="8">
        <v>45684</v>
      </c>
      <c r="B2054" t="s">
        <v>61</v>
      </c>
      <c r="C2054" t="s">
        <v>62</v>
      </c>
      <c r="D2054" t="str">
        <f>_xlfn.XLOOKUP(E2054, [1]Product_Id!B:B, [1]Product_Id!A:A, "Not Found")</f>
        <v>V012</v>
      </c>
      <c r="E2054" t="s">
        <v>19</v>
      </c>
      <c r="F2054">
        <v>0.75</v>
      </c>
      <c r="G2054" cm="1">
        <f t="array" ref="G2054">INDEX([1]Sales_Data!$F$2:$F$5000, MATCH(1, ([1]Sales_Data!$A$2:$A$5000=A2054) * ([1]Sales_Data!$B$2:$B$5000=D2054), 0))</f>
        <v>20.72</v>
      </c>
      <c r="H2054">
        <f t="shared" si="32"/>
        <v>15.54</v>
      </c>
    </row>
    <row r="2055" spans="1:8" x14ac:dyDescent="0.25">
      <c r="A2055" s="8">
        <v>45684</v>
      </c>
      <c r="B2055" t="s">
        <v>77</v>
      </c>
      <c r="C2055" t="s">
        <v>78</v>
      </c>
      <c r="D2055" t="str">
        <f>_xlfn.XLOOKUP(E2055, [1]Product_Id!B:B, [1]Product_Id!A:A, "Not Found")</f>
        <v>V009</v>
      </c>
      <c r="E2055" t="s">
        <v>16</v>
      </c>
      <c r="F2055">
        <v>1.25</v>
      </c>
      <c r="G2055" cm="1">
        <f t="array" ref="G2055">INDEX([1]Sales_Data!$F$2:$F$5000, MATCH(1, ([1]Sales_Data!$A$2:$A$5000=A2055) * ([1]Sales_Data!$B$2:$B$5000=D2055), 0))</f>
        <v>27.32</v>
      </c>
      <c r="H2055">
        <f t="shared" si="32"/>
        <v>34.15</v>
      </c>
    </row>
    <row r="2056" spans="1:8" x14ac:dyDescent="0.25">
      <c r="A2056" s="8">
        <v>45684</v>
      </c>
      <c r="B2056" t="s">
        <v>45</v>
      </c>
      <c r="C2056" t="s">
        <v>46</v>
      </c>
      <c r="D2056" t="str">
        <f>_xlfn.XLOOKUP(E2056, [1]Product_Id!B:B, [1]Product_Id!A:A, "Not Found")</f>
        <v>V018</v>
      </c>
      <c r="E2056" t="s">
        <v>25</v>
      </c>
      <c r="F2056">
        <v>1</v>
      </c>
      <c r="G2056" cm="1">
        <f t="array" ref="G2056">INDEX([1]Sales_Data!$F$2:$F$5000, MATCH(1, ([1]Sales_Data!$A$2:$A$5000=A2056) * ([1]Sales_Data!$B$2:$B$5000=D2056), 0))</f>
        <v>32.42</v>
      </c>
      <c r="H2056">
        <f t="shared" si="32"/>
        <v>32.42</v>
      </c>
    </row>
    <row r="2057" spans="1:8" x14ac:dyDescent="0.25">
      <c r="A2057" s="8">
        <v>45684</v>
      </c>
      <c r="B2057" t="s">
        <v>79</v>
      </c>
      <c r="C2057" t="s">
        <v>80</v>
      </c>
      <c r="D2057" t="str">
        <f>_xlfn.XLOOKUP(E2057, [1]Product_Id!B:B, [1]Product_Id!A:A, "Not Found")</f>
        <v>V007</v>
      </c>
      <c r="E2057" t="s">
        <v>14</v>
      </c>
      <c r="F2057">
        <v>0.5</v>
      </c>
      <c r="G2057" cm="1">
        <f t="array" ref="G2057">INDEX([1]Sales_Data!$F$2:$F$5000, MATCH(1, ([1]Sales_Data!$A$2:$A$5000=A2057) * ([1]Sales_Data!$B$2:$B$5000=D2057), 0))</f>
        <v>34.159999999999997</v>
      </c>
      <c r="H2057">
        <f t="shared" si="32"/>
        <v>17.079999999999998</v>
      </c>
    </row>
    <row r="2058" spans="1:8" x14ac:dyDescent="0.25">
      <c r="A2058" s="8">
        <v>45684</v>
      </c>
      <c r="B2058" t="s">
        <v>45</v>
      </c>
      <c r="C2058" t="s">
        <v>46</v>
      </c>
      <c r="D2058" t="str">
        <f>_xlfn.XLOOKUP(E2058, [1]Product_Id!B:B, [1]Product_Id!A:A, "Not Found")</f>
        <v>V005</v>
      </c>
      <c r="E2058" t="s">
        <v>12</v>
      </c>
      <c r="F2058">
        <v>1.25</v>
      </c>
      <c r="G2058" cm="1">
        <f t="array" ref="G2058">INDEX([1]Sales_Data!$F$2:$F$5000, MATCH(1, ([1]Sales_Data!$A$2:$A$5000=A2058) * ([1]Sales_Data!$B$2:$B$5000=D2058), 0))</f>
        <v>33.630000000000003</v>
      </c>
      <c r="H2058">
        <f t="shared" si="32"/>
        <v>42.04</v>
      </c>
    </row>
    <row r="2059" spans="1:8" x14ac:dyDescent="0.25">
      <c r="A2059" s="8">
        <v>45684</v>
      </c>
      <c r="B2059" t="s">
        <v>75</v>
      </c>
      <c r="C2059" t="s">
        <v>76</v>
      </c>
      <c r="D2059" t="str">
        <f>_xlfn.XLOOKUP(E2059, [1]Product_Id!B:B, [1]Product_Id!A:A, "Not Found")</f>
        <v>V016</v>
      </c>
      <c r="E2059" t="s">
        <v>23</v>
      </c>
      <c r="F2059">
        <v>0.5</v>
      </c>
      <c r="G2059" cm="1">
        <f t="array" ref="G2059">INDEX([1]Sales_Data!$F$2:$F$5000, MATCH(1, ([1]Sales_Data!$A$2:$A$5000=A2059) * ([1]Sales_Data!$B$2:$B$5000=D2059), 0))</f>
        <v>60.08</v>
      </c>
      <c r="H2059">
        <f t="shared" si="32"/>
        <v>30.04</v>
      </c>
    </row>
    <row r="2060" spans="1:8" x14ac:dyDescent="0.25">
      <c r="A2060" s="8">
        <v>45684</v>
      </c>
      <c r="B2060" t="s">
        <v>35</v>
      </c>
      <c r="C2060" t="s">
        <v>36</v>
      </c>
      <c r="D2060" t="str">
        <f>_xlfn.XLOOKUP(E2060, [1]Product_Id!B:B, [1]Product_Id!A:A, "Not Found")</f>
        <v>V017</v>
      </c>
      <c r="E2060" t="s">
        <v>24</v>
      </c>
      <c r="F2060">
        <v>0.5</v>
      </c>
      <c r="G2060" cm="1">
        <f t="array" ref="G2060">INDEX([1]Sales_Data!$F$2:$F$5000, MATCH(1, ([1]Sales_Data!$A$2:$A$5000=A2060) * ([1]Sales_Data!$B$2:$B$5000=D2060), 0))</f>
        <v>23.55</v>
      </c>
      <c r="H2060">
        <f t="shared" si="32"/>
        <v>11.78</v>
      </c>
    </row>
    <row r="2061" spans="1:8" x14ac:dyDescent="0.25">
      <c r="A2061" s="8">
        <v>45684</v>
      </c>
      <c r="B2061" t="s">
        <v>89</v>
      </c>
      <c r="C2061" t="s">
        <v>90</v>
      </c>
      <c r="D2061" t="str">
        <f>_xlfn.XLOOKUP(E2061, [1]Product_Id!B:B, [1]Product_Id!A:A, "Not Found")</f>
        <v>V001</v>
      </c>
      <c r="E2061" t="s">
        <v>8</v>
      </c>
      <c r="F2061">
        <v>1.25</v>
      </c>
      <c r="G2061" cm="1">
        <f t="array" ref="G2061">INDEX([1]Sales_Data!$F$2:$F$5000, MATCH(1, ([1]Sales_Data!$A$2:$A$5000=A2061) * ([1]Sales_Data!$B$2:$B$5000=D2061), 0))</f>
        <v>47.12</v>
      </c>
      <c r="H2061">
        <f t="shared" si="32"/>
        <v>58.9</v>
      </c>
    </row>
    <row r="2062" spans="1:8" x14ac:dyDescent="0.25">
      <c r="A2062" s="8">
        <v>45684</v>
      </c>
      <c r="B2062" t="s">
        <v>89</v>
      </c>
      <c r="C2062" t="s">
        <v>90</v>
      </c>
      <c r="D2062" t="str">
        <f>_xlfn.XLOOKUP(E2062, [1]Product_Id!B:B, [1]Product_Id!A:A, "Not Found")</f>
        <v>V008</v>
      </c>
      <c r="E2062" t="s">
        <v>15</v>
      </c>
      <c r="F2062">
        <v>1.25</v>
      </c>
      <c r="G2062" cm="1">
        <f t="array" ref="G2062">INDEX([1]Sales_Data!$F$2:$F$5000, MATCH(1, ([1]Sales_Data!$A$2:$A$5000=A2062) * ([1]Sales_Data!$B$2:$B$5000=D2062), 0))</f>
        <v>13.95</v>
      </c>
      <c r="H2062">
        <f t="shared" si="32"/>
        <v>17.440000000000001</v>
      </c>
    </row>
    <row r="2063" spans="1:8" x14ac:dyDescent="0.25">
      <c r="A2063" s="8">
        <v>45685</v>
      </c>
      <c r="B2063" t="s">
        <v>43</v>
      </c>
      <c r="C2063" t="s">
        <v>44</v>
      </c>
      <c r="D2063" t="str">
        <f>_xlfn.XLOOKUP(E2063, [1]Product_Id!B:B, [1]Product_Id!A:A, "Not Found")</f>
        <v>V014</v>
      </c>
      <c r="E2063" t="s">
        <v>21</v>
      </c>
      <c r="F2063">
        <v>1.25</v>
      </c>
      <c r="G2063" cm="1">
        <f t="array" ref="G2063">INDEX([1]Sales_Data!$F$2:$F$5000, MATCH(1, ([1]Sales_Data!$A$2:$A$5000=A2063) * ([1]Sales_Data!$B$2:$B$5000=D2063), 0))</f>
        <v>56.04</v>
      </c>
      <c r="H2063">
        <f t="shared" si="32"/>
        <v>70.05</v>
      </c>
    </row>
    <row r="2064" spans="1:8" x14ac:dyDescent="0.25">
      <c r="A2064" s="8">
        <v>45685</v>
      </c>
      <c r="B2064" t="s">
        <v>75</v>
      </c>
      <c r="C2064" t="s">
        <v>76</v>
      </c>
      <c r="D2064" t="str">
        <f>_xlfn.XLOOKUP(E2064, [1]Product_Id!B:B, [1]Product_Id!A:A, "Not Found")</f>
        <v>V007</v>
      </c>
      <c r="E2064" t="s">
        <v>14</v>
      </c>
      <c r="F2064">
        <v>1</v>
      </c>
      <c r="G2064" cm="1">
        <f t="array" ref="G2064">INDEX([1]Sales_Data!$F$2:$F$5000, MATCH(1, ([1]Sales_Data!$A$2:$A$5000=A2064) * ([1]Sales_Data!$B$2:$B$5000=D2064), 0))</f>
        <v>65.27</v>
      </c>
      <c r="H2064">
        <f t="shared" si="32"/>
        <v>65.27</v>
      </c>
    </row>
    <row r="2065" spans="1:8" x14ac:dyDescent="0.25">
      <c r="A2065" s="8">
        <v>45685</v>
      </c>
      <c r="B2065" t="s">
        <v>63</v>
      </c>
      <c r="C2065" t="s">
        <v>64</v>
      </c>
      <c r="D2065" t="str">
        <f>_xlfn.XLOOKUP(E2065, [1]Product_Id!B:B, [1]Product_Id!A:A, "Not Found")</f>
        <v>V011</v>
      </c>
      <c r="E2065" t="s">
        <v>18</v>
      </c>
      <c r="F2065">
        <v>0.75</v>
      </c>
      <c r="G2065" cm="1">
        <f t="array" ref="G2065">INDEX([1]Sales_Data!$F$2:$F$5000, MATCH(1, ([1]Sales_Data!$A$2:$A$5000=A2065) * ([1]Sales_Data!$B$2:$B$5000=D2065), 0))</f>
        <v>63.12</v>
      </c>
      <c r="H2065">
        <f t="shared" si="32"/>
        <v>47.34</v>
      </c>
    </row>
    <row r="2066" spans="1:8" x14ac:dyDescent="0.25">
      <c r="A2066" s="8">
        <v>45685</v>
      </c>
      <c r="B2066" t="s">
        <v>35</v>
      </c>
      <c r="C2066" t="s">
        <v>36</v>
      </c>
      <c r="D2066" t="str">
        <f>_xlfn.XLOOKUP(E2066, [1]Product_Id!B:B, [1]Product_Id!A:A, "Not Found")</f>
        <v>V012</v>
      </c>
      <c r="E2066" t="s">
        <v>19</v>
      </c>
      <c r="F2066">
        <v>0.25</v>
      </c>
      <c r="G2066" cm="1">
        <f t="array" ref="G2066">INDEX([1]Sales_Data!$F$2:$F$5000, MATCH(1, ([1]Sales_Data!$A$2:$A$5000=A2066) * ([1]Sales_Data!$B$2:$B$5000=D2066), 0))</f>
        <v>14.48</v>
      </c>
      <c r="H2066">
        <f t="shared" si="32"/>
        <v>3.62</v>
      </c>
    </row>
    <row r="2067" spans="1:8" x14ac:dyDescent="0.25">
      <c r="A2067" s="8">
        <v>45685</v>
      </c>
      <c r="B2067" t="s">
        <v>57</v>
      </c>
      <c r="C2067" t="s">
        <v>58</v>
      </c>
      <c r="D2067" t="str">
        <f>_xlfn.XLOOKUP(E2067, [1]Product_Id!B:B, [1]Product_Id!A:A, "Not Found")</f>
        <v>V003</v>
      </c>
      <c r="E2067" t="s">
        <v>10</v>
      </c>
      <c r="F2067">
        <v>0.25</v>
      </c>
      <c r="G2067" cm="1">
        <f t="array" ref="G2067">INDEX([1]Sales_Data!$F$2:$F$5000, MATCH(1, ([1]Sales_Data!$A$2:$A$5000=A2067) * ([1]Sales_Data!$B$2:$B$5000=D2067), 0))</f>
        <v>59.8</v>
      </c>
      <c r="H2067">
        <f t="shared" si="32"/>
        <v>14.95</v>
      </c>
    </row>
    <row r="2068" spans="1:8" x14ac:dyDescent="0.25">
      <c r="A2068" s="8">
        <v>45685</v>
      </c>
      <c r="B2068" t="s">
        <v>39</v>
      </c>
      <c r="C2068" t="s">
        <v>40</v>
      </c>
      <c r="D2068" t="str">
        <f>_xlfn.XLOOKUP(E2068, [1]Product_Id!B:B, [1]Product_Id!A:A, "Not Found")</f>
        <v>V007</v>
      </c>
      <c r="E2068" t="s">
        <v>14</v>
      </c>
      <c r="F2068">
        <v>1</v>
      </c>
      <c r="G2068" cm="1">
        <f t="array" ref="G2068">INDEX([1]Sales_Data!$F$2:$F$5000, MATCH(1, ([1]Sales_Data!$A$2:$A$5000=A2068) * ([1]Sales_Data!$B$2:$B$5000=D2068), 0))</f>
        <v>65.27</v>
      </c>
      <c r="H2068">
        <f t="shared" si="32"/>
        <v>65.27</v>
      </c>
    </row>
    <row r="2069" spans="1:8" x14ac:dyDescent="0.25">
      <c r="A2069" s="8">
        <v>45685</v>
      </c>
      <c r="B2069" t="s">
        <v>79</v>
      </c>
      <c r="C2069" t="s">
        <v>80</v>
      </c>
      <c r="D2069" t="str">
        <f>_xlfn.XLOOKUP(E2069, [1]Product_Id!B:B, [1]Product_Id!A:A, "Not Found")</f>
        <v>V013</v>
      </c>
      <c r="E2069" t="s">
        <v>20</v>
      </c>
      <c r="F2069">
        <v>0.5</v>
      </c>
      <c r="G2069" cm="1">
        <f t="array" ref="G2069">INDEX([1]Sales_Data!$F$2:$F$5000, MATCH(1, ([1]Sales_Data!$A$2:$A$5000=A2069) * ([1]Sales_Data!$B$2:$B$5000=D2069), 0))</f>
        <v>40.479999999999997</v>
      </c>
      <c r="H2069">
        <f t="shared" si="32"/>
        <v>20.239999999999998</v>
      </c>
    </row>
    <row r="2070" spans="1:8" x14ac:dyDescent="0.25">
      <c r="A2070" s="8">
        <v>45685</v>
      </c>
      <c r="B2070" t="s">
        <v>55</v>
      </c>
      <c r="C2070" t="s">
        <v>56</v>
      </c>
      <c r="D2070" t="str">
        <f>_xlfn.XLOOKUP(E2070, [1]Product_Id!B:B, [1]Product_Id!A:A, "Not Found")</f>
        <v>V017</v>
      </c>
      <c r="E2070" t="s">
        <v>24</v>
      </c>
      <c r="F2070">
        <v>1.25</v>
      </c>
      <c r="G2070" cm="1">
        <f t="array" ref="G2070">INDEX([1]Sales_Data!$F$2:$F$5000, MATCH(1, ([1]Sales_Data!$A$2:$A$5000=A2070) * ([1]Sales_Data!$B$2:$B$5000=D2070), 0))</f>
        <v>23.35</v>
      </c>
      <c r="H2070">
        <f t="shared" si="32"/>
        <v>29.19</v>
      </c>
    </row>
    <row r="2071" spans="1:8" x14ac:dyDescent="0.25">
      <c r="A2071" s="8">
        <v>45685</v>
      </c>
      <c r="B2071" t="s">
        <v>57</v>
      </c>
      <c r="C2071" t="s">
        <v>58</v>
      </c>
      <c r="D2071" t="str">
        <f>_xlfn.XLOOKUP(E2071, [1]Product_Id!B:B, [1]Product_Id!A:A, "Not Found")</f>
        <v>V007</v>
      </c>
      <c r="E2071" t="s">
        <v>14</v>
      </c>
      <c r="F2071">
        <v>1</v>
      </c>
      <c r="G2071" cm="1">
        <f t="array" ref="G2071">INDEX([1]Sales_Data!$F$2:$F$5000, MATCH(1, ([1]Sales_Data!$A$2:$A$5000=A2071) * ([1]Sales_Data!$B$2:$B$5000=D2071), 0))</f>
        <v>65.27</v>
      </c>
      <c r="H2071">
        <f t="shared" si="32"/>
        <v>65.27</v>
      </c>
    </row>
    <row r="2072" spans="1:8" x14ac:dyDescent="0.25">
      <c r="A2072" s="8">
        <v>45685</v>
      </c>
      <c r="B2072" t="s">
        <v>37</v>
      </c>
      <c r="C2072" t="s">
        <v>38</v>
      </c>
      <c r="D2072" t="str">
        <f>_xlfn.XLOOKUP(E2072, [1]Product_Id!B:B, [1]Product_Id!A:A, "Not Found")</f>
        <v>V001</v>
      </c>
      <c r="E2072" t="s">
        <v>8</v>
      </c>
      <c r="F2072">
        <v>0.75</v>
      </c>
      <c r="G2072" cm="1">
        <f t="array" ref="G2072">INDEX([1]Sales_Data!$F$2:$F$5000, MATCH(1, ([1]Sales_Data!$A$2:$A$5000=A2072) * ([1]Sales_Data!$B$2:$B$5000=D2072), 0))</f>
        <v>45.39</v>
      </c>
      <c r="H2072">
        <f t="shared" si="32"/>
        <v>34.04</v>
      </c>
    </row>
    <row r="2073" spans="1:8" x14ac:dyDescent="0.25">
      <c r="A2073" s="8">
        <v>45685</v>
      </c>
      <c r="B2073" t="s">
        <v>81</v>
      </c>
      <c r="C2073" t="s">
        <v>82</v>
      </c>
      <c r="D2073" t="str">
        <f>_xlfn.XLOOKUP(E2073, [1]Product_Id!B:B, [1]Product_Id!A:A, "Not Found")</f>
        <v>V001</v>
      </c>
      <c r="E2073" t="s">
        <v>8</v>
      </c>
      <c r="F2073">
        <v>0.5</v>
      </c>
      <c r="G2073" cm="1">
        <f t="array" ref="G2073">INDEX([1]Sales_Data!$F$2:$F$5000, MATCH(1, ([1]Sales_Data!$A$2:$A$5000=A2073) * ([1]Sales_Data!$B$2:$B$5000=D2073), 0))</f>
        <v>45.39</v>
      </c>
      <c r="H2073">
        <f t="shared" si="32"/>
        <v>22.7</v>
      </c>
    </row>
    <row r="2074" spans="1:8" x14ac:dyDescent="0.25">
      <c r="A2074" s="8">
        <v>45685</v>
      </c>
      <c r="B2074" t="s">
        <v>39</v>
      </c>
      <c r="C2074" t="s">
        <v>40</v>
      </c>
      <c r="D2074" t="str">
        <f>_xlfn.XLOOKUP(E2074, [1]Product_Id!B:B, [1]Product_Id!A:A, "Not Found")</f>
        <v>V006</v>
      </c>
      <c r="E2074" t="s">
        <v>13</v>
      </c>
      <c r="F2074">
        <v>0.25</v>
      </c>
      <c r="G2074" cm="1">
        <f t="array" ref="G2074">INDEX([1]Sales_Data!$F$2:$F$5000, MATCH(1, ([1]Sales_Data!$A$2:$A$5000=A2074) * ([1]Sales_Data!$B$2:$B$5000=D2074), 0))</f>
        <v>37.67</v>
      </c>
      <c r="H2074">
        <f t="shared" si="32"/>
        <v>9.42</v>
      </c>
    </row>
    <row r="2075" spans="1:8" x14ac:dyDescent="0.25">
      <c r="A2075" s="8">
        <v>45685</v>
      </c>
      <c r="B2075" t="s">
        <v>45</v>
      </c>
      <c r="C2075" t="s">
        <v>46</v>
      </c>
      <c r="D2075" t="str">
        <f>_xlfn.XLOOKUP(E2075, [1]Product_Id!B:B, [1]Product_Id!A:A, "Not Found")</f>
        <v>V001</v>
      </c>
      <c r="E2075" t="s">
        <v>8</v>
      </c>
      <c r="F2075">
        <v>0.25</v>
      </c>
      <c r="G2075" cm="1">
        <f t="array" ref="G2075">INDEX([1]Sales_Data!$F$2:$F$5000, MATCH(1, ([1]Sales_Data!$A$2:$A$5000=A2075) * ([1]Sales_Data!$B$2:$B$5000=D2075), 0))</f>
        <v>45.39</v>
      </c>
      <c r="H2075">
        <f t="shared" si="32"/>
        <v>11.35</v>
      </c>
    </row>
    <row r="2076" spans="1:8" x14ac:dyDescent="0.25">
      <c r="A2076" s="8">
        <v>45685</v>
      </c>
      <c r="B2076" t="s">
        <v>89</v>
      </c>
      <c r="C2076" t="s">
        <v>90</v>
      </c>
      <c r="D2076" t="str">
        <f>_xlfn.XLOOKUP(E2076, [1]Product_Id!B:B, [1]Product_Id!A:A, "Not Found")</f>
        <v>V002</v>
      </c>
      <c r="E2076" t="s">
        <v>9</v>
      </c>
      <c r="F2076">
        <v>0.75</v>
      </c>
      <c r="G2076" cm="1">
        <f t="array" ref="G2076">INDEX([1]Sales_Data!$F$2:$F$5000, MATCH(1, ([1]Sales_Data!$A$2:$A$5000=A2076) * ([1]Sales_Data!$B$2:$B$5000=D2076), 0))</f>
        <v>19.809999999999999</v>
      </c>
      <c r="H2076">
        <f t="shared" si="32"/>
        <v>14.86</v>
      </c>
    </row>
    <row r="2077" spans="1:8" x14ac:dyDescent="0.25">
      <c r="A2077" s="8">
        <v>45685</v>
      </c>
      <c r="B2077" t="s">
        <v>49</v>
      </c>
      <c r="C2077" t="s">
        <v>50</v>
      </c>
      <c r="D2077" t="str">
        <f>_xlfn.XLOOKUP(E2077, [1]Product_Id!B:B, [1]Product_Id!A:A, "Not Found")</f>
        <v>V008</v>
      </c>
      <c r="E2077" t="s">
        <v>15</v>
      </c>
      <c r="F2077">
        <v>0.5</v>
      </c>
      <c r="G2077" cm="1">
        <f t="array" ref="G2077">INDEX([1]Sales_Data!$F$2:$F$5000, MATCH(1, ([1]Sales_Data!$A$2:$A$5000=A2077) * ([1]Sales_Data!$B$2:$B$5000=D2077), 0))</f>
        <v>34.409999999999997</v>
      </c>
      <c r="H2077">
        <f t="shared" si="32"/>
        <v>17.21</v>
      </c>
    </row>
    <row r="2078" spans="1:8" x14ac:dyDescent="0.25">
      <c r="A2078" s="8">
        <v>45685</v>
      </c>
      <c r="B2078" t="s">
        <v>79</v>
      </c>
      <c r="C2078" t="s">
        <v>80</v>
      </c>
      <c r="D2078" t="str">
        <f>_xlfn.XLOOKUP(E2078, [1]Product_Id!B:B, [1]Product_Id!A:A, "Not Found")</f>
        <v>V018</v>
      </c>
      <c r="E2078" t="s">
        <v>25</v>
      </c>
      <c r="F2078">
        <v>0.75</v>
      </c>
      <c r="G2078" cm="1">
        <f t="array" ref="G2078">INDEX([1]Sales_Data!$F$2:$F$5000, MATCH(1, ([1]Sales_Data!$A$2:$A$5000=A2078) * ([1]Sales_Data!$B$2:$B$5000=D2078), 0))</f>
        <v>24.07</v>
      </c>
      <c r="H2078">
        <f t="shared" si="32"/>
        <v>18.05</v>
      </c>
    </row>
    <row r="2079" spans="1:8" x14ac:dyDescent="0.25">
      <c r="A2079" s="8">
        <v>45685</v>
      </c>
      <c r="B2079" t="s">
        <v>77</v>
      </c>
      <c r="C2079" t="s">
        <v>78</v>
      </c>
      <c r="D2079" t="str">
        <f>_xlfn.XLOOKUP(E2079, [1]Product_Id!B:B, [1]Product_Id!A:A, "Not Found")</f>
        <v>V006</v>
      </c>
      <c r="E2079" t="s">
        <v>13</v>
      </c>
      <c r="F2079">
        <v>0.5</v>
      </c>
      <c r="G2079" cm="1">
        <f t="array" ref="G2079">INDEX([1]Sales_Data!$F$2:$F$5000, MATCH(1, ([1]Sales_Data!$A$2:$A$5000=A2079) * ([1]Sales_Data!$B$2:$B$5000=D2079), 0))</f>
        <v>37.67</v>
      </c>
      <c r="H2079">
        <f t="shared" si="32"/>
        <v>18.84</v>
      </c>
    </row>
    <row r="2080" spans="1:8" x14ac:dyDescent="0.25">
      <c r="A2080" s="8">
        <v>45685</v>
      </c>
      <c r="B2080" t="s">
        <v>53</v>
      </c>
      <c r="C2080" t="s">
        <v>54</v>
      </c>
      <c r="D2080" t="str">
        <f>_xlfn.XLOOKUP(E2080, [1]Product_Id!B:B, [1]Product_Id!A:A, "Not Found")</f>
        <v>V015</v>
      </c>
      <c r="E2080" t="s">
        <v>22</v>
      </c>
      <c r="F2080">
        <v>0.75</v>
      </c>
      <c r="G2080" cm="1">
        <f t="array" ref="G2080">INDEX([1]Sales_Data!$F$2:$F$5000, MATCH(1, ([1]Sales_Data!$A$2:$A$5000=A2080) * ([1]Sales_Data!$B$2:$B$5000=D2080), 0))</f>
        <v>32.409999999999997</v>
      </c>
      <c r="H2080">
        <f t="shared" si="32"/>
        <v>24.31</v>
      </c>
    </row>
    <row r="2081" spans="1:8" x14ac:dyDescent="0.25">
      <c r="A2081" s="8">
        <v>45685</v>
      </c>
      <c r="B2081" t="s">
        <v>65</v>
      </c>
      <c r="C2081" t="s">
        <v>66</v>
      </c>
      <c r="D2081" t="str">
        <f>_xlfn.XLOOKUP(E2081, [1]Product_Id!B:B, [1]Product_Id!A:A, "Not Found")</f>
        <v>V015</v>
      </c>
      <c r="E2081" t="s">
        <v>22</v>
      </c>
      <c r="F2081">
        <v>0.75</v>
      </c>
      <c r="G2081" cm="1">
        <f t="array" ref="G2081">INDEX([1]Sales_Data!$F$2:$F$5000, MATCH(1, ([1]Sales_Data!$A$2:$A$5000=A2081) * ([1]Sales_Data!$B$2:$B$5000=D2081), 0))</f>
        <v>32.409999999999997</v>
      </c>
      <c r="H2081">
        <f t="shared" si="32"/>
        <v>24.31</v>
      </c>
    </row>
    <row r="2082" spans="1:8" x14ac:dyDescent="0.25">
      <c r="A2082" s="8">
        <v>45685</v>
      </c>
      <c r="B2082" t="s">
        <v>39</v>
      </c>
      <c r="C2082" t="s">
        <v>40</v>
      </c>
      <c r="D2082" t="str">
        <f>_xlfn.XLOOKUP(E2082, [1]Product_Id!B:B, [1]Product_Id!A:A, "Not Found")</f>
        <v>V018</v>
      </c>
      <c r="E2082" t="s">
        <v>25</v>
      </c>
      <c r="F2082">
        <v>0.5</v>
      </c>
      <c r="G2082" cm="1">
        <f t="array" ref="G2082">INDEX([1]Sales_Data!$F$2:$F$5000, MATCH(1, ([1]Sales_Data!$A$2:$A$5000=A2082) * ([1]Sales_Data!$B$2:$B$5000=D2082), 0))</f>
        <v>24.07</v>
      </c>
      <c r="H2082">
        <f t="shared" si="32"/>
        <v>12.04</v>
      </c>
    </row>
    <row r="2083" spans="1:8" x14ac:dyDescent="0.25">
      <c r="A2083" s="8">
        <v>45685</v>
      </c>
      <c r="B2083" t="s">
        <v>35</v>
      </c>
      <c r="C2083" t="s">
        <v>36</v>
      </c>
      <c r="D2083" t="str">
        <f>_xlfn.XLOOKUP(E2083, [1]Product_Id!B:B, [1]Product_Id!A:A, "Not Found")</f>
        <v>V014</v>
      </c>
      <c r="E2083" t="s">
        <v>21</v>
      </c>
      <c r="F2083">
        <v>1</v>
      </c>
      <c r="G2083" cm="1">
        <f t="array" ref="G2083">INDEX([1]Sales_Data!$F$2:$F$5000, MATCH(1, ([1]Sales_Data!$A$2:$A$5000=A2083) * ([1]Sales_Data!$B$2:$B$5000=D2083), 0))</f>
        <v>56.04</v>
      </c>
      <c r="H2083">
        <f t="shared" si="32"/>
        <v>56.04</v>
      </c>
    </row>
    <row r="2084" spans="1:8" x14ac:dyDescent="0.25">
      <c r="A2084" s="8">
        <v>45685</v>
      </c>
      <c r="B2084" t="s">
        <v>51</v>
      </c>
      <c r="C2084" t="s">
        <v>52</v>
      </c>
      <c r="D2084" t="str">
        <f>_xlfn.XLOOKUP(E2084, [1]Product_Id!B:B, [1]Product_Id!A:A, "Not Found")</f>
        <v>V017</v>
      </c>
      <c r="E2084" t="s">
        <v>24</v>
      </c>
      <c r="F2084">
        <v>1</v>
      </c>
      <c r="G2084" cm="1">
        <f t="array" ref="G2084">INDEX([1]Sales_Data!$F$2:$F$5000, MATCH(1, ([1]Sales_Data!$A$2:$A$5000=A2084) * ([1]Sales_Data!$B$2:$B$5000=D2084), 0))</f>
        <v>23.35</v>
      </c>
      <c r="H2084">
        <f t="shared" si="32"/>
        <v>23.35</v>
      </c>
    </row>
    <row r="2085" spans="1:8" x14ac:dyDescent="0.25">
      <c r="A2085" s="8">
        <v>45685</v>
      </c>
      <c r="B2085" t="s">
        <v>75</v>
      </c>
      <c r="C2085" t="s">
        <v>76</v>
      </c>
      <c r="D2085" t="str">
        <f>_xlfn.XLOOKUP(E2085, [1]Product_Id!B:B, [1]Product_Id!A:A, "Not Found")</f>
        <v>V019</v>
      </c>
      <c r="E2085" t="s">
        <v>26</v>
      </c>
      <c r="F2085">
        <v>1.25</v>
      </c>
      <c r="G2085" cm="1">
        <f t="array" ref="G2085">INDEX([1]Sales_Data!$F$2:$F$5000, MATCH(1, ([1]Sales_Data!$A$2:$A$5000=A2085) * ([1]Sales_Data!$B$2:$B$5000=D2085), 0))</f>
        <v>27.27</v>
      </c>
      <c r="H2085">
        <f t="shared" si="32"/>
        <v>34.090000000000003</v>
      </c>
    </row>
    <row r="2086" spans="1:8" x14ac:dyDescent="0.25">
      <c r="A2086" s="8">
        <v>45685</v>
      </c>
      <c r="B2086" t="s">
        <v>37</v>
      </c>
      <c r="C2086" t="s">
        <v>38</v>
      </c>
      <c r="D2086" t="str">
        <f>_xlfn.XLOOKUP(E2086, [1]Product_Id!B:B, [1]Product_Id!A:A, "Not Found")</f>
        <v>V003</v>
      </c>
      <c r="E2086" t="s">
        <v>10</v>
      </c>
      <c r="F2086">
        <v>0.5</v>
      </c>
      <c r="G2086" cm="1">
        <f t="array" ref="G2086">INDEX([1]Sales_Data!$F$2:$F$5000, MATCH(1, ([1]Sales_Data!$A$2:$A$5000=A2086) * ([1]Sales_Data!$B$2:$B$5000=D2086), 0))</f>
        <v>59.8</v>
      </c>
      <c r="H2086">
        <f t="shared" si="32"/>
        <v>29.9</v>
      </c>
    </row>
    <row r="2087" spans="1:8" x14ac:dyDescent="0.25">
      <c r="A2087" s="8">
        <v>45685</v>
      </c>
      <c r="B2087" t="s">
        <v>93</v>
      </c>
      <c r="C2087" t="s">
        <v>94</v>
      </c>
      <c r="D2087" t="str">
        <f>_xlfn.XLOOKUP(E2087, [1]Product_Id!B:B, [1]Product_Id!A:A, "Not Found")</f>
        <v>V012</v>
      </c>
      <c r="E2087" t="s">
        <v>19</v>
      </c>
      <c r="F2087">
        <v>0.5</v>
      </c>
      <c r="G2087" cm="1">
        <f t="array" ref="G2087">INDEX([1]Sales_Data!$F$2:$F$5000, MATCH(1, ([1]Sales_Data!$A$2:$A$5000=A2087) * ([1]Sales_Data!$B$2:$B$5000=D2087), 0))</f>
        <v>14.48</v>
      </c>
      <c r="H2087">
        <f t="shared" si="32"/>
        <v>7.24</v>
      </c>
    </row>
    <row r="2088" spans="1:8" x14ac:dyDescent="0.25">
      <c r="A2088" s="8">
        <v>45685</v>
      </c>
      <c r="B2088" t="s">
        <v>73</v>
      </c>
      <c r="C2088" t="s">
        <v>74</v>
      </c>
      <c r="D2088" t="str">
        <f>_xlfn.XLOOKUP(E2088, [1]Product_Id!B:B, [1]Product_Id!A:A, "Not Found")</f>
        <v>V015</v>
      </c>
      <c r="E2088" t="s">
        <v>22</v>
      </c>
      <c r="F2088">
        <v>0.25</v>
      </c>
      <c r="G2088" cm="1">
        <f t="array" ref="G2088">INDEX([1]Sales_Data!$F$2:$F$5000, MATCH(1, ([1]Sales_Data!$A$2:$A$5000=A2088) * ([1]Sales_Data!$B$2:$B$5000=D2088), 0))</f>
        <v>32.409999999999997</v>
      </c>
      <c r="H2088">
        <f t="shared" si="32"/>
        <v>8.1</v>
      </c>
    </row>
    <row r="2089" spans="1:8" x14ac:dyDescent="0.25">
      <c r="A2089" s="8">
        <v>45685</v>
      </c>
      <c r="B2089" t="s">
        <v>35</v>
      </c>
      <c r="C2089" t="s">
        <v>36</v>
      </c>
      <c r="D2089" t="str">
        <f>_xlfn.XLOOKUP(E2089, [1]Product_Id!B:B, [1]Product_Id!A:A, "Not Found")</f>
        <v>V018</v>
      </c>
      <c r="E2089" t="s">
        <v>25</v>
      </c>
      <c r="F2089">
        <v>0.5</v>
      </c>
      <c r="G2089" cm="1">
        <f t="array" ref="G2089">INDEX([1]Sales_Data!$F$2:$F$5000, MATCH(1, ([1]Sales_Data!$A$2:$A$5000=A2089) * ([1]Sales_Data!$B$2:$B$5000=D2089), 0))</f>
        <v>24.07</v>
      </c>
      <c r="H2089">
        <f t="shared" si="32"/>
        <v>12.04</v>
      </c>
    </row>
    <row r="2090" spans="1:8" x14ac:dyDescent="0.25">
      <c r="A2090" s="8">
        <v>45685</v>
      </c>
      <c r="B2090" t="s">
        <v>53</v>
      </c>
      <c r="C2090" t="s">
        <v>54</v>
      </c>
      <c r="D2090" t="str">
        <f>_xlfn.XLOOKUP(E2090, [1]Product_Id!B:B, [1]Product_Id!A:A, "Not Found")</f>
        <v>V002</v>
      </c>
      <c r="E2090" t="s">
        <v>9</v>
      </c>
      <c r="F2090">
        <v>1</v>
      </c>
      <c r="G2090" cm="1">
        <f t="array" ref="G2090">INDEX([1]Sales_Data!$F$2:$F$5000, MATCH(1, ([1]Sales_Data!$A$2:$A$5000=A2090) * ([1]Sales_Data!$B$2:$B$5000=D2090), 0))</f>
        <v>19.809999999999999</v>
      </c>
      <c r="H2090">
        <f t="shared" si="32"/>
        <v>19.809999999999999</v>
      </c>
    </row>
    <row r="2091" spans="1:8" x14ac:dyDescent="0.25">
      <c r="A2091" s="8">
        <v>45685</v>
      </c>
      <c r="B2091" t="s">
        <v>89</v>
      </c>
      <c r="C2091" t="s">
        <v>90</v>
      </c>
      <c r="D2091" t="str">
        <f>_xlfn.XLOOKUP(E2091, [1]Product_Id!B:B, [1]Product_Id!A:A, "Not Found")</f>
        <v>V002</v>
      </c>
      <c r="E2091" t="s">
        <v>9</v>
      </c>
      <c r="F2091">
        <v>1.25</v>
      </c>
      <c r="G2091" cm="1">
        <f t="array" ref="G2091">INDEX([1]Sales_Data!$F$2:$F$5000, MATCH(1, ([1]Sales_Data!$A$2:$A$5000=A2091) * ([1]Sales_Data!$B$2:$B$5000=D2091), 0))</f>
        <v>19.809999999999999</v>
      </c>
      <c r="H2091">
        <f t="shared" si="32"/>
        <v>24.76</v>
      </c>
    </row>
    <row r="2092" spans="1:8" x14ac:dyDescent="0.25">
      <c r="A2092" s="8">
        <v>45685</v>
      </c>
      <c r="B2092" t="s">
        <v>69</v>
      </c>
      <c r="C2092" t="s">
        <v>70</v>
      </c>
      <c r="D2092" t="str">
        <f>_xlfn.XLOOKUP(E2092, [1]Product_Id!B:B, [1]Product_Id!A:A, "Not Found")</f>
        <v>V001</v>
      </c>
      <c r="E2092" t="s">
        <v>8</v>
      </c>
      <c r="F2092">
        <v>0.5</v>
      </c>
      <c r="G2092" cm="1">
        <f t="array" ref="G2092">INDEX([1]Sales_Data!$F$2:$F$5000, MATCH(1, ([1]Sales_Data!$A$2:$A$5000=A2092) * ([1]Sales_Data!$B$2:$B$5000=D2092), 0))</f>
        <v>45.39</v>
      </c>
      <c r="H2092">
        <f t="shared" si="32"/>
        <v>22.7</v>
      </c>
    </row>
    <row r="2093" spans="1:8" x14ac:dyDescent="0.25">
      <c r="A2093" s="8">
        <v>45685</v>
      </c>
      <c r="B2093" t="s">
        <v>87</v>
      </c>
      <c r="C2093" t="s">
        <v>88</v>
      </c>
      <c r="D2093" t="str">
        <f>_xlfn.XLOOKUP(E2093, [1]Product_Id!B:B, [1]Product_Id!A:A, "Not Found")</f>
        <v>V005</v>
      </c>
      <c r="E2093" t="s">
        <v>12</v>
      </c>
      <c r="F2093">
        <v>0.25</v>
      </c>
      <c r="G2093" cm="1">
        <f t="array" ref="G2093">INDEX([1]Sales_Data!$F$2:$F$5000, MATCH(1, ([1]Sales_Data!$A$2:$A$5000=A2093) * ([1]Sales_Data!$B$2:$B$5000=D2093), 0))</f>
        <v>63.65</v>
      </c>
      <c r="H2093">
        <f t="shared" si="32"/>
        <v>15.91</v>
      </c>
    </row>
    <row r="2094" spans="1:8" x14ac:dyDescent="0.25">
      <c r="A2094" s="8">
        <v>45685</v>
      </c>
      <c r="B2094" t="s">
        <v>93</v>
      </c>
      <c r="C2094" t="s">
        <v>94</v>
      </c>
      <c r="D2094" t="str">
        <f>_xlfn.XLOOKUP(E2094, [1]Product_Id!B:B, [1]Product_Id!A:A, "Not Found")</f>
        <v>V002</v>
      </c>
      <c r="E2094" t="s">
        <v>9</v>
      </c>
      <c r="F2094">
        <v>0.5</v>
      </c>
      <c r="G2094" cm="1">
        <f t="array" ref="G2094">INDEX([1]Sales_Data!$F$2:$F$5000, MATCH(1, ([1]Sales_Data!$A$2:$A$5000=A2094) * ([1]Sales_Data!$B$2:$B$5000=D2094), 0))</f>
        <v>19.809999999999999</v>
      </c>
      <c r="H2094">
        <f t="shared" si="32"/>
        <v>9.91</v>
      </c>
    </row>
    <row r="2095" spans="1:8" x14ac:dyDescent="0.25">
      <c r="A2095" s="8">
        <v>45685</v>
      </c>
      <c r="B2095" t="s">
        <v>53</v>
      </c>
      <c r="C2095" t="s">
        <v>54</v>
      </c>
      <c r="D2095" t="str">
        <f>_xlfn.XLOOKUP(E2095, [1]Product_Id!B:B, [1]Product_Id!A:A, "Not Found")</f>
        <v>V007</v>
      </c>
      <c r="E2095" t="s">
        <v>14</v>
      </c>
      <c r="F2095">
        <v>1.25</v>
      </c>
      <c r="G2095" cm="1">
        <f t="array" ref="G2095">INDEX([1]Sales_Data!$F$2:$F$5000, MATCH(1, ([1]Sales_Data!$A$2:$A$5000=A2095) * ([1]Sales_Data!$B$2:$B$5000=D2095), 0))</f>
        <v>65.27</v>
      </c>
      <c r="H2095">
        <f t="shared" si="32"/>
        <v>81.59</v>
      </c>
    </row>
    <row r="2096" spans="1:8" x14ac:dyDescent="0.25">
      <c r="A2096" s="8">
        <v>45685</v>
      </c>
      <c r="B2096" t="s">
        <v>81</v>
      </c>
      <c r="C2096" t="s">
        <v>82</v>
      </c>
      <c r="D2096" t="str">
        <f>_xlfn.XLOOKUP(E2096, [1]Product_Id!B:B, [1]Product_Id!A:A, "Not Found")</f>
        <v>V009</v>
      </c>
      <c r="E2096" t="s">
        <v>16</v>
      </c>
      <c r="F2096">
        <v>0.25</v>
      </c>
      <c r="G2096" cm="1">
        <f t="array" ref="G2096">INDEX([1]Sales_Data!$F$2:$F$5000, MATCH(1, ([1]Sales_Data!$A$2:$A$5000=A2096) * ([1]Sales_Data!$B$2:$B$5000=D2096), 0))</f>
        <v>22.57</v>
      </c>
      <c r="H2096">
        <f t="shared" si="32"/>
        <v>5.64</v>
      </c>
    </row>
    <row r="2097" spans="1:8" x14ac:dyDescent="0.25">
      <c r="A2097" s="8">
        <v>45685</v>
      </c>
      <c r="B2097" t="s">
        <v>71</v>
      </c>
      <c r="C2097" t="s">
        <v>72</v>
      </c>
      <c r="D2097" t="str">
        <f>_xlfn.XLOOKUP(E2097, [1]Product_Id!B:B, [1]Product_Id!A:A, "Not Found")</f>
        <v>V004</v>
      </c>
      <c r="E2097" t="s">
        <v>11</v>
      </c>
      <c r="F2097">
        <v>1.25</v>
      </c>
      <c r="G2097" cm="1">
        <f t="array" ref="G2097">INDEX([1]Sales_Data!$F$2:$F$5000, MATCH(1, ([1]Sales_Data!$A$2:$A$5000=A2097) * ([1]Sales_Data!$B$2:$B$5000=D2097), 0))</f>
        <v>68.47</v>
      </c>
      <c r="H2097">
        <f t="shared" si="32"/>
        <v>85.59</v>
      </c>
    </row>
    <row r="2098" spans="1:8" x14ac:dyDescent="0.25">
      <c r="A2098" s="8">
        <v>45685</v>
      </c>
      <c r="B2098" t="s">
        <v>73</v>
      </c>
      <c r="C2098" t="s">
        <v>74</v>
      </c>
      <c r="D2098" t="str">
        <f>_xlfn.XLOOKUP(E2098, [1]Product_Id!B:B, [1]Product_Id!A:A, "Not Found")</f>
        <v>V010</v>
      </c>
      <c r="E2098" t="s">
        <v>17</v>
      </c>
      <c r="F2098">
        <v>1</v>
      </c>
      <c r="G2098" cm="1">
        <f t="array" ref="G2098">INDEX([1]Sales_Data!$F$2:$F$5000, MATCH(1, ([1]Sales_Data!$A$2:$A$5000=A2098) * ([1]Sales_Data!$B$2:$B$5000=D2098), 0))</f>
        <v>14.98</v>
      </c>
      <c r="H2098">
        <f t="shared" si="32"/>
        <v>14.98</v>
      </c>
    </row>
    <row r="2099" spans="1:8" x14ac:dyDescent="0.25">
      <c r="A2099" s="8">
        <v>45685</v>
      </c>
      <c r="B2099" t="s">
        <v>45</v>
      </c>
      <c r="C2099" t="s">
        <v>46</v>
      </c>
      <c r="D2099" t="str">
        <f>_xlfn.XLOOKUP(E2099, [1]Product_Id!B:B, [1]Product_Id!A:A, "Not Found")</f>
        <v>V017</v>
      </c>
      <c r="E2099" t="s">
        <v>24</v>
      </c>
      <c r="F2099">
        <v>0.5</v>
      </c>
      <c r="G2099" cm="1">
        <f t="array" ref="G2099">INDEX([1]Sales_Data!$F$2:$F$5000, MATCH(1, ([1]Sales_Data!$A$2:$A$5000=A2099) * ([1]Sales_Data!$B$2:$B$5000=D2099), 0))</f>
        <v>23.35</v>
      </c>
      <c r="H2099">
        <f t="shared" si="32"/>
        <v>11.68</v>
      </c>
    </row>
    <row r="2100" spans="1:8" x14ac:dyDescent="0.25">
      <c r="A2100" s="8">
        <v>45685</v>
      </c>
      <c r="B2100" t="s">
        <v>39</v>
      </c>
      <c r="C2100" t="s">
        <v>40</v>
      </c>
      <c r="D2100" t="str">
        <f>_xlfn.XLOOKUP(E2100, [1]Product_Id!B:B, [1]Product_Id!A:A, "Not Found")</f>
        <v>V002</v>
      </c>
      <c r="E2100" t="s">
        <v>9</v>
      </c>
      <c r="F2100">
        <v>0.75</v>
      </c>
      <c r="G2100" cm="1">
        <f t="array" ref="G2100">INDEX([1]Sales_Data!$F$2:$F$5000, MATCH(1, ([1]Sales_Data!$A$2:$A$5000=A2100) * ([1]Sales_Data!$B$2:$B$5000=D2100), 0))</f>
        <v>19.809999999999999</v>
      </c>
      <c r="H2100">
        <f t="shared" si="32"/>
        <v>14.86</v>
      </c>
    </row>
    <row r="2101" spans="1:8" x14ac:dyDescent="0.25">
      <c r="A2101" s="8">
        <v>45685</v>
      </c>
      <c r="B2101" t="s">
        <v>83</v>
      </c>
      <c r="C2101" t="s">
        <v>84</v>
      </c>
      <c r="D2101" t="str">
        <f>_xlfn.XLOOKUP(E2101, [1]Product_Id!B:B, [1]Product_Id!A:A, "Not Found")</f>
        <v>V008</v>
      </c>
      <c r="E2101" t="s">
        <v>15</v>
      </c>
      <c r="F2101">
        <v>1.25</v>
      </c>
      <c r="G2101" cm="1">
        <f t="array" ref="G2101">INDEX([1]Sales_Data!$F$2:$F$5000, MATCH(1, ([1]Sales_Data!$A$2:$A$5000=A2101) * ([1]Sales_Data!$B$2:$B$5000=D2101), 0))</f>
        <v>34.409999999999997</v>
      </c>
      <c r="H2101">
        <f t="shared" si="32"/>
        <v>43.01</v>
      </c>
    </row>
    <row r="2102" spans="1:8" x14ac:dyDescent="0.25">
      <c r="A2102" s="8">
        <v>45685</v>
      </c>
      <c r="B2102" t="s">
        <v>35</v>
      </c>
      <c r="C2102" t="s">
        <v>36</v>
      </c>
      <c r="D2102" t="str">
        <f>_xlfn.XLOOKUP(E2102, [1]Product_Id!B:B, [1]Product_Id!A:A, "Not Found")</f>
        <v>V017</v>
      </c>
      <c r="E2102" t="s">
        <v>24</v>
      </c>
      <c r="F2102">
        <v>0.5</v>
      </c>
      <c r="G2102" cm="1">
        <f t="array" ref="G2102">INDEX([1]Sales_Data!$F$2:$F$5000, MATCH(1, ([1]Sales_Data!$A$2:$A$5000=A2102) * ([1]Sales_Data!$B$2:$B$5000=D2102), 0))</f>
        <v>23.35</v>
      </c>
      <c r="H2102">
        <f t="shared" si="32"/>
        <v>11.68</v>
      </c>
    </row>
    <row r="2103" spans="1:8" x14ac:dyDescent="0.25">
      <c r="A2103" s="8">
        <v>45685</v>
      </c>
      <c r="B2103" t="s">
        <v>51</v>
      </c>
      <c r="C2103" t="s">
        <v>52</v>
      </c>
      <c r="D2103" t="str">
        <f>_xlfn.XLOOKUP(E2103, [1]Product_Id!B:B, [1]Product_Id!A:A, "Not Found")</f>
        <v>V012</v>
      </c>
      <c r="E2103" t="s">
        <v>19</v>
      </c>
      <c r="F2103">
        <v>0.25</v>
      </c>
      <c r="G2103" cm="1">
        <f t="array" ref="G2103">INDEX([1]Sales_Data!$F$2:$F$5000, MATCH(1, ([1]Sales_Data!$A$2:$A$5000=A2103) * ([1]Sales_Data!$B$2:$B$5000=D2103), 0))</f>
        <v>14.48</v>
      </c>
      <c r="H2103">
        <f t="shared" si="32"/>
        <v>3.62</v>
      </c>
    </row>
    <row r="2104" spans="1:8" x14ac:dyDescent="0.25">
      <c r="A2104" s="8">
        <v>45685</v>
      </c>
      <c r="B2104" t="s">
        <v>45</v>
      </c>
      <c r="C2104" t="s">
        <v>46</v>
      </c>
      <c r="D2104" t="str">
        <f>_xlfn.XLOOKUP(E2104, [1]Product_Id!B:B, [1]Product_Id!A:A, "Not Found")</f>
        <v>V015</v>
      </c>
      <c r="E2104" t="s">
        <v>22</v>
      </c>
      <c r="F2104">
        <v>1</v>
      </c>
      <c r="G2104" cm="1">
        <f t="array" ref="G2104">INDEX([1]Sales_Data!$F$2:$F$5000, MATCH(1, ([1]Sales_Data!$A$2:$A$5000=A2104) * ([1]Sales_Data!$B$2:$B$5000=D2104), 0))</f>
        <v>32.409999999999997</v>
      </c>
      <c r="H2104">
        <f t="shared" si="32"/>
        <v>32.409999999999997</v>
      </c>
    </row>
    <row r="2105" spans="1:8" x14ac:dyDescent="0.25">
      <c r="A2105" s="8">
        <v>45685</v>
      </c>
      <c r="B2105" t="s">
        <v>59</v>
      </c>
      <c r="C2105" t="s">
        <v>60</v>
      </c>
      <c r="D2105" t="str">
        <f>_xlfn.XLOOKUP(E2105, [1]Product_Id!B:B, [1]Product_Id!A:A, "Not Found")</f>
        <v>V013</v>
      </c>
      <c r="E2105" t="s">
        <v>20</v>
      </c>
      <c r="F2105">
        <v>0.5</v>
      </c>
      <c r="G2105" cm="1">
        <f t="array" ref="G2105">INDEX([1]Sales_Data!$F$2:$F$5000, MATCH(1, ([1]Sales_Data!$A$2:$A$5000=A2105) * ([1]Sales_Data!$B$2:$B$5000=D2105), 0))</f>
        <v>40.479999999999997</v>
      </c>
      <c r="H2105">
        <f t="shared" si="32"/>
        <v>20.239999999999998</v>
      </c>
    </row>
    <row r="2106" spans="1:8" x14ac:dyDescent="0.25">
      <c r="A2106" s="8">
        <v>45685</v>
      </c>
      <c r="B2106" t="s">
        <v>39</v>
      </c>
      <c r="C2106" t="s">
        <v>40</v>
      </c>
      <c r="D2106" t="str">
        <f>_xlfn.XLOOKUP(E2106, [1]Product_Id!B:B, [1]Product_Id!A:A, "Not Found")</f>
        <v>V016</v>
      </c>
      <c r="E2106" t="s">
        <v>23</v>
      </c>
      <c r="F2106">
        <v>1</v>
      </c>
      <c r="G2106" cm="1">
        <f t="array" ref="G2106">INDEX([1]Sales_Data!$F$2:$F$5000, MATCH(1, ([1]Sales_Data!$A$2:$A$5000=A2106) * ([1]Sales_Data!$B$2:$B$5000=D2106), 0))</f>
        <v>64.430000000000007</v>
      </c>
      <c r="H2106">
        <f t="shared" si="32"/>
        <v>64.430000000000007</v>
      </c>
    </row>
    <row r="2107" spans="1:8" x14ac:dyDescent="0.25">
      <c r="A2107" s="8">
        <v>45685</v>
      </c>
      <c r="B2107" t="s">
        <v>53</v>
      </c>
      <c r="C2107" t="s">
        <v>54</v>
      </c>
      <c r="D2107" t="str">
        <f>_xlfn.XLOOKUP(E2107, [1]Product_Id!B:B, [1]Product_Id!A:A, "Not Found")</f>
        <v>V001</v>
      </c>
      <c r="E2107" t="s">
        <v>8</v>
      </c>
      <c r="F2107">
        <v>1.25</v>
      </c>
      <c r="G2107" cm="1">
        <f t="array" ref="G2107">INDEX([1]Sales_Data!$F$2:$F$5000, MATCH(1, ([1]Sales_Data!$A$2:$A$5000=A2107) * ([1]Sales_Data!$B$2:$B$5000=D2107), 0))</f>
        <v>45.39</v>
      </c>
      <c r="H2107">
        <f t="shared" si="32"/>
        <v>56.74</v>
      </c>
    </row>
    <row r="2108" spans="1:8" x14ac:dyDescent="0.25">
      <c r="A2108" s="8">
        <v>45685</v>
      </c>
      <c r="B2108" t="s">
        <v>83</v>
      </c>
      <c r="C2108" t="s">
        <v>84</v>
      </c>
      <c r="D2108" t="str">
        <f>_xlfn.XLOOKUP(E2108, [1]Product_Id!B:B, [1]Product_Id!A:A, "Not Found")</f>
        <v>V019</v>
      </c>
      <c r="E2108" t="s">
        <v>26</v>
      </c>
      <c r="F2108">
        <v>0.5</v>
      </c>
      <c r="G2108" cm="1">
        <f t="array" ref="G2108">INDEX([1]Sales_Data!$F$2:$F$5000, MATCH(1, ([1]Sales_Data!$A$2:$A$5000=A2108) * ([1]Sales_Data!$B$2:$B$5000=D2108), 0))</f>
        <v>27.27</v>
      </c>
      <c r="H2108">
        <f t="shared" si="32"/>
        <v>13.64</v>
      </c>
    </row>
    <row r="2109" spans="1:8" x14ac:dyDescent="0.25">
      <c r="A2109" s="8">
        <v>45685</v>
      </c>
      <c r="B2109" t="s">
        <v>59</v>
      </c>
      <c r="C2109" t="s">
        <v>60</v>
      </c>
      <c r="D2109" t="str">
        <f>_xlfn.XLOOKUP(E2109, [1]Product_Id!B:B, [1]Product_Id!A:A, "Not Found")</f>
        <v>V007</v>
      </c>
      <c r="E2109" t="s">
        <v>14</v>
      </c>
      <c r="F2109">
        <v>1.25</v>
      </c>
      <c r="G2109" cm="1">
        <f t="array" ref="G2109">INDEX([1]Sales_Data!$F$2:$F$5000, MATCH(1, ([1]Sales_Data!$A$2:$A$5000=A2109) * ([1]Sales_Data!$B$2:$B$5000=D2109), 0))</f>
        <v>65.27</v>
      </c>
      <c r="H2109">
        <f t="shared" si="32"/>
        <v>81.59</v>
      </c>
    </row>
    <row r="2110" spans="1:8" x14ac:dyDescent="0.25">
      <c r="A2110" s="8">
        <v>45685</v>
      </c>
      <c r="B2110" t="s">
        <v>75</v>
      </c>
      <c r="C2110" t="s">
        <v>76</v>
      </c>
      <c r="D2110" t="str">
        <f>_xlfn.XLOOKUP(E2110, [1]Product_Id!B:B, [1]Product_Id!A:A, "Not Found")</f>
        <v>V019</v>
      </c>
      <c r="E2110" t="s">
        <v>26</v>
      </c>
      <c r="F2110">
        <v>1.25</v>
      </c>
      <c r="G2110" cm="1">
        <f t="array" ref="G2110">INDEX([1]Sales_Data!$F$2:$F$5000, MATCH(1, ([1]Sales_Data!$A$2:$A$5000=A2110) * ([1]Sales_Data!$B$2:$B$5000=D2110), 0))</f>
        <v>27.27</v>
      </c>
      <c r="H2110">
        <f t="shared" si="32"/>
        <v>34.090000000000003</v>
      </c>
    </row>
    <row r="2111" spans="1:8" x14ac:dyDescent="0.25">
      <c r="A2111" s="8">
        <v>45685</v>
      </c>
      <c r="B2111" t="s">
        <v>45</v>
      </c>
      <c r="C2111" t="s">
        <v>46</v>
      </c>
      <c r="D2111" t="str">
        <f>_xlfn.XLOOKUP(E2111, [1]Product_Id!B:B, [1]Product_Id!A:A, "Not Found")</f>
        <v>V007</v>
      </c>
      <c r="E2111" t="s">
        <v>14</v>
      </c>
      <c r="F2111">
        <v>1.25</v>
      </c>
      <c r="G2111" cm="1">
        <f t="array" ref="G2111">INDEX([1]Sales_Data!$F$2:$F$5000, MATCH(1, ([1]Sales_Data!$A$2:$A$5000=A2111) * ([1]Sales_Data!$B$2:$B$5000=D2111), 0))</f>
        <v>65.27</v>
      </c>
      <c r="H2111">
        <f t="shared" si="32"/>
        <v>81.59</v>
      </c>
    </row>
    <row r="2112" spans="1:8" x14ac:dyDescent="0.25">
      <c r="A2112" s="8">
        <v>45685</v>
      </c>
      <c r="B2112" t="s">
        <v>87</v>
      </c>
      <c r="C2112" t="s">
        <v>88</v>
      </c>
      <c r="D2112" t="str">
        <f>_xlfn.XLOOKUP(E2112, [1]Product_Id!B:B, [1]Product_Id!A:A, "Not Found")</f>
        <v>V017</v>
      </c>
      <c r="E2112" t="s">
        <v>24</v>
      </c>
      <c r="F2112">
        <v>1</v>
      </c>
      <c r="G2112" cm="1">
        <f t="array" ref="G2112">INDEX([1]Sales_Data!$F$2:$F$5000, MATCH(1, ([1]Sales_Data!$A$2:$A$5000=A2112) * ([1]Sales_Data!$B$2:$B$5000=D2112), 0))</f>
        <v>23.35</v>
      </c>
      <c r="H2112">
        <f t="shared" si="32"/>
        <v>23.35</v>
      </c>
    </row>
    <row r="2113" spans="1:8" x14ac:dyDescent="0.25">
      <c r="A2113" s="8">
        <v>45685</v>
      </c>
      <c r="B2113" t="s">
        <v>79</v>
      </c>
      <c r="C2113" t="s">
        <v>80</v>
      </c>
      <c r="D2113" t="str">
        <f>_xlfn.XLOOKUP(E2113, [1]Product_Id!B:B, [1]Product_Id!A:A, "Not Found")</f>
        <v>V016</v>
      </c>
      <c r="E2113" t="s">
        <v>23</v>
      </c>
      <c r="F2113">
        <v>0.25</v>
      </c>
      <c r="G2113" cm="1">
        <f t="array" ref="G2113">INDEX([1]Sales_Data!$F$2:$F$5000, MATCH(1, ([1]Sales_Data!$A$2:$A$5000=A2113) * ([1]Sales_Data!$B$2:$B$5000=D2113), 0))</f>
        <v>64.430000000000007</v>
      </c>
      <c r="H2113">
        <f t="shared" si="32"/>
        <v>16.11</v>
      </c>
    </row>
    <row r="2114" spans="1:8" x14ac:dyDescent="0.25">
      <c r="A2114" s="8">
        <v>45685</v>
      </c>
      <c r="B2114" t="s">
        <v>79</v>
      </c>
      <c r="C2114" t="s">
        <v>80</v>
      </c>
      <c r="D2114" t="str">
        <f>_xlfn.XLOOKUP(E2114, [1]Product_Id!B:B, [1]Product_Id!A:A, "Not Found")</f>
        <v>V009</v>
      </c>
      <c r="E2114" t="s">
        <v>16</v>
      </c>
      <c r="F2114">
        <v>1</v>
      </c>
      <c r="G2114" cm="1">
        <f t="array" ref="G2114">INDEX([1]Sales_Data!$F$2:$F$5000, MATCH(1, ([1]Sales_Data!$A$2:$A$5000=A2114) * ([1]Sales_Data!$B$2:$B$5000=D2114), 0))</f>
        <v>22.57</v>
      </c>
      <c r="H2114">
        <f t="shared" si="32"/>
        <v>22.57</v>
      </c>
    </row>
    <row r="2115" spans="1:8" x14ac:dyDescent="0.25">
      <c r="A2115" s="8">
        <v>45685</v>
      </c>
      <c r="B2115" t="s">
        <v>55</v>
      </c>
      <c r="C2115" t="s">
        <v>56</v>
      </c>
      <c r="D2115" t="str">
        <f>_xlfn.XLOOKUP(E2115, [1]Product_Id!B:B, [1]Product_Id!A:A, "Not Found")</f>
        <v>V008</v>
      </c>
      <c r="E2115" t="s">
        <v>15</v>
      </c>
      <c r="F2115">
        <v>0.75</v>
      </c>
      <c r="G2115" cm="1">
        <f t="array" ref="G2115">INDEX([1]Sales_Data!$F$2:$F$5000, MATCH(1, ([1]Sales_Data!$A$2:$A$5000=A2115) * ([1]Sales_Data!$B$2:$B$5000=D2115), 0))</f>
        <v>34.409999999999997</v>
      </c>
      <c r="H2115">
        <f t="shared" ref="H2115:H2178" si="33">ROUND(PRODUCT(F2115,G2115),2)</f>
        <v>25.81</v>
      </c>
    </row>
    <row r="2116" spans="1:8" x14ac:dyDescent="0.25">
      <c r="A2116" s="8">
        <v>45685</v>
      </c>
      <c r="B2116" t="s">
        <v>51</v>
      </c>
      <c r="C2116" t="s">
        <v>52</v>
      </c>
      <c r="D2116" t="str">
        <f>_xlfn.XLOOKUP(E2116, [1]Product_Id!B:B, [1]Product_Id!A:A, "Not Found")</f>
        <v>V005</v>
      </c>
      <c r="E2116" t="s">
        <v>12</v>
      </c>
      <c r="F2116">
        <v>0.75</v>
      </c>
      <c r="G2116" cm="1">
        <f t="array" ref="G2116">INDEX([1]Sales_Data!$F$2:$F$5000, MATCH(1, ([1]Sales_Data!$A$2:$A$5000=A2116) * ([1]Sales_Data!$B$2:$B$5000=D2116), 0))</f>
        <v>63.65</v>
      </c>
      <c r="H2116">
        <f t="shared" si="33"/>
        <v>47.74</v>
      </c>
    </row>
    <row r="2117" spans="1:8" x14ac:dyDescent="0.25">
      <c r="A2117" s="8">
        <v>45685</v>
      </c>
      <c r="B2117" t="s">
        <v>93</v>
      </c>
      <c r="C2117" t="s">
        <v>94</v>
      </c>
      <c r="D2117" t="str">
        <f>_xlfn.XLOOKUP(E2117, [1]Product_Id!B:B, [1]Product_Id!A:A, "Not Found")</f>
        <v>V017</v>
      </c>
      <c r="E2117" t="s">
        <v>24</v>
      </c>
      <c r="F2117">
        <v>1.25</v>
      </c>
      <c r="G2117" cm="1">
        <f t="array" ref="G2117">INDEX([1]Sales_Data!$F$2:$F$5000, MATCH(1, ([1]Sales_Data!$A$2:$A$5000=A2117) * ([1]Sales_Data!$B$2:$B$5000=D2117), 0))</f>
        <v>23.35</v>
      </c>
      <c r="H2117">
        <f t="shared" si="33"/>
        <v>29.19</v>
      </c>
    </row>
    <row r="2118" spans="1:8" x14ac:dyDescent="0.25">
      <c r="A2118" s="8">
        <v>45686</v>
      </c>
      <c r="B2118" t="s">
        <v>45</v>
      </c>
      <c r="C2118" t="s">
        <v>46</v>
      </c>
      <c r="D2118" t="str">
        <f>_xlfn.XLOOKUP(E2118, [1]Product_Id!B:B, [1]Product_Id!A:A, "Not Found")</f>
        <v>V008</v>
      </c>
      <c r="E2118" t="s">
        <v>15</v>
      </c>
      <c r="F2118">
        <v>0.25</v>
      </c>
      <c r="G2118" cm="1">
        <f t="array" ref="G2118">INDEX([1]Sales_Data!$F$2:$F$5000, MATCH(1, ([1]Sales_Data!$A$2:$A$5000=A2118) * ([1]Sales_Data!$B$2:$B$5000=D2118), 0))</f>
        <v>48.57</v>
      </c>
      <c r="H2118">
        <f t="shared" si="33"/>
        <v>12.14</v>
      </c>
    </row>
    <row r="2119" spans="1:8" x14ac:dyDescent="0.25">
      <c r="A2119" s="8">
        <v>45686</v>
      </c>
      <c r="B2119" t="s">
        <v>49</v>
      </c>
      <c r="C2119" t="s">
        <v>50</v>
      </c>
      <c r="D2119" t="str">
        <f>_xlfn.XLOOKUP(E2119, [1]Product_Id!B:B, [1]Product_Id!A:A, "Not Found")</f>
        <v>V019</v>
      </c>
      <c r="E2119" t="s">
        <v>26</v>
      </c>
      <c r="F2119">
        <v>0.5</v>
      </c>
      <c r="G2119" cm="1">
        <f t="array" ref="G2119">INDEX([1]Sales_Data!$F$2:$F$5000, MATCH(1, ([1]Sales_Data!$A$2:$A$5000=A2119) * ([1]Sales_Data!$B$2:$B$5000=D2119), 0))</f>
        <v>63.63</v>
      </c>
      <c r="H2119">
        <f t="shared" si="33"/>
        <v>31.82</v>
      </c>
    </row>
    <row r="2120" spans="1:8" x14ac:dyDescent="0.25">
      <c r="A2120" s="8">
        <v>45686</v>
      </c>
      <c r="B2120" t="s">
        <v>79</v>
      </c>
      <c r="C2120" t="s">
        <v>80</v>
      </c>
      <c r="D2120" t="str">
        <f>_xlfn.XLOOKUP(E2120, [1]Product_Id!B:B, [1]Product_Id!A:A, "Not Found")</f>
        <v>V001</v>
      </c>
      <c r="E2120" t="s">
        <v>8</v>
      </c>
      <c r="F2120">
        <v>0.5</v>
      </c>
      <c r="G2120" cm="1">
        <f t="array" ref="G2120">INDEX([1]Sales_Data!$F$2:$F$5000, MATCH(1, ([1]Sales_Data!$A$2:$A$5000=A2120) * ([1]Sales_Data!$B$2:$B$5000=D2120), 0))</f>
        <v>26.64</v>
      </c>
      <c r="H2120">
        <f t="shared" si="33"/>
        <v>13.32</v>
      </c>
    </row>
    <row r="2121" spans="1:8" x14ac:dyDescent="0.25">
      <c r="A2121" s="8">
        <v>45686</v>
      </c>
      <c r="B2121" t="s">
        <v>83</v>
      </c>
      <c r="C2121" t="s">
        <v>84</v>
      </c>
      <c r="D2121" t="str">
        <f>_xlfn.XLOOKUP(E2121, [1]Product_Id!B:B, [1]Product_Id!A:A, "Not Found")</f>
        <v>V007</v>
      </c>
      <c r="E2121" t="s">
        <v>14</v>
      </c>
      <c r="F2121">
        <v>1</v>
      </c>
      <c r="G2121" cm="1">
        <f t="array" ref="G2121">INDEX([1]Sales_Data!$F$2:$F$5000, MATCH(1, ([1]Sales_Data!$A$2:$A$5000=A2121) * ([1]Sales_Data!$B$2:$B$5000=D2121), 0))</f>
        <v>53.79</v>
      </c>
      <c r="H2121">
        <f t="shared" si="33"/>
        <v>53.79</v>
      </c>
    </row>
    <row r="2122" spans="1:8" x14ac:dyDescent="0.25">
      <c r="A2122" s="8">
        <v>45686</v>
      </c>
      <c r="B2122" t="s">
        <v>73</v>
      </c>
      <c r="C2122" t="s">
        <v>74</v>
      </c>
      <c r="D2122" t="str">
        <f>_xlfn.XLOOKUP(E2122, [1]Product_Id!B:B, [1]Product_Id!A:A, "Not Found")</f>
        <v>V013</v>
      </c>
      <c r="E2122" t="s">
        <v>20</v>
      </c>
      <c r="F2122">
        <v>0.25</v>
      </c>
      <c r="G2122" cm="1">
        <f t="array" ref="G2122">INDEX([1]Sales_Data!$F$2:$F$5000, MATCH(1, ([1]Sales_Data!$A$2:$A$5000=A2122) * ([1]Sales_Data!$B$2:$B$5000=D2122), 0))</f>
        <v>52.24</v>
      </c>
      <c r="H2122">
        <f t="shared" si="33"/>
        <v>13.06</v>
      </c>
    </row>
    <row r="2123" spans="1:8" x14ac:dyDescent="0.25">
      <c r="A2123" s="8">
        <v>45686</v>
      </c>
      <c r="B2123" t="s">
        <v>39</v>
      </c>
      <c r="C2123" t="s">
        <v>40</v>
      </c>
      <c r="D2123" t="str">
        <f>_xlfn.XLOOKUP(E2123, [1]Product_Id!B:B, [1]Product_Id!A:A, "Not Found")</f>
        <v>V003</v>
      </c>
      <c r="E2123" t="s">
        <v>10</v>
      </c>
      <c r="F2123">
        <v>1.25</v>
      </c>
      <c r="G2123" cm="1">
        <f t="array" ref="G2123">INDEX([1]Sales_Data!$F$2:$F$5000, MATCH(1, ([1]Sales_Data!$A$2:$A$5000=A2123) * ([1]Sales_Data!$B$2:$B$5000=D2123), 0))</f>
        <v>27.04</v>
      </c>
      <c r="H2123">
        <f t="shared" si="33"/>
        <v>33.799999999999997</v>
      </c>
    </row>
    <row r="2124" spans="1:8" x14ac:dyDescent="0.25">
      <c r="A2124" s="8">
        <v>45686</v>
      </c>
      <c r="B2124" t="s">
        <v>57</v>
      </c>
      <c r="C2124" t="s">
        <v>58</v>
      </c>
      <c r="D2124" t="str">
        <f>_xlfn.XLOOKUP(E2124, [1]Product_Id!B:B, [1]Product_Id!A:A, "Not Found")</f>
        <v>V008</v>
      </c>
      <c r="E2124" t="s">
        <v>15</v>
      </c>
      <c r="F2124">
        <v>0.5</v>
      </c>
      <c r="G2124" cm="1">
        <f t="array" ref="G2124">INDEX([1]Sales_Data!$F$2:$F$5000, MATCH(1, ([1]Sales_Data!$A$2:$A$5000=A2124) * ([1]Sales_Data!$B$2:$B$5000=D2124), 0))</f>
        <v>48.57</v>
      </c>
      <c r="H2124">
        <f t="shared" si="33"/>
        <v>24.29</v>
      </c>
    </row>
    <row r="2125" spans="1:8" x14ac:dyDescent="0.25">
      <c r="A2125" s="8">
        <v>45686</v>
      </c>
      <c r="B2125" t="s">
        <v>45</v>
      </c>
      <c r="C2125" t="s">
        <v>46</v>
      </c>
      <c r="D2125" t="str">
        <f>_xlfn.XLOOKUP(E2125, [1]Product_Id!B:B, [1]Product_Id!A:A, "Not Found")</f>
        <v>V015</v>
      </c>
      <c r="E2125" t="s">
        <v>22</v>
      </c>
      <c r="F2125">
        <v>0.5</v>
      </c>
      <c r="G2125" cm="1">
        <f t="array" ref="G2125">INDEX([1]Sales_Data!$F$2:$F$5000, MATCH(1, ([1]Sales_Data!$A$2:$A$5000=A2125) * ([1]Sales_Data!$B$2:$B$5000=D2125), 0))</f>
        <v>54.49</v>
      </c>
      <c r="H2125">
        <f t="shared" si="33"/>
        <v>27.25</v>
      </c>
    </row>
    <row r="2126" spans="1:8" x14ac:dyDescent="0.25">
      <c r="A2126" s="8">
        <v>45686</v>
      </c>
      <c r="B2126" t="s">
        <v>73</v>
      </c>
      <c r="C2126" t="s">
        <v>74</v>
      </c>
      <c r="D2126" t="str">
        <f>_xlfn.XLOOKUP(E2126, [1]Product_Id!B:B, [1]Product_Id!A:A, "Not Found")</f>
        <v>V001</v>
      </c>
      <c r="E2126" t="s">
        <v>8</v>
      </c>
      <c r="F2126">
        <v>1</v>
      </c>
      <c r="G2126" cm="1">
        <f t="array" ref="G2126">INDEX([1]Sales_Data!$F$2:$F$5000, MATCH(1, ([1]Sales_Data!$A$2:$A$5000=A2126) * ([1]Sales_Data!$B$2:$B$5000=D2126), 0))</f>
        <v>26.64</v>
      </c>
      <c r="H2126">
        <f t="shared" si="33"/>
        <v>26.64</v>
      </c>
    </row>
    <row r="2127" spans="1:8" x14ac:dyDescent="0.25">
      <c r="A2127" s="8">
        <v>45686</v>
      </c>
      <c r="B2127" t="s">
        <v>59</v>
      </c>
      <c r="C2127" t="s">
        <v>60</v>
      </c>
      <c r="D2127" t="str">
        <f>_xlfn.XLOOKUP(E2127, [1]Product_Id!B:B, [1]Product_Id!A:A, "Not Found")</f>
        <v>V001</v>
      </c>
      <c r="E2127" t="s">
        <v>8</v>
      </c>
      <c r="F2127">
        <v>0.5</v>
      </c>
      <c r="G2127" cm="1">
        <f t="array" ref="G2127">INDEX([1]Sales_Data!$F$2:$F$5000, MATCH(1, ([1]Sales_Data!$A$2:$A$5000=A2127) * ([1]Sales_Data!$B$2:$B$5000=D2127), 0))</f>
        <v>26.64</v>
      </c>
      <c r="H2127">
        <f t="shared" si="33"/>
        <v>13.32</v>
      </c>
    </row>
    <row r="2128" spans="1:8" x14ac:dyDescent="0.25">
      <c r="A2128" s="8">
        <v>45686</v>
      </c>
      <c r="B2128" t="s">
        <v>39</v>
      </c>
      <c r="C2128" t="s">
        <v>40</v>
      </c>
      <c r="D2128" t="str">
        <f>_xlfn.XLOOKUP(E2128, [1]Product_Id!B:B, [1]Product_Id!A:A, "Not Found")</f>
        <v>V017</v>
      </c>
      <c r="E2128" t="s">
        <v>24</v>
      </c>
      <c r="F2128">
        <v>0.75</v>
      </c>
      <c r="G2128" cm="1">
        <f t="array" ref="G2128">INDEX([1]Sales_Data!$F$2:$F$5000, MATCH(1, ([1]Sales_Data!$A$2:$A$5000=A2128) * ([1]Sales_Data!$B$2:$B$5000=D2128), 0))</f>
        <v>17.100000000000001</v>
      </c>
      <c r="H2128">
        <f t="shared" si="33"/>
        <v>12.83</v>
      </c>
    </row>
    <row r="2129" spans="1:8" x14ac:dyDescent="0.25">
      <c r="A2129" s="8">
        <v>45686</v>
      </c>
      <c r="B2129" t="s">
        <v>85</v>
      </c>
      <c r="C2129" t="s">
        <v>86</v>
      </c>
      <c r="D2129" t="str">
        <f>_xlfn.XLOOKUP(E2129, [1]Product_Id!B:B, [1]Product_Id!A:A, "Not Found")</f>
        <v>V006</v>
      </c>
      <c r="E2129" t="s">
        <v>13</v>
      </c>
      <c r="F2129">
        <v>1.25</v>
      </c>
      <c r="G2129" cm="1">
        <f t="array" ref="G2129">INDEX([1]Sales_Data!$F$2:$F$5000, MATCH(1, ([1]Sales_Data!$A$2:$A$5000=A2129) * ([1]Sales_Data!$B$2:$B$5000=D2129), 0))</f>
        <v>67.010000000000005</v>
      </c>
      <c r="H2129">
        <f t="shared" si="33"/>
        <v>83.76</v>
      </c>
    </row>
    <row r="2130" spans="1:8" x14ac:dyDescent="0.25">
      <c r="A2130" s="8">
        <v>45686</v>
      </c>
      <c r="B2130" t="s">
        <v>67</v>
      </c>
      <c r="C2130" t="s">
        <v>68</v>
      </c>
      <c r="D2130" t="str">
        <f>_xlfn.XLOOKUP(E2130, [1]Product_Id!B:B, [1]Product_Id!A:A, "Not Found")</f>
        <v>V006</v>
      </c>
      <c r="E2130" t="s">
        <v>13</v>
      </c>
      <c r="F2130">
        <v>1.25</v>
      </c>
      <c r="G2130" cm="1">
        <f t="array" ref="G2130">INDEX([1]Sales_Data!$F$2:$F$5000, MATCH(1, ([1]Sales_Data!$A$2:$A$5000=A2130) * ([1]Sales_Data!$B$2:$B$5000=D2130), 0))</f>
        <v>67.010000000000005</v>
      </c>
      <c r="H2130">
        <f t="shared" si="33"/>
        <v>83.76</v>
      </c>
    </row>
    <row r="2131" spans="1:8" x14ac:dyDescent="0.25">
      <c r="A2131" s="8">
        <v>45686</v>
      </c>
      <c r="B2131" t="s">
        <v>51</v>
      </c>
      <c r="C2131" t="s">
        <v>52</v>
      </c>
      <c r="D2131" t="str">
        <f>_xlfn.XLOOKUP(E2131, [1]Product_Id!B:B, [1]Product_Id!A:A, "Not Found")</f>
        <v>V010</v>
      </c>
      <c r="E2131" t="s">
        <v>17</v>
      </c>
      <c r="F2131">
        <v>0.25</v>
      </c>
      <c r="G2131" cm="1">
        <f t="array" ref="G2131">INDEX([1]Sales_Data!$F$2:$F$5000, MATCH(1, ([1]Sales_Data!$A$2:$A$5000=A2131) * ([1]Sales_Data!$B$2:$B$5000=D2131), 0))</f>
        <v>58.97</v>
      </c>
      <c r="H2131">
        <f t="shared" si="33"/>
        <v>14.74</v>
      </c>
    </row>
    <row r="2132" spans="1:8" x14ac:dyDescent="0.25">
      <c r="A2132" s="8">
        <v>45686</v>
      </c>
      <c r="B2132" t="s">
        <v>51</v>
      </c>
      <c r="C2132" t="s">
        <v>52</v>
      </c>
      <c r="D2132" t="str">
        <f>_xlfn.XLOOKUP(E2132, [1]Product_Id!B:B, [1]Product_Id!A:A, "Not Found")</f>
        <v>V012</v>
      </c>
      <c r="E2132" t="s">
        <v>19</v>
      </c>
      <c r="F2132">
        <v>1</v>
      </c>
      <c r="G2132" cm="1">
        <f t="array" ref="G2132">INDEX([1]Sales_Data!$F$2:$F$5000, MATCH(1, ([1]Sales_Data!$A$2:$A$5000=A2132) * ([1]Sales_Data!$B$2:$B$5000=D2132), 0))</f>
        <v>18.82</v>
      </c>
      <c r="H2132">
        <f t="shared" si="33"/>
        <v>18.82</v>
      </c>
    </row>
    <row r="2133" spans="1:8" x14ac:dyDescent="0.25">
      <c r="A2133" s="8">
        <v>45686</v>
      </c>
      <c r="B2133" t="s">
        <v>65</v>
      </c>
      <c r="C2133" t="s">
        <v>66</v>
      </c>
      <c r="D2133" t="str">
        <f>_xlfn.XLOOKUP(E2133, [1]Product_Id!B:B, [1]Product_Id!A:A, "Not Found")</f>
        <v>V004</v>
      </c>
      <c r="E2133" t="s">
        <v>11</v>
      </c>
      <c r="F2133">
        <v>1.25</v>
      </c>
      <c r="G2133" cm="1">
        <f t="array" ref="G2133">INDEX([1]Sales_Data!$F$2:$F$5000, MATCH(1, ([1]Sales_Data!$A$2:$A$5000=A2133) * ([1]Sales_Data!$B$2:$B$5000=D2133), 0))</f>
        <v>33.380000000000003</v>
      </c>
      <c r="H2133">
        <f t="shared" si="33"/>
        <v>41.73</v>
      </c>
    </row>
    <row r="2134" spans="1:8" x14ac:dyDescent="0.25">
      <c r="A2134" s="8">
        <v>45686</v>
      </c>
      <c r="B2134" t="s">
        <v>45</v>
      </c>
      <c r="C2134" t="s">
        <v>46</v>
      </c>
      <c r="D2134" t="str">
        <f>_xlfn.XLOOKUP(E2134, [1]Product_Id!B:B, [1]Product_Id!A:A, "Not Found")</f>
        <v>V005</v>
      </c>
      <c r="E2134" t="s">
        <v>12</v>
      </c>
      <c r="F2134">
        <v>0.25</v>
      </c>
      <c r="G2134" cm="1">
        <f t="array" ref="G2134">INDEX([1]Sales_Data!$F$2:$F$5000, MATCH(1, ([1]Sales_Data!$A$2:$A$5000=A2134) * ([1]Sales_Data!$B$2:$B$5000=D2134), 0))</f>
        <v>34.340000000000003</v>
      </c>
      <c r="H2134">
        <f t="shared" si="33"/>
        <v>8.59</v>
      </c>
    </row>
    <row r="2135" spans="1:8" x14ac:dyDescent="0.25">
      <c r="A2135" s="8">
        <v>45686</v>
      </c>
      <c r="B2135" t="s">
        <v>35</v>
      </c>
      <c r="C2135" t="s">
        <v>36</v>
      </c>
      <c r="D2135" t="str">
        <f>_xlfn.XLOOKUP(E2135, [1]Product_Id!B:B, [1]Product_Id!A:A, "Not Found")</f>
        <v>V008</v>
      </c>
      <c r="E2135" t="s">
        <v>15</v>
      </c>
      <c r="F2135">
        <v>0.75</v>
      </c>
      <c r="G2135" cm="1">
        <f t="array" ref="G2135">INDEX([1]Sales_Data!$F$2:$F$5000, MATCH(1, ([1]Sales_Data!$A$2:$A$5000=A2135) * ([1]Sales_Data!$B$2:$B$5000=D2135), 0))</f>
        <v>48.57</v>
      </c>
      <c r="H2135">
        <f t="shared" si="33"/>
        <v>36.43</v>
      </c>
    </row>
    <row r="2136" spans="1:8" x14ac:dyDescent="0.25">
      <c r="A2136" s="8">
        <v>45686</v>
      </c>
      <c r="B2136" t="s">
        <v>43</v>
      </c>
      <c r="C2136" t="s">
        <v>44</v>
      </c>
      <c r="D2136" t="str">
        <f>_xlfn.XLOOKUP(E2136, [1]Product_Id!B:B, [1]Product_Id!A:A, "Not Found")</f>
        <v>V013</v>
      </c>
      <c r="E2136" t="s">
        <v>20</v>
      </c>
      <c r="F2136">
        <v>0.5</v>
      </c>
      <c r="G2136" cm="1">
        <f t="array" ref="G2136">INDEX([1]Sales_Data!$F$2:$F$5000, MATCH(1, ([1]Sales_Data!$A$2:$A$5000=A2136) * ([1]Sales_Data!$B$2:$B$5000=D2136), 0))</f>
        <v>52.24</v>
      </c>
      <c r="H2136">
        <f t="shared" si="33"/>
        <v>26.12</v>
      </c>
    </row>
    <row r="2137" spans="1:8" x14ac:dyDescent="0.25">
      <c r="A2137" s="8">
        <v>45686</v>
      </c>
      <c r="B2137" t="s">
        <v>37</v>
      </c>
      <c r="C2137" t="s">
        <v>38</v>
      </c>
      <c r="D2137" t="str">
        <f>_xlfn.XLOOKUP(E2137, [1]Product_Id!B:B, [1]Product_Id!A:A, "Not Found")</f>
        <v>V011</v>
      </c>
      <c r="E2137" t="s">
        <v>18</v>
      </c>
      <c r="F2137">
        <v>1.25</v>
      </c>
      <c r="G2137" cm="1">
        <f t="array" ref="G2137">INDEX([1]Sales_Data!$F$2:$F$5000, MATCH(1, ([1]Sales_Data!$A$2:$A$5000=A2137) * ([1]Sales_Data!$B$2:$B$5000=D2137), 0))</f>
        <v>56.75</v>
      </c>
      <c r="H2137">
        <f t="shared" si="33"/>
        <v>70.94</v>
      </c>
    </row>
    <row r="2138" spans="1:8" x14ac:dyDescent="0.25">
      <c r="A2138" s="8">
        <v>45686</v>
      </c>
      <c r="B2138" t="s">
        <v>55</v>
      </c>
      <c r="C2138" t="s">
        <v>56</v>
      </c>
      <c r="D2138" t="str">
        <f>_xlfn.XLOOKUP(E2138, [1]Product_Id!B:B, [1]Product_Id!A:A, "Not Found")</f>
        <v>V018</v>
      </c>
      <c r="E2138" t="s">
        <v>25</v>
      </c>
      <c r="F2138">
        <v>0.5</v>
      </c>
      <c r="G2138" cm="1">
        <f t="array" ref="G2138">INDEX([1]Sales_Data!$F$2:$F$5000, MATCH(1, ([1]Sales_Data!$A$2:$A$5000=A2138) * ([1]Sales_Data!$B$2:$B$5000=D2138), 0))</f>
        <v>17.53</v>
      </c>
      <c r="H2138">
        <f t="shared" si="33"/>
        <v>8.77</v>
      </c>
    </row>
    <row r="2139" spans="1:8" x14ac:dyDescent="0.25">
      <c r="A2139" s="8">
        <v>45686</v>
      </c>
      <c r="B2139" t="s">
        <v>39</v>
      </c>
      <c r="C2139" t="s">
        <v>40</v>
      </c>
      <c r="D2139" t="str">
        <f>_xlfn.XLOOKUP(E2139, [1]Product_Id!B:B, [1]Product_Id!A:A, "Not Found")</f>
        <v>V003</v>
      </c>
      <c r="E2139" t="s">
        <v>10</v>
      </c>
      <c r="F2139">
        <v>0.25</v>
      </c>
      <c r="G2139" cm="1">
        <f t="array" ref="G2139">INDEX([1]Sales_Data!$F$2:$F$5000, MATCH(1, ([1]Sales_Data!$A$2:$A$5000=A2139) * ([1]Sales_Data!$B$2:$B$5000=D2139), 0))</f>
        <v>27.04</v>
      </c>
      <c r="H2139">
        <f t="shared" si="33"/>
        <v>6.76</v>
      </c>
    </row>
    <row r="2140" spans="1:8" x14ac:dyDescent="0.25">
      <c r="A2140" s="8">
        <v>45686</v>
      </c>
      <c r="B2140" t="s">
        <v>85</v>
      </c>
      <c r="C2140" t="s">
        <v>86</v>
      </c>
      <c r="D2140" t="str">
        <f>_xlfn.XLOOKUP(E2140, [1]Product_Id!B:B, [1]Product_Id!A:A, "Not Found")</f>
        <v>V005</v>
      </c>
      <c r="E2140" t="s">
        <v>12</v>
      </c>
      <c r="F2140">
        <v>0.25</v>
      </c>
      <c r="G2140" cm="1">
        <f t="array" ref="G2140">INDEX([1]Sales_Data!$F$2:$F$5000, MATCH(1, ([1]Sales_Data!$A$2:$A$5000=A2140) * ([1]Sales_Data!$B$2:$B$5000=D2140), 0))</f>
        <v>34.340000000000003</v>
      </c>
      <c r="H2140">
        <f t="shared" si="33"/>
        <v>8.59</v>
      </c>
    </row>
    <row r="2141" spans="1:8" x14ac:dyDescent="0.25">
      <c r="A2141" s="8">
        <v>45686</v>
      </c>
      <c r="B2141" t="s">
        <v>45</v>
      </c>
      <c r="C2141" t="s">
        <v>46</v>
      </c>
      <c r="D2141" t="str">
        <f>_xlfn.XLOOKUP(E2141, [1]Product_Id!B:B, [1]Product_Id!A:A, "Not Found")</f>
        <v>V009</v>
      </c>
      <c r="E2141" t="s">
        <v>16</v>
      </c>
      <c r="F2141">
        <v>0.75</v>
      </c>
      <c r="G2141" cm="1">
        <f t="array" ref="G2141">INDEX([1]Sales_Data!$F$2:$F$5000, MATCH(1, ([1]Sales_Data!$A$2:$A$5000=A2141) * ([1]Sales_Data!$B$2:$B$5000=D2141), 0))</f>
        <v>47.27</v>
      </c>
      <c r="H2141">
        <f t="shared" si="33"/>
        <v>35.450000000000003</v>
      </c>
    </row>
    <row r="2142" spans="1:8" x14ac:dyDescent="0.25">
      <c r="A2142" s="8">
        <v>45686</v>
      </c>
      <c r="B2142" t="s">
        <v>59</v>
      </c>
      <c r="C2142" t="s">
        <v>60</v>
      </c>
      <c r="D2142" t="str">
        <f>_xlfn.XLOOKUP(E2142, [1]Product_Id!B:B, [1]Product_Id!A:A, "Not Found")</f>
        <v>V009</v>
      </c>
      <c r="E2142" t="s">
        <v>16</v>
      </c>
      <c r="F2142">
        <v>0.75</v>
      </c>
      <c r="G2142" cm="1">
        <f t="array" ref="G2142">INDEX([1]Sales_Data!$F$2:$F$5000, MATCH(1, ([1]Sales_Data!$A$2:$A$5000=A2142) * ([1]Sales_Data!$B$2:$B$5000=D2142), 0))</f>
        <v>47.27</v>
      </c>
      <c r="H2142">
        <f t="shared" si="33"/>
        <v>35.450000000000003</v>
      </c>
    </row>
    <row r="2143" spans="1:8" x14ac:dyDescent="0.25">
      <c r="A2143" s="8">
        <v>45686</v>
      </c>
      <c r="B2143" t="s">
        <v>75</v>
      </c>
      <c r="C2143" t="s">
        <v>76</v>
      </c>
      <c r="D2143" t="str">
        <f>_xlfn.XLOOKUP(E2143, [1]Product_Id!B:B, [1]Product_Id!A:A, "Not Found")</f>
        <v>V017</v>
      </c>
      <c r="E2143" t="s">
        <v>24</v>
      </c>
      <c r="F2143">
        <v>0.5</v>
      </c>
      <c r="G2143" cm="1">
        <f t="array" ref="G2143">INDEX([1]Sales_Data!$F$2:$F$5000, MATCH(1, ([1]Sales_Data!$A$2:$A$5000=A2143) * ([1]Sales_Data!$B$2:$B$5000=D2143), 0))</f>
        <v>17.100000000000001</v>
      </c>
      <c r="H2143">
        <f t="shared" si="33"/>
        <v>8.5500000000000007</v>
      </c>
    </row>
    <row r="2144" spans="1:8" x14ac:dyDescent="0.25">
      <c r="A2144" s="8">
        <v>45686</v>
      </c>
      <c r="B2144" t="s">
        <v>69</v>
      </c>
      <c r="C2144" t="s">
        <v>70</v>
      </c>
      <c r="D2144" t="str">
        <f>_xlfn.XLOOKUP(E2144, [1]Product_Id!B:B, [1]Product_Id!A:A, "Not Found")</f>
        <v>V003</v>
      </c>
      <c r="E2144" t="s">
        <v>10</v>
      </c>
      <c r="F2144">
        <v>1</v>
      </c>
      <c r="G2144" cm="1">
        <f t="array" ref="G2144">INDEX([1]Sales_Data!$F$2:$F$5000, MATCH(1, ([1]Sales_Data!$A$2:$A$5000=A2144) * ([1]Sales_Data!$B$2:$B$5000=D2144), 0))</f>
        <v>27.04</v>
      </c>
      <c r="H2144">
        <f t="shared" si="33"/>
        <v>27.04</v>
      </c>
    </row>
    <row r="2145" spans="1:8" x14ac:dyDescent="0.25">
      <c r="A2145" s="8">
        <v>45686</v>
      </c>
      <c r="B2145" t="s">
        <v>53</v>
      </c>
      <c r="C2145" t="s">
        <v>54</v>
      </c>
      <c r="D2145" t="str">
        <f>_xlfn.XLOOKUP(E2145, [1]Product_Id!B:B, [1]Product_Id!A:A, "Not Found")</f>
        <v>V006</v>
      </c>
      <c r="E2145" t="s">
        <v>13</v>
      </c>
      <c r="F2145">
        <v>1.25</v>
      </c>
      <c r="G2145" cm="1">
        <f t="array" ref="G2145">INDEX([1]Sales_Data!$F$2:$F$5000, MATCH(1, ([1]Sales_Data!$A$2:$A$5000=A2145) * ([1]Sales_Data!$B$2:$B$5000=D2145), 0))</f>
        <v>67.010000000000005</v>
      </c>
      <c r="H2145">
        <f t="shared" si="33"/>
        <v>83.76</v>
      </c>
    </row>
    <row r="2146" spans="1:8" x14ac:dyDescent="0.25">
      <c r="A2146" s="8">
        <v>45686</v>
      </c>
      <c r="B2146" t="s">
        <v>55</v>
      </c>
      <c r="C2146" t="s">
        <v>56</v>
      </c>
      <c r="D2146" t="str">
        <f>_xlfn.XLOOKUP(E2146, [1]Product_Id!B:B, [1]Product_Id!A:A, "Not Found")</f>
        <v>V016</v>
      </c>
      <c r="E2146" t="s">
        <v>23</v>
      </c>
      <c r="F2146">
        <v>1.25</v>
      </c>
      <c r="G2146" cm="1">
        <f t="array" ref="G2146">INDEX([1]Sales_Data!$F$2:$F$5000, MATCH(1, ([1]Sales_Data!$A$2:$A$5000=A2146) * ([1]Sales_Data!$B$2:$B$5000=D2146), 0))</f>
        <v>40.83</v>
      </c>
      <c r="H2146">
        <f t="shared" si="33"/>
        <v>51.04</v>
      </c>
    </row>
    <row r="2147" spans="1:8" x14ac:dyDescent="0.25">
      <c r="A2147" s="8">
        <v>45686</v>
      </c>
      <c r="B2147" t="s">
        <v>43</v>
      </c>
      <c r="C2147" t="s">
        <v>44</v>
      </c>
      <c r="D2147" t="str">
        <f>_xlfn.XLOOKUP(E2147, [1]Product_Id!B:B, [1]Product_Id!A:A, "Not Found")</f>
        <v>V017</v>
      </c>
      <c r="E2147" t="s">
        <v>24</v>
      </c>
      <c r="F2147">
        <v>0.75</v>
      </c>
      <c r="G2147" cm="1">
        <f t="array" ref="G2147">INDEX([1]Sales_Data!$F$2:$F$5000, MATCH(1, ([1]Sales_Data!$A$2:$A$5000=A2147) * ([1]Sales_Data!$B$2:$B$5000=D2147), 0))</f>
        <v>17.100000000000001</v>
      </c>
      <c r="H2147">
        <f t="shared" si="33"/>
        <v>12.83</v>
      </c>
    </row>
    <row r="2148" spans="1:8" x14ac:dyDescent="0.25">
      <c r="A2148" s="8">
        <v>45686</v>
      </c>
      <c r="B2148" t="s">
        <v>61</v>
      </c>
      <c r="C2148" t="s">
        <v>62</v>
      </c>
      <c r="D2148" t="str">
        <f>_xlfn.XLOOKUP(E2148, [1]Product_Id!B:B, [1]Product_Id!A:A, "Not Found")</f>
        <v>V017</v>
      </c>
      <c r="E2148" t="s">
        <v>24</v>
      </c>
      <c r="F2148">
        <v>0.5</v>
      </c>
      <c r="G2148" cm="1">
        <f t="array" ref="G2148">INDEX([1]Sales_Data!$F$2:$F$5000, MATCH(1, ([1]Sales_Data!$A$2:$A$5000=A2148) * ([1]Sales_Data!$B$2:$B$5000=D2148), 0))</f>
        <v>17.100000000000001</v>
      </c>
      <c r="H2148">
        <f t="shared" si="33"/>
        <v>8.5500000000000007</v>
      </c>
    </row>
    <row r="2149" spans="1:8" x14ac:dyDescent="0.25">
      <c r="A2149" s="8">
        <v>45686</v>
      </c>
      <c r="B2149" t="s">
        <v>77</v>
      </c>
      <c r="C2149" t="s">
        <v>78</v>
      </c>
      <c r="D2149" t="str">
        <f>_xlfn.XLOOKUP(E2149, [1]Product_Id!B:B, [1]Product_Id!A:A, "Not Found")</f>
        <v>V008</v>
      </c>
      <c r="E2149" t="s">
        <v>15</v>
      </c>
      <c r="F2149">
        <v>0.75</v>
      </c>
      <c r="G2149" cm="1">
        <f t="array" ref="G2149">INDEX([1]Sales_Data!$F$2:$F$5000, MATCH(1, ([1]Sales_Data!$A$2:$A$5000=A2149) * ([1]Sales_Data!$B$2:$B$5000=D2149), 0))</f>
        <v>48.57</v>
      </c>
      <c r="H2149">
        <f t="shared" si="33"/>
        <v>36.43</v>
      </c>
    </row>
    <row r="2150" spans="1:8" x14ac:dyDescent="0.25">
      <c r="A2150" s="8">
        <v>45686</v>
      </c>
      <c r="B2150" t="s">
        <v>89</v>
      </c>
      <c r="C2150" t="s">
        <v>90</v>
      </c>
      <c r="D2150" t="str">
        <f>_xlfn.XLOOKUP(E2150, [1]Product_Id!B:B, [1]Product_Id!A:A, "Not Found")</f>
        <v>V017</v>
      </c>
      <c r="E2150" t="s">
        <v>24</v>
      </c>
      <c r="F2150">
        <v>0.25</v>
      </c>
      <c r="G2150" cm="1">
        <f t="array" ref="G2150">INDEX([1]Sales_Data!$F$2:$F$5000, MATCH(1, ([1]Sales_Data!$A$2:$A$5000=A2150) * ([1]Sales_Data!$B$2:$B$5000=D2150), 0))</f>
        <v>17.100000000000001</v>
      </c>
      <c r="H2150">
        <f t="shared" si="33"/>
        <v>4.28</v>
      </c>
    </row>
    <row r="2151" spans="1:8" x14ac:dyDescent="0.25">
      <c r="A2151" s="8">
        <v>45686</v>
      </c>
      <c r="B2151" t="s">
        <v>55</v>
      </c>
      <c r="C2151" t="s">
        <v>56</v>
      </c>
      <c r="D2151" t="str">
        <f>_xlfn.XLOOKUP(E2151, [1]Product_Id!B:B, [1]Product_Id!A:A, "Not Found")</f>
        <v>V001</v>
      </c>
      <c r="E2151" t="s">
        <v>8</v>
      </c>
      <c r="F2151">
        <v>0.75</v>
      </c>
      <c r="G2151" cm="1">
        <f t="array" ref="G2151">INDEX([1]Sales_Data!$F$2:$F$5000, MATCH(1, ([1]Sales_Data!$A$2:$A$5000=A2151) * ([1]Sales_Data!$B$2:$B$5000=D2151), 0))</f>
        <v>26.64</v>
      </c>
      <c r="H2151">
        <f t="shared" si="33"/>
        <v>19.98</v>
      </c>
    </row>
    <row r="2152" spans="1:8" x14ac:dyDescent="0.25">
      <c r="A2152" s="8">
        <v>45686</v>
      </c>
      <c r="B2152" t="s">
        <v>61</v>
      </c>
      <c r="C2152" t="s">
        <v>62</v>
      </c>
      <c r="D2152" t="str">
        <f>_xlfn.XLOOKUP(E2152, [1]Product_Id!B:B, [1]Product_Id!A:A, "Not Found")</f>
        <v>V018</v>
      </c>
      <c r="E2152" t="s">
        <v>25</v>
      </c>
      <c r="F2152">
        <v>0.75</v>
      </c>
      <c r="G2152" cm="1">
        <f t="array" ref="G2152">INDEX([1]Sales_Data!$F$2:$F$5000, MATCH(1, ([1]Sales_Data!$A$2:$A$5000=A2152) * ([1]Sales_Data!$B$2:$B$5000=D2152), 0))</f>
        <v>17.53</v>
      </c>
      <c r="H2152">
        <f t="shared" si="33"/>
        <v>13.15</v>
      </c>
    </row>
    <row r="2153" spans="1:8" x14ac:dyDescent="0.25">
      <c r="A2153" s="8">
        <v>45686</v>
      </c>
      <c r="B2153" t="s">
        <v>45</v>
      </c>
      <c r="C2153" t="s">
        <v>46</v>
      </c>
      <c r="D2153" t="str">
        <f>_xlfn.XLOOKUP(E2153, [1]Product_Id!B:B, [1]Product_Id!A:A, "Not Found")</f>
        <v>V010</v>
      </c>
      <c r="E2153" t="s">
        <v>17</v>
      </c>
      <c r="F2153">
        <v>0.75</v>
      </c>
      <c r="G2153" cm="1">
        <f t="array" ref="G2153">INDEX([1]Sales_Data!$F$2:$F$5000, MATCH(1, ([1]Sales_Data!$A$2:$A$5000=A2153) * ([1]Sales_Data!$B$2:$B$5000=D2153), 0))</f>
        <v>58.97</v>
      </c>
      <c r="H2153">
        <f t="shared" si="33"/>
        <v>44.23</v>
      </c>
    </row>
    <row r="2154" spans="1:8" x14ac:dyDescent="0.25">
      <c r="A2154" s="8">
        <v>45686</v>
      </c>
      <c r="B2154" t="s">
        <v>59</v>
      </c>
      <c r="C2154" t="s">
        <v>60</v>
      </c>
      <c r="D2154" t="str">
        <f>_xlfn.XLOOKUP(E2154, [1]Product_Id!B:B, [1]Product_Id!A:A, "Not Found")</f>
        <v>V012</v>
      </c>
      <c r="E2154" t="s">
        <v>19</v>
      </c>
      <c r="F2154">
        <v>1</v>
      </c>
      <c r="G2154" cm="1">
        <f t="array" ref="G2154">INDEX([1]Sales_Data!$F$2:$F$5000, MATCH(1, ([1]Sales_Data!$A$2:$A$5000=A2154) * ([1]Sales_Data!$B$2:$B$5000=D2154), 0))</f>
        <v>18.82</v>
      </c>
      <c r="H2154">
        <f t="shared" si="33"/>
        <v>18.82</v>
      </c>
    </row>
    <row r="2155" spans="1:8" x14ac:dyDescent="0.25">
      <c r="A2155" s="8">
        <v>45686</v>
      </c>
      <c r="B2155" t="s">
        <v>49</v>
      </c>
      <c r="C2155" t="s">
        <v>50</v>
      </c>
      <c r="D2155" t="str">
        <f>_xlfn.XLOOKUP(E2155, [1]Product_Id!B:B, [1]Product_Id!A:A, "Not Found")</f>
        <v>V015</v>
      </c>
      <c r="E2155" t="s">
        <v>22</v>
      </c>
      <c r="F2155">
        <v>1.25</v>
      </c>
      <c r="G2155" cm="1">
        <f t="array" ref="G2155">INDEX([1]Sales_Data!$F$2:$F$5000, MATCH(1, ([1]Sales_Data!$A$2:$A$5000=A2155) * ([1]Sales_Data!$B$2:$B$5000=D2155), 0))</f>
        <v>54.49</v>
      </c>
      <c r="H2155">
        <f t="shared" si="33"/>
        <v>68.11</v>
      </c>
    </row>
    <row r="2156" spans="1:8" x14ac:dyDescent="0.25">
      <c r="A2156" s="8">
        <v>45686</v>
      </c>
      <c r="B2156" t="s">
        <v>37</v>
      </c>
      <c r="C2156" t="s">
        <v>38</v>
      </c>
      <c r="D2156" t="str">
        <f>_xlfn.XLOOKUP(E2156, [1]Product_Id!B:B, [1]Product_Id!A:A, "Not Found")</f>
        <v>V016</v>
      </c>
      <c r="E2156" t="s">
        <v>23</v>
      </c>
      <c r="F2156">
        <v>0.5</v>
      </c>
      <c r="G2156" cm="1">
        <f t="array" ref="G2156">INDEX([1]Sales_Data!$F$2:$F$5000, MATCH(1, ([1]Sales_Data!$A$2:$A$5000=A2156) * ([1]Sales_Data!$B$2:$B$5000=D2156), 0))</f>
        <v>40.83</v>
      </c>
      <c r="H2156">
        <f t="shared" si="33"/>
        <v>20.420000000000002</v>
      </c>
    </row>
    <row r="2157" spans="1:8" x14ac:dyDescent="0.25">
      <c r="A2157" s="8">
        <v>45686</v>
      </c>
      <c r="B2157" t="s">
        <v>69</v>
      </c>
      <c r="C2157" t="s">
        <v>70</v>
      </c>
      <c r="D2157" t="str">
        <f>_xlfn.XLOOKUP(E2157, [1]Product_Id!B:B, [1]Product_Id!A:A, "Not Found")</f>
        <v>V007</v>
      </c>
      <c r="E2157" t="s">
        <v>14</v>
      </c>
      <c r="F2157">
        <v>0.75</v>
      </c>
      <c r="G2157" cm="1">
        <f t="array" ref="G2157">INDEX([1]Sales_Data!$F$2:$F$5000, MATCH(1, ([1]Sales_Data!$A$2:$A$5000=A2157) * ([1]Sales_Data!$B$2:$B$5000=D2157), 0))</f>
        <v>53.79</v>
      </c>
      <c r="H2157">
        <f t="shared" si="33"/>
        <v>40.340000000000003</v>
      </c>
    </row>
    <row r="2158" spans="1:8" x14ac:dyDescent="0.25">
      <c r="A2158" s="8">
        <v>45686</v>
      </c>
      <c r="B2158" t="s">
        <v>71</v>
      </c>
      <c r="C2158" t="s">
        <v>72</v>
      </c>
      <c r="D2158" t="str">
        <f>_xlfn.XLOOKUP(E2158, [1]Product_Id!B:B, [1]Product_Id!A:A, "Not Found")</f>
        <v>V010</v>
      </c>
      <c r="E2158" t="s">
        <v>17</v>
      </c>
      <c r="F2158">
        <v>1</v>
      </c>
      <c r="G2158" cm="1">
        <f t="array" ref="G2158">INDEX([1]Sales_Data!$F$2:$F$5000, MATCH(1, ([1]Sales_Data!$A$2:$A$5000=A2158) * ([1]Sales_Data!$B$2:$B$5000=D2158), 0))</f>
        <v>58.97</v>
      </c>
      <c r="H2158">
        <f t="shared" si="33"/>
        <v>58.97</v>
      </c>
    </row>
    <row r="2159" spans="1:8" x14ac:dyDescent="0.25">
      <c r="A2159" s="8">
        <v>45686</v>
      </c>
      <c r="B2159" t="s">
        <v>39</v>
      </c>
      <c r="C2159" t="s">
        <v>40</v>
      </c>
      <c r="D2159" t="str">
        <f>_xlfn.XLOOKUP(E2159, [1]Product_Id!B:B, [1]Product_Id!A:A, "Not Found")</f>
        <v>V013</v>
      </c>
      <c r="E2159" t="s">
        <v>20</v>
      </c>
      <c r="F2159">
        <v>0.75</v>
      </c>
      <c r="G2159" cm="1">
        <f t="array" ref="G2159">INDEX([1]Sales_Data!$F$2:$F$5000, MATCH(1, ([1]Sales_Data!$A$2:$A$5000=A2159) * ([1]Sales_Data!$B$2:$B$5000=D2159), 0))</f>
        <v>52.24</v>
      </c>
      <c r="H2159">
        <f t="shared" si="33"/>
        <v>39.18</v>
      </c>
    </row>
    <row r="2160" spans="1:8" x14ac:dyDescent="0.25">
      <c r="A2160" s="8">
        <v>45686</v>
      </c>
      <c r="B2160" t="s">
        <v>43</v>
      </c>
      <c r="C2160" t="s">
        <v>44</v>
      </c>
      <c r="D2160" t="str">
        <f>_xlfn.XLOOKUP(E2160, [1]Product_Id!B:B, [1]Product_Id!A:A, "Not Found")</f>
        <v>V001</v>
      </c>
      <c r="E2160" t="s">
        <v>8</v>
      </c>
      <c r="F2160">
        <v>1.25</v>
      </c>
      <c r="G2160" cm="1">
        <f t="array" ref="G2160">INDEX([1]Sales_Data!$F$2:$F$5000, MATCH(1, ([1]Sales_Data!$A$2:$A$5000=A2160) * ([1]Sales_Data!$B$2:$B$5000=D2160), 0))</f>
        <v>26.64</v>
      </c>
      <c r="H2160">
        <f t="shared" si="33"/>
        <v>33.299999999999997</v>
      </c>
    </row>
    <row r="2161" spans="1:8" x14ac:dyDescent="0.25">
      <c r="A2161" s="8">
        <v>45686</v>
      </c>
      <c r="B2161" t="s">
        <v>63</v>
      </c>
      <c r="C2161" t="s">
        <v>64</v>
      </c>
      <c r="D2161" t="str">
        <f>_xlfn.XLOOKUP(E2161, [1]Product_Id!B:B, [1]Product_Id!A:A, "Not Found")</f>
        <v>V014</v>
      </c>
      <c r="E2161" t="s">
        <v>21</v>
      </c>
      <c r="F2161">
        <v>1</v>
      </c>
      <c r="G2161" cm="1">
        <f t="array" ref="G2161">INDEX([1]Sales_Data!$F$2:$F$5000, MATCH(1, ([1]Sales_Data!$A$2:$A$5000=A2161) * ([1]Sales_Data!$B$2:$B$5000=D2161), 0))</f>
        <v>45.6</v>
      </c>
      <c r="H2161">
        <f t="shared" si="33"/>
        <v>45.6</v>
      </c>
    </row>
    <row r="2162" spans="1:8" x14ac:dyDescent="0.25">
      <c r="A2162" s="8">
        <v>45686</v>
      </c>
      <c r="B2162" t="s">
        <v>79</v>
      </c>
      <c r="C2162" t="s">
        <v>80</v>
      </c>
      <c r="D2162" t="str">
        <f>_xlfn.XLOOKUP(E2162, [1]Product_Id!B:B, [1]Product_Id!A:A, "Not Found")</f>
        <v>V015</v>
      </c>
      <c r="E2162" t="s">
        <v>22</v>
      </c>
      <c r="F2162">
        <v>1</v>
      </c>
      <c r="G2162" cm="1">
        <f t="array" ref="G2162">INDEX([1]Sales_Data!$F$2:$F$5000, MATCH(1, ([1]Sales_Data!$A$2:$A$5000=A2162) * ([1]Sales_Data!$B$2:$B$5000=D2162), 0))</f>
        <v>54.49</v>
      </c>
      <c r="H2162">
        <f t="shared" si="33"/>
        <v>54.49</v>
      </c>
    </row>
    <row r="2163" spans="1:8" x14ac:dyDescent="0.25">
      <c r="A2163" s="8">
        <v>45686</v>
      </c>
      <c r="B2163" t="s">
        <v>93</v>
      </c>
      <c r="C2163" t="s">
        <v>94</v>
      </c>
      <c r="D2163" t="str">
        <f>_xlfn.XLOOKUP(E2163, [1]Product_Id!B:B, [1]Product_Id!A:A, "Not Found")</f>
        <v>V017</v>
      </c>
      <c r="E2163" t="s">
        <v>24</v>
      </c>
      <c r="F2163">
        <v>1.25</v>
      </c>
      <c r="G2163" cm="1">
        <f t="array" ref="G2163">INDEX([1]Sales_Data!$F$2:$F$5000, MATCH(1, ([1]Sales_Data!$A$2:$A$5000=A2163) * ([1]Sales_Data!$B$2:$B$5000=D2163), 0))</f>
        <v>17.100000000000001</v>
      </c>
      <c r="H2163">
        <f t="shared" si="33"/>
        <v>21.38</v>
      </c>
    </row>
    <row r="2164" spans="1:8" x14ac:dyDescent="0.25">
      <c r="A2164" s="8">
        <v>45686</v>
      </c>
      <c r="B2164" t="s">
        <v>37</v>
      </c>
      <c r="C2164" t="s">
        <v>38</v>
      </c>
      <c r="D2164" t="str">
        <f>_xlfn.XLOOKUP(E2164, [1]Product_Id!B:B, [1]Product_Id!A:A, "Not Found")</f>
        <v>V011</v>
      </c>
      <c r="E2164" t="s">
        <v>18</v>
      </c>
      <c r="F2164">
        <v>1</v>
      </c>
      <c r="G2164" cm="1">
        <f t="array" ref="G2164">INDEX([1]Sales_Data!$F$2:$F$5000, MATCH(1, ([1]Sales_Data!$A$2:$A$5000=A2164) * ([1]Sales_Data!$B$2:$B$5000=D2164), 0))</f>
        <v>56.75</v>
      </c>
      <c r="H2164">
        <f t="shared" si="33"/>
        <v>56.75</v>
      </c>
    </row>
    <row r="2165" spans="1:8" x14ac:dyDescent="0.25">
      <c r="A2165" s="8">
        <v>45686</v>
      </c>
      <c r="B2165" t="s">
        <v>53</v>
      </c>
      <c r="C2165" t="s">
        <v>54</v>
      </c>
      <c r="D2165" t="str">
        <f>_xlfn.XLOOKUP(E2165, [1]Product_Id!B:B, [1]Product_Id!A:A, "Not Found")</f>
        <v>V017</v>
      </c>
      <c r="E2165" t="s">
        <v>24</v>
      </c>
      <c r="F2165">
        <v>0.5</v>
      </c>
      <c r="G2165" cm="1">
        <f t="array" ref="G2165">INDEX([1]Sales_Data!$F$2:$F$5000, MATCH(1, ([1]Sales_Data!$A$2:$A$5000=A2165) * ([1]Sales_Data!$B$2:$B$5000=D2165), 0))</f>
        <v>17.100000000000001</v>
      </c>
      <c r="H2165">
        <f t="shared" si="33"/>
        <v>8.5500000000000007</v>
      </c>
    </row>
    <row r="2166" spans="1:8" x14ac:dyDescent="0.25">
      <c r="A2166" s="8">
        <v>45686</v>
      </c>
      <c r="B2166" t="s">
        <v>57</v>
      </c>
      <c r="C2166" t="s">
        <v>58</v>
      </c>
      <c r="D2166" t="str">
        <f>_xlfn.XLOOKUP(E2166, [1]Product_Id!B:B, [1]Product_Id!A:A, "Not Found")</f>
        <v>V006</v>
      </c>
      <c r="E2166" t="s">
        <v>13</v>
      </c>
      <c r="F2166">
        <v>0.5</v>
      </c>
      <c r="G2166" cm="1">
        <f t="array" ref="G2166">INDEX([1]Sales_Data!$F$2:$F$5000, MATCH(1, ([1]Sales_Data!$A$2:$A$5000=A2166) * ([1]Sales_Data!$B$2:$B$5000=D2166), 0))</f>
        <v>67.010000000000005</v>
      </c>
      <c r="H2166">
        <f t="shared" si="33"/>
        <v>33.51</v>
      </c>
    </row>
    <row r="2167" spans="1:8" x14ac:dyDescent="0.25">
      <c r="A2167" s="8">
        <v>45686</v>
      </c>
      <c r="B2167" t="s">
        <v>51</v>
      </c>
      <c r="C2167" t="s">
        <v>52</v>
      </c>
      <c r="D2167" t="str">
        <f>_xlfn.XLOOKUP(E2167, [1]Product_Id!B:B, [1]Product_Id!A:A, "Not Found")</f>
        <v>V010</v>
      </c>
      <c r="E2167" t="s">
        <v>17</v>
      </c>
      <c r="F2167">
        <v>0.75</v>
      </c>
      <c r="G2167" cm="1">
        <f t="array" ref="G2167">INDEX([1]Sales_Data!$F$2:$F$5000, MATCH(1, ([1]Sales_Data!$A$2:$A$5000=A2167) * ([1]Sales_Data!$B$2:$B$5000=D2167), 0))</f>
        <v>58.97</v>
      </c>
      <c r="H2167">
        <f t="shared" si="33"/>
        <v>44.23</v>
      </c>
    </row>
    <row r="2168" spans="1:8" x14ac:dyDescent="0.25">
      <c r="A2168" s="8">
        <v>45686</v>
      </c>
      <c r="B2168" t="s">
        <v>65</v>
      </c>
      <c r="C2168" t="s">
        <v>66</v>
      </c>
      <c r="D2168" t="str">
        <f>_xlfn.XLOOKUP(E2168, [1]Product_Id!B:B, [1]Product_Id!A:A, "Not Found")</f>
        <v>V016</v>
      </c>
      <c r="E2168" t="s">
        <v>23</v>
      </c>
      <c r="F2168">
        <v>0.25</v>
      </c>
      <c r="G2168" cm="1">
        <f t="array" ref="G2168">INDEX([1]Sales_Data!$F$2:$F$5000, MATCH(1, ([1]Sales_Data!$A$2:$A$5000=A2168) * ([1]Sales_Data!$B$2:$B$5000=D2168), 0))</f>
        <v>40.83</v>
      </c>
      <c r="H2168">
        <f t="shared" si="33"/>
        <v>10.210000000000001</v>
      </c>
    </row>
    <row r="2169" spans="1:8" x14ac:dyDescent="0.25">
      <c r="A2169" s="8">
        <v>45686</v>
      </c>
      <c r="B2169" t="s">
        <v>87</v>
      </c>
      <c r="C2169" t="s">
        <v>88</v>
      </c>
      <c r="D2169" t="str">
        <f>_xlfn.XLOOKUP(E2169, [1]Product_Id!B:B, [1]Product_Id!A:A, "Not Found")</f>
        <v>V008</v>
      </c>
      <c r="E2169" t="s">
        <v>15</v>
      </c>
      <c r="F2169">
        <v>1.25</v>
      </c>
      <c r="G2169" cm="1">
        <f t="array" ref="G2169">INDEX([1]Sales_Data!$F$2:$F$5000, MATCH(1, ([1]Sales_Data!$A$2:$A$5000=A2169) * ([1]Sales_Data!$B$2:$B$5000=D2169), 0))</f>
        <v>48.57</v>
      </c>
      <c r="H2169">
        <f t="shared" si="33"/>
        <v>60.71</v>
      </c>
    </row>
    <row r="2170" spans="1:8" x14ac:dyDescent="0.25">
      <c r="A2170" s="8">
        <v>45686</v>
      </c>
      <c r="B2170" t="s">
        <v>65</v>
      </c>
      <c r="C2170" t="s">
        <v>66</v>
      </c>
      <c r="D2170" t="str">
        <f>_xlfn.XLOOKUP(E2170, [1]Product_Id!B:B, [1]Product_Id!A:A, "Not Found")</f>
        <v>V004</v>
      </c>
      <c r="E2170" t="s">
        <v>11</v>
      </c>
      <c r="F2170">
        <v>1.25</v>
      </c>
      <c r="G2170" cm="1">
        <f t="array" ref="G2170">INDEX([1]Sales_Data!$F$2:$F$5000, MATCH(1, ([1]Sales_Data!$A$2:$A$5000=A2170) * ([1]Sales_Data!$B$2:$B$5000=D2170), 0))</f>
        <v>33.380000000000003</v>
      </c>
      <c r="H2170">
        <f t="shared" si="33"/>
        <v>41.73</v>
      </c>
    </row>
    <row r="2171" spans="1:8" x14ac:dyDescent="0.25">
      <c r="A2171" s="8">
        <v>45686</v>
      </c>
      <c r="B2171" t="s">
        <v>79</v>
      </c>
      <c r="C2171" t="s">
        <v>80</v>
      </c>
      <c r="D2171" t="str">
        <f>_xlfn.XLOOKUP(E2171, [1]Product_Id!B:B, [1]Product_Id!A:A, "Not Found")</f>
        <v>V001</v>
      </c>
      <c r="E2171" t="s">
        <v>8</v>
      </c>
      <c r="F2171">
        <v>1.25</v>
      </c>
      <c r="G2171" cm="1">
        <f t="array" ref="G2171">INDEX([1]Sales_Data!$F$2:$F$5000, MATCH(1, ([1]Sales_Data!$A$2:$A$5000=A2171) * ([1]Sales_Data!$B$2:$B$5000=D2171), 0))</f>
        <v>26.64</v>
      </c>
      <c r="H2171">
        <f t="shared" si="33"/>
        <v>33.299999999999997</v>
      </c>
    </row>
    <row r="2172" spans="1:8" x14ac:dyDescent="0.25">
      <c r="A2172" s="8">
        <v>45686</v>
      </c>
      <c r="B2172" t="s">
        <v>47</v>
      </c>
      <c r="C2172" t="s">
        <v>48</v>
      </c>
      <c r="D2172" t="str">
        <f>_xlfn.XLOOKUP(E2172, [1]Product_Id!B:B, [1]Product_Id!A:A, "Not Found")</f>
        <v>V007</v>
      </c>
      <c r="E2172" t="s">
        <v>14</v>
      </c>
      <c r="F2172">
        <v>0.25</v>
      </c>
      <c r="G2172" cm="1">
        <f t="array" ref="G2172">INDEX([1]Sales_Data!$F$2:$F$5000, MATCH(1, ([1]Sales_Data!$A$2:$A$5000=A2172) * ([1]Sales_Data!$B$2:$B$5000=D2172), 0))</f>
        <v>53.79</v>
      </c>
      <c r="H2172">
        <f t="shared" si="33"/>
        <v>13.45</v>
      </c>
    </row>
    <row r="2173" spans="1:8" x14ac:dyDescent="0.25">
      <c r="A2173" s="8">
        <v>45686</v>
      </c>
      <c r="B2173" t="s">
        <v>51</v>
      </c>
      <c r="C2173" t="s">
        <v>52</v>
      </c>
      <c r="D2173" t="str">
        <f>_xlfn.XLOOKUP(E2173, [1]Product_Id!B:B, [1]Product_Id!A:A, "Not Found")</f>
        <v>V009</v>
      </c>
      <c r="E2173" t="s">
        <v>16</v>
      </c>
      <c r="F2173">
        <v>1.25</v>
      </c>
      <c r="G2173" cm="1">
        <f t="array" ref="G2173">INDEX([1]Sales_Data!$F$2:$F$5000, MATCH(1, ([1]Sales_Data!$A$2:$A$5000=A2173) * ([1]Sales_Data!$B$2:$B$5000=D2173), 0))</f>
        <v>47.27</v>
      </c>
      <c r="H2173">
        <f t="shared" si="33"/>
        <v>59.09</v>
      </c>
    </row>
    <row r="2174" spans="1:8" x14ac:dyDescent="0.25">
      <c r="A2174" s="8">
        <v>45686</v>
      </c>
      <c r="B2174" t="s">
        <v>87</v>
      </c>
      <c r="C2174" t="s">
        <v>88</v>
      </c>
      <c r="D2174" t="str">
        <f>_xlfn.XLOOKUP(E2174, [1]Product_Id!B:B, [1]Product_Id!A:A, "Not Found")</f>
        <v>V007</v>
      </c>
      <c r="E2174" t="s">
        <v>14</v>
      </c>
      <c r="F2174">
        <v>0.25</v>
      </c>
      <c r="G2174" cm="1">
        <f t="array" ref="G2174">INDEX([1]Sales_Data!$F$2:$F$5000, MATCH(1, ([1]Sales_Data!$A$2:$A$5000=A2174) * ([1]Sales_Data!$B$2:$B$5000=D2174), 0))</f>
        <v>53.79</v>
      </c>
      <c r="H2174">
        <f t="shared" si="33"/>
        <v>13.45</v>
      </c>
    </row>
    <row r="2175" spans="1:8" x14ac:dyDescent="0.25">
      <c r="A2175" s="8">
        <v>45686</v>
      </c>
      <c r="B2175" t="s">
        <v>91</v>
      </c>
      <c r="C2175" t="s">
        <v>92</v>
      </c>
      <c r="D2175" t="str">
        <f>_xlfn.XLOOKUP(E2175, [1]Product_Id!B:B, [1]Product_Id!A:A, "Not Found")</f>
        <v>V004</v>
      </c>
      <c r="E2175" t="s">
        <v>11</v>
      </c>
      <c r="F2175">
        <v>0.5</v>
      </c>
      <c r="G2175" cm="1">
        <f t="array" ref="G2175">INDEX([1]Sales_Data!$F$2:$F$5000, MATCH(1, ([1]Sales_Data!$A$2:$A$5000=A2175) * ([1]Sales_Data!$B$2:$B$5000=D2175), 0))</f>
        <v>33.380000000000003</v>
      </c>
      <c r="H2175">
        <f t="shared" si="33"/>
        <v>16.690000000000001</v>
      </c>
    </row>
    <row r="2176" spans="1:8" x14ac:dyDescent="0.25">
      <c r="A2176" s="8">
        <v>45686</v>
      </c>
      <c r="B2176" t="s">
        <v>89</v>
      </c>
      <c r="C2176" t="s">
        <v>90</v>
      </c>
      <c r="D2176" t="str">
        <f>_xlfn.XLOOKUP(E2176, [1]Product_Id!B:B, [1]Product_Id!A:A, "Not Found")</f>
        <v>V011</v>
      </c>
      <c r="E2176" t="s">
        <v>18</v>
      </c>
      <c r="F2176">
        <v>0.25</v>
      </c>
      <c r="G2176" cm="1">
        <f t="array" ref="G2176">INDEX([1]Sales_Data!$F$2:$F$5000, MATCH(1, ([1]Sales_Data!$A$2:$A$5000=A2176) * ([1]Sales_Data!$B$2:$B$5000=D2176), 0))</f>
        <v>56.75</v>
      </c>
      <c r="H2176">
        <f t="shared" si="33"/>
        <v>14.19</v>
      </c>
    </row>
    <row r="2177" spans="1:8" x14ac:dyDescent="0.25">
      <c r="A2177" s="8">
        <v>45686</v>
      </c>
      <c r="B2177" t="s">
        <v>93</v>
      </c>
      <c r="C2177" t="s">
        <v>94</v>
      </c>
      <c r="D2177" t="str">
        <f>_xlfn.XLOOKUP(E2177, [1]Product_Id!B:B, [1]Product_Id!A:A, "Not Found")</f>
        <v>V008</v>
      </c>
      <c r="E2177" t="s">
        <v>15</v>
      </c>
      <c r="F2177">
        <v>1</v>
      </c>
      <c r="G2177" cm="1">
        <f t="array" ref="G2177">INDEX([1]Sales_Data!$F$2:$F$5000, MATCH(1, ([1]Sales_Data!$A$2:$A$5000=A2177) * ([1]Sales_Data!$B$2:$B$5000=D2177), 0))</f>
        <v>48.57</v>
      </c>
      <c r="H2177">
        <f t="shared" si="33"/>
        <v>48.57</v>
      </c>
    </row>
    <row r="2178" spans="1:8" x14ac:dyDescent="0.25">
      <c r="A2178" s="8">
        <v>45686</v>
      </c>
      <c r="B2178" t="s">
        <v>73</v>
      </c>
      <c r="C2178" t="s">
        <v>74</v>
      </c>
      <c r="D2178" t="str">
        <f>_xlfn.XLOOKUP(E2178, [1]Product_Id!B:B, [1]Product_Id!A:A, "Not Found")</f>
        <v>V011</v>
      </c>
      <c r="E2178" t="s">
        <v>18</v>
      </c>
      <c r="F2178">
        <v>0.75</v>
      </c>
      <c r="G2178" cm="1">
        <f t="array" ref="G2178">INDEX([1]Sales_Data!$F$2:$F$5000, MATCH(1, ([1]Sales_Data!$A$2:$A$5000=A2178) * ([1]Sales_Data!$B$2:$B$5000=D2178), 0))</f>
        <v>56.75</v>
      </c>
      <c r="H2178">
        <f t="shared" si="33"/>
        <v>42.56</v>
      </c>
    </row>
    <row r="2179" spans="1:8" x14ac:dyDescent="0.25">
      <c r="A2179" s="8">
        <v>45686</v>
      </c>
      <c r="B2179" t="s">
        <v>65</v>
      </c>
      <c r="C2179" t="s">
        <v>66</v>
      </c>
      <c r="D2179" t="str">
        <f>_xlfn.XLOOKUP(E2179, [1]Product_Id!B:B, [1]Product_Id!A:A, "Not Found")</f>
        <v>V008</v>
      </c>
      <c r="E2179" t="s">
        <v>15</v>
      </c>
      <c r="F2179">
        <v>0.5</v>
      </c>
      <c r="G2179" cm="1">
        <f t="array" ref="G2179">INDEX([1]Sales_Data!$F$2:$F$5000, MATCH(1, ([1]Sales_Data!$A$2:$A$5000=A2179) * ([1]Sales_Data!$B$2:$B$5000=D2179), 0))</f>
        <v>48.57</v>
      </c>
      <c r="H2179">
        <f t="shared" ref="H2179:H2242" si="34">ROUND(PRODUCT(F2179,G2179),2)</f>
        <v>24.29</v>
      </c>
    </row>
    <row r="2180" spans="1:8" x14ac:dyDescent="0.25">
      <c r="A2180" s="8">
        <v>45686</v>
      </c>
      <c r="B2180" t="s">
        <v>37</v>
      </c>
      <c r="C2180" t="s">
        <v>38</v>
      </c>
      <c r="D2180" t="str">
        <f>_xlfn.XLOOKUP(E2180, [1]Product_Id!B:B, [1]Product_Id!A:A, "Not Found")</f>
        <v>V007</v>
      </c>
      <c r="E2180" t="s">
        <v>14</v>
      </c>
      <c r="F2180">
        <v>1</v>
      </c>
      <c r="G2180" cm="1">
        <f t="array" ref="G2180">INDEX([1]Sales_Data!$F$2:$F$5000, MATCH(1, ([1]Sales_Data!$A$2:$A$5000=A2180) * ([1]Sales_Data!$B$2:$B$5000=D2180), 0))</f>
        <v>53.79</v>
      </c>
      <c r="H2180">
        <f t="shared" si="34"/>
        <v>53.79</v>
      </c>
    </row>
    <row r="2181" spans="1:8" x14ac:dyDescent="0.25">
      <c r="A2181" s="8">
        <v>45686</v>
      </c>
      <c r="B2181" t="s">
        <v>43</v>
      </c>
      <c r="C2181" t="s">
        <v>44</v>
      </c>
      <c r="D2181" t="str">
        <f>_xlfn.XLOOKUP(E2181, [1]Product_Id!B:B, [1]Product_Id!A:A, "Not Found")</f>
        <v>V007</v>
      </c>
      <c r="E2181" t="s">
        <v>14</v>
      </c>
      <c r="F2181">
        <v>1.25</v>
      </c>
      <c r="G2181" cm="1">
        <f t="array" ref="G2181">INDEX([1]Sales_Data!$F$2:$F$5000, MATCH(1, ([1]Sales_Data!$A$2:$A$5000=A2181) * ([1]Sales_Data!$B$2:$B$5000=D2181), 0))</f>
        <v>53.79</v>
      </c>
      <c r="H2181">
        <f t="shared" si="34"/>
        <v>67.239999999999995</v>
      </c>
    </row>
    <row r="2182" spans="1:8" x14ac:dyDescent="0.25">
      <c r="A2182" s="8">
        <v>45686</v>
      </c>
      <c r="B2182" t="s">
        <v>41</v>
      </c>
      <c r="C2182" t="s">
        <v>42</v>
      </c>
      <c r="D2182" t="str">
        <f>_xlfn.XLOOKUP(E2182, [1]Product_Id!B:B, [1]Product_Id!A:A, "Not Found")</f>
        <v>V002</v>
      </c>
      <c r="E2182" t="s">
        <v>9</v>
      </c>
      <c r="F2182">
        <v>0.25</v>
      </c>
      <c r="G2182" cm="1">
        <f t="array" ref="G2182">INDEX([1]Sales_Data!$F$2:$F$5000, MATCH(1, ([1]Sales_Data!$A$2:$A$5000=A2182) * ([1]Sales_Data!$B$2:$B$5000=D2182), 0))</f>
        <v>44.6</v>
      </c>
      <c r="H2182">
        <f t="shared" si="34"/>
        <v>11.15</v>
      </c>
    </row>
    <row r="2183" spans="1:8" x14ac:dyDescent="0.25">
      <c r="A2183" s="8">
        <v>45686</v>
      </c>
      <c r="B2183" t="s">
        <v>71</v>
      </c>
      <c r="C2183" t="s">
        <v>72</v>
      </c>
      <c r="D2183" t="str">
        <f>_xlfn.XLOOKUP(E2183, [1]Product_Id!B:B, [1]Product_Id!A:A, "Not Found")</f>
        <v>V001</v>
      </c>
      <c r="E2183" t="s">
        <v>8</v>
      </c>
      <c r="F2183">
        <v>0.25</v>
      </c>
      <c r="G2183" cm="1">
        <f t="array" ref="G2183">INDEX([1]Sales_Data!$F$2:$F$5000, MATCH(1, ([1]Sales_Data!$A$2:$A$5000=A2183) * ([1]Sales_Data!$B$2:$B$5000=D2183), 0))</f>
        <v>26.64</v>
      </c>
      <c r="H2183">
        <f t="shared" si="34"/>
        <v>6.66</v>
      </c>
    </row>
    <row r="2184" spans="1:8" x14ac:dyDescent="0.25">
      <c r="A2184" s="8">
        <v>45686</v>
      </c>
      <c r="B2184" t="s">
        <v>65</v>
      </c>
      <c r="C2184" t="s">
        <v>66</v>
      </c>
      <c r="D2184" t="str">
        <f>_xlfn.XLOOKUP(E2184, [1]Product_Id!B:B, [1]Product_Id!A:A, "Not Found")</f>
        <v>V001</v>
      </c>
      <c r="E2184" t="s">
        <v>8</v>
      </c>
      <c r="F2184">
        <v>1.25</v>
      </c>
      <c r="G2184" cm="1">
        <f t="array" ref="G2184">INDEX([1]Sales_Data!$F$2:$F$5000, MATCH(1, ([1]Sales_Data!$A$2:$A$5000=A2184) * ([1]Sales_Data!$B$2:$B$5000=D2184), 0))</f>
        <v>26.64</v>
      </c>
      <c r="H2184">
        <f t="shared" si="34"/>
        <v>33.299999999999997</v>
      </c>
    </row>
    <row r="2185" spans="1:8" x14ac:dyDescent="0.25">
      <c r="A2185" s="8">
        <v>45686</v>
      </c>
      <c r="B2185" t="s">
        <v>49</v>
      </c>
      <c r="C2185" t="s">
        <v>50</v>
      </c>
      <c r="D2185" t="str">
        <f>_xlfn.XLOOKUP(E2185, [1]Product_Id!B:B, [1]Product_Id!A:A, "Not Found")</f>
        <v>V015</v>
      </c>
      <c r="E2185" t="s">
        <v>22</v>
      </c>
      <c r="F2185">
        <v>1</v>
      </c>
      <c r="G2185" cm="1">
        <f t="array" ref="G2185">INDEX([1]Sales_Data!$F$2:$F$5000, MATCH(1, ([1]Sales_Data!$A$2:$A$5000=A2185) * ([1]Sales_Data!$B$2:$B$5000=D2185), 0))</f>
        <v>54.49</v>
      </c>
      <c r="H2185">
        <f t="shared" si="34"/>
        <v>54.49</v>
      </c>
    </row>
    <row r="2186" spans="1:8" x14ac:dyDescent="0.25">
      <c r="A2186" s="8">
        <v>45686</v>
      </c>
      <c r="B2186" t="s">
        <v>51</v>
      </c>
      <c r="C2186" t="s">
        <v>52</v>
      </c>
      <c r="D2186" t="str">
        <f>_xlfn.XLOOKUP(E2186, [1]Product_Id!B:B, [1]Product_Id!A:A, "Not Found")</f>
        <v>V003</v>
      </c>
      <c r="E2186" t="s">
        <v>10</v>
      </c>
      <c r="F2186">
        <v>0.5</v>
      </c>
      <c r="G2186" cm="1">
        <f t="array" ref="G2186">INDEX([1]Sales_Data!$F$2:$F$5000, MATCH(1, ([1]Sales_Data!$A$2:$A$5000=A2186) * ([1]Sales_Data!$B$2:$B$5000=D2186), 0))</f>
        <v>27.04</v>
      </c>
      <c r="H2186">
        <f t="shared" si="34"/>
        <v>13.52</v>
      </c>
    </row>
    <row r="2187" spans="1:8" x14ac:dyDescent="0.25">
      <c r="A2187" s="8">
        <v>45686</v>
      </c>
      <c r="B2187" t="s">
        <v>59</v>
      </c>
      <c r="C2187" t="s">
        <v>60</v>
      </c>
      <c r="D2187" t="str">
        <f>_xlfn.XLOOKUP(E2187, [1]Product_Id!B:B, [1]Product_Id!A:A, "Not Found")</f>
        <v>V004</v>
      </c>
      <c r="E2187" t="s">
        <v>11</v>
      </c>
      <c r="F2187">
        <v>1</v>
      </c>
      <c r="G2187" cm="1">
        <f t="array" ref="G2187">INDEX([1]Sales_Data!$F$2:$F$5000, MATCH(1, ([1]Sales_Data!$A$2:$A$5000=A2187) * ([1]Sales_Data!$B$2:$B$5000=D2187), 0))</f>
        <v>33.380000000000003</v>
      </c>
      <c r="H2187">
        <f t="shared" si="34"/>
        <v>33.380000000000003</v>
      </c>
    </row>
    <row r="2188" spans="1:8" x14ac:dyDescent="0.25">
      <c r="A2188" s="8">
        <v>45686</v>
      </c>
      <c r="B2188" t="s">
        <v>39</v>
      </c>
      <c r="C2188" t="s">
        <v>40</v>
      </c>
      <c r="D2188" t="str">
        <f>_xlfn.XLOOKUP(E2188, [1]Product_Id!B:B, [1]Product_Id!A:A, "Not Found")</f>
        <v>V017</v>
      </c>
      <c r="E2188" t="s">
        <v>24</v>
      </c>
      <c r="F2188">
        <v>1.25</v>
      </c>
      <c r="G2188" cm="1">
        <f t="array" ref="G2188">INDEX([1]Sales_Data!$F$2:$F$5000, MATCH(1, ([1]Sales_Data!$A$2:$A$5000=A2188) * ([1]Sales_Data!$B$2:$B$5000=D2188), 0))</f>
        <v>17.100000000000001</v>
      </c>
      <c r="H2188">
        <f t="shared" si="34"/>
        <v>21.38</v>
      </c>
    </row>
    <row r="2189" spans="1:8" x14ac:dyDescent="0.25">
      <c r="A2189" s="8">
        <v>45686</v>
      </c>
      <c r="B2189" t="s">
        <v>35</v>
      </c>
      <c r="C2189" t="s">
        <v>36</v>
      </c>
      <c r="D2189" t="str">
        <f>_xlfn.XLOOKUP(E2189, [1]Product_Id!B:B, [1]Product_Id!A:A, "Not Found")</f>
        <v>V013</v>
      </c>
      <c r="E2189" t="s">
        <v>20</v>
      </c>
      <c r="F2189">
        <v>0.75</v>
      </c>
      <c r="G2189" cm="1">
        <f t="array" ref="G2189">INDEX([1]Sales_Data!$F$2:$F$5000, MATCH(1, ([1]Sales_Data!$A$2:$A$5000=A2189) * ([1]Sales_Data!$B$2:$B$5000=D2189), 0))</f>
        <v>52.24</v>
      </c>
      <c r="H2189">
        <f t="shared" si="34"/>
        <v>39.18</v>
      </c>
    </row>
    <row r="2190" spans="1:8" x14ac:dyDescent="0.25">
      <c r="A2190" s="8">
        <v>45686</v>
      </c>
      <c r="B2190" t="s">
        <v>85</v>
      </c>
      <c r="C2190" t="s">
        <v>86</v>
      </c>
      <c r="D2190" t="str">
        <f>_xlfn.XLOOKUP(E2190, [1]Product_Id!B:B, [1]Product_Id!A:A, "Not Found")</f>
        <v>V002</v>
      </c>
      <c r="E2190" t="s">
        <v>9</v>
      </c>
      <c r="F2190">
        <v>0.25</v>
      </c>
      <c r="G2190" cm="1">
        <f t="array" ref="G2190">INDEX([1]Sales_Data!$F$2:$F$5000, MATCH(1, ([1]Sales_Data!$A$2:$A$5000=A2190) * ([1]Sales_Data!$B$2:$B$5000=D2190), 0))</f>
        <v>44.6</v>
      </c>
      <c r="H2190">
        <f t="shared" si="34"/>
        <v>11.15</v>
      </c>
    </row>
    <row r="2191" spans="1:8" x14ac:dyDescent="0.25">
      <c r="A2191" s="8">
        <v>45687</v>
      </c>
      <c r="B2191" t="s">
        <v>85</v>
      </c>
      <c r="C2191" t="s">
        <v>86</v>
      </c>
      <c r="D2191" t="str">
        <f>_xlfn.XLOOKUP(E2191, [1]Product_Id!B:B, [1]Product_Id!A:A, "Not Found")</f>
        <v>V001</v>
      </c>
      <c r="E2191" t="s">
        <v>8</v>
      </c>
      <c r="F2191">
        <v>0.25</v>
      </c>
      <c r="G2191" cm="1">
        <f t="array" ref="G2191">INDEX([1]Sales_Data!$F$2:$F$5000, MATCH(1, ([1]Sales_Data!$A$2:$A$5000=A2191) * ([1]Sales_Data!$B$2:$B$5000=D2191), 0))</f>
        <v>38.56</v>
      </c>
      <c r="H2191">
        <f t="shared" si="34"/>
        <v>9.64</v>
      </c>
    </row>
    <row r="2192" spans="1:8" x14ac:dyDescent="0.25">
      <c r="A2192" s="8">
        <v>45687</v>
      </c>
      <c r="B2192" t="s">
        <v>63</v>
      </c>
      <c r="C2192" t="s">
        <v>64</v>
      </c>
      <c r="D2192" t="str">
        <f>_xlfn.XLOOKUP(E2192, [1]Product_Id!B:B, [1]Product_Id!A:A, "Not Found")</f>
        <v>V001</v>
      </c>
      <c r="E2192" t="s">
        <v>8</v>
      </c>
      <c r="F2192">
        <v>0.75</v>
      </c>
      <c r="G2192" cm="1">
        <f t="array" ref="G2192">INDEX([1]Sales_Data!$F$2:$F$5000, MATCH(1, ([1]Sales_Data!$A$2:$A$5000=A2192) * ([1]Sales_Data!$B$2:$B$5000=D2192), 0))</f>
        <v>38.56</v>
      </c>
      <c r="H2192">
        <f t="shared" si="34"/>
        <v>28.92</v>
      </c>
    </row>
    <row r="2193" spans="1:8" x14ac:dyDescent="0.25">
      <c r="A2193" s="8">
        <v>45687</v>
      </c>
      <c r="B2193" t="s">
        <v>37</v>
      </c>
      <c r="C2193" t="s">
        <v>38</v>
      </c>
      <c r="D2193" t="str">
        <f>_xlfn.XLOOKUP(E2193, [1]Product_Id!B:B, [1]Product_Id!A:A, "Not Found")</f>
        <v>V006</v>
      </c>
      <c r="E2193" t="s">
        <v>13</v>
      </c>
      <c r="F2193">
        <v>0.5</v>
      </c>
      <c r="G2193" cm="1">
        <f t="array" ref="G2193">INDEX([1]Sales_Data!$F$2:$F$5000, MATCH(1, ([1]Sales_Data!$A$2:$A$5000=A2193) * ([1]Sales_Data!$B$2:$B$5000=D2193), 0))</f>
        <v>19.21</v>
      </c>
      <c r="H2193">
        <f t="shared" si="34"/>
        <v>9.61</v>
      </c>
    </row>
    <row r="2194" spans="1:8" x14ac:dyDescent="0.25">
      <c r="A2194" s="8">
        <v>45687</v>
      </c>
      <c r="B2194" t="s">
        <v>71</v>
      </c>
      <c r="C2194" t="s">
        <v>72</v>
      </c>
      <c r="D2194" t="str">
        <f>_xlfn.XLOOKUP(E2194, [1]Product_Id!B:B, [1]Product_Id!A:A, "Not Found")</f>
        <v>V011</v>
      </c>
      <c r="E2194" t="s">
        <v>18</v>
      </c>
      <c r="F2194">
        <v>1</v>
      </c>
      <c r="G2194" cm="1">
        <f t="array" ref="G2194">INDEX([1]Sales_Data!$F$2:$F$5000, MATCH(1, ([1]Sales_Data!$A$2:$A$5000=A2194) * ([1]Sales_Data!$B$2:$B$5000=D2194), 0))</f>
        <v>32.75</v>
      </c>
      <c r="H2194">
        <f t="shared" si="34"/>
        <v>32.75</v>
      </c>
    </row>
    <row r="2195" spans="1:8" x14ac:dyDescent="0.25">
      <c r="A2195" s="8">
        <v>45687</v>
      </c>
      <c r="B2195" t="s">
        <v>91</v>
      </c>
      <c r="C2195" t="s">
        <v>92</v>
      </c>
      <c r="D2195" t="str">
        <f>_xlfn.XLOOKUP(E2195, [1]Product_Id!B:B, [1]Product_Id!A:A, "Not Found")</f>
        <v>V001</v>
      </c>
      <c r="E2195" t="s">
        <v>8</v>
      </c>
      <c r="F2195">
        <v>0.25</v>
      </c>
      <c r="G2195" cm="1">
        <f t="array" ref="G2195">INDEX([1]Sales_Data!$F$2:$F$5000, MATCH(1, ([1]Sales_Data!$A$2:$A$5000=A2195) * ([1]Sales_Data!$B$2:$B$5000=D2195), 0))</f>
        <v>38.56</v>
      </c>
      <c r="H2195">
        <f t="shared" si="34"/>
        <v>9.64</v>
      </c>
    </row>
    <row r="2196" spans="1:8" x14ac:dyDescent="0.25">
      <c r="A2196" s="8">
        <v>45687</v>
      </c>
      <c r="B2196" t="s">
        <v>61</v>
      </c>
      <c r="C2196" t="s">
        <v>62</v>
      </c>
      <c r="D2196" t="str">
        <f>_xlfn.XLOOKUP(E2196, [1]Product_Id!B:B, [1]Product_Id!A:A, "Not Found")</f>
        <v>V002</v>
      </c>
      <c r="E2196" t="s">
        <v>9</v>
      </c>
      <c r="F2196">
        <v>1</v>
      </c>
      <c r="G2196" cm="1">
        <f t="array" ref="G2196">INDEX([1]Sales_Data!$F$2:$F$5000, MATCH(1, ([1]Sales_Data!$A$2:$A$5000=A2196) * ([1]Sales_Data!$B$2:$B$5000=D2196), 0))</f>
        <v>38.020000000000003</v>
      </c>
      <c r="H2196">
        <f t="shared" si="34"/>
        <v>38.020000000000003</v>
      </c>
    </row>
    <row r="2197" spans="1:8" x14ac:dyDescent="0.25">
      <c r="A2197" s="8">
        <v>45687</v>
      </c>
      <c r="B2197" t="s">
        <v>93</v>
      </c>
      <c r="C2197" t="s">
        <v>94</v>
      </c>
      <c r="D2197" t="str">
        <f>_xlfn.XLOOKUP(E2197, [1]Product_Id!B:B, [1]Product_Id!A:A, "Not Found")</f>
        <v>V010</v>
      </c>
      <c r="E2197" t="s">
        <v>17</v>
      </c>
      <c r="F2197">
        <v>0.25</v>
      </c>
      <c r="G2197" cm="1">
        <f t="array" ref="G2197">INDEX([1]Sales_Data!$F$2:$F$5000, MATCH(1, ([1]Sales_Data!$A$2:$A$5000=A2197) * ([1]Sales_Data!$B$2:$B$5000=D2197), 0))</f>
        <v>19.54</v>
      </c>
      <c r="H2197">
        <f t="shared" si="34"/>
        <v>4.8899999999999997</v>
      </c>
    </row>
    <row r="2198" spans="1:8" x14ac:dyDescent="0.25">
      <c r="A2198" s="8">
        <v>45687</v>
      </c>
      <c r="B2198" t="s">
        <v>59</v>
      </c>
      <c r="C2198" t="s">
        <v>60</v>
      </c>
      <c r="D2198" t="str">
        <f>_xlfn.XLOOKUP(E2198, [1]Product_Id!B:B, [1]Product_Id!A:A, "Not Found")</f>
        <v>V019</v>
      </c>
      <c r="E2198" t="s">
        <v>26</v>
      </c>
      <c r="F2198">
        <v>0.5</v>
      </c>
      <c r="G2198" cm="1">
        <f t="array" ref="G2198">INDEX([1]Sales_Data!$F$2:$F$5000, MATCH(1, ([1]Sales_Data!$A$2:$A$5000=A2198) * ([1]Sales_Data!$B$2:$B$5000=D2198), 0))</f>
        <v>51.17</v>
      </c>
      <c r="H2198">
        <f t="shared" si="34"/>
        <v>25.59</v>
      </c>
    </row>
    <row r="2199" spans="1:8" x14ac:dyDescent="0.25">
      <c r="A2199" s="8">
        <v>45687</v>
      </c>
      <c r="B2199" t="s">
        <v>35</v>
      </c>
      <c r="C2199" t="s">
        <v>36</v>
      </c>
      <c r="D2199" t="str">
        <f>_xlfn.XLOOKUP(E2199, [1]Product_Id!B:B, [1]Product_Id!A:A, "Not Found")</f>
        <v>V003</v>
      </c>
      <c r="E2199" t="s">
        <v>10</v>
      </c>
      <c r="F2199">
        <v>0.75</v>
      </c>
      <c r="G2199" cm="1">
        <f t="array" ref="G2199">INDEX([1]Sales_Data!$F$2:$F$5000, MATCH(1, ([1]Sales_Data!$A$2:$A$5000=A2199) * ([1]Sales_Data!$B$2:$B$5000=D2199), 0))</f>
        <v>26</v>
      </c>
      <c r="H2199">
        <f t="shared" si="34"/>
        <v>19.5</v>
      </c>
    </row>
    <row r="2200" spans="1:8" x14ac:dyDescent="0.25">
      <c r="A2200" s="8">
        <v>45687</v>
      </c>
      <c r="B2200" t="s">
        <v>93</v>
      </c>
      <c r="C2200" t="s">
        <v>94</v>
      </c>
      <c r="D2200" t="str">
        <f>_xlfn.XLOOKUP(E2200, [1]Product_Id!B:B, [1]Product_Id!A:A, "Not Found")</f>
        <v>V001</v>
      </c>
      <c r="E2200" t="s">
        <v>8</v>
      </c>
      <c r="F2200">
        <v>0.25</v>
      </c>
      <c r="G2200" cm="1">
        <f t="array" ref="G2200">INDEX([1]Sales_Data!$F$2:$F$5000, MATCH(1, ([1]Sales_Data!$A$2:$A$5000=A2200) * ([1]Sales_Data!$B$2:$B$5000=D2200), 0))</f>
        <v>38.56</v>
      </c>
      <c r="H2200">
        <f t="shared" si="34"/>
        <v>9.64</v>
      </c>
    </row>
    <row r="2201" spans="1:8" x14ac:dyDescent="0.25">
      <c r="A2201" s="8">
        <v>45687</v>
      </c>
      <c r="B2201" t="s">
        <v>73</v>
      </c>
      <c r="C2201" t="s">
        <v>74</v>
      </c>
      <c r="D2201" t="str">
        <f>_xlfn.XLOOKUP(E2201, [1]Product_Id!B:B, [1]Product_Id!A:A, "Not Found")</f>
        <v>V016</v>
      </c>
      <c r="E2201" t="s">
        <v>23</v>
      </c>
      <c r="F2201">
        <v>0.75</v>
      </c>
      <c r="G2201" cm="1">
        <f t="array" ref="G2201">INDEX([1]Sales_Data!$F$2:$F$5000, MATCH(1, ([1]Sales_Data!$A$2:$A$5000=A2201) * ([1]Sales_Data!$B$2:$B$5000=D2201), 0))</f>
        <v>35.89</v>
      </c>
      <c r="H2201">
        <f t="shared" si="34"/>
        <v>26.92</v>
      </c>
    </row>
    <row r="2202" spans="1:8" x14ac:dyDescent="0.25">
      <c r="A2202" s="8">
        <v>45687</v>
      </c>
      <c r="B2202" t="s">
        <v>73</v>
      </c>
      <c r="C2202" t="s">
        <v>74</v>
      </c>
      <c r="D2202" t="str">
        <f>_xlfn.XLOOKUP(E2202, [1]Product_Id!B:B, [1]Product_Id!A:A, "Not Found")</f>
        <v>V017</v>
      </c>
      <c r="E2202" t="s">
        <v>24</v>
      </c>
      <c r="F2202">
        <v>0.75</v>
      </c>
      <c r="G2202" cm="1">
        <f t="array" ref="G2202">INDEX([1]Sales_Data!$F$2:$F$5000, MATCH(1, ([1]Sales_Data!$A$2:$A$5000=A2202) * ([1]Sales_Data!$B$2:$B$5000=D2202), 0))</f>
        <v>18.8</v>
      </c>
      <c r="H2202">
        <f t="shared" si="34"/>
        <v>14.1</v>
      </c>
    </row>
    <row r="2203" spans="1:8" x14ac:dyDescent="0.25">
      <c r="A2203" s="8">
        <v>45687</v>
      </c>
      <c r="B2203" t="s">
        <v>41</v>
      </c>
      <c r="C2203" t="s">
        <v>42</v>
      </c>
      <c r="D2203" t="str">
        <f>_xlfn.XLOOKUP(E2203, [1]Product_Id!B:B, [1]Product_Id!A:A, "Not Found")</f>
        <v>V004</v>
      </c>
      <c r="E2203" t="s">
        <v>11</v>
      </c>
      <c r="F2203">
        <v>0.25</v>
      </c>
      <c r="G2203" cm="1">
        <f t="array" ref="G2203">INDEX([1]Sales_Data!$F$2:$F$5000, MATCH(1, ([1]Sales_Data!$A$2:$A$5000=A2203) * ([1]Sales_Data!$B$2:$B$5000=D2203), 0))</f>
        <v>42.18</v>
      </c>
      <c r="H2203">
        <f t="shared" si="34"/>
        <v>10.55</v>
      </c>
    </row>
    <row r="2204" spans="1:8" x14ac:dyDescent="0.25">
      <c r="A2204" s="8">
        <v>45687</v>
      </c>
      <c r="B2204" t="s">
        <v>89</v>
      </c>
      <c r="C2204" t="s">
        <v>90</v>
      </c>
      <c r="D2204" t="str">
        <f>_xlfn.XLOOKUP(E2204, [1]Product_Id!B:B, [1]Product_Id!A:A, "Not Found")</f>
        <v>V015</v>
      </c>
      <c r="E2204" t="s">
        <v>22</v>
      </c>
      <c r="F2204">
        <v>1.25</v>
      </c>
      <c r="G2204" cm="1">
        <f t="array" ref="G2204">INDEX([1]Sales_Data!$F$2:$F$5000, MATCH(1, ([1]Sales_Data!$A$2:$A$5000=A2204) * ([1]Sales_Data!$B$2:$B$5000=D2204), 0))</f>
        <v>15.15</v>
      </c>
      <c r="H2204">
        <f t="shared" si="34"/>
        <v>18.940000000000001</v>
      </c>
    </row>
    <row r="2205" spans="1:8" x14ac:dyDescent="0.25">
      <c r="A2205" s="8">
        <v>45687</v>
      </c>
      <c r="B2205" t="s">
        <v>51</v>
      </c>
      <c r="C2205" t="s">
        <v>52</v>
      </c>
      <c r="D2205" t="str">
        <f>_xlfn.XLOOKUP(E2205, [1]Product_Id!B:B, [1]Product_Id!A:A, "Not Found")</f>
        <v>V005</v>
      </c>
      <c r="E2205" t="s">
        <v>12</v>
      </c>
      <c r="F2205">
        <v>0.75</v>
      </c>
      <c r="G2205" cm="1">
        <f t="array" ref="G2205">INDEX([1]Sales_Data!$F$2:$F$5000, MATCH(1, ([1]Sales_Data!$A$2:$A$5000=A2205) * ([1]Sales_Data!$B$2:$B$5000=D2205), 0))</f>
        <v>18.13</v>
      </c>
      <c r="H2205">
        <f t="shared" si="34"/>
        <v>13.6</v>
      </c>
    </row>
    <row r="2206" spans="1:8" x14ac:dyDescent="0.25">
      <c r="A2206" s="8">
        <v>45687</v>
      </c>
      <c r="B2206" t="s">
        <v>49</v>
      </c>
      <c r="C2206" t="s">
        <v>50</v>
      </c>
      <c r="D2206" t="str">
        <f>_xlfn.XLOOKUP(E2206, [1]Product_Id!B:B, [1]Product_Id!A:A, "Not Found")</f>
        <v>V005</v>
      </c>
      <c r="E2206" t="s">
        <v>12</v>
      </c>
      <c r="F2206">
        <v>1.25</v>
      </c>
      <c r="G2206" cm="1">
        <f t="array" ref="G2206">INDEX([1]Sales_Data!$F$2:$F$5000, MATCH(1, ([1]Sales_Data!$A$2:$A$5000=A2206) * ([1]Sales_Data!$B$2:$B$5000=D2206), 0))</f>
        <v>18.13</v>
      </c>
      <c r="H2206">
        <f t="shared" si="34"/>
        <v>22.66</v>
      </c>
    </row>
    <row r="2207" spans="1:8" x14ac:dyDescent="0.25">
      <c r="A2207" s="8">
        <v>45687</v>
      </c>
      <c r="B2207" t="s">
        <v>51</v>
      </c>
      <c r="C2207" t="s">
        <v>52</v>
      </c>
      <c r="D2207" t="str">
        <f>_xlfn.XLOOKUP(E2207, [1]Product_Id!B:B, [1]Product_Id!A:A, "Not Found")</f>
        <v>V012</v>
      </c>
      <c r="E2207" t="s">
        <v>19</v>
      </c>
      <c r="F2207">
        <v>0.25</v>
      </c>
      <c r="G2207" cm="1">
        <f t="array" ref="G2207">INDEX([1]Sales_Data!$F$2:$F$5000, MATCH(1, ([1]Sales_Data!$A$2:$A$5000=A2207) * ([1]Sales_Data!$B$2:$B$5000=D2207), 0))</f>
        <v>25.29</v>
      </c>
      <c r="H2207">
        <f t="shared" si="34"/>
        <v>6.32</v>
      </c>
    </row>
    <row r="2208" spans="1:8" x14ac:dyDescent="0.25">
      <c r="A2208" s="8">
        <v>45687</v>
      </c>
      <c r="B2208" t="s">
        <v>63</v>
      </c>
      <c r="C2208" t="s">
        <v>64</v>
      </c>
      <c r="D2208" t="str">
        <f>_xlfn.XLOOKUP(E2208, [1]Product_Id!B:B, [1]Product_Id!A:A, "Not Found")</f>
        <v>V014</v>
      </c>
      <c r="E2208" t="s">
        <v>21</v>
      </c>
      <c r="F2208">
        <v>0.25</v>
      </c>
      <c r="G2208" cm="1">
        <f t="array" ref="G2208">INDEX([1]Sales_Data!$F$2:$F$5000, MATCH(1, ([1]Sales_Data!$A$2:$A$5000=A2208) * ([1]Sales_Data!$B$2:$B$5000=D2208), 0))</f>
        <v>50.43</v>
      </c>
      <c r="H2208">
        <f t="shared" si="34"/>
        <v>12.61</v>
      </c>
    </row>
    <row r="2209" spans="1:8" x14ac:dyDescent="0.25">
      <c r="A2209" s="8">
        <v>45687</v>
      </c>
      <c r="B2209" t="s">
        <v>87</v>
      </c>
      <c r="C2209" t="s">
        <v>88</v>
      </c>
      <c r="D2209" t="str">
        <f>_xlfn.XLOOKUP(E2209, [1]Product_Id!B:B, [1]Product_Id!A:A, "Not Found")</f>
        <v>V001</v>
      </c>
      <c r="E2209" t="s">
        <v>8</v>
      </c>
      <c r="F2209">
        <v>0.75</v>
      </c>
      <c r="G2209" cm="1">
        <f t="array" ref="G2209">INDEX([1]Sales_Data!$F$2:$F$5000, MATCH(1, ([1]Sales_Data!$A$2:$A$5000=A2209) * ([1]Sales_Data!$B$2:$B$5000=D2209), 0))</f>
        <v>38.56</v>
      </c>
      <c r="H2209">
        <f t="shared" si="34"/>
        <v>28.92</v>
      </c>
    </row>
    <row r="2210" spans="1:8" x14ac:dyDescent="0.25">
      <c r="A2210" s="8">
        <v>45687</v>
      </c>
      <c r="B2210" t="s">
        <v>41</v>
      </c>
      <c r="C2210" t="s">
        <v>42</v>
      </c>
      <c r="D2210" t="str">
        <f>_xlfn.XLOOKUP(E2210, [1]Product_Id!B:B, [1]Product_Id!A:A, "Not Found")</f>
        <v>V001</v>
      </c>
      <c r="E2210" t="s">
        <v>8</v>
      </c>
      <c r="F2210">
        <v>0.25</v>
      </c>
      <c r="G2210" cm="1">
        <f t="array" ref="G2210">INDEX([1]Sales_Data!$F$2:$F$5000, MATCH(1, ([1]Sales_Data!$A$2:$A$5000=A2210) * ([1]Sales_Data!$B$2:$B$5000=D2210), 0))</f>
        <v>38.56</v>
      </c>
      <c r="H2210">
        <f t="shared" si="34"/>
        <v>9.64</v>
      </c>
    </row>
    <row r="2211" spans="1:8" x14ac:dyDescent="0.25">
      <c r="A2211" s="8">
        <v>45687</v>
      </c>
      <c r="B2211" t="s">
        <v>35</v>
      </c>
      <c r="C2211" t="s">
        <v>36</v>
      </c>
      <c r="D2211" t="str">
        <f>_xlfn.XLOOKUP(E2211, [1]Product_Id!B:B, [1]Product_Id!A:A, "Not Found")</f>
        <v>V018</v>
      </c>
      <c r="E2211" t="s">
        <v>25</v>
      </c>
      <c r="F2211">
        <v>0.75</v>
      </c>
      <c r="G2211" cm="1">
        <f t="array" ref="G2211">INDEX([1]Sales_Data!$F$2:$F$5000, MATCH(1, ([1]Sales_Data!$A$2:$A$5000=A2211) * ([1]Sales_Data!$B$2:$B$5000=D2211), 0))</f>
        <v>47.63</v>
      </c>
      <c r="H2211">
        <f t="shared" si="34"/>
        <v>35.72</v>
      </c>
    </row>
    <row r="2212" spans="1:8" x14ac:dyDescent="0.25">
      <c r="A2212" s="8">
        <v>45687</v>
      </c>
      <c r="B2212" t="s">
        <v>37</v>
      </c>
      <c r="C2212" t="s">
        <v>38</v>
      </c>
      <c r="D2212" t="str">
        <f>_xlfn.XLOOKUP(E2212, [1]Product_Id!B:B, [1]Product_Id!A:A, "Not Found")</f>
        <v>V014</v>
      </c>
      <c r="E2212" t="s">
        <v>21</v>
      </c>
      <c r="F2212">
        <v>0.75</v>
      </c>
      <c r="G2212" cm="1">
        <f t="array" ref="G2212">INDEX([1]Sales_Data!$F$2:$F$5000, MATCH(1, ([1]Sales_Data!$A$2:$A$5000=A2212) * ([1]Sales_Data!$B$2:$B$5000=D2212), 0))</f>
        <v>50.43</v>
      </c>
      <c r="H2212">
        <f t="shared" si="34"/>
        <v>37.82</v>
      </c>
    </row>
    <row r="2213" spans="1:8" x14ac:dyDescent="0.25">
      <c r="A2213" s="8">
        <v>45687</v>
      </c>
      <c r="B2213" t="s">
        <v>69</v>
      </c>
      <c r="C2213" t="s">
        <v>70</v>
      </c>
      <c r="D2213" t="str">
        <f>_xlfn.XLOOKUP(E2213, [1]Product_Id!B:B, [1]Product_Id!A:A, "Not Found")</f>
        <v>V009</v>
      </c>
      <c r="E2213" t="s">
        <v>16</v>
      </c>
      <c r="F2213">
        <v>1</v>
      </c>
      <c r="G2213" cm="1">
        <f t="array" ref="G2213">INDEX([1]Sales_Data!$F$2:$F$5000, MATCH(1, ([1]Sales_Data!$A$2:$A$5000=A2213) * ([1]Sales_Data!$B$2:$B$5000=D2213), 0))</f>
        <v>51.53</v>
      </c>
      <c r="H2213">
        <f t="shared" si="34"/>
        <v>51.53</v>
      </c>
    </row>
    <row r="2214" spans="1:8" x14ac:dyDescent="0.25">
      <c r="A2214" s="8">
        <v>45687</v>
      </c>
      <c r="B2214" t="s">
        <v>75</v>
      </c>
      <c r="C2214" t="s">
        <v>76</v>
      </c>
      <c r="D2214" t="str">
        <f>_xlfn.XLOOKUP(E2214, [1]Product_Id!B:B, [1]Product_Id!A:A, "Not Found")</f>
        <v>V017</v>
      </c>
      <c r="E2214" t="s">
        <v>24</v>
      </c>
      <c r="F2214">
        <v>0.75</v>
      </c>
      <c r="G2214" cm="1">
        <f t="array" ref="G2214">INDEX([1]Sales_Data!$F$2:$F$5000, MATCH(1, ([1]Sales_Data!$A$2:$A$5000=A2214) * ([1]Sales_Data!$B$2:$B$5000=D2214), 0))</f>
        <v>18.8</v>
      </c>
      <c r="H2214">
        <f t="shared" si="34"/>
        <v>14.1</v>
      </c>
    </row>
    <row r="2215" spans="1:8" x14ac:dyDescent="0.25">
      <c r="A2215" s="8">
        <v>45687</v>
      </c>
      <c r="B2215" t="s">
        <v>65</v>
      </c>
      <c r="C2215" t="s">
        <v>66</v>
      </c>
      <c r="D2215" t="str">
        <f>_xlfn.XLOOKUP(E2215, [1]Product_Id!B:B, [1]Product_Id!A:A, "Not Found")</f>
        <v>V007</v>
      </c>
      <c r="E2215" t="s">
        <v>14</v>
      </c>
      <c r="F2215">
        <v>0.25</v>
      </c>
      <c r="G2215" cm="1">
        <f t="array" ref="G2215">INDEX([1]Sales_Data!$F$2:$F$5000, MATCH(1, ([1]Sales_Data!$A$2:$A$5000=A2215) * ([1]Sales_Data!$B$2:$B$5000=D2215), 0))</f>
        <v>62</v>
      </c>
      <c r="H2215">
        <f t="shared" si="34"/>
        <v>15.5</v>
      </c>
    </row>
    <row r="2216" spans="1:8" x14ac:dyDescent="0.25">
      <c r="A2216" s="8">
        <v>45687</v>
      </c>
      <c r="B2216" t="s">
        <v>67</v>
      </c>
      <c r="C2216" t="s">
        <v>68</v>
      </c>
      <c r="D2216" t="str">
        <f>_xlfn.XLOOKUP(E2216, [1]Product_Id!B:B, [1]Product_Id!A:A, "Not Found")</f>
        <v>V004</v>
      </c>
      <c r="E2216" t="s">
        <v>11</v>
      </c>
      <c r="F2216">
        <v>1</v>
      </c>
      <c r="G2216" cm="1">
        <f t="array" ref="G2216">INDEX([1]Sales_Data!$F$2:$F$5000, MATCH(1, ([1]Sales_Data!$A$2:$A$5000=A2216) * ([1]Sales_Data!$B$2:$B$5000=D2216), 0))</f>
        <v>42.18</v>
      </c>
      <c r="H2216">
        <f t="shared" si="34"/>
        <v>42.18</v>
      </c>
    </row>
    <row r="2217" spans="1:8" x14ac:dyDescent="0.25">
      <c r="A2217" s="8">
        <v>45687</v>
      </c>
      <c r="B2217" t="s">
        <v>37</v>
      </c>
      <c r="C2217" t="s">
        <v>38</v>
      </c>
      <c r="D2217" t="str">
        <f>_xlfn.XLOOKUP(E2217, [1]Product_Id!B:B, [1]Product_Id!A:A, "Not Found")</f>
        <v>V008</v>
      </c>
      <c r="E2217" t="s">
        <v>15</v>
      </c>
      <c r="F2217">
        <v>1.25</v>
      </c>
      <c r="G2217" cm="1">
        <f t="array" ref="G2217">INDEX([1]Sales_Data!$F$2:$F$5000, MATCH(1, ([1]Sales_Data!$A$2:$A$5000=A2217) * ([1]Sales_Data!$B$2:$B$5000=D2217), 0))</f>
        <v>14.34</v>
      </c>
      <c r="H2217">
        <f t="shared" si="34"/>
        <v>17.93</v>
      </c>
    </row>
    <row r="2218" spans="1:8" x14ac:dyDescent="0.25">
      <c r="A2218" s="8">
        <v>45687</v>
      </c>
      <c r="B2218" t="s">
        <v>49</v>
      </c>
      <c r="C2218" t="s">
        <v>50</v>
      </c>
      <c r="D2218" t="str">
        <f>_xlfn.XLOOKUP(E2218, [1]Product_Id!B:B, [1]Product_Id!A:A, "Not Found")</f>
        <v>V014</v>
      </c>
      <c r="E2218" t="s">
        <v>21</v>
      </c>
      <c r="F2218">
        <v>1.25</v>
      </c>
      <c r="G2218" cm="1">
        <f t="array" ref="G2218">INDEX([1]Sales_Data!$F$2:$F$5000, MATCH(1, ([1]Sales_Data!$A$2:$A$5000=A2218) * ([1]Sales_Data!$B$2:$B$5000=D2218), 0))</f>
        <v>50.43</v>
      </c>
      <c r="H2218">
        <f t="shared" si="34"/>
        <v>63.04</v>
      </c>
    </row>
    <row r="2219" spans="1:8" x14ac:dyDescent="0.25">
      <c r="A2219" s="8">
        <v>45687</v>
      </c>
      <c r="B2219" t="s">
        <v>91</v>
      </c>
      <c r="C2219" t="s">
        <v>92</v>
      </c>
      <c r="D2219" t="str">
        <f>_xlfn.XLOOKUP(E2219, [1]Product_Id!B:B, [1]Product_Id!A:A, "Not Found")</f>
        <v>V019</v>
      </c>
      <c r="E2219" t="s">
        <v>26</v>
      </c>
      <c r="F2219">
        <v>0.25</v>
      </c>
      <c r="G2219" cm="1">
        <f t="array" ref="G2219">INDEX([1]Sales_Data!$F$2:$F$5000, MATCH(1, ([1]Sales_Data!$A$2:$A$5000=A2219) * ([1]Sales_Data!$B$2:$B$5000=D2219), 0))</f>
        <v>51.17</v>
      </c>
      <c r="H2219">
        <f t="shared" si="34"/>
        <v>12.79</v>
      </c>
    </row>
    <row r="2220" spans="1:8" x14ac:dyDescent="0.25">
      <c r="A2220" s="8">
        <v>45687</v>
      </c>
      <c r="B2220" t="s">
        <v>49</v>
      </c>
      <c r="C2220" t="s">
        <v>50</v>
      </c>
      <c r="D2220" t="str">
        <f>_xlfn.XLOOKUP(E2220, [1]Product_Id!B:B, [1]Product_Id!A:A, "Not Found")</f>
        <v>V015</v>
      </c>
      <c r="E2220" t="s">
        <v>22</v>
      </c>
      <c r="F2220">
        <v>0.25</v>
      </c>
      <c r="G2220" cm="1">
        <f t="array" ref="G2220">INDEX([1]Sales_Data!$F$2:$F$5000, MATCH(1, ([1]Sales_Data!$A$2:$A$5000=A2220) * ([1]Sales_Data!$B$2:$B$5000=D2220), 0))</f>
        <v>15.15</v>
      </c>
      <c r="H2220">
        <f t="shared" si="34"/>
        <v>3.79</v>
      </c>
    </row>
    <row r="2221" spans="1:8" x14ac:dyDescent="0.25">
      <c r="A2221" s="8">
        <v>45687</v>
      </c>
      <c r="B2221" t="s">
        <v>73</v>
      </c>
      <c r="C2221" t="s">
        <v>74</v>
      </c>
      <c r="D2221" t="str">
        <f>_xlfn.XLOOKUP(E2221, [1]Product_Id!B:B, [1]Product_Id!A:A, "Not Found")</f>
        <v>V015</v>
      </c>
      <c r="E2221" t="s">
        <v>22</v>
      </c>
      <c r="F2221">
        <v>1.25</v>
      </c>
      <c r="G2221" cm="1">
        <f t="array" ref="G2221">INDEX([1]Sales_Data!$F$2:$F$5000, MATCH(1, ([1]Sales_Data!$A$2:$A$5000=A2221) * ([1]Sales_Data!$B$2:$B$5000=D2221), 0))</f>
        <v>15.15</v>
      </c>
      <c r="H2221">
        <f t="shared" si="34"/>
        <v>18.940000000000001</v>
      </c>
    </row>
    <row r="2222" spans="1:8" x14ac:dyDescent="0.25">
      <c r="A2222" s="8">
        <v>45687</v>
      </c>
      <c r="B2222" t="s">
        <v>81</v>
      </c>
      <c r="C2222" t="s">
        <v>82</v>
      </c>
      <c r="D2222" t="str">
        <f>_xlfn.XLOOKUP(E2222, [1]Product_Id!B:B, [1]Product_Id!A:A, "Not Found")</f>
        <v>V013</v>
      </c>
      <c r="E2222" t="s">
        <v>20</v>
      </c>
      <c r="F2222">
        <v>0.75</v>
      </c>
      <c r="G2222" cm="1">
        <f t="array" ref="G2222">INDEX([1]Sales_Data!$F$2:$F$5000, MATCH(1, ([1]Sales_Data!$A$2:$A$5000=A2222) * ([1]Sales_Data!$B$2:$B$5000=D2222), 0))</f>
        <v>55.71</v>
      </c>
      <c r="H2222">
        <f t="shared" si="34"/>
        <v>41.78</v>
      </c>
    </row>
    <row r="2223" spans="1:8" x14ac:dyDescent="0.25">
      <c r="A2223" s="8">
        <v>45687</v>
      </c>
      <c r="B2223" t="s">
        <v>77</v>
      </c>
      <c r="C2223" t="s">
        <v>78</v>
      </c>
      <c r="D2223" t="str">
        <f>_xlfn.XLOOKUP(E2223, [1]Product_Id!B:B, [1]Product_Id!A:A, "Not Found")</f>
        <v>V003</v>
      </c>
      <c r="E2223" t="s">
        <v>10</v>
      </c>
      <c r="F2223">
        <v>0.5</v>
      </c>
      <c r="G2223" cm="1">
        <f t="array" ref="G2223">INDEX([1]Sales_Data!$F$2:$F$5000, MATCH(1, ([1]Sales_Data!$A$2:$A$5000=A2223) * ([1]Sales_Data!$B$2:$B$5000=D2223), 0))</f>
        <v>26</v>
      </c>
      <c r="H2223">
        <f t="shared" si="34"/>
        <v>13</v>
      </c>
    </row>
    <row r="2224" spans="1:8" x14ac:dyDescent="0.25">
      <c r="A2224" s="8">
        <v>45687</v>
      </c>
      <c r="B2224" t="s">
        <v>55</v>
      </c>
      <c r="C2224" t="s">
        <v>56</v>
      </c>
      <c r="D2224" t="str">
        <f>_xlfn.XLOOKUP(E2224, [1]Product_Id!B:B, [1]Product_Id!A:A, "Not Found")</f>
        <v>V007</v>
      </c>
      <c r="E2224" t="s">
        <v>14</v>
      </c>
      <c r="F2224">
        <v>0.5</v>
      </c>
      <c r="G2224" cm="1">
        <f t="array" ref="G2224">INDEX([1]Sales_Data!$F$2:$F$5000, MATCH(1, ([1]Sales_Data!$A$2:$A$5000=A2224) * ([1]Sales_Data!$B$2:$B$5000=D2224), 0))</f>
        <v>62</v>
      </c>
      <c r="H2224">
        <f t="shared" si="34"/>
        <v>31</v>
      </c>
    </row>
    <row r="2225" spans="1:8" x14ac:dyDescent="0.25">
      <c r="A2225" s="8">
        <v>45687</v>
      </c>
      <c r="B2225" t="s">
        <v>73</v>
      </c>
      <c r="C2225" t="s">
        <v>74</v>
      </c>
      <c r="D2225" t="str">
        <f>_xlfn.XLOOKUP(E2225, [1]Product_Id!B:B, [1]Product_Id!A:A, "Not Found")</f>
        <v>V011</v>
      </c>
      <c r="E2225" t="s">
        <v>18</v>
      </c>
      <c r="F2225">
        <v>1</v>
      </c>
      <c r="G2225" cm="1">
        <f t="array" ref="G2225">INDEX([1]Sales_Data!$F$2:$F$5000, MATCH(1, ([1]Sales_Data!$A$2:$A$5000=A2225) * ([1]Sales_Data!$B$2:$B$5000=D2225), 0))</f>
        <v>32.75</v>
      </c>
      <c r="H2225">
        <f t="shared" si="34"/>
        <v>32.75</v>
      </c>
    </row>
    <row r="2226" spans="1:8" x14ac:dyDescent="0.25">
      <c r="A2226" s="8">
        <v>45687</v>
      </c>
      <c r="B2226" t="s">
        <v>89</v>
      </c>
      <c r="C2226" t="s">
        <v>90</v>
      </c>
      <c r="D2226" t="str">
        <f>_xlfn.XLOOKUP(E2226, [1]Product_Id!B:B, [1]Product_Id!A:A, "Not Found")</f>
        <v>V005</v>
      </c>
      <c r="E2226" t="s">
        <v>12</v>
      </c>
      <c r="F2226">
        <v>0.75</v>
      </c>
      <c r="G2226" cm="1">
        <f t="array" ref="G2226">INDEX([1]Sales_Data!$F$2:$F$5000, MATCH(1, ([1]Sales_Data!$A$2:$A$5000=A2226) * ([1]Sales_Data!$B$2:$B$5000=D2226), 0))</f>
        <v>18.13</v>
      </c>
      <c r="H2226">
        <f t="shared" si="34"/>
        <v>13.6</v>
      </c>
    </row>
    <row r="2227" spans="1:8" x14ac:dyDescent="0.25">
      <c r="A2227" s="8">
        <v>45687</v>
      </c>
      <c r="B2227" t="s">
        <v>47</v>
      </c>
      <c r="C2227" t="s">
        <v>48</v>
      </c>
      <c r="D2227" t="str">
        <f>_xlfn.XLOOKUP(E2227, [1]Product_Id!B:B, [1]Product_Id!A:A, "Not Found")</f>
        <v>V017</v>
      </c>
      <c r="E2227" t="s">
        <v>24</v>
      </c>
      <c r="F2227">
        <v>0.75</v>
      </c>
      <c r="G2227" cm="1">
        <f t="array" ref="G2227">INDEX([1]Sales_Data!$F$2:$F$5000, MATCH(1, ([1]Sales_Data!$A$2:$A$5000=A2227) * ([1]Sales_Data!$B$2:$B$5000=D2227), 0))</f>
        <v>18.8</v>
      </c>
      <c r="H2227">
        <f t="shared" si="34"/>
        <v>14.1</v>
      </c>
    </row>
    <row r="2228" spans="1:8" x14ac:dyDescent="0.25">
      <c r="A2228" s="8">
        <v>45687</v>
      </c>
      <c r="B2228" t="s">
        <v>51</v>
      </c>
      <c r="C2228" t="s">
        <v>52</v>
      </c>
      <c r="D2228" t="str">
        <f>_xlfn.XLOOKUP(E2228, [1]Product_Id!B:B, [1]Product_Id!A:A, "Not Found")</f>
        <v>V007</v>
      </c>
      <c r="E2228" t="s">
        <v>14</v>
      </c>
      <c r="F2228">
        <v>0.25</v>
      </c>
      <c r="G2228" cm="1">
        <f t="array" ref="G2228">INDEX([1]Sales_Data!$F$2:$F$5000, MATCH(1, ([1]Sales_Data!$A$2:$A$5000=A2228) * ([1]Sales_Data!$B$2:$B$5000=D2228), 0))</f>
        <v>62</v>
      </c>
      <c r="H2228">
        <f t="shared" si="34"/>
        <v>15.5</v>
      </c>
    </row>
    <row r="2229" spans="1:8" x14ac:dyDescent="0.25">
      <c r="A2229" s="8">
        <v>45687</v>
      </c>
      <c r="B2229" t="s">
        <v>61</v>
      </c>
      <c r="C2229" t="s">
        <v>62</v>
      </c>
      <c r="D2229" t="str">
        <f>_xlfn.XLOOKUP(E2229, [1]Product_Id!B:B, [1]Product_Id!A:A, "Not Found")</f>
        <v>V009</v>
      </c>
      <c r="E2229" t="s">
        <v>16</v>
      </c>
      <c r="F2229">
        <v>1.25</v>
      </c>
      <c r="G2229" cm="1">
        <f t="array" ref="G2229">INDEX([1]Sales_Data!$F$2:$F$5000, MATCH(1, ([1]Sales_Data!$A$2:$A$5000=A2229) * ([1]Sales_Data!$B$2:$B$5000=D2229), 0))</f>
        <v>51.53</v>
      </c>
      <c r="H2229">
        <f t="shared" si="34"/>
        <v>64.41</v>
      </c>
    </row>
    <row r="2230" spans="1:8" x14ac:dyDescent="0.25">
      <c r="A2230" s="8">
        <v>45687</v>
      </c>
      <c r="B2230" t="s">
        <v>63</v>
      </c>
      <c r="C2230" t="s">
        <v>64</v>
      </c>
      <c r="D2230" t="str">
        <f>_xlfn.XLOOKUP(E2230, [1]Product_Id!B:B, [1]Product_Id!A:A, "Not Found")</f>
        <v>V008</v>
      </c>
      <c r="E2230" t="s">
        <v>15</v>
      </c>
      <c r="F2230">
        <v>1</v>
      </c>
      <c r="G2230" cm="1">
        <f t="array" ref="G2230">INDEX([1]Sales_Data!$F$2:$F$5000, MATCH(1, ([1]Sales_Data!$A$2:$A$5000=A2230) * ([1]Sales_Data!$B$2:$B$5000=D2230), 0))</f>
        <v>14.34</v>
      </c>
      <c r="H2230">
        <f t="shared" si="34"/>
        <v>14.34</v>
      </c>
    </row>
    <row r="2231" spans="1:8" x14ac:dyDescent="0.25">
      <c r="A2231" s="8">
        <v>45687</v>
      </c>
      <c r="B2231" t="s">
        <v>81</v>
      </c>
      <c r="C2231" t="s">
        <v>82</v>
      </c>
      <c r="D2231" t="str">
        <f>_xlfn.XLOOKUP(E2231, [1]Product_Id!B:B, [1]Product_Id!A:A, "Not Found")</f>
        <v>V007</v>
      </c>
      <c r="E2231" t="s">
        <v>14</v>
      </c>
      <c r="F2231">
        <v>1</v>
      </c>
      <c r="G2231" cm="1">
        <f t="array" ref="G2231">INDEX([1]Sales_Data!$F$2:$F$5000, MATCH(1, ([1]Sales_Data!$A$2:$A$5000=A2231) * ([1]Sales_Data!$B$2:$B$5000=D2231), 0))</f>
        <v>62</v>
      </c>
      <c r="H2231">
        <f t="shared" si="34"/>
        <v>62</v>
      </c>
    </row>
    <row r="2232" spans="1:8" x14ac:dyDescent="0.25">
      <c r="A2232" s="8">
        <v>45687</v>
      </c>
      <c r="B2232" t="s">
        <v>67</v>
      </c>
      <c r="C2232" t="s">
        <v>68</v>
      </c>
      <c r="D2232" t="str">
        <f>_xlfn.XLOOKUP(E2232, [1]Product_Id!B:B, [1]Product_Id!A:A, "Not Found")</f>
        <v>V013</v>
      </c>
      <c r="E2232" t="s">
        <v>20</v>
      </c>
      <c r="F2232">
        <v>0.75</v>
      </c>
      <c r="G2232" cm="1">
        <f t="array" ref="G2232">INDEX([1]Sales_Data!$F$2:$F$5000, MATCH(1, ([1]Sales_Data!$A$2:$A$5000=A2232) * ([1]Sales_Data!$B$2:$B$5000=D2232), 0))</f>
        <v>55.71</v>
      </c>
      <c r="H2232">
        <f t="shared" si="34"/>
        <v>41.78</v>
      </c>
    </row>
    <row r="2233" spans="1:8" x14ac:dyDescent="0.25">
      <c r="A2233" s="8">
        <v>45687</v>
      </c>
      <c r="B2233" t="s">
        <v>89</v>
      </c>
      <c r="C2233" t="s">
        <v>90</v>
      </c>
      <c r="D2233" t="str">
        <f>_xlfn.XLOOKUP(E2233, [1]Product_Id!B:B, [1]Product_Id!A:A, "Not Found")</f>
        <v>V001</v>
      </c>
      <c r="E2233" t="s">
        <v>8</v>
      </c>
      <c r="F2233">
        <v>0.75</v>
      </c>
      <c r="G2233" cm="1">
        <f t="array" ref="G2233">INDEX([1]Sales_Data!$F$2:$F$5000, MATCH(1, ([1]Sales_Data!$A$2:$A$5000=A2233) * ([1]Sales_Data!$B$2:$B$5000=D2233), 0))</f>
        <v>38.56</v>
      </c>
      <c r="H2233">
        <f t="shared" si="34"/>
        <v>28.92</v>
      </c>
    </row>
    <row r="2234" spans="1:8" x14ac:dyDescent="0.25">
      <c r="A2234" s="8">
        <v>45687</v>
      </c>
      <c r="B2234" t="s">
        <v>85</v>
      </c>
      <c r="C2234" t="s">
        <v>86</v>
      </c>
      <c r="D2234" t="str">
        <f>_xlfn.XLOOKUP(E2234, [1]Product_Id!B:B, [1]Product_Id!A:A, "Not Found")</f>
        <v>V008</v>
      </c>
      <c r="E2234" t="s">
        <v>15</v>
      </c>
      <c r="F2234">
        <v>0.25</v>
      </c>
      <c r="G2234" cm="1">
        <f t="array" ref="G2234">INDEX([1]Sales_Data!$F$2:$F$5000, MATCH(1, ([1]Sales_Data!$A$2:$A$5000=A2234) * ([1]Sales_Data!$B$2:$B$5000=D2234), 0))</f>
        <v>14.34</v>
      </c>
      <c r="H2234">
        <f t="shared" si="34"/>
        <v>3.59</v>
      </c>
    </row>
    <row r="2235" spans="1:8" x14ac:dyDescent="0.25">
      <c r="A2235" s="8">
        <v>45687</v>
      </c>
      <c r="B2235" t="s">
        <v>65</v>
      </c>
      <c r="C2235" t="s">
        <v>66</v>
      </c>
      <c r="D2235" t="str">
        <f>_xlfn.XLOOKUP(E2235, [1]Product_Id!B:B, [1]Product_Id!A:A, "Not Found")</f>
        <v>V019</v>
      </c>
      <c r="E2235" t="s">
        <v>26</v>
      </c>
      <c r="F2235">
        <v>0.5</v>
      </c>
      <c r="G2235" cm="1">
        <f t="array" ref="G2235">INDEX([1]Sales_Data!$F$2:$F$5000, MATCH(1, ([1]Sales_Data!$A$2:$A$5000=A2235) * ([1]Sales_Data!$B$2:$B$5000=D2235), 0))</f>
        <v>51.17</v>
      </c>
      <c r="H2235">
        <f t="shared" si="34"/>
        <v>25.59</v>
      </c>
    </row>
    <row r="2236" spans="1:8" x14ac:dyDescent="0.25">
      <c r="A2236" s="8">
        <v>45687</v>
      </c>
      <c r="B2236" t="s">
        <v>93</v>
      </c>
      <c r="C2236" t="s">
        <v>94</v>
      </c>
      <c r="D2236" t="str">
        <f>_xlfn.XLOOKUP(E2236, [1]Product_Id!B:B, [1]Product_Id!A:A, "Not Found")</f>
        <v>V017</v>
      </c>
      <c r="E2236" t="s">
        <v>24</v>
      </c>
      <c r="F2236">
        <v>1.25</v>
      </c>
      <c r="G2236" cm="1">
        <f t="array" ref="G2236">INDEX([1]Sales_Data!$F$2:$F$5000, MATCH(1, ([1]Sales_Data!$A$2:$A$5000=A2236) * ([1]Sales_Data!$B$2:$B$5000=D2236), 0))</f>
        <v>18.8</v>
      </c>
      <c r="H2236">
        <f t="shared" si="34"/>
        <v>23.5</v>
      </c>
    </row>
    <row r="2237" spans="1:8" x14ac:dyDescent="0.25">
      <c r="A2237" s="8">
        <v>45687</v>
      </c>
      <c r="B2237" t="s">
        <v>43</v>
      </c>
      <c r="C2237" t="s">
        <v>44</v>
      </c>
      <c r="D2237" t="str">
        <f>_xlfn.XLOOKUP(E2237, [1]Product_Id!B:B, [1]Product_Id!A:A, "Not Found")</f>
        <v>V013</v>
      </c>
      <c r="E2237" t="s">
        <v>20</v>
      </c>
      <c r="F2237">
        <v>1.25</v>
      </c>
      <c r="G2237" cm="1">
        <f t="array" ref="G2237">INDEX([1]Sales_Data!$F$2:$F$5000, MATCH(1, ([1]Sales_Data!$A$2:$A$5000=A2237) * ([1]Sales_Data!$B$2:$B$5000=D2237), 0))</f>
        <v>55.71</v>
      </c>
      <c r="H2237">
        <f t="shared" si="34"/>
        <v>69.64</v>
      </c>
    </row>
    <row r="2238" spans="1:8" x14ac:dyDescent="0.25">
      <c r="A2238" s="8">
        <v>45687</v>
      </c>
      <c r="B2238" t="s">
        <v>91</v>
      </c>
      <c r="C2238" t="s">
        <v>92</v>
      </c>
      <c r="D2238" t="str">
        <f>_xlfn.XLOOKUP(E2238, [1]Product_Id!B:B, [1]Product_Id!A:A, "Not Found")</f>
        <v>V005</v>
      </c>
      <c r="E2238" t="s">
        <v>12</v>
      </c>
      <c r="F2238">
        <v>0.75</v>
      </c>
      <c r="G2238" cm="1">
        <f t="array" ref="G2238">INDEX([1]Sales_Data!$F$2:$F$5000, MATCH(1, ([1]Sales_Data!$A$2:$A$5000=A2238) * ([1]Sales_Data!$B$2:$B$5000=D2238), 0))</f>
        <v>18.13</v>
      </c>
      <c r="H2238">
        <f t="shared" si="34"/>
        <v>13.6</v>
      </c>
    </row>
    <row r="2239" spans="1:8" x14ac:dyDescent="0.25">
      <c r="A2239" s="8">
        <v>45687</v>
      </c>
      <c r="B2239" t="s">
        <v>53</v>
      </c>
      <c r="C2239" t="s">
        <v>54</v>
      </c>
      <c r="D2239" t="str">
        <f>_xlfn.XLOOKUP(E2239, [1]Product_Id!B:B, [1]Product_Id!A:A, "Not Found")</f>
        <v>V007</v>
      </c>
      <c r="E2239" t="s">
        <v>14</v>
      </c>
      <c r="F2239">
        <v>1.25</v>
      </c>
      <c r="G2239" cm="1">
        <f t="array" ref="G2239">INDEX([1]Sales_Data!$F$2:$F$5000, MATCH(1, ([1]Sales_Data!$A$2:$A$5000=A2239) * ([1]Sales_Data!$B$2:$B$5000=D2239), 0))</f>
        <v>62</v>
      </c>
      <c r="H2239">
        <f t="shared" si="34"/>
        <v>77.5</v>
      </c>
    </row>
    <row r="2240" spans="1:8" x14ac:dyDescent="0.25">
      <c r="A2240" s="8">
        <v>45687</v>
      </c>
      <c r="B2240" t="s">
        <v>81</v>
      </c>
      <c r="C2240" t="s">
        <v>82</v>
      </c>
      <c r="D2240" t="str">
        <f>_xlfn.XLOOKUP(E2240, [1]Product_Id!B:B, [1]Product_Id!A:A, "Not Found")</f>
        <v>V005</v>
      </c>
      <c r="E2240" t="s">
        <v>12</v>
      </c>
      <c r="F2240">
        <v>1.25</v>
      </c>
      <c r="G2240" cm="1">
        <f t="array" ref="G2240">INDEX([1]Sales_Data!$F$2:$F$5000, MATCH(1, ([1]Sales_Data!$A$2:$A$5000=A2240) * ([1]Sales_Data!$B$2:$B$5000=D2240), 0))</f>
        <v>18.13</v>
      </c>
      <c r="H2240">
        <f t="shared" si="34"/>
        <v>22.66</v>
      </c>
    </row>
    <row r="2241" spans="1:8" x14ac:dyDescent="0.25">
      <c r="A2241" s="8">
        <v>45687</v>
      </c>
      <c r="B2241" t="s">
        <v>91</v>
      </c>
      <c r="C2241" t="s">
        <v>92</v>
      </c>
      <c r="D2241" t="str">
        <f>_xlfn.XLOOKUP(E2241, [1]Product_Id!B:B, [1]Product_Id!A:A, "Not Found")</f>
        <v>V004</v>
      </c>
      <c r="E2241" t="s">
        <v>11</v>
      </c>
      <c r="F2241">
        <v>1.25</v>
      </c>
      <c r="G2241" cm="1">
        <f t="array" ref="G2241">INDEX([1]Sales_Data!$F$2:$F$5000, MATCH(1, ([1]Sales_Data!$A$2:$A$5000=A2241) * ([1]Sales_Data!$B$2:$B$5000=D2241), 0))</f>
        <v>42.18</v>
      </c>
      <c r="H2241">
        <f t="shared" si="34"/>
        <v>52.73</v>
      </c>
    </row>
    <row r="2242" spans="1:8" x14ac:dyDescent="0.25">
      <c r="A2242" s="8">
        <v>45687</v>
      </c>
      <c r="B2242" t="s">
        <v>37</v>
      </c>
      <c r="C2242" t="s">
        <v>38</v>
      </c>
      <c r="D2242" t="str">
        <f>_xlfn.XLOOKUP(E2242, [1]Product_Id!B:B, [1]Product_Id!A:A, "Not Found")</f>
        <v>V019</v>
      </c>
      <c r="E2242" t="s">
        <v>26</v>
      </c>
      <c r="F2242">
        <v>1</v>
      </c>
      <c r="G2242" cm="1">
        <f t="array" ref="G2242">INDEX([1]Sales_Data!$F$2:$F$5000, MATCH(1, ([1]Sales_Data!$A$2:$A$5000=A2242) * ([1]Sales_Data!$B$2:$B$5000=D2242), 0))</f>
        <v>51.17</v>
      </c>
      <c r="H2242">
        <f t="shared" si="34"/>
        <v>51.17</v>
      </c>
    </row>
    <row r="2243" spans="1:8" x14ac:dyDescent="0.25">
      <c r="A2243" s="8">
        <v>45687</v>
      </c>
      <c r="B2243" t="s">
        <v>71</v>
      </c>
      <c r="C2243" t="s">
        <v>72</v>
      </c>
      <c r="D2243" t="str">
        <f>_xlfn.XLOOKUP(E2243, [1]Product_Id!B:B, [1]Product_Id!A:A, "Not Found")</f>
        <v>V012</v>
      </c>
      <c r="E2243" t="s">
        <v>19</v>
      </c>
      <c r="F2243">
        <v>0.75</v>
      </c>
      <c r="G2243" cm="1">
        <f t="array" ref="G2243">INDEX([1]Sales_Data!$F$2:$F$5000, MATCH(1, ([1]Sales_Data!$A$2:$A$5000=A2243) * ([1]Sales_Data!$B$2:$B$5000=D2243), 0))</f>
        <v>25.29</v>
      </c>
      <c r="H2243">
        <f t="shared" ref="H2243:H2306" si="35">ROUND(PRODUCT(F2243,G2243),2)</f>
        <v>18.97</v>
      </c>
    </row>
    <row r="2244" spans="1:8" x14ac:dyDescent="0.25">
      <c r="A2244" s="8">
        <v>45687</v>
      </c>
      <c r="B2244" t="s">
        <v>71</v>
      </c>
      <c r="C2244" t="s">
        <v>72</v>
      </c>
      <c r="D2244" t="str">
        <f>_xlfn.XLOOKUP(E2244, [1]Product_Id!B:B, [1]Product_Id!A:A, "Not Found")</f>
        <v>V007</v>
      </c>
      <c r="E2244" t="s">
        <v>14</v>
      </c>
      <c r="F2244">
        <v>1.25</v>
      </c>
      <c r="G2244" cm="1">
        <f t="array" ref="G2244">INDEX([1]Sales_Data!$F$2:$F$5000, MATCH(1, ([1]Sales_Data!$A$2:$A$5000=A2244) * ([1]Sales_Data!$B$2:$B$5000=D2244), 0))</f>
        <v>62</v>
      </c>
      <c r="H2244">
        <f t="shared" si="35"/>
        <v>77.5</v>
      </c>
    </row>
    <row r="2245" spans="1:8" x14ac:dyDescent="0.25">
      <c r="A2245" s="8">
        <v>45687</v>
      </c>
      <c r="B2245" t="s">
        <v>81</v>
      </c>
      <c r="C2245" t="s">
        <v>82</v>
      </c>
      <c r="D2245" t="str">
        <f>_xlfn.XLOOKUP(E2245, [1]Product_Id!B:B, [1]Product_Id!A:A, "Not Found")</f>
        <v>V005</v>
      </c>
      <c r="E2245" t="s">
        <v>12</v>
      </c>
      <c r="F2245">
        <v>1.25</v>
      </c>
      <c r="G2245" cm="1">
        <f t="array" ref="G2245">INDEX([1]Sales_Data!$F$2:$F$5000, MATCH(1, ([1]Sales_Data!$A$2:$A$5000=A2245) * ([1]Sales_Data!$B$2:$B$5000=D2245), 0))</f>
        <v>18.13</v>
      </c>
      <c r="H2245">
        <f t="shared" si="35"/>
        <v>22.66</v>
      </c>
    </row>
    <row r="2246" spans="1:8" x14ac:dyDescent="0.25">
      <c r="A2246" s="8">
        <v>45687</v>
      </c>
      <c r="B2246" t="s">
        <v>85</v>
      </c>
      <c r="C2246" t="s">
        <v>86</v>
      </c>
      <c r="D2246" t="str">
        <f>_xlfn.XLOOKUP(E2246, [1]Product_Id!B:B, [1]Product_Id!A:A, "Not Found")</f>
        <v>V006</v>
      </c>
      <c r="E2246" t="s">
        <v>13</v>
      </c>
      <c r="F2246">
        <v>1</v>
      </c>
      <c r="G2246" cm="1">
        <f t="array" ref="G2246">INDEX([1]Sales_Data!$F$2:$F$5000, MATCH(1, ([1]Sales_Data!$A$2:$A$5000=A2246) * ([1]Sales_Data!$B$2:$B$5000=D2246), 0))</f>
        <v>19.21</v>
      </c>
      <c r="H2246">
        <f t="shared" si="35"/>
        <v>19.21</v>
      </c>
    </row>
    <row r="2247" spans="1:8" x14ac:dyDescent="0.25">
      <c r="A2247" s="8">
        <v>45687</v>
      </c>
      <c r="B2247" t="s">
        <v>41</v>
      </c>
      <c r="C2247" t="s">
        <v>42</v>
      </c>
      <c r="D2247" t="str">
        <f>_xlfn.XLOOKUP(E2247, [1]Product_Id!B:B, [1]Product_Id!A:A, "Not Found")</f>
        <v>V007</v>
      </c>
      <c r="E2247" t="s">
        <v>14</v>
      </c>
      <c r="F2247">
        <v>0.5</v>
      </c>
      <c r="G2247" cm="1">
        <f t="array" ref="G2247">INDEX([1]Sales_Data!$F$2:$F$5000, MATCH(1, ([1]Sales_Data!$A$2:$A$5000=A2247) * ([1]Sales_Data!$B$2:$B$5000=D2247), 0))</f>
        <v>62</v>
      </c>
      <c r="H2247">
        <f t="shared" si="35"/>
        <v>31</v>
      </c>
    </row>
    <row r="2248" spans="1:8" x14ac:dyDescent="0.25">
      <c r="A2248" s="8">
        <v>45687</v>
      </c>
      <c r="B2248" t="s">
        <v>59</v>
      </c>
      <c r="C2248" t="s">
        <v>60</v>
      </c>
      <c r="D2248" t="str">
        <f>_xlfn.XLOOKUP(E2248, [1]Product_Id!B:B, [1]Product_Id!A:A, "Not Found")</f>
        <v>V017</v>
      </c>
      <c r="E2248" t="s">
        <v>24</v>
      </c>
      <c r="F2248">
        <v>1</v>
      </c>
      <c r="G2248" cm="1">
        <f t="array" ref="G2248">INDEX([1]Sales_Data!$F$2:$F$5000, MATCH(1, ([1]Sales_Data!$A$2:$A$5000=A2248) * ([1]Sales_Data!$B$2:$B$5000=D2248), 0))</f>
        <v>18.8</v>
      </c>
      <c r="H2248">
        <f t="shared" si="35"/>
        <v>18.8</v>
      </c>
    </row>
    <row r="2249" spans="1:8" x14ac:dyDescent="0.25">
      <c r="A2249" s="8">
        <v>45687</v>
      </c>
      <c r="B2249" t="s">
        <v>45</v>
      </c>
      <c r="C2249" t="s">
        <v>46</v>
      </c>
      <c r="D2249" t="str">
        <f>_xlfn.XLOOKUP(E2249, [1]Product_Id!B:B, [1]Product_Id!A:A, "Not Found")</f>
        <v>V012</v>
      </c>
      <c r="E2249" t="s">
        <v>19</v>
      </c>
      <c r="F2249">
        <v>0.75</v>
      </c>
      <c r="G2249" cm="1">
        <f t="array" ref="G2249">INDEX([1]Sales_Data!$F$2:$F$5000, MATCH(1, ([1]Sales_Data!$A$2:$A$5000=A2249) * ([1]Sales_Data!$B$2:$B$5000=D2249), 0))</f>
        <v>25.29</v>
      </c>
      <c r="H2249">
        <f t="shared" si="35"/>
        <v>18.97</v>
      </c>
    </row>
    <row r="2250" spans="1:8" x14ac:dyDescent="0.25">
      <c r="A2250" s="8">
        <v>45687</v>
      </c>
      <c r="B2250" t="s">
        <v>35</v>
      </c>
      <c r="C2250" t="s">
        <v>36</v>
      </c>
      <c r="D2250" t="str">
        <f>_xlfn.XLOOKUP(E2250, [1]Product_Id!B:B, [1]Product_Id!A:A, "Not Found")</f>
        <v>V008</v>
      </c>
      <c r="E2250" t="s">
        <v>15</v>
      </c>
      <c r="F2250">
        <v>0.25</v>
      </c>
      <c r="G2250" cm="1">
        <f t="array" ref="G2250">INDEX([1]Sales_Data!$F$2:$F$5000, MATCH(1, ([1]Sales_Data!$A$2:$A$5000=A2250) * ([1]Sales_Data!$B$2:$B$5000=D2250), 0))</f>
        <v>14.34</v>
      </c>
      <c r="H2250">
        <f t="shared" si="35"/>
        <v>3.59</v>
      </c>
    </row>
    <row r="2251" spans="1:8" x14ac:dyDescent="0.25">
      <c r="A2251" s="8">
        <v>45687</v>
      </c>
      <c r="B2251" t="s">
        <v>77</v>
      </c>
      <c r="C2251" t="s">
        <v>78</v>
      </c>
      <c r="D2251" t="str">
        <f>_xlfn.XLOOKUP(E2251, [1]Product_Id!B:B, [1]Product_Id!A:A, "Not Found")</f>
        <v>V013</v>
      </c>
      <c r="E2251" t="s">
        <v>20</v>
      </c>
      <c r="F2251">
        <v>0.75</v>
      </c>
      <c r="G2251" cm="1">
        <f t="array" ref="G2251">INDEX([1]Sales_Data!$F$2:$F$5000, MATCH(1, ([1]Sales_Data!$A$2:$A$5000=A2251) * ([1]Sales_Data!$B$2:$B$5000=D2251), 0))</f>
        <v>55.71</v>
      </c>
      <c r="H2251">
        <f t="shared" si="35"/>
        <v>41.78</v>
      </c>
    </row>
    <row r="2252" spans="1:8" x14ac:dyDescent="0.25">
      <c r="A2252" s="8">
        <v>45687</v>
      </c>
      <c r="B2252" t="s">
        <v>35</v>
      </c>
      <c r="C2252" t="s">
        <v>36</v>
      </c>
      <c r="D2252" t="str">
        <f>_xlfn.XLOOKUP(E2252, [1]Product_Id!B:B, [1]Product_Id!A:A, "Not Found")</f>
        <v>V007</v>
      </c>
      <c r="E2252" t="s">
        <v>14</v>
      </c>
      <c r="F2252">
        <v>0.25</v>
      </c>
      <c r="G2252" cm="1">
        <f t="array" ref="G2252">INDEX([1]Sales_Data!$F$2:$F$5000, MATCH(1, ([1]Sales_Data!$A$2:$A$5000=A2252) * ([1]Sales_Data!$B$2:$B$5000=D2252), 0))</f>
        <v>62</v>
      </c>
      <c r="H2252">
        <f t="shared" si="35"/>
        <v>15.5</v>
      </c>
    </row>
    <row r="2253" spans="1:8" x14ac:dyDescent="0.25">
      <c r="A2253" s="8">
        <v>45687</v>
      </c>
      <c r="B2253" t="s">
        <v>57</v>
      </c>
      <c r="C2253" t="s">
        <v>58</v>
      </c>
      <c r="D2253" t="str">
        <f>_xlfn.XLOOKUP(E2253, [1]Product_Id!B:B, [1]Product_Id!A:A, "Not Found")</f>
        <v>V012</v>
      </c>
      <c r="E2253" t="s">
        <v>19</v>
      </c>
      <c r="F2253">
        <v>0.75</v>
      </c>
      <c r="G2253" cm="1">
        <f t="array" ref="G2253">INDEX([1]Sales_Data!$F$2:$F$5000, MATCH(1, ([1]Sales_Data!$A$2:$A$5000=A2253) * ([1]Sales_Data!$B$2:$B$5000=D2253), 0))</f>
        <v>25.29</v>
      </c>
      <c r="H2253">
        <f t="shared" si="35"/>
        <v>18.97</v>
      </c>
    </row>
    <row r="2254" spans="1:8" x14ac:dyDescent="0.25">
      <c r="A2254" s="8">
        <v>45687</v>
      </c>
      <c r="B2254" t="s">
        <v>65</v>
      </c>
      <c r="C2254" t="s">
        <v>66</v>
      </c>
      <c r="D2254" t="str">
        <f>_xlfn.XLOOKUP(E2254, [1]Product_Id!B:B, [1]Product_Id!A:A, "Not Found")</f>
        <v>V018</v>
      </c>
      <c r="E2254" t="s">
        <v>25</v>
      </c>
      <c r="F2254">
        <v>0.25</v>
      </c>
      <c r="G2254" cm="1">
        <f t="array" ref="G2254">INDEX([1]Sales_Data!$F$2:$F$5000, MATCH(1, ([1]Sales_Data!$A$2:$A$5000=A2254) * ([1]Sales_Data!$B$2:$B$5000=D2254), 0))</f>
        <v>47.63</v>
      </c>
      <c r="H2254">
        <f t="shared" si="35"/>
        <v>11.91</v>
      </c>
    </row>
    <row r="2255" spans="1:8" x14ac:dyDescent="0.25">
      <c r="A2255" s="8">
        <v>45687</v>
      </c>
      <c r="B2255" t="s">
        <v>85</v>
      </c>
      <c r="C2255" t="s">
        <v>86</v>
      </c>
      <c r="D2255" t="str">
        <f>_xlfn.XLOOKUP(E2255, [1]Product_Id!B:B, [1]Product_Id!A:A, "Not Found")</f>
        <v>V001</v>
      </c>
      <c r="E2255" t="s">
        <v>8</v>
      </c>
      <c r="F2255">
        <v>1</v>
      </c>
      <c r="G2255" cm="1">
        <f t="array" ref="G2255">INDEX([1]Sales_Data!$F$2:$F$5000, MATCH(1, ([1]Sales_Data!$A$2:$A$5000=A2255) * ([1]Sales_Data!$B$2:$B$5000=D2255), 0))</f>
        <v>38.56</v>
      </c>
      <c r="H2255">
        <f t="shared" si="35"/>
        <v>38.56</v>
      </c>
    </row>
    <row r="2256" spans="1:8" x14ac:dyDescent="0.25">
      <c r="A2256" s="8">
        <v>45687</v>
      </c>
      <c r="B2256" t="s">
        <v>87</v>
      </c>
      <c r="C2256" t="s">
        <v>88</v>
      </c>
      <c r="D2256" t="str">
        <f>_xlfn.XLOOKUP(E2256, [1]Product_Id!B:B, [1]Product_Id!A:A, "Not Found")</f>
        <v>V016</v>
      </c>
      <c r="E2256" t="s">
        <v>23</v>
      </c>
      <c r="F2256">
        <v>0.75</v>
      </c>
      <c r="G2256" cm="1">
        <f t="array" ref="G2256">INDEX([1]Sales_Data!$F$2:$F$5000, MATCH(1, ([1]Sales_Data!$A$2:$A$5000=A2256) * ([1]Sales_Data!$B$2:$B$5000=D2256), 0))</f>
        <v>35.89</v>
      </c>
      <c r="H2256">
        <f t="shared" si="35"/>
        <v>26.92</v>
      </c>
    </row>
    <row r="2257" spans="1:8" x14ac:dyDescent="0.25">
      <c r="A2257" s="8">
        <v>45687</v>
      </c>
      <c r="B2257" t="s">
        <v>63</v>
      </c>
      <c r="C2257" t="s">
        <v>64</v>
      </c>
      <c r="D2257" t="str">
        <f>_xlfn.XLOOKUP(E2257, [1]Product_Id!B:B, [1]Product_Id!A:A, "Not Found")</f>
        <v>V008</v>
      </c>
      <c r="E2257" t="s">
        <v>15</v>
      </c>
      <c r="F2257">
        <v>1</v>
      </c>
      <c r="G2257" cm="1">
        <f t="array" ref="G2257">INDEX([1]Sales_Data!$F$2:$F$5000, MATCH(1, ([1]Sales_Data!$A$2:$A$5000=A2257) * ([1]Sales_Data!$B$2:$B$5000=D2257), 0))</f>
        <v>14.34</v>
      </c>
      <c r="H2257">
        <f t="shared" si="35"/>
        <v>14.34</v>
      </c>
    </row>
    <row r="2258" spans="1:8" x14ac:dyDescent="0.25">
      <c r="A2258" s="8">
        <v>45687</v>
      </c>
      <c r="B2258" t="s">
        <v>91</v>
      </c>
      <c r="C2258" t="s">
        <v>92</v>
      </c>
      <c r="D2258" t="str">
        <f>_xlfn.XLOOKUP(E2258, [1]Product_Id!B:B, [1]Product_Id!A:A, "Not Found")</f>
        <v>V002</v>
      </c>
      <c r="E2258" t="s">
        <v>9</v>
      </c>
      <c r="F2258">
        <v>0.75</v>
      </c>
      <c r="G2258" cm="1">
        <f t="array" ref="G2258">INDEX([1]Sales_Data!$F$2:$F$5000, MATCH(1, ([1]Sales_Data!$A$2:$A$5000=A2258) * ([1]Sales_Data!$B$2:$B$5000=D2258), 0))</f>
        <v>38.020000000000003</v>
      </c>
      <c r="H2258">
        <f t="shared" si="35"/>
        <v>28.52</v>
      </c>
    </row>
    <row r="2259" spans="1:8" x14ac:dyDescent="0.25">
      <c r="A2259" s="8">
        <v>45687</v>
      </c>
      <c r="B2259" t="s">
        <v>67</v>
      </c>
      <c r="C2259" t="s">
        <v>68</v>
      </c>
      <c r="D2259" t="str">
        <f>_xlfn.XLOOKUP(E2259, [1]Product_Id!B:B, [1]Product_Id!A:A, "Not Found")</f>
        <v>V005</v>
      </c>
      <c r="E2259" t="s">
        <v>12</v>
      </c>
      <c r="F2259">
        <v>1.25</v>
      </c>
      <c r="G2259" cm="1">
        <f t="array" ref="G2259">INDEX([1]Sales_Data!$F$2:$F$5000, MATCH(1, ([1]Sales_Data!$A$2:$A$5000=A2259) * ([1]Sales_Data!$B$2:$B$5000=D2259), 0))</f>
        <v>18.13</v>
      </c>
      <c r="H2259">
        <f t="shared" si="35"/>
        <v>22.66</v>
      </c>
    </row>
    <row r="2260" spans="1:8" x14ac:dyDescent="0.25">
      <c r="A2260" s="8">
        <v>45688</v>
      </c>
      <c r="B2260" t="s">
        <v>39</v>
      </c>
      <c r="C2260" t="s">
        <v>40</v>
      </c>
      <c r="D2260" t="str">
        <f>_xlfn.XLOOKUP(E2260, [1]Product_Id!B:B, [1]Product_Id!A:A, "Not Found")</f>
        <v>V016</v>
      </c>
      <c r="E2260" t="s">
        <v>23</v>
      </c>
      <c r="F2260">
        <v>1.25</v>
      </c>
      <c r="G2260" cm="1">
        <f t="array" ref="G2260">INDEX([1]Sales_Data!$F$2:$F$5000, MATCH(1, ([1]Sales_Data!$A$2:$A$5000=A2260) * ([1]Sales_Data!$B$2:$B$5000=D2260), 0))</f>
        <v>18.61</v>
      </c>
      <c r="H2260">
        <f t="shared" si="35"/>
        <v>23.26</v>
      </c>
    </row>
    <row r="2261" spans="1:8" x14ac:dyDescent="0.25">
      <c r="A2261" s="8">
        <v>45688</v>
      </c>
      <c r="B2261" t="s">
        <v>49</v>
      </c>
      <c r="C2261" t="s">
        <v>50</v>
      </c>
      <c r="D2261" t="str">
        <f>_xlfn.XLOOKUP(E2261, [1]Product_Id!B:B, [1]Product_Id!A:A, "Not Found")</f>
        <v>V008</v>
      </c>
      <c r="E2261" t="s">
        <v>15</v>
      </c>
      <c r="F2261">
        <v>0.75</v>
      </c>
      <c r="G2261" cm="1">
        <f t="array" ref="G2261">INDEX([1]Sales_Data!$F$2:$F$5000, MATCH(1, ([1]Sales_Data!$A$2:$A$5000=A2261) * ([1]Sales_Data!$B$2:$B$5000=D2261), 0))</f>
        <v>28.57</v>
      </c>
      <c r="H2261">
        <f t="shared" si="35"/>
        <v>21.43</v>
      </c>
    </row>
    <row r="2262" spans="1:8" x14ac:dyDescent="0.25">
      <c r="A2262" s="8">
        <v>45688</v>
      </c>
      <c r="B2262" t="s">
        <v>65</v>
      </c>
      <c r="C2262" t="s">
        <v>66</v>
      </c>
      <c r="D2262" t="str">
        <f>_xlfn.XLOOKUP(E2262, [1]Product_Id!B:B, [1]Product_Id!A:A, "Not Found")</f>
        <v>V016</v>
      </c>
      <c r="E2262" t="s">
        <v>23</v>
      </c>
      <c r="F2262">
        <v>1.25</v>
      </c>
      <c r="G2262" cm="1">
        <f t="array" ref="G2262">INDEX([1]Sales_Data!$F$2:$F$5000, MATCH(1, ([1]Sales_Data!$A$2:$A$5000=A2262) * ([1]Sales_Data!$B$2:$B$5000=D2262), 0))</f>
        <v>18.61</v>
      </c>
      <c r="H2262">
        <f t="shared" si="35"/>
        <v>23.26</v>
      </c>
    </row>
    <row r="2263" spans="1:8" x14ac:dyDescent="0.25">
      <c r="A2263" s="8">
        <v>45688</v>
      </c>
      <c r="B2263" t="s">
        <v>53</v>
      </c>
      <c r="C2263" t="s">
        <v>54</v>
      </c>
      <c r="D2263" t="str">
        <f>_xlfn.XLOOKUP(E2263, [1]Product_Id!B:B, [1]Product_Id!A:A, "Not Found")</f>
        <v>V017</v>
      </c>
      <c r="E2263" t="s">
        <v>24</v>
      </c>
      <c r="F2263">
        <v>0.5</v>
      </c>
      <c r="G2263" cm="1">
        <f t="array" ref="G2263">INDEX([1]Sales_Data!$F$2:$F$5000, MATCH(1, ([1]Sales_Data!$A$2:$A$5000=A2263) * ([1]Sales_Data!$B$2:$B$5000=D2263), 0))</f>
        <v>16.59</v>
      </c>
      <c r="H2263">
        <f t="shared" si="35"/>
        <v>8.3000000000000007</v>
      </c>
    </row>
    <row r="2264" spans="1:8" x14ac:dyDescent="0.25">
      <c r="A2264" s="8">
        <v>45688</v>
      </c>
      <c r="B2264" t="s">
        <v>75</v>
      </c>
      <c r="C2264" t="s">
        <v>76</v>
      </c>
      <c r="D2264" t="str">
        <f>_xlfn.XLOOKUP(E2264, [1]Product_Id!B:B, [1]Product_Id!A:A, "Not Found")</f>
        <v>V008</v>
      </c>
      <c r="E2264" t="s">
        <v>15</v>
      </c>
      <c r="F2264">
        <v>1.25</v>
      </c>
      <c r="G2264" cm="1">
        <f t="array" ref="G2264">INDEX([1]Sales_Data!$F$2:$F$5000, MATCH(1, ([1]Sales_Data!$A$2:$A$5000=A2264) * ([1]Sales_Data!$B$2:$B$5000=D2264), 0))</f>
        <v>28.57</v>
      </c>
      <c r="H2264">
        <f t="shared" si="35"/>
        <v>35.71</v>
      </c>
    </row>
    <row r="2265" spans="1:8" x14ac:dyDescent="0.25">
      <c r="A2265" s="8">
        <v>45688</v>
      </c>
      <c r="B2265" t="s">
        <v>57</v>
      </c>
      <c r="C2265" t="s">
        <v>58</v>
      </c>
      <c r="D2265" t="str">
        <f>_xlfn.XLOOKUP(E2265, [1]Product_Id!B:B, [1]Product_Id!A:A, "Not Found")</f>
        <v>V012</v>
      </c>
      <c r="E2265" t="s">
        <v>19</v>
      </c>
      <c r="F2265">
        <v>0.5</v>
      </c>
      <c r="G2265" cm="1">
        <f t="array" ref="G2265">INDEX([1]Sales_Data!$F$2:$F$5000, MATCH(1, ([1]Sales_Data!$A$2:$A$5000=A2265) * ([1]Sales_Data!$B$2:$B$5000=D2265), 0))</f>
        <v>53.8</v>
      </c>
      <c r="H2265">
        <f t="shared" si="35"/>
        <v>26.9</v>
      </c>
    </row>
    <row r="2266" spans="1:8" x14ac:dyDescent="0.25">
      <c r="A2266" s="8">
        <v>45688</v>
      </c>
      <c r="B2266" t="s">
        <v>35</v>
      </c>
      <c r="C2266" t="s">
        <v>36</v>
      </c>
      <c r="D2266" t="str">
        <f>_xlfn.XLOOKUP(E2266, [1]Product_Id!B:B, [1]Product_Id!A:A, "Not Found")</f>
        <v>V002</v>
      </c>
      <c r="E2266" t="s">
        <v>9</v>
      </c>
      <c r="F2266">
        <v>0.75</v>
      </c>
      <c r="G2266" cm="1">
        <f t="array" ref="G2266">INDEX([1]Sales_Data!$F$2:$F$5000, MATCH(1, ([1]Sales_Data!$A$2:$A$5000=A2266) * ([1]Sales_Data!$B$2:$B$5000=D2266), 0))</f>
        <v>48.05</v>
      </c>
      <c r="H2266">
        <f t="shared" si="35"/>
        <v>36.04</v>
      </c>
    </row>
    <row r="2267" spans="1:8" x14ac:dyDescent="0.25">
      <c r="A2267" s="8">
        <v>45688</v>
      </c>
      <c r="B2267" t="s">
        <v>55</v>
      </c>
      <c r="C2267" t="s">
        <v>56</v>
      </c>
      <c r="D2267" t="str">
        <f>_xlfn.XLOOKUP(E2267, [1]Product_Id!B:B, [1]Product_Id!A:A, "Not Found")</f>
        <v>V014</v>
      </c>
      <c r="E2267" t="s">
        <v>21</v>
      </c>
      <c r="F2267">
        <v>0.5</v>
      </c>
      <c r="G2267" cm="1">
        <f t="array" ref="G2267">INDEX([1]Sales_Data!$F$2:$F$5000, MATCH(1, ([1]Sales_Data!$A$2:$A$5000=A2267) * ([1]Sales_Data!$B$2:$B$5000=D2267), 0))</f>
        <v>56.62</v>
      </c>
      <c r="H2267">
        <f t="shared" si="35"/>
        <v>28.31</v>
      </c>
    </row>
    <row r="2268" spans="1:8" x14ac:dyDescent="0.25">
      <c r="A2268" s="8">
        <v>45688</v>
      </c>
      <c r="B2268" t="s">
        <v>69</v>
      </c>
      <c r="C2268" t="s">
        <v>70</v>
      </c>
      <c r="D2268" t="str">
        <f>_xlfn.XLOOKUP(E2268, [1]Product_Id!B:B, [1]Product_Id!A:A, "Not Found")</f>
        <v>V019</v>
      </c>
      <c r="E2268" t="s">
        <v>26</v>
      </c>
      <c r="F2268">
        <v>1.25</v>
      </c>
      <c r="G2268" cm="1">
        <f t="array" ref="G2268">INDEX([1]Sales_Data!$F$2:$F$5000, MATCH(1, ([1]Sales_Data!$A$2:$A$5000=A2268) * ([1]Sales_Data!$B$2:$B$5000=D2268), 0))</f>
        <v>63.41</v>
      </c>
      <c r="H2268">
        <f t="shared" si="35"/>
        <v>79.260000000000005</v>
      </c>
    </row>
    <row r="2269" spans="1:8" x14ac:dyDescent="0.25">
      <c r="A2269" s="8">
        <v>45688</v>
      </c>
      <c r="B2269" t="s">
        <v>35</v>
      </c>
      <c r="C2269" t="s">
        <v>36</v>
      </c>
      <c r="D2269" t="str">
        <f>_xlfn.XLOOKUP(E2269, [1]Product_Id!B:B, [1]Product_Id!A:A, "Not Found")</f>
        <v>V013</v>
      </c>
      <c r="E2269" t="s">
        <v>20</v>
      </c>
      <c r="F2269">
        <v>1</v>
      </c>
      <c r="G2269" cm="1">
        <f t="array" ref="G2269">INDEX([1]Sales_Data!$F$2:$F$5000, MATCH(1, ([1]Sales_Data!$A$2:$A$5000=A2269) * ([1]Sales_Data!$B$2:$B$5000=D2269), 0))</f>
        <v>25.02</v>
      </c>
      <c r="H2269">
        <f t="shared" si="35"/>
        <v>25.02</v>
      </c>
    </row>
    <row r="2270" spans="1:8" x14ac:dyDescent="0.25">
      <c r="A2270" s="8">
        <v>45688</v>
      </c>
      <c r="B2270" t="s">
        <v>69</v>
      </c>
      <c r="C2270" t="s">
        <v>70</v>
      </c>
      <c r="D2270" t="str">
        <f>_xlfn.XLOOKUP(E2270, [1]Product_Id!B:B, [1]Product_Id!A:A, "Not Found")</f>
        <v>V010</v>
      </c>
      <c r="E2270" t="s">
        <v>17</v>
      </c>
      <c r="F2270">
        <v>0.75</v>
      </c>
      <c r="G2270" cm="1">
        <f t="array" ref="G2270">INDEX([1]Sales_Data!$F$2:$F$5000, MATCH(1, ([1]Sales_Data!$A$2:$A$5000=A2270) * ([1]Sales_Data!$B$2:$B$5000=D2270), 0))</f>
        <v>24.77</v>
      </c>
      <c r="H2270">
        <f t="shared" si="35"/>
        <v>18.579999999999998</v>
      </c>
    </row>
    <row r="2271" spans="1:8" x14ac:dyDescent="0.25">
      <c r="A2271" s="8">
        <v>45688</v>
      </c>
      <c r="B2271" t="s">
        <v>47</v>
      </c>
      <c r="C2271" t="s">
        <v>48</v>
      </c>
      <c r="D2271" t="str">
        <f>_xlfn.XLOOKUP(E2271, [1]Product_Id!B:B, [1]Product_Id!A:A, "Not Found")</f>
        <v>V010</v>
      </c>
      <c r="E2271" t="s">
        <v>17</v>
      </c>
      <c r="F2271">
        <v>1.25</v>
      </c>
      <c r="G2271" cm="1">
        <f t="array" ref="G2271">INDEX([1]Sales_Data!$F$2:$F$5000, MATCH(1, ([1]Sales_Data!$A$2:$A$5000=A2271) * ([1]Sales_Data!$B$2:$B$5000=D2271), 0))</f>
        <v>24.77</v>
      </c>
      <c r="H2271">
        <f t="shared" si="35"/>
        <v>30.96</v>
      </c>
    </row>
    <row r="2272" spans="1:8" x14ac:dyDescent="0.25">
      <c r="A2272" s="8">
        <v>45688</v>
      </c>
      <c r="B2272" t="s">
        <v>79</v>
      </c>
      <c r="C2272" t="s">
        <v>80</v>
      </c>
      <c r="D2272" t="str">
        <f>_xlfn.XLOOKUP(E2272, [1]Product_Id!B:B, [1]Product_Id!A:A, "Not Found")</f>
        <v>V008</v>
      </c>
      <c r="E2272" t="s">
        <v>15</v>
      </c>
      <c r="F2272">
        <v>1.25</v>
      </c>
      <c r="G2272" cm="1">
        <f t="array" ref="G2272">INDEX([1]Sales_Data!$F$2:$F$5000, MATCH(1, ([1]Sales_Data!$A$2:$A$5000=A2272) * ([1]Sales_Data!$B$2:$B$5000=D2272), 0))</f>
        <v>28.57</v>
      </c>
      <c r="H2272">
        <f t="shared" si="35"/>
        <v>35.71</v>
      </c>
    </row>
    <row r="2273" spans="1:8" x14ac:dyDescent="0.25">
      <c r="A2273" s="8">
        <v>45688</v>
      </c>
      <c r="B2273" t="s">
        <v>47</v>
      </c>
      <c r="C2273" t="s">
        <v>48</v>
      </c>
      <c r="D2273" t="str">
        <f>_xlfn.XLOOKUP(E2273, [1]Product_Id!B:B, [1]Product_Id!A:A, "Not Found")</f>
        <v>V013</v>
      </c>
      <c r="E2273" t="s">
        <v>20</v>
      </c>
      <c r="F2273">
        <v>1.25</v>
      </c>
      <c r="G2273" cm="1">
        <f t="array" ref="G2273">INDEX([1]Sales_Data!$F$2:$F$5000, MATCH(1, ([1]Sales_Data!$A$2:$A$5000=A2273) * ([1]Sales_Data!$B$2:$B$5000=D2273), 0))</f>
        <v>25.02</v>
      </c>
      <c r="H2273">
        <f t="shared" si="35"/>
        <v>31.28</v>
      </c>
    </row>
    <row r="2274" spans="1:8" x14ac:dyDescent="0.25">
      <c r="A2274" s="8">
        <v>45688</v>
      </c>
      <c r="B2274" t="s">
        <v>79</v>
      </c>
      <c r="C2274" t="s">
        <v>80</v>
      </c>
      <c r="D2274" t="str">
        <f>_xlfn.XLOOKUP(E2274, [1]Product_Id!B:B, [1]Product_Id!A:A, "Not Found")</f>
        <v>V010</v>
      </c>
      <c r="E2274" t="s">
        <v>17</v>
      </c>
      <c r="F2274">
        <v>0.75</v>
      </c>
      <c r="G2274" cm="1">
        <f t="array" ref="G2274">INDEX([1]Sales_Data!$F$2:$F$5000, MATCH(1, ([1]Sales_Data!$A$2:$A$5000=A2274) * ([1]Sales_Data!$B$2:$B$5000=D2274), 0))</f>
        <v>24.77</v>
      </c>
      <c r="H2274">
        <f t="shared" si="35"/>
        <v>18.579999999999998</v>
      </c>
    </row>
    <row r="2275" spans="1:8" x14ac:dyDescent="0.25">
      <c r="A2275" s="8">
        <v>45688</v>
      </c>
      <c r="B2275" t="s">
        <v>63</v>
      </c>
      <c r="C2275" t="s">
        <v>64</v>
      </c>
      <c r="D2275" t="str">
        <f>_xlfn.XLOOKUP(E2275, [1]Product_Id!B:B, [1]Product_Id!A:A, "Not Found")</f>
        <v>V003</v>
      </c>
      <c r="E2275" t="s">
        <v>10</v>
      </c>
      <c r="F2275">
        <v>0.25</v>
      </c>
      <c r="G2275" cm="1">
        <f t="array" ref="G2275">INDEX([1]Sales_Data!$F$2:$F$5000, MATCH(1, ([1]Sales_Data!$A$2:$A$5000=A2275) * ([1]Sales_Data!$B$2:$B$5000=D2275), 0))</f>
        <v>48.04</v>
      </c>
      <c r="H2275">
        <f t="shared" si="35"/>
        <v>12.01</v>
      </c>
    </row>
    <row r="2276" spans="1:8" x14ac:dyDescent="0.25">
      <c r="A2276" s="8">
        <v>45688</v>
      </c>
      <c r="B2276" t="s">
        <v>91</v>
      </c>
      <c r="C2276" t="s">
        <v>92</v>
      </c>
      <c r="D2276" t="str">
        <f>_xlfn.XLOOKUP(E2276, [1]Product_Id!B:B, [1]Product_Id!A:A, "Not Found")</f>
        <v>V010</v>
      </c>
      <c r="E2276" t="s">
        <v>17</v>
      </c>
      <c r="F2276">
        <v>0.75</v>
      </c>
      <c r="G2276" cm="1">
        <f t="array" ref="G2276">INDEX([1]Sales_Data!$F$2:$F$5000, MATCH(1, ([1]Sales_Data!$A$2:$A$5000=A2276) * ([1]Sales_Data!$B$2:$B$5000=D2276), 0))</f>
        <v>24.77</v>
      </c>
      <c r="H2276">
        <f t="shared" si="35"/>
        <v>18.579999999999998</v>
      </c>
    </row>
    <row r="2277" spans="1:8" x14ac:dyDescent="0.25">
      <c r="A2277" s="8">
        <v>45688</v>
      </c>
      <c r="B2277" t="s">
        <v>81</v>
      </c>
      <c r="C2277" t="s">
        <v>82</v>
      </c>
      <c r="D2277" t="str">
        <f>_xlfn.XLOOKUP(E2277, [1]Product_Id!B:B, [1]Product_Id!A:A, "Not Found")</f>
        <v>V018</v>
      </c>
      <c r="E2277" t="s">
        <v>25</v>
      </c>
      <c r="F2277">
        <v>0.25</v>
      </c>
      <c r="G2277" cm="1">
        <f t="array" ref="G2277">INDEX([1]Sales_Data!$F$2:$F$5000, MATCH(1, ([1]Sales_Data!$A$2:$A$5000=A2277) * ([1]Sales_Data!$B$2:$B$5000=D2277), 0))</f>
        <v>52.54</v>
      </c>
      <c r="H2277">
        <f t="shared" si="35"/>
        <v>13.14</v>
      </c>
    </row>
    <row r="2278" spans="1:8" x14ac:dyDescent="0.25">
      <c r="A2278" s="8">
        <v>45688</v>
      </c>
      <c r="B2278" t="s">
        <v>89</v>
      </c>
      <c r="C2278" t="s">
        <v>90</v>
      </c>
      <c r="D2278" t="str">
        <f>_xlfn.XLOOKUP(E2278, [1]Product_Id!B:B, [1]Product_Id!A:A, "Not Found")</f>
        <v>V014</v>
      </c>
      <c r="E2278" t="s">
        <v>21</v>
      </c>
      <c r="F2278">
        <v>0.5</v>
      </c>
      <c r="G2278" cm="1">
        <f t="array" ref="G2278">INDEX([1]Sales_Data!$F$2:$F$5000, MATCH(1, ([1]Sales_Data!$A$2:$A$5000=A2278) * ([1]Sales_Data!$B$2:$B$5000=D2278), 0))</f>
        <v>56.62</v>
      </c>
      <c r="H2278">
        <f t="shared" si="35"/>
        <v>28.31</v>
      </c>
    </row>
    <row r="2279" spans="1:8" x14ac:dyDescent="0.25">
      <c r="A2279" s="8">
        <v>45688</v>
      </c>
      <c r="B2279" t="s">
        <v>87</v>
      </c>
      <c r="C2279" t="s">
        <v>88</v>
      </c>
      <c r="D2279" t="str">
        <f>_xlfn.XLOOKUP(E2279, [1]Product_Id!B:B, [1]Product_Id!A:A, "Not Found")</f>
        <v>V016</v>
      </c>
      <c r="E2279" t="s">
        <v>23</v>
      </c>
      <c r="F2279">
        <v>0.5</v>
      </c>
      <c r="G2279" cm="1">
        <f t="array" ref="G2279">INDEX([1]Sales_Data!$F$2:$F$5000, MATCH(1, ([1]Sales_Data!$A$2:$A$5000=A2279) * ([1]Sales_Data!$B$2:$B$5000=D2279), 0))</f>
        <v>18.61</v>
      </c>
      <c r="H2279">
        <f t="shared" si="35"/>
        <v>9.31</v>
      </c>
    </row>
    <row r="2280" spans="1:8" x14ac:dyDescent="0.25">
      <c r="A2280" s="8">
        <v>45688</v>
      </c>
      <c r="B2280" t="s">
        <v>41</v>
      </c>
      <c r="C2280" t="s">
        <v>42</v>
      </c>
      <c r="D2280" t="str">
        <f>_xlfn.XLOOKUP(E2280, [1]Product_Id!B:B, [1]Product_Id!A:A, "Not Found")</f>
        <v>V016</v>
      </c>
      <c r="E2280" t="s">
        <v>23</v>
      </c>
      <c r="F2280">
        <v>0.25</v>
      </c>
      <c r="G2280" cm="1">
        <f t="array" ref="G2280">INDEX([1]Sales_Data!$F$2:$F$5000, MATCH(1, ([1]Sales_Data!$A$2:$A$5000=A2280) * ([1]Sales_Data!$B$2:$B$5000=D2280), 0))</f>
        <v>18.61</v>
      </c>
      <c r="H2280">
        <f t="shared" si="35"/>
        <v>4.6500000000000004</v>
      </c>
    </row>
    <row r="2281" spans="1:8" x14ac:dyDescent="0.25">
      <c r="A2281" s="8">
        <v>45688</v>
      </c>
      <c r="B2281" t="s">
        <v>45</v>
      </c>
      <c r="C2281" t="s">
        <v>46</v>
      </c>
      <c r="D2281" t="str">
        <f>_xlfn.XLOOKUP(E2281, [1]Product_Id!B:B, [1]Product_Id!A:A, "Not Found")</f>
        <v>V017</v>
      </c>
      <c r="E2281" t="s">
        <v>24</v>
      </c>
      <c r="F2281">
        <v>0.75</v>
      </c>
      <c r="G2281" cm="1">
        <f t="array" ref="G2281">INDEX([1]Sales_Data!$F$2:$F$5000, MATCH(1, ([1]Sales_Data!$A$2:$A$5000=A2281) * ([1]Sales_Data!$B$2:$B$5000=D2281), 0))</f>
        <v>16.59</v>
      </c>
      <c r="H2281">
        <f t="shared" si="35"/>
        <v>12.44</v>
      </c>
    </row>
    <row r="2282" spans="1:8" x14ac:dyDescent="0.25">
      <c r="A2282" s="8">
        <v>45688</v>
      </c>
      <c r="B2282" t="s">
        <v>89</v>
      </c>
      <c r="C2282" t="s">
        <v>90</v>
      </c>
      <c r="D2282" t="str">
        <f>_xlfn.XLOOKUP(E2282, [1]Product_Id!B:B, [1]Product_Id!A:A, "Not Found")</f>
        <v>V006</v>
      </c>
      <c r="E2282" t="s">
        <v>13</v>
      </c>
      <c r="F2282">
        <v>0.5</v>
      </c>
      <c r="G2282" cm="1">
        <f t="array" ref="G2282">INDEX([1]Sales_Data!$F$2:$F$5000, MATCH(1, ([1]Sales_Data!$A$2:$A$5000=A2282) * ([1]Sales_Data!$B$2:$B$5000=D2282), 0))</f>
        <v>22.46</v>
      </c>
      <c r="H2282">
        <f t="shared" si="35"/>
        <v>11.23</v>
      </c>
    </row>
    <row r="2283" spans="1:8" x14ac:dyDescent="0.25">
      <c r="A2283" s="8">
        <v>45688</v>
      </c>
      <c r="B2283" t="s">
        <v>43</v>
      </c>
      <c r="C2283" t="s">
        <v>44</v>
      </c>
      <c r="D2283" t="str">
        <f>_xlfn.XLOOKUP(E2283, [1]Product_Id!B:B, [1]Product_Id!A:A, "Not Found")</f>
        <v>V012</v>
      </c>
      <c r="E2283" t="s">
        <v>19</v>
      </c>
      <c r="F2283">
        <v>0.5</v>
      </c>
      <c r="G2283" cm="1">
        <f t="array" ref="G2283">INDEX([1]Sales_Data!$F$2:$F$5000, MATCH(1, ([1]Sales_Data!$A$2:$A$5000=A2283) * ([1]Sales_Data!$B$2:$B$5000=D2283), 0))</f>
        <v>53.8</v>
      </c>
      <c r="H2283">
        <f t="shared" si="35"/>
        <v>26.9</v>
      </c>
    </row>
    <row r="2284" spans="1:8" x14ac:dyDescent="0.25">
      <c r="A2284" s="8">
        <v>45688</v>
      </c>
      <c r="B2284" t="s">
        <v>49</v>
      </c>
      <c r="C2284" t="s">
        <v>50</v>
      </c>
      <c r="D2284" t="str">
        <f>_xlfn.XLOOKUP(E2284, [1]Product_Id!B:B, [1]Product_Id!A:A, "Not Found")</f>
        <v>V014</v>
      </c>
      <c r="E2284" t="s">
        <v>21</v>
      </c>
      <c r="F2284">
        <v>0.5</v>
      </c>
      <c r="G2284" cm="1">
        <f t="array" ref="G2284">INDEX([1]Sales_Data!$F$2:$F$5000, MATCH(1, ([1]Sales_Data!$A$2:$A$5000=A2284) * ([1]Sales_Data!$B$2:$B$5000=D2284), 0))</f>
        <v>56.62</v>
      </c>
      <c r="H2284">
        <f t="shared" si="35"/>
        <v>28.31</v>
      </c>
    </row>
    <row r="2285" spans="1:8" x14ac:dyDescent="0.25">
      <c r="A2285" s="8">
        <v>45688</v>
      </c>
      <c r="B2285" t="s">
        <v>69</v>
      </c>
      <c r="C2285" t="s">
        <v>70</v>
      </c>
      <c r="D2285" t="str">
        <f>_xlfn.XLOOKUP(E2285, [1]Product_Id!B:B, [1]Product_Id!A:A, "Not Found")</f>
        <v>V001</v>
      </c>
      <c r="E2285" t="s">
        <v>8</v>
      </c>
      <c r="F2285">
        <v>1</v>
      </c>
      <c r="G2285" cm="1">
        <f t="array" ref="G2285">INDEX([1]Sales_Data!$F$2:$F$5000, MATCH(1, ([1]Sales_Data!$A$2:$A$5000=A2285) * ([1]Sales_Data!$B$2:$B$5000=D2285), 0))</f>
        <v>39.92</v>
      </c>
      <c r="H2285">
        <f t="shared" si="35"/>
        <v>39.92</v>
      </c>
    </row>
    <row r="2286" spans="1:8" x14ac:dyDescent="0.25">
      <c r="A2286" s="8">
        <v>45688</v>
      </c>
      <c r="B2286" t="s">
        <v>71</v>
      </c>
      <c r="C2286" t="s">
        <v>72</v>
      </c>
      <c r="D2286" t="str">
        <f>_xlfn.XLOOKUP(E2286, [1]Product_Id!B:B, [1]Product_Id!A:A, "Not Found")</f>
        <v>V001</v>
      </c>
      <c r="E2286" t="s">
        <v>8</v>
      </c>
      <c r="F2286">
        <v>0.5</v>
      </c>
      <c r="G2286" cm="1">
        <f t="array" ref="G2286">INDEX([1]Sales_Data!$F$2:$F$5000, MATCH(1, ([1]Sales_Data!$A$2:$A$5000=A2286) * ([1]Sales_Data!$B$2:$B$5000=D2286), 0))</f>
        <v>39.92</v>
      </c>
      <c r="H2286">
        <f t="shared" si="35"/>
        <v>19.96</v>
      </c>
    </row>
    <row r="2287" spans="1:8" x14ac:dyDescent="0.25">
      <c r="A2287" s="8">
        <v>45688</v>
      </c>
      <c r="B2287" t="s">
        <v>83</v>
      </c>
      <c r="C2287" t="s">
        <v>84</v>
      </c>
      <c r="D2287" t="str">
        <f>_xlfn.XLOOKUP(E2287, [1]Product_Id!B:B, [1]Product_Id!A:A, "Not Found")</f>
        <v>V015</v>
      </c>
      <c r="E2287" t="s">
        <v>22</v>
      </c>
      <c r="F2287">
        <v>0.5</v>
      </c>
      <c r="G2287" cm="1">
        <f t="array" ref="G2287">INDEX([1]Sales_Data!$F$2:$F$5000, MATCH(1, ([1]Sales_Data!$A$2:$A$5000=A2287) * ([1]Sales_Data!$B$2:$B$5000=D2287), 0))</f>
        <v>14.4</v>
      </c>
      <c r="H2287">
        <f t="shared" si="35"/>
        <v>7.2</v>
      </c>
    </row>
    <row r="2288" spans="1:8" x14ac:dyDescent="0.25">
      <c r="A2288" s="8">
        <v>45688</v>
      </c>
      <c r="B2288" t="s">
        <v>35</v>
      </c>
      <c r="C2288" t="s">
        <v>36</v>
      </c>
      <c r="D2288" t="str">
        <f>_xlfn.XLOOKUP(E2288, [1]Product_Id!B:B, [1]Product_Id!A:A, "Not Found")</f>
        <v>V007</v>
      </c>
      <c r="E2288" t="s">
        <v>14</v>
      </c>
      <c r="F2288">
        <v>0.75</v>
      </c>
      <c r="G2288" cm="1">
        <f t="array" ref="G2288">INDEX([1]Sales_Data!$F$2:$F$5000, MATCH(1, ([1]Sales_Data!$A$2:$A$5000=A2288) * ([1]Sales_Data!$B$2:$B$5000=D2288), 0))</f>
        <v>67.010000000000005</v>
      </c>
      <c r="H2288">
        <f t="shared" si="35"/>
        <v>50.26</v>
      </c>
    </row>
    <row r="2289" spans="1:8" x14ac:dyDescent="0.25">
      <c r="A2289" s="8">
        <v>45688</v>
      </c>
      <c r="B2289" t="s">
        <v>43</v>
      </c>
      <c r="C2289" t="s">
        <v>44</v>
      </c>
      <c r="D2289" t="str">
        <f>_xlfn.XLOOKUP(E2289, [1]Product_Id!B:B, [1]Product_Id!A:A, "Not Found")</f>
        <v>V008</v>
      </c>
      <c r="E2289" t="s">
        <v>15</v>
      </c>
      <c r="F2289">
        <v>1.25</v>
      </c>
      <c r="G2289" cm="1">
        <f t="array" ref="G2289">INDEX([1]Sales_Data!$F$2:$F$5000, MATCH(1, ([1]Sales_Data!$A$2:$A$5000=A2289) * ([1]Sales_Data!$B$2:$B$5000=D2289), 0))</f>
        <v>28.57</v>
      </c>
      <c r="H2289">
        <f t="shared" si="35"/>
        <v>35.71</v>
      </c>
    </row>
    <row r="2290" spans="1:8" x14ac:dyDescent="0.25">
      <c r="A2290" s="8">
        <v>45688</v>
      </c>
      <c r="B2290" t="s">
        <v>75</v>
      </c>
      <c r="C2290" t="s">
        <v>76</v>
      </c>
      <c r="D2290" t="str">
        <f>_xlfn.XLOOKUP(E2290, [1]Product_Id!B:B, [1]Product_Id!A:A, "Not Found")</f>
        <v>V006</v>
      </c>
      <c r="E2290" t="s">
        <v>13</v>
      </c>
      <c r="F2290">
        <v>0.5</v>
      </c>
      <c r="G2290" cm="1">
        <f t="array" ref="G2290">INDEX([1]Sales_Data!$F$2:$F$5000, MATCH(1, ([1]Sales_Data!$A$2:$A$5000=A2290) * ([1]Sales_Data!$B$2:$B$5000=D2290), 0))</f>
        <v>22.46</v>
      </c>
      <c r="H2290">
        <f t="shared" si="35"/>
        <v>11.23</v>
      </c>
    </row>
    <row r="2291" spans="1:8" x14ac:dyDescent="0.25">
      <c r="A2291" s="8">
        <v>45688</v>
      </c>
      <c r="B2291" t="s">
        <v>67</v>
      </c>
      <c r="C2291" t="s">
        <v>68</v>
      </c>
      <c r="D2291" t="str">
        <f>_xlfn.XLOOKUP(E2291, [1]Product_Id!B:B, [1]Product_Id!A:A, "Not Found")</f>
        <v>V013</v>
      </c>
      <c r="E2291" t="s">
        <v>20</v>
      </c>
      <c r="F2291">
        <v>1.25</v>
      </c>
      <c r="G2291" cm="1">
        <f t="array" ref="G2291">INDEX([1]Sales_Data!$F$2:$F$5000, MATCH(1, ([1]Sales_Data!$A$2:$A$5000=A2291) * ([1]Sales_Data!$B$2:$B$5000=D2291), 0))</f>
        <v>25.02</v>
      </c>
      <c r="H2291">
        <f t="shared" si="35"/>
        <v>31.28</v>
      </c>
    </row>
    <row r="2292" spans="1:8" x14ac:dyDescent="0.25">
      <c r="A2292" s="8">
        <v>45688</v>
      </c>
      <c r="B2292" t="s">
        <v>81</v>
      </c>
      <c r="C2292" t="s">
        <v>82</v>
      </c>
      <c r="D2292" t="str">
        <f>_xlfn.XLOOKUP(E2292, [1]Product_Id!B:B, [1]Product_Id!A:A, "Not Found")</f>
        <v>V013</v>
      </c>
      <c r="E2292" t="s">
        <v>20</v>
      </c>
      <c r="F2292">
        <v>0.75</v>
      </c>
      <c r="G2292" cm="1">
        <f t="array" ref="G2292">INDEX([1]Sales_Data!$F$2:$F$5000, MATCH(1, ([1]Sales_Data!$A$2:$A$5000=A2292) * ([1]Sales_Data!$B$2:$B$5000=D2292), 0))</f>
        <v>25.02</v>
      </c>
      <c r="H2292">
        <f t="shared" si="35"/>
        <v>18.77</v>
      </c>
    </row>
    <row r="2293" spans="1:8" x14ac:dyDescent="0.25">
      <c r="A2293" s="8">
        <v>45688</v>
      </c>
      <c r="B2293" t="s">
        <v>63</v>
      </c>
      <c r="C2293" t="s">
        <v>64</v>
      </c>
      <c r="D2293" t="str">
        <f>_xlfn.XLOOKUP(E2293, [1]Product_Id!B:B, [1]Product_Id!A:A, "Not Found")</f>
        <v>V016</v>
      </c>
      <c r="E2293" t="s">
        <v>23</v>
      </c>
      <c r="F2293">
        <v>1</v>
      </c>
      <c r="G2293" cm="1">
        <f t="array" ref="G2293">INDEX([1]Sales_Data!$F$2:$F$5000, MATCH(1, ([1]Sales_Data!$A$2:$A$5000=A2293) * ([1]Sales_Data!$B$2:$B$5000=D2293), 0))</f>
        <v>18.61</v>
      </c>
      <c r="H2293">
        <f t="shared" si="35"/>
        <v>18.61</v>
      </c>
    </row>
    <row r="2294" spans="1:8" x14ac:dyDescent="0.25">
      <c r="A2294" s="8">
        <v>45688</v>
      </c>
      <c r="B2294" t="s">
        <v>87</v>
      </c>
      <c r="C2294" t="s">
        <v>88</v>
      </c>
      <c r="D2294" t="str">
        <f>_xlfn.XLOOKUP(E2294, [1]Product_Id!B:B, [1]Product_Id!A:A, "Not Found")</f>
        <v>V010</v>
      </c>
      <c r="E2294" t="s">
        <v>17</v>
      </c>
      <c r="F2294">
        <v>1.25</v>
      </c>
      <c r="G2294" cm="1">
        <f t="array" ref="G2294">INDEX([1]Sales_Data!$F$2:$F$5000, MATCH(1, ([1]Sales_Data!$A$2:$A$5000=A2294) * ([1]Sales_Data!$B$2:$B$5000=D2294), 0))</f>
        <v>24.77</v>
      </c>
      <c r="H2294">
        <f t="shared" si="35"/>
        <v>30.96</v>
      </c>
    </row>
    <row r="2295" spans="1:8" x14ac:dyDescent="0.25">
      <c r="A2295" s="8">
        <v>45688</v>
      </c>
      <c r="B2295" t="s">
        <v>45</v>
      </c>
      <c r="C2295" t="s">
        <v>46</v>
      </c>
      <c r="D2295" t="str">
        <f>_xlfn.XLOOKUP(E2295, [1]Product_Id!B:B, [1]Product_Id!A:A, "Not Found")</f>
        <v>V007</v>
      </c>
      <c r="E2295" t="s">
        <v>14</v>
      </c>
      <c r="F2295">
        <v>0.5</v>
      </c>
      <c r="G2295" cm="1">
        <f t="array" ref="G2295">INDEX([1]Sales_Data!$F$2:$F$5000, MATCH(1, ([1]Sales_Data!$A$2:$A$5000=A2295) * ([1]Sales_Data!$B$2:$B$5000=D2295), 0))</f>
        <v>67.010000000000005</v>
      </c>
      <c r="H2295">
        <f t="shared" si="35"/>
        <v>33.51</v>
      </c>
    </row>
    <row r="2296" spans="1:8" x14ac:dyDescent="0.25">
      <c r="A2296" s="8">
        <v>45688</v>
      </c>
      <c r="B2296" t="s">
        <v>69</v>
      </c>
      <c r="C2296" t="s">
        <v>70</v>
      </c>
      <c r="D2296" t="str">
        <f>_xlfn.XLOOKUP(E2296, [1]Product_Id!B:B, [1]Product_Id!A:A, "Not Found")</f>
        <v>V018</v>
      </c>
      <c r="E2296" t="s">
        <v>25</v>
      </c>
      <c r="F2296">
        <v>0.25</v>
      </c>
      <c r="G2296" cm="1">
        <f t="array" ref="G2296">INDEX([1]Sales_Data!$F$2:$F$5000, MATCH(1, ([1]Sales_Data!$A$2:$A$5000=A2296) * ([1]Sales_Data!$B$2:$B$5000=D2296), 0))</f>
        <v>52.54</v>
      </c>
      <c r="H2296">
        <f t="shared" si="35"/>
        <v>13.14</v>
      </c>
    </row>
    <row r="2297" spans="1:8" x14ac:dyDescent="0.25">
      <c r="A2297" s="8">
        <v>45688</v>
      </c>
      <c r="B2297" t="s">
        <v>85</v>
      </c>
      <c r="C2297" t="s">
        <v>86</v>
      </c>
      <c r="D2297" t="str">
        <f>_xlfn.XLOOKUP(E2297, [1]Product_Id!B:B, [1]Product_Id!A:A, "Not Found")</f>
        <v>V008</v>
      </c>
      <c r="E2297" t="s">
        <v>15</v>
      </c>
      <c r="F2297">
        <v>0.5</v>
      </c>
      <c r="G2297" cm="1">
        <f t="array" ref="G2297">INDEX([1]Sales_Data!$F$2:$F$5000, MATCH(1, ([1]Sales_Data!$A$2:$A$5000=A2297) * ([1]Sales_Data!$B$2:$B$5000=D2297), 0))</f>
        <v>28.57</v>
      </c>
      <c r="H2297">
        <f t="shared" si="35"/>
        <v>14.29</v>
      </c>
    </row>
    <row r="2298" spans="1:8" x14ac:dyDescent="0.25">
      <c r="A2298" s="8">
        <v>45688</v>
      </c>
      <c r="B2298" t="s">
        <v>61</v>
      </c>
      <c r="C2298" t="s">
        <v>62</v>
      </c>
      <c r="D2298" t="str">
        <f>_xlfn.XLOOKUP(E2298, [1]Product_Id!B:B, [1]Product_Id!A:A, "Not Found")</f>
        <v>V003</v>
      </c>
      <c r="E2298" t="s">
        <v>10</v>
      </c>
      <c r="F2298">
        <v>1.25</v>
      </c>
      <c r="G2298" cm="1">
        <f t="array" ref="G2298">INDEX([1]Sales_Data!$F$2:$F$5000, MATCH(1, ([1]Sales_Data!$A$2:$A$5000=A2298) * ([1]Sales_Data!$B$2:$B$5000=D2298), 0))</f>
        <v>48.04</v>
      </c>
      <c r="H2298">
        <f t="shared" si="35"/>
        <v>60.05</v>
      </c>
    </row>
    <row r="2299" spans="1:8" x14ac:dyDescent="0.25">
      <c r="A2299" s="8">
        <v>45688</v>
      </c>
      <c r="B2299" t="s">
        <v>75</v>
      </c>
      <c r="C2299" t="s">
        <v>76</v>
      </c>
      <c r="D2299" t="str">
        <f>_xlfn.XLOOKUP(E2299, [1]Product_Id!B:B, [1]Product_Id!A:A, "Not Found")</f>
        <v>V005</v>
      </c>
      <c r="E2299" t="s">
        <v>12</v>
      </c>
      <c r="F2299">
        <v>0.5</v>
      </c>
      <c r="G2299" cm="1">
        <f t="array" ref="G2299">INDEX([1]Sales_Data!$F$2:$F$5000, MATCH(1, ([1]Sales_Data!$A$2:$A$5000=A2299) * ([1]Sales_Data!$B$2:$B$5000=D2299), 0))</f>
        <v>37.06</v>
      </c>
      <c r="H2299">
        <f t="shared" si="35"/>
        <v>18.53</v>
      </c>
    </row>
    <row r="2300" spans="1:8" x14ac:dyDescent="0.25">
      <c r="A2300" s="8">
        <v>45688</v>
      </c>
      <c r="B2300" t="s">
        <v>39</v>
      </c>
      <c r="C2300" t="s">
        <v>40</v>
      </c>
      <c r="D2300" t="str">
        <f>_xlfn.XLOOKUP(E2300, [1]Product_Id!B:B, [1]Product_Id!A:A, "Not Found")</f>
        <v>V007</v>
      </c>
      <c r="E2300" t="s">
        <v>14</v>
      </c>
      <c r="F2300">
        <v>1</v>
      </c>
      <c r="G2300" cm="1">
        <f t="array" ref="G2300">INDEX([1]Sales_Data!$F$2:$F$5000, MATCH(1, ([1]Sales_Data!$A$2:$A$5000=A2300) * ([1]Sales_Data!$B$2:$B$5000=D2300), 0))</f>
        <v>67.010000000000005</v>
      </c>
      <c r="H2300">
        <f t="shared" si="35"/>
        <v>67.010000000000005</v>
      </c>
    </row>
    <row r="2301" spans="1:8" x14ac:dyDescent="0.25">
      <c r="A2301" s="8">
        <v>45688</v>
      </c>
      <c r="B2301" t="s">
        <v>37</v>
      </c>
      <c r="C2301" t="s">
        <v>38</v>
      </c>
      <c r="D2301" t="str">
        <f>_xlfn.XLOOKUP(E2301, [1]Product_Id!B:B, [1]Product_Id!A:A, "Not Found")</f>
        <v>V018</v>
      </c>
      <c r="E2301" t="s">
        <v>25</v>
      </c>
      <c r="F2301">
        <v>0.75</v>
      </c>
      <c r="G2301" cm="1">
        <f t="array" ref="G2301">INDEX([1]Sales_Data!$F$2:$F$5000, MATCH(1, ([1]Sales_Data!$A$2:$A$5000=A2301) * ([1]Sales_Data!$B$2:$B$5000=D2301), 0))</f>
        <v>52.54</v>
      </c>
      <c r="H2301">
        <f t="shared" si="35"/>
        <v>39.409999999999997</v>
      </c>
    </row>
    <row r="2302" spans="1:8" x14ac:dyDescent="0.25">
      <c r="A2302" s="8">
        <v>45688</v>
      </c>
      <c r="B2302" t="s">
        <v>47</v>
      </c>
      <c r="C2302" t="s">
        <v>48</v>
      </c>
      <c r="D2302" t="str">
        <f>_xlfn.XLOOKUP(E2302, [1]Product_Id!B:B, [1]Product_Id!A:A, "Not Found")</f>
        <v>V011</v>
      </c>
      <c r="E2302" t="s">
        <v>18</v>
      </c>
      <c r="F2302">
        <v>0.25</v>
      </c>
      <c r="G2302" cm="1">
        <f t="array" ref="G2302">INDEX([1]Sales_Data!$F$2:$F$5000, MATCH(1, ([1]Sales_Data!$A$2:$A$5000=A2302) * ([1]Sales_Data!$B$2:$B$5000=D2302), 0))</f>
        <v>66.63</v>
      </c>
      <c r="H2302">
        <f t="shared" si="35"/>
        <v>16.66</v>
      </c>
    </row>
    <row r="2303" spans="1:8" x14ac:dyDescent="0.25">
      <c r="A2303" s="8">
        <v>45688</v>
      </c>
      <c r="B2303" t="s">
        <v>71</v>
      </c>
      <c r="C2303" t="s">
        <v>72</v>
      </c>
      <c r="D2303" t="str">
        <f>_xlfn.XLOOKUP(E2303, [1]Product_Id!B:B, [1]Product_Id!A:A, "Not Found")</f>
        <v>V018</v>
      </c>
      <c r="E2303" t="s">
        <v>25</v>
      </c>
      <c r="F2303">
        <v>0.75</v>
      </c>
      <c r="G2303" cm="1">
        <f t="array" ref="G2303">INDEX([1]Sales_Data!$F$2:$F$5000, MATCH(1, ([1]Sales_Data!$A$2:$A$5000=A2303) * ([1]Sales_Data!$B$2:$B$5000=D2303), 0))</f>
        <v>52.54</v>
      </c>
      <c r="H2303">
        <f t="shared" si="35"/>
        <v>39.409999999999997</v>
      </c>
    </row>
    <row r="2304" spans="1:8" x14ac:dyDescent="0.25">
      <c r="A2304" s="8">
        <v>45688</v>
      </c>
      <c r="B2304" t="s">
        <v>49</v>
      </c>
      <c r="C2304" t="s">
        <v>50</v>
      </c>
      <c r="D2304" t="str">
        <f>_xlfn.XLOOKUP(E2304, [1]Product_Id!B:B, [1]Product_Id!A:A, "Not Found")</f>
        <v>V016</v>
      </c>
      <c r="E2304" t="s">
        <v>23</v>
      </c>
      <c r="F2304">
        <v>1.25</v>
      </c>
      <c r="G2304" cm="1">
        <f t="array" ref="G2304">INDEX([1]Sales_Data!$F$2:$F$5000, MATCH(1, ([1]Sales_Data!$A$2:$A$5000=A2304) * ([1]Sales_Data!$B$2:$B$5000=D2304), 0))</f>
        <v>18.61</v>
      </c>
      <c r="H2304">
        <f t="shared" si="35"/>
        <v>23.26</v>
      </c>
    </row>
    <row r="2305" spans="1:8" x14ac:dyDescent="0.25">
      <c r="A2305" s="8">
        <v>45688</v>
      </c>
      <c r="B2305" t="s">
        <v>81</v>
      </c>
      <c r="C2305" t="s">
        <v>82</v>
      </c>
      <c r="D2305" t="str">
        <f>_xlfn.XLOOKUP(E2305, [1]Product_Id!B:B, [1]Product_Id!A:A, "Not Found")</f>
        <v>V007</v>
      </c>
      <c r="E2305" t="s">
        <v>14</v>
      </c>
      <c r="F2305">
        <v>0.75</v>
      </c>
      <c r="G2305" cm="1">
        <f t="array" ref="G2305">INDEX([1]Sales_Data!$F$2:$F$5000, MATCH(1, ([1]Sales_Data!$A$2:$A$5000=A2305) * ([1]Sales_Data!$B$2:$B$5000=D2305), 0))</f>
        <v>67.010000000000005</v>
      </c>
      <c r="H2305">
        <f t="shared" si="35"/>
        <v>50.26</v>
      </c>
    </row>
    <row r="2306" spans="1:8" x14ac:dyDescent="0.25">
      <c r="A2306" s="8">
        <v>45688</v>
      </c>
      <c r="B2306" t="s">
        <v>43</v>
      </c>
      <c r="C2306" t="s">
        <v>44</v>
      </c>
      <c r="D2306" t="str">
        <f>_xlfn.XLOOKUP(E2306, [1]Product_Id!B:B, [1]Product_Id!A:A, "Not Found")</f>
        <v>V013</v>
      </c>
      <c r="E2306" t="s">
        <v>20</v>
      </c>
      <c r="F2306">
        <v>0.75</v>
      </c>
      <c r="G2306" cm="1">
        <f t="array" ref="G2306">INDEX([1]Sales_Data!$F$2:$F$5000, MATCH(1, ([1]Sales_Data!$A$2:$A$5000=A2306) * ([1]Sales_Data!$B$2:$B$5000=D2306), 0))</f>
        <v>25.02</v>
      </c>
      <c r="H2306">
        <f t="shared" si="35"/>
        <v>18.77</v>
      </c>
    </row>
    <row r="2307" spans="1:8" x14ac:dyDescent="0.25">
      <c r="A2307" s="8">
        <v>45688</v>
      </c>
      <c r="B2307" t="s">
        <v>45</v>
      </c>
      <c r="C2307" t="s">
        <v>46</v>
      </c>
      <c r="D2307" t="str">
        <f>_xlfn.XLOOKUP(E2307, [1]Product_Id!B:B, [1]Product_Id!A:A, "Not Found")</f>
        <v>V016</v>
      </c>
      <c r="E2307" t="s">
        <v>23</v>
      </c>
      <c r="F2307">
        <v>0.75</v>
      </c>
      <c r="G2307" cm="1">
        <f t="array" ref="G2307">INDEX([1]Sales_Data!$F$2:$F$5000, MATCH(1, ([1]Sales_Data!$A$2:$A$5000=A2307) * ([1]Sales_Data!$B$2:$B$5000=D2307), 0))</f>
        <v>18.61</v>
      </c>
      <c r="H2307">
        <f t="shared" ref="H2307:H2370" si="36">ROUND(PRODUCT(F2307,G2307),2)</f>
        <v>13.96</v>
      </c>
    </row>
    <row r="2308" spans="1:8" x14ac:dyDescent="0.25">
      <c r="A2308" s="8">
        <v>45688</v>
      </c>
      <c r="B2308" t="s">
        <v>83</v>
      </c>
      <c r="C2308" t="s">
        <v>84</v>
      </c>
      <c r="D2308" t="str">
        <f>_xlfn.XLOOKUP(E2308, [1]Product_Id!B:B, [1]Product_Id!A:A, "Not Found")</f>
        <v>V017</v>
      </c>
      <c r="E2308" t="s">
        <v>24</v>
      </c>
      <c r="F2308">
        <v>0.75</v>
      </c>
      <c r="G2308" cm="1">
        <f t="array" ref="G2308">INDEX([1]Sales_Data!$F$2:$F$5000, MATCH(1, ([1]Sales_Data!$A$2:$A$5000=A2308) * ([1]Sales_Data!$B$2:$B$5000=D2308), 0))</f>
        <v>16.59</v>
      </c>
      <c r="H2308">
        <f t="shared" si="36"/>
        <v>12.44</v>
      </c>
    </row>
    <row r="2309" spans="1:8" x14ac:dyDescent="0.25">
      <c r="A2309" s="8">
        <v>45688</v>
      </c>
      <c r="B2309" t="s">
        <v>63</v>
      </c>
      <c r="C2309" t="s">
        <v>64</v>
      </c>
      <c r="D2309" t="str">
        <f>_xlfn.XLOOKUP(E2309, [1]Product_Id!B:B, [1]Product_Id!A:A, "Not Found")</f>
        <v>V017</v>
      </c>
      <c r="E2309" t="s">
        <v>24</v>
      </c>
      <c r="F2309">
        <v>1.25</v>
      </c>
      <c r="G2309" cm="1">
        <f t="array" ref="G2309">INDEX([1]Sales_Data!$F$2:$F$5000, MATCH(1, ([1]Sales_Data!$A$2:$A$5000=A2309) * ([1]Sales_Data!$B$2:$B$5000=D2309), 0))</f>
        <v>16.59</v>
      </c>
      <c r="H2309">
        <f t="shared" si="36"/>
        <v>20.74</v>
      </c>
    </row>
    <row r="2310" spans="1:8" x14ac:dyDescent="0.25">
      <c r="A2310" s="8">
        <v>45688</v>
      </c>
      <c r="B2310" t="s">
        <v>81</v>
      </c>
      <c r="C2310" t="s">
        <v>82</v>
      </c>
      <c r="D2310" t="str">
        <f>_xlfn.XLOOKUP(E2310, [1]Product_Id!B:B, [1]Product_Id!A:A, "Not Found")</f>
        <v>V014</v>
      </c>
      <c r="E2310" t="s">
        <v>21</v>
      </c>
      <c r="F2310">
        <v>0.25</v>
      </c>
      <c r="G2310" cm="1">
        <f t="array" ref="G2310">INDEX([1]Sales_Data!$F$2:$F$5000, MATCH(1, ([1]Sales_Data!$A$2:$A$5000=A2310) * ([1]Sales_Data!$B$2:$B$5000=D2310), 0))</f>
        <v>56.62</v>
      </c>
      <c r="H2310">
        <f t="shared" si="36"/>
        <v>14.16</v>
      </c>
    </row>
    <row r="2311" spans="1:8" x14ac:dyDescent="0.25">
      <c r="A2311" s="8">
        <v>45688</v>
      </c>
      <c r="B2311" t="s">
        <v>73</v>
      </c>
      <c r="C2311" t="s">
        <v>74</v>
      </c>
      <c r="D2311" t="str">
        <f>_xlfn.XLOOKUP(E2311, [1]Product_Id!B:B, [1]Product_Id!A:A, "Not Found")</f>
        <v>V012</v>
      </c>
      <c r="E2311" t="s">
        <v>19</v>
      </c>
      <c r="F2311">
        <v>0.5</v>
      </c>
      <c r="G2311" cm="1">
        <f t="array" ref="G2311">INDEX([1]Sales_Data!$F$2:$F$5000, MATCH(1, ([1]Sales_Data!$A$2:$A$5000=A2311) * ([1]Sales_Data!$B$2:$B$5000=D2311), 0))</f>
        <v>53.8</v>
      </c>
      <c r="H2311">
        <f t="shared" si="36"/>
        <v>26.9</v>
      </c>
    </row>
    <row r="2312" spans="1:8" x14ac:dyDescent="0.25">
      <c r="A2312" s="8">
        <v>45688</v>
      </c>
      <c r="B2312" t="s">
        <v>61</v>
      </c>
      <c r="C2312" t="s">
        <v>62</v>
      </c>
      <c r="D2312" t="str">
        <f>_xlfn.XLOOKUP(E2312, [1]Product_Id!B:B, [1]Product_Id!A:A, "Not Found")</f>
        <v>V002</v>
      </c>
      <c r="E2312" t="s">
        <v>9</v>
      </c>
      <c r="F2312">
        <v>1.25</v>
      </c>
      <c r="G2312" cm="1">
        <f t="array" ref="G2312">INDEX([1]Sales_Data!$F$2:$F$5000, MATCH(1, ([1]Sales_Data!$A$2:$A$5000=A2312) * ([1]Sales_Data!$B$2:$B$5000=D2312), 0))</f>
        <v>48.05</v>
      </c>
      <c r="H2312">
        <f t="shared" si="36"/>
        <v>60.06</v>
      </c>
    </row>
    <row r="2313" spans="1:8" x14ac:dyDescent="0.25">
      <c r="A2313" s="8">
        <v>45688</v>
      </c>
      <c r="B2313" t="s">
        <v>73</v>
      </c>
      <c r="C2313" t="s">
        <v>74</v>
      </c>
      <c r="D2313" t="str">
        <f>_xlfn.XLOOKUP(E2313, [1]Product_Id!B:B, [1]Product_Id!A:A, "Not Found")</f>
        <v>V013</v>
      </c>
      <c r="E2313" t="s">
        <v>20</v>
      </c>
      <c r="F2313">
        <v>0.5</v>
      </c>
      <c r="G2313" cm="1">
        <f t="array" ref="G2313">INDEX([1]Sales_Data!$F$2:$F$5000, MATCH(1, ([1]Sales_Data!$A$2:$A$5000=A2313) * ([1]Sales_Data!$B$2:$B$5000=D2313), 0))</f>
        <v>25.02</v>
      </c>
      <c r="H2313">
        <f t="shared" si="36"/>
        <v>12.51</v>
      </c>
    </row>
    <row r="2314" spans="1:8" x14ac:dyDescent="0.25">
      <c r="A2314" s="8">
        <v>45689</v>
      </c>
      <c r="B2314" t="s">
        <v>47</v>
      </c>
      <c r="C2314" t="s">
        <v>48</v>
      </c>
      <c r="D2314" t="str">
        <f>_xlfn.XLOOKUP(E2314, [1]Product_Id!B:B, [1]Product_Id!A:A, "Not Found")</f>
        <v>V016</v>
      </c>
      <c r="E2314" t="s">
        <v>23</v>
      </c>
      <c r="F2314">
        <v>0.25</v>
      </c>
      <c r="G2314" cm="1">
        <f t="array" ref="G2314">INDEX([1]Sales_Data!$F$2:$F$5000, MATCH(1, ([1]Sales_Data!$A$2:$A$5000=A2314) * ([1]Sales_Data!$B$2:$B$5000=D2314), 0))</f>
        <v>60.68</v>
      </c>
      <c r="H2314">
        <f t="shared" si="36"/>
        <v>15.17</v>
      </c>
    </row>
    <row r="2315" spans="1:8" x14ac:dyDescent="0.25">
      <c r="A2315" s="8">
        <v>45689</v>
      </c>
      <c r="B2315" t="s">
        <v>39</v>
      </c>
      <c r="C2315" t="s">
        <v>40</v>
      </c>
      <c r="D2315" t="str">
        <f>_xlfn.XLOOKUP(E2315, [1]Product_Id!B:B, [1]Product_Id!A:A, "Not Found")</f>
        <v>V016</v>
      </c>
      <c r="E2315" t="s">
        <v>23</v>
      </c>
      <c r="F2315">
        <v>0.25</v>
      </c>
      <c r="G2315" cm="1">
        <f t="array" ref="G2315">INDEX([1]Sales_Data!$F$2:$F$5000, MATCH(1, ([1]Sales_Data!$A$2:$A$5000=A2315) * ([1]Sales_Data!$B$2:$B$5000=D2315), 0))</f>
        <v>60.68</v>
      </c>
      <c r="H2315">
        <f t="shared" si="36"/>
        <v>15.17</v>
      </c>
    </row>
    <row r="2316" spans="1:8" x14ac:dyDescent="0.25">
      <c r="A2316" s="8">
        <v>45689</v>
      </c>
      <c r="B2316" t="s">
        <v>73</v>
      </c>
      <c r="C2316" t="s">
        <v>74</v>
      </c>
      <c r="D2316" t="str">
        <f>_xlfn.XLOOKUP(E2316, [1]Product_Id!B:B, [1]Product_Id!A:A, "Not Found")</f>
        <v>V003</v>
      </c>
      <c r="E2316" t="s">
        <v>10</v>
      </c>
      <c r="F2316">
        <v>1</v>
      </c>
      <c r="G2316" cm="1">
        <f t="array" ref="G2316">INDEX([1]Sales_Data!$F$2:$F$5000, MATCH(1, ([1]Sales_Data!$A$2:$A$5000=A2316) * ([1]Sales_Data!$B$2:$B$5000=D2316), 0))</f>
        <v>51.58</v>
      </c>
      <c r="H2316">
        <f t="shared" si="36"/>
        <v>51.58</v>
      </c>
    </row>
    <row r="2317" spans="1:8" x14ac:dyDescent="0.25">
      <c r="A2317" s="8">
        <v>45689</v>
      </c>
      <c r="B2317" t="s">
        <v>55</v>
      </c>
      <c r="C2317" t="s">
        <v>56</v>
      </c>
      <c r="D2317" t="str">
        <f>_xlfn.XLOOKUP(E2317, [1]Product_Id!B:B, [1]Product_Id!A:A, "Not Found")</f>
        <v>V016</v>
      </c>
      <c r="E2317" t="s">
        <v>23</v>
      </c>
      <c r="F2317">
        <v>1.25</v>
      </c>
      <c r="G2317" cm="1">
        <f t="array" ref="G2317">INDEX([1]Sales_Data!$F$2:$F$5000, MATCH(1, ([1]Sales_Data!$A$2:$A$5000=A2317) * ([1]Sales_Data!$B$2:$B$5000=D2317), 0))</f>
        <v>60.68</v>
      </c>
      <c r="H2317">
        <f t="shared" si="36"/>
        <v>75.849999999999994</v>
      </c>
    </row>
    <row r="2318" spans="1:8" x14ac:dyDescent="0.25">
      <c r="A2318" s="8">
        <v>45689</v>
      </c>
      <c r="B2318" t="s">
        <v>57</v>
      </c>
      <c r="C2318" t="s">
        <v>58</v>
      </c>
      <c r="D2318" t="str">
        <f>_xlfn.XLOOKUP(E2318, [1]Product_Id!B:B, [1]Product_Id!A:A, "Not Found")</f>
        <v>V012</v>
      </c>
      <c r="E2318" t="s">
        <v>19</v>
      </c>
      <c r="F2318">
        <v>0.75</v>
      </c>
      <c r="G2318" cm="1">
        <f t="array" ref="G2318">INDEX([1]Sales_Data!$F$2:$F$5000, MATCH(1, ([1]Sales_Data!$A$2:$A$5000=A2318) * ([1]Sales_Data!$B$2:$B$5000=D2318), 0))</f>
        <v>31.73</v>
      </c>
      <c r="H2318">
        <f t="shared" si="36"/>
        <v>23.8</v>
      </c>
    </row>
    <row r="2319" spans="1:8" x14ac:dyDescent="0.25">
      <c r="A2319" s="8">
        <v>45689</v>
      </c>
      <c r="B2319" t="s">
        <v>43</v>
      </c>
      <c r="C2319" t="s">
        <v>44</v>
      </c>
      <c r="D2319" t="str">
        <f>_xlfn.XLOOKUP(E2319, [1]Product_Id!B:B, [1]Product_Id!A:A, "Not Found")</f>
        <v>V014</v>
      </c>
      <c r="E2319" t="s">
        <v>21</v>
      </c>
      <c r="F2319">
        <v>0.75</v>
      </c>
      <c r="G2319" cm="1">
        <f t="array" ref="G2319">INDEX([1]Sales_Data!$F$2:$F$5000, MATCH(1, ([1]Sales_Data!$A$2:$A$5000=A2319) * ([1]Sales_Data!$B$2:$B$5000=D2319), 0))</f>
        <v>23.82</v>
      </c>
      <c r="H2319">
        <f t="shared" si="36"/>
        <v>17.87</v>
      </c>
    </row>
    <row r="2320" spans="1:8" x14ac:dyDescent="0.25">
      <c r="A2320" s="8">
        <v>45689</v>
      </c>
      <c r="B2320" t="s">
        <v>45</v>
      </c>
      <c r="C2320" t="s">
        <v>46</v>
      </c>
      <c r="D2320" t="str">
        <f>_xlfn.XLOOKUP(E2320, [1]Product_Id!B:B, [1]Product_Id!A:A, "Not Found")</f>
        <v>V013</v>
      </c>
      <c r="E2320" t="s">
        <v>20</v>
      </c>
      <c r="F2320">
        <v>1.25</v>
      </c>
      <c r="G2320" cm="1">
        <f t="array" ref="G2320">INDEX([1]Sales_Data!$F$2:$F$5000, MATCH(1, ([1]Sales_Data!$A$2:$A$5000=A2320) * ([1]Sales_Data!$B$2:$B$5000=D2320), 0))</f>
        <v>18.16</v>
      </c>
      <c r="H2320">
        <f t="shared" si="36"/>
        <v>22.7</v>
      </c>
    </row>
    <row r="2321" spans="1:8" x14ac:dyDescent="0.25">
      <c r="A2321" s="8">
        <v>45689</v>
      </c>
      <c r="B2321" t="s">
        <v>51</v>
      </c>
      <c r="C2321" t="s">
        <v>52</v>
      </c>
      <c r="D2321" t="str">
        <f>_xlfn.XLOOKUP(E2321, [1]Product_Id!B:B, [1]Product_Id!A:A, "Not Found")</f>
        <v>V010</v>
      </c>
      <c r="E2321" t="s">
        <v>17</v>
      </c>
      <c r="F2321">
        <v>0.75</v>
      </c>
      <c r="G2321" cm="1">
        <f t="array" ref="G2321">INDEX([1]Sales_Data!$F$2:$F$5000, MATCH(1, ([1]Sales_Data!$A$2:$A$5000=A2321) * ([1]Sales_Data!$B$2:$B$5000=D2321), 0))</f>
        <v>20.71</v>
      </c>
      <c r="H2321">
        <f t="shared" si="36"/>
        <v>15.53</v>
      </c>
    </row>
    <row r="2322" spans="1:8" x14ac:dyDescent="0.25">
      <c r="A2322" s="8">
        <v>45689</v>
      </c>
      <c r="B2322" t="s">
        <v>63</v>
      </c>
      <c r="C2322" t="s">
        <v>64</v>
      </c>
      <c r="D2322" t="str">
        <f>_xlfn.XLOOKUP(E2322, [1]Product_Id!B:B, [1]Product_Id!A:A, "Not Found")</f>
        <v>V010</v>
      </c>
      <c r="E2322" t="s">
        <v>17</v>
      </c>
      <c r="F2322">
        <v>1</v>
      </c>
      <c r="G2322" cm="1">
        <f t="array" ref="G2322">INDEX([1]Sales_Data!$F$2:$F$5000, MATCH(1, ([1]Sales_Data!$A$2:$A$5000=A2322) * ([1]Sales_Data!$B$2:$B$5000=D2322), 0))</f>
        <v>20.71</v>
      </c>
      <c r="H2322">
        <f t="shared" si="36"/>
        <v>20.71</v>
      </c>
    </row>
    <row r="2323" spans="1:8" x14ac:dyDescent="0.25">
      <c r="A2323" s="8">
        <v>45689</v>
      </c>
      <c r="B2323" t="s">
        <v>35</v>
      </c>
      <c r="C2323" t="s">
        <v>36</v>
      </c>
      <c r="D2323" t="str">
        <f>_xlfn.XLOOKUP(E2323, [1]Product_Id!B:B, [1]Product_Id!A:A, "Not Found")</f>
        <v>V007</v>
      </c>
      <c r="E2323" t="s">
        <v>14</v>
      </c>
      <c r="F2323">
        <v>0.75</v>
      </c>
      <c r="G2323" cm="1">
        <f t="array" ref="G2323">INDEX([1]Sales_Data!$F$2:$F$5000, MATCH(1, ([1]Sales_Data!$A$2:$A$5000=A2323) * ([1]Sales_Data!$B$2:$B$5000=D2323), 0))</f>
        <v>21.56</v>
      </c>
      <c r="H2323">
        <f t="shared" si="36"/>
        <v>16.170000000000002</v>
      </c>
    </row>
    <row r="2324" spans="1:8" x14ac:dyDescent="0.25">
      <c r="A2324" s="8">
        <v>45689</v>
      </c>
      <c r="B2324" t="s">
        <v>55</v>
      </c>
      <c r="C2324" t="s">
        <v>56</v>
      </c>
      <c r="D2324" t="str">
        <f>_xlfn.XLOOKUP(E2324, [1]Product_Id!B:B, [1]Product_Id!A:A, "Not Found")</f>
        <v>V012</v>
      </c>
      <c r="E2324" t="s">
        <v>19</v>
      </c>
      <c r="F2324">
        <v>1.25</v>
      </c>
      <c r="G2324" cm="1">
        <f t="array" ref="G2324">INDEX([1]Sales_Data!$F$2:$F$5000, MATCH(1, ([1]Sales_Data!$A$2:$A$5000=A2324) * ([1]Sales_Data!$B$2:$B$5000=D2324), 0))</f>
        <v>31.73</v>
      </c>
      <c r="H2324">
        <f t="shared" si="36"/>
        <v>39.659999999999997</v>
      </c>
    </row>
    <row r="2325" spans="1:8" x14ac:dyDescent="0.25">
      <c r="A2325" s="8">
        <v>45689</v>
      </c>
      <c r="B2325" t="s">
        <v>85</v>
      </c>
      <c r="C2325" t="s">
        <v>86</v>
      </c>
      <c r="D2325" t="str">
        <f>_xlfn.XLOOKUP(E2325, [1]Product_Id!B:B, [1]Product_Id!A:A, "Not Found")</f>
        <v>V011</v>
      </c>
      <c r="E2325" t="s">
        <v>18</v>
      </c>
      <c r="F2325">
        <v>0.25</v>
      </c>
      <c r="G2325" cm="1">
        <f t="array" ref="G2325">INDEX([1]Sales_Data!$F$2:$F$5000, MATCH(1, ([1]Sales_Data!$A$2:$A$5000=A2325) * ([1]Sales_Data!$B$2:$B$5000=D2325), 0))</f>
        <v>27.42</v>
      </c>
      <c r="H2325">
        <f t="shared" si="36"/>
        <v>6.86</v>
      </c>
    </row>
    <row r="2326" spans="1:8" x14ac:dyDescent="0.25">
      <c r="A2326" s="8">
        <v>45689</v>
      </c>
      <c r="B2326" t="s">
        <v>35</v>
      </c>
      <c r="C2326" t="s">
        <v>36</v>
      </c>
      <c r="D2326" t="str">
        <f>_xlfn.XLOOKUP(E2326, [1]Product_Id!B:B, [1]Product_Id!A:A, "Not Found")</f>
        <v>V013</v>
      </c>
      <c r="E2326" t="s">
        <v>20</v>
      </c>
      <c r="F2326">
        <v>0.5</v>
      </c>
      <c r="G2326" cm="1">
        <f t="array" ref="G2326">INDEX([1]Sales_Data!$F$2:$F$5000, MATCH(1, ([1]Sales_Data!$A$2:$A$5000=A2326) * ([1]Sales_Data!$B$2:$B$5000=D2326), 0))</f>
        <v>18.16</v>
      </c>
      <c r="H2326">
        <f t="shared" si="36"/>
        <v>9.08</v>
      </c>
    </row>
    <row r="2327" spans="1:8" x14ac:dyDescent="0.25">
      <c r="A2327" s="8">
        <v>45689</v>
      </c>
      <c r="B2327" t="s">
        <v>53</v>
      </c>
      <c r="C2327" t="s">
        <v>54</v>
      </c>
      <c r="D2327" t="str">
        <f>_xlfn.XLOOKUP(E2327, [1]Product_Id!B:B, [1]Product_Id!A:A, "Not Found")</f>
        <v>V011</v>
      </c>
      <c r="E2327" t="s">
        <v>18</v>
      </c>
      <c r="F2327">
        <v>1</v>
      </c>
      <c r="G2327" cm="1">
        <f t="array" ref="G2327">INDEX([1]Sales_Data!$F$2:$F$5000, MATCH(1, ([1]Sales_Data!$A$2:$A$5000=A2327) * ([1]Sales_Data!$B$2:$B$5000=D2327), 0))</f>
        <v>27.42</v>
      </c>
      <c r="H2327">
        <f t="shared" si="36"/>
        <v>27.42</v>
      </c>
    </row>
    <row r="2328" spans="1:8" x14ac:dyDescent="0.25">
      <c r="A2328" s="8">
        <v>45689</v>
      </c>
      <c r="B2328" t="s">
        <v>77</v>
      </c>
      <c r="C2328" t="s">
        <v>78</v>
      </c>
      <c r="D2328" t="str">
        <f>_xlfn.XLOOKUP(E2328, [1]Product_Id!B:B, [1]Product_Id!A:A, "Not Found")</f>
        <v>V010</v>
      </c>
      <c r="E2328" t="s">
        <v>17</v>
      </c>
      <c r="F2328">
        <v>0.5</v>
      </c>
      <c r="G2328" cm="1">
        <f t="array" ref="G2328">INDEX([1]Sales_Data!$F$2:$F$5000, MATCH(1, ([1]Sales_Data!$A$2:$A$5000=A2328) * ([1]Sales_Data!$B$2:$B$5000=D2328), 0))</f>
        <v>20.71</v>
      </c>
      <c r="H2328">
        <f t="shared" si="36"/>
        <v>10.36</v>
      </c>
    </row>
    <row r="2329" spans="1:8" x14ac:dyDescent="0.25">
      <c r="A2329" s="8">
        <v>45689</v>
      </c>
      <c r="B2329" t="s">
        <v>39</v>
      </c>
      <c r="C2329" t="s">
        <v>40</v>
      </c>
      <c r="D2329" t="str">
        <f>_xlfn.XLOOKUP(E2329, [1]Product_Id!B:B, [1]Product_Id!A:A, "Not Found")</f>
        <v>V013</v>
      </c>
      <c r="E2329" t="s">
        <v>20</v>
      </c>
      <c r="F2329">
        <v>0.25</v>
      </c>
      <c r="G2329" cm="1">
        <f t="array" ref="G2329">INDEX([1]Sales_Data!$F$2:$F$5000, MATCH(1, ([1]Sales_Data!$A$2:$A$5000=A2329) * ([1]Sales_Data!$B$2:$B$5000=D2329), 0))</f>
        <v>18.16</v>
      </c>
      <c r="H2329">
        <f t="shared" si="36"/>
        <v>4.54</v>
      </c>
    </row>
    <row r="2330" spans="1:8" x14ac:dyDescent="0.25">
      <c r="A2330" s="8">
        <v>45689</v>
      </c>
      <c r="B2330" t="s">
        <v>83</v>
      </c>
      <c r="C2330" t="s">
        <v>84</v>
      </c>
      <c r="D2330" t="str">
        <f>_xlfn.XLOOKUP(E2330, [1]Product_Id!B:B, [1]Product_Id!A:A, "Not Found")</f>
        <v>V006</v>
      </c>
      <c r="E2330" t="s">
        <v>13</v>
      </c>
      <c r="F2330">
        <v>0.5</v>
      </c>
      <c r="G2330" cm="1">
        <f t="array" ref="G2330">INDEX([1]Sales_Data!$F$2:$F$5000, MATCH(1, ([1]Sales_Data!$A$2:$A$5000=A2330) * ([1]Sales_Data!$B$2:$B$5000=D2330), 0))</f>
        <v>30.53</v>
      </c>
      <c r="H2330">
        <f t="shared" si="36"/>
        <v>15.27</v>
      </c>
    </row>
    <row r="2331" spans="1:8" x14ac:dyDescent="0.25">
      <c r="A2331" s="8">
        <v>45689</v>
      </c>
      <c r="B2331" t="s">
        <v>43</v>
      </c>
      <c r="C2331" t="s">
        <v>44</v>
      </c>
      <c r="D2331" t="str">
        <f>_xlfn.XLOOKUP(E2331, [1]Product_Id!B:B, [1]Product_Id!A:A, "Not Found")</f>
        <v>V006</v>
      </c>
      <c r="E2331" t="s">
        <v>13</v>
      </c>
      <c r="F2331">
        <v>0.5</v>
      </c>
      <c r="G2331" cm="1">
        <f t="array" ref="G2331">INDEX([1]Sales_Data!$F$2:$F$5000, MATCH(1, ([1]Sales_Data!$A$2:$A$5000=A2331) * ([1]Sales_Data!$B$2:$B$5000=D2331), 0))</f>
        <v>30.53</v>
      </c>
      <c r="H2331">
        <f t="shared" si="36"/>
        <v>15.27</v>
      </c>
    </row>
    <row r="2332" spans="1:8" x14ac:dyDescent="0.25">
      <c r="A2332" s="8">
        <v>45689</v>
      </c>
      <c r="B2332" t="s">
        <v>43</v>
      </c>
      <c r="C2332" t="s">
        <v>44</v>
      </c>
      <c r="D2332" t="str">
        <f>_xlfn.XLOOKUP(E2332, [1]Product_Id!B:B, [1]Product_Id!A:A, "Not Found")</f>
        <v>V006</v>
      </c>
      <c r="E2332" t="s">
        <v>13</v>
      </c>
      <c r="F2332">
        <v>1</v>
      </c>
      <c r="G2332" cm="1">
        <f t="array" ref="G2332">INDEX([1]Sales_Data!$F$2:$F$5000, MATCH(1, ([1]Sales_Data!$A$2:$A$5000=A2332) * ([1]Sales_Data!$B$2:$B$5000=D2332), 0))</f>
        <v>30.53</v>
      </c>
      <c r="H2332">
        <f t="shared" si="36"/>
        <v>30.53</v>
      </c>
    </row>
    <row r="2333" spans="1:8" x14ac:dyDescent="0.25">
      <c r="A2333" s="8">
        <v>45689</v>
      </c>
      <c r="B2333" t="s">
        <v>49</v>
      </c>
      <c r="C2333" t="s">
        <v>50</v>
      </c>
      <c r="D2333" t="str">
        <f>_xlfn.XLOOKUP(E2333, [1]Product_Id!B:B, [1]Product_Id!A:A, "Not Found")</f>
        <v>V019</v>
      </c>
      <c r="E2333" t="s">
        <v>26</v>
      </c>
      <c r="F2333">
        <v>1</v>
      </c>
      <c r="G2333" cm="1">
        <f t="array" ref="G2333">INDEX([1]Sales_Data!$F$2:$F$5000, MATCH(1, ([1]Sales_Data!$A$2:$A$5000=A2333) * ([1]Sales_Data!$B$2:$B$5000=D2333), 0))</f>
        <v>40.82</v>
      </c>
      <c r="H2333">
        <f t="shared" si="36"/>
        <v>40.82</v>
      </c>
    </row>
    <row r="2334" spans="1:8" x14ac:dyDescent="0.25">
      <c r="A2334" s="8">
        <v>45689</v>
      </c>
      <c r="B2334" t="s">
        <v>67</v>
      </c>
      <c r="C2334" t="s">
        <v>68</v>
      </c>
      <c r="D2334" t="str">
        <f>_xlfn.XLOOKUP(E2334, [1]Product_Id!B:B, [1]Product_Id!A:A, "Not Found")</f>
        <v>V012</v>
      </c>
      <c r="E2334" t="s">
        <v>19</v>
      </c>
      <c r="F2334">
        <v>0.25</v>
      </c>
      <c r="G2334" cm="1">
        <f t="array" ref="G2334">INDEX([1]Sales_Data!$F$2:$F$5000, MATCH(1, ([1]Sales_Data!$A$2:$A$5000=A2334) * ([1]Sales_Data!$B$2:$B$5000=D2334), 0))</f>
        <v>31.73</v>
      </c>
      <c r="H2334">
        <f t="shared" si="36"/>
        <v>7.93</v>
      </c>
    </row>
    <row r="2335" spans="1:8" x14ac:dyDescent="0.25">
      <c r="A2335" s="8">
        <v>45689</v>
      </c>
      <c r="B2335" t="s">
        <v>43</v>
      </c>
      <c r="C2335" t="s">
        <v>44</v>
      </c>
      <c r="D2335" t="str">
        <f>_xlfn.XLOOKUP(E2335, [1]Product_Id!B:B, [1]Product_Id!A:A, "Not Found")</f>
        <v>V006</v>
      </c>
      <c r="E2335" t="s">
        <v>13</v>
      </c>
      <c r="F2335">
        <v>1.25</v>
      </c>
      <c r="G2335" cm="1">
        <f t="array" ref="G2335">INDEX([1]Sales_Data!$F$2:$F$5000, MATCH(1, ([1]Sales_Data!$A$2:$A$5000=A2335) * ([1]Sales_Data!$B$2:$B$5000=D2335), 0))</f>
        <v>30.53</v>
      </c>
      <c r="H2335">
        <f t="shared" si="36"/>
        <v>38.159999999999997</v>
      </c>
    </row>
    <row r="2336" spans="1:8" x14ac:dyDescent="0.25">
      <c r="A2336" s="8">
        <v>45689</v>
      </c>
      <c r="B2336" t="s">
        <v>67</v>
      </c>
      <c r="C2336" t="s">
        <v>68</v>
      </c>
      <c r="D2336" t="str">
        <f>_xlfn.XLOOKUP(E2336, [1]Product_Id!B:B, [1]Product_Id!A:A, "Not Found")</f>
        <v>V018</v>
      </c>
      <c r="E2336" t="s">
        <v>25</v>
      </c>
      <c r="F2336">
        <v>0.5</v>
      </c>
      <c r="G2336" cm="1">
        <f t="array" ref="G2336">INDEX([1]Sales_Data!$F$2:$F$5000, MATCH(1, ([1]Sales_Data!$A$2:$A$5000=A2336) * ([1]Sales_Data!$B$2:$B$5000=D2336), 0))</f>
        <v>48.29</v>
      </c>
      <c r="H2336">
        <f t="shared" si="36"/>
        <v>24.15</v>
      </c>
    </row>
    <row r="2337" spans="1:8" x14ac:dyDescent="0.25">
      <c r="A2337" s="8">
        <v>45689</v>
      </c>
      <c r="B2337" t="s">
        <v>67</v>
      </c>
      <c r="C2337" t="s">
        <v>68</v>
      </c>
      <c r="D2337" t="str">
        <f>_xlfn.XLOOKUP(E2337, [1]Product_Id!B:B, [1]Product_Id!A:A, "Not Found")</f>
        <v>V012</v>
      </c>
      <c r="E2337" t="s">
        <v>19</v>
      </c>
      <c r="F2337">
        <v>0.5</v>
      </c>
      <c r="G2337" cm="1">
        <f t="array" ref="G2337">INDEX([1]Sales_Data!$F$2:$F$5000, MATCH(1, ([1]Sales_Data!$A$2:$A$5000=A2337) * ([1]Sales_Data!$B$2:$B$5000=D2337), 0))</f>
        <v>31.73</v>
      </c>
      <c r="H2337">
        <f t="shared" si="36"/>
        <v>15.87</v>
      </c>
    </row>
    <row r="2338" spans="1:8" x14ac:dyDescent="0.25">
      <c r="A2338" s="8">
        <v>45689</v>
      </c>
      <c r="B2338" t="s">
        <v>59</v>
      </c>
      <c r="C2338" t="s">
        <v>60</v>
      </c>
      <c r="D2338" t="str">
        <f>_xlfn.XLOOKUP(E2338, [1]Product_Id!B:B, [1]Product_Id!A:A, "Not Found")</f>
        <v>V001</v>
      </c>
      <c r="E2338" t="s">
        <v>8</v>
      </c>
      <c r="F2338">
        <v>0.25</v>
      </c>
      <c r="G2338" cm="1">
        <f t="array" ref="G2338">INDEX([1]Sales_Data!$F$2:$F$5000, MATCH(1, ([1]Sales_Data!$A$2:$A$5000=A2338) * ([1]Sales_Data!$B$2:$B$5000=D2338), 0))</f>
        <v>53.22</v>
      </c>
      <c r="H2338">
        <f t="shared" si="36"/>
        <v>13.31</v>
      </c>
    </row>
    <row r="2339" spans="1:8" x14ac:dyDescent="0.25">
      <c r="A2339" s="8">
        <v>45689</v>
      </c>
      <c r="B2339" t="s">
        <v>37</v>
      </c>
      <c r="C2339" t="s">
        <v>38</v>
      </c>
      <c r="D2339" t="str">
        <f>_xlfn.XLOOKUP(E2339, [1]Product_Id!B:B, [1]Product_Id!A:A, "Not Found")</f>
        <v>V009</v>
      </c>
      <c r="E2339" t="s">
        <v>16</v>
      </c>
      <c r="F2339">
        <v>0.5</v>
      </c>
      <c r="G2339" cm="1">
        <f t="array" ref="G2339">INDEX([1]Sales_Data!$F$2:$F$5000, MATCH(1, ([1]Sales_Data!$A$2:$A$5000=A2339) * ([1]Sales_Data!$B$2:$B$5000=D2339), 0))</f>
        <v>59.36</v>
      </c>
      <c r="H2339">
        <f t="shared" si="36"/>
        <v>29.68</v>
      </c>
    </row>
    <row r="2340" spans="1:8" x14ac:dyDescent="0.25">
      <c r="A2340" s="8">
        <v>45689</v>
      </c>
      <c r="B2340" t="s">
        <v>47</v>
      </c>
      <c r="C2340" t="s">
        <v>48</v>
      </c>
      <c r="D2340" t="str">
        <f>_xlfn.XLOOKUP(E2340, [1]Product_Id!B:B, [1]Product_Id!A:A, "Not Found")</f>
        <v>V019</v>
      </c>
      <c r="E2340" t="s">
        <v>26</v>
      </c>
      <c r="F2340">
        <v>0.5</v>
      </c>
      <c r="G2340" cm="1">
        <f t="array" ref="G2340">INDEX([1]Sales_Data!$F$2:$F$5000, MATCH(1, ([1]Sales_Data!$A$2:$A$5000=A2340) * ([1]Sales_Data!$B$2:$B$5000=D2340), 0))</f>
        <v>40.82</v>
      </c>
      <c r="H2340">
        <f t="shared" si="36"/>
        <v>20.41</v>
      </c>
    </row>
    <row r="2341" spans="1:8" x14ac:dyDescent="0.25">
      <c r="A2341" s="8">
        <v>45689</v>
      </c>
      <c r="B2341" t="s">
        <v>59</v>
      </c>
      <c r="C2341" t="s">
        <v>60</v>
      </c>
      <c r="D2341" t="str">
        <f>_xlfn.XLOOKUP(E2341, [1]Product_Id!B:B, [1]Product_Id!A:A, "Not Found")</f>
        <v>V016</v>
      </c>
      <c r="E2341" t="s">
        <v>23</v>
      </c>
      <c r="F2341">
        <v>0.75</v>
      </c>
      <c r="G2341" cm="1">
        <f t="array" ref="G2341">INDEX([1]Sales_Data!$F$2:$F$5000, MATCH(1, ([1]Sales_Data!$A$2:$A$5000=A2341) * ([1]Sales_Data!$B$2:$B$5000=D2341), 0))</f>
        <v>60.68</v>
      </c>
      <c r="H2341">
        <f t="shared" si="36"/>
        <v>45.51</v>
      </c>
    </row>
    <row r="2342" spans="1:8" x14ac:dyDescent="0.25">
      <c r="A2342" s="8">
        <v>45689</v>
      </c>
      <c r="B2342" t="s">
        <v>47</v>
      </c>
      <c r="C2342" t="s">
        <v>48</v>
      </c>
      <c r="D2342" t="str">
        <f>_xlfn.XLOOKUP(E2342, [1]Product_Id!B:B, [1]Product_Id!A:A, "Not Found")</f>
        <v>V001</v>
      </c>
      <c r="E2342" t="s">
        <v>8</v>
      </c>
      <c r="F2342">
        <v>0.75</v>
      </c>
      <c r="G2342" cm="1">
        <f t="array" ref="G2342">INDEX([1]Sales_Data!$F$2:$F$5000, MATCH(1, ([1]Sales_Data!$A$2:$A$5000=A2342) * ([1]Sales_Data!$B$2:$B$5000=D2342), 0))</f>
        <v>53.22</v>
      </c>
      <c r="H2342">
        <f t="shared" si="36"/>
        <v>39.92</v>
      </c>
    </row>
    <row r="2343" spans="1:8" x14ac:dyDescent="0.25">
      <c r="A2343" s="8">
        <v>45689</v>
      </c>
      <c r="B2343" t="s">
        <v>85</v>
      </c>
      <c r="C2343" t="s">
        <v>86</v>
      </c>
      <c r="D2343" t="str">
        <f>_xlfn.XLOOKUP(E2343, [1]Product_Id!B:B, [1]Product_Id!A:A, "Not Found")</f>
        <v>V004</v>
      </c>
      <c r="E2343" t="s">
        <v>11</v>
      </c>
      <c r="F2343">
        <v>1</v>
      </c>
      <c r="G2343" cm="1">
        <f t="array" ref="G2343">INDEX([1]Sales_Data!$F$2:$F$5000, MATCH(1, ([1]Sales_Data!$A$2:$A$5000=A2343) * ([1]Sales_Data!$B$2:$B$5000=D2343), 0))</f>
        <v>68.48</v>
      </c>
      <c r="H2343">
        <f t="shared" si="36"/>
        <v>68.48</v>
      </c>
    </row>
    <row r="2344" spans="1:8" x14ac:dyDescent="0.25">
      <c r="A2344" s="8">
        <v>45689</v>
      </c>
      <c r="B2344" t="s">
        <v>93</v>
      </c>
      <c r="C2344" t="s">
        <v>94</v>
      </c>
      <c r="D2344" t="str">
        <f>_xlfn.XLOOKUP(E2344, [1]Product_Id!B:B, [1]Product_Id!A:A, "Not Found")</f>
        <v>V008</v>
      </c>
      <c r="E2344" t="s">
        <v>15</v>
      </c>
      <c r="F2344">
        <v>0.5</v>
      </c>
      <c r="G2344" cm="1">
        <f t="array" ref="G2344">INDEX([1]Sales_Data!$F$2:$F$5000, MATCH(1, ([1]Sales_Data!$A$2:$A$5000=A2344) * ([1]Sales_Data!$B$2:$B$5000=D2344), 0))</f>
        <v>16.12</v>
      </c>
      <c r="H2344">
        <f t="shared" si="36"/>
        <v>8.06</v>
      </c>
    </row>
    <row r="2345" spans="1:8" x14ac:dyDescent="0.25">
      <c r="A2345" s="8">
        <v>45689</v>
      </c>
      <c r="B2345" t="s">
        <v>85</v>
      </c>
      <c r="C2345" t="s">
        <v>86</v>
      </c>
      <c r="D2345" t="str">
        <f>_xlfn.XLOOKUP(E2345, [1]Product_Id!B:B, [1]Product_Id!A:A, "Not Found")</f>
        <v>V012</v>
      </c>
      <c r="E2345" t="s">
        <v>19</v>
      </c>
      <c r="F2345">
        <v>0.5</v>
      </c>
      <c r="G2345" cm="1">
        <f t="array" ref="G2345">INDEX([1]Sales_Data!$F$2:$F$5000, MATCH(1, ([1]Sales_Data!$A$2:$A$5000=A2345) * ([1]Sales_Data!$B$2:$B$5000=D2345), 0))</f>
        <v>31.73</v>
      </c>
      <c r="H2345">
        <f t="shared" si="36"/>
        <v>15.87</v>
      </c>
    </row>
    <row r="2346" spans="1:8" x14ac:dyDescent="0.25">
      <c r="A2346" s="8">
        <v>45689</v>
      </c>
      <c r="B2346" t="s">
        <v>35</v>
      </c>
      <c r="C2346" t="s">
        <v>36</v>
      </c>
      <c r="D2346" t="str">
        <f>_xlfn.XLOOKUP(E2346, [1]Product_Id!B:B, [1]Product_Id!A:A, "Not Found")</f>
        <v>V015</v>
      </c>
      <c r="E2346" t="s">
        <v>22</v>
      </c>
      <c r="F2346">
        <v>0.75</v>
      </c>
      <c r="G2346" cm="1">
        <f t="array" ref="G2346">INDEX([1]Sales_Data!$F$2:$F$5000, MATCH(1, ([1]Sales_Data!$A$2:$A$5000=A2346) * ([1]Sales_Data!$B$2:$B$5000=D2346), 0))</f>
        <v>65.11</v>
      </c>
      <c r="H2346">
        <f t="shared" si="36"/>
        <v>48.83</v>
      </c>
    </row>
    <row r="2347" spans="1:8" x14ac:dyDescent="0.25">
      <c r="A2347" s="8">
        <v>45689</v>
      </c>
      <c r="B2347" t="s">
        <v>61</v>
      </c>
      <c r="C2347" t="s">
        <v>62</v>
      </c>
      <c r="D2347" t="str">
        <f>_xlfn.XLOOKUP(E2347, [1]Product_Id!B:B, [1]Product_Id!A:A, "Not Found")</f>
        <v>V011</v>
      </c>
      <c r="E2347" t="s">
        <v>18</v>
      </c>
      <c r="F2347">
        <v>0.25</v>
      </c>
      <c r="G2347" cm="1">
        <f t="array" ref="G2347">INDEX([1]Sales_Data!$F$2:$F$5000, MATCH(1, ([1]Sales_Data!$A$2:$A$5000=A2347) * ([1]Sales_Data!$B$2:$B$5000=D2347), 0))</f>
        <v>27.42</v>
      </c>
      <c r="H2347">
        <f t="shared" si="36"/>
        <v>6.86</v>
      </c>
    </row>
    <row r="2348" spans="1:8" x14ac:dyDescent="0.25">
      <c r="A2348" s="8">
        <v>45689</v>
      </c>
      <c r="B2348" t="s">
        <v>39</v>
      </c>
      <c r="C2348" t="s">
        <v>40</v>
      </c>
      <c r="D2348" t="str">
        <f>_xlfn.XLOOKUP(E2348, [1]Product_Id!B:B, [1]Product_Id!A:A, "Not Found")</f>
        <v>V002</v>
      </c>
      <c r="E2348" t="s">
        <v>9</v>
      </c>
      <c r="F2348">
        <v>0.5</v>
      </c>
      <c r="G2348" cm="1">
        <f t="array" ref="G2348">INDEX([1]Sales_Data!$F$2:$F$5000, MATCH(1, ([1]Sales_Data!$A$2:$A$5000=A2348) * ([1]Sales_Data!$B$2:$B$5000=D2348), 0))</f>
        <v>44.91</v>
      </c>
      <c r="H2348">
        <f t="shared" si="36"/>
        <v>22.46</v>
      </c>
    </row>
    <row r="2349" spans="1:8" x14ac:dyDescent="0.25">
      <c r="A2349" s="8">
        <v>45689</v>
      </c>
      <c r="B2349" t="s">
        <v>57</v>
      </c>
      <c r="C2349" t="s">
        <v>58</v>
      </c>
      <c r="D2349" t="str">
        <f>_xlfn.XLOOKUP(E2349, [1]Product_Id!B:B, [1]Product_Id!A:A, "Not Found")</f>
        <v>V014</v>
      </c>
      <c r="E2349" t="s">
        <v>21</v>
      </c>
      <c r="F2349">
        <v>1.25</v>
      </c>
      <c r="G2349" cm="1">
        <f t="array" ref="G2349">INDEX([1]Sales_Data!$F$2:$F$5000, MATCH(1, ([1]Sales_Data!$A$2:$A$5000=A2349) * ([1]Sales_Data!$B$2:$B$5000=D2349), 0))</f>
        <v>23.82</v>
      </c>
      <c r="H2349">
        <f t="shared" si="36"/>
        <v>29.78</v>
      </c>
    </row>
    <row r="2350" spans="1:8" x14ac:dyDescent="0.25">
      <c r="A2350" s="8">
        <v>45689</v>
      </c>
      <c r="B2350" t="s">
        <v>87</v>
      </c>
      <c r="C2350" t="s">
        <v>88</v>
      </c>
      <c r="D2350" t="str">
        <f>_xlfn.XLOOKUP(E2350, [1]Product_Id!B:B, [1]Product_Id!A:A, "Not Found")</f>
        <v>V002</v>
      </c>
      <c r="E2350" t="s">
        <v>9</v>
      </c>
      <c r="F2350">
        <v>0.25</v>
      </c>
      <c r="G2350" cm="1">
        <f t="array" ref="G2350">INDEX([1]Sales_Data!$F$2:$F$5000, MATCH(1, ([1]Sales_Data!$A$2:$A$5000=A2350) * ([1]Sales_Data!$B$2:$B$5000=D2350), 0))</f>
        <v>44.91</v>
      </c>
      <c r="H2350">
        <f t="shared" si="36"/>
        <v>11.23</v>
      </c>
    </row>
    <row r="2351" spans="1:8" x14ac:dyDescent="0.25">
      <c r="A2351" s="8">
        <v>45689</v>
      </c>
      <c r="B2351" t="s">
        <v>59</v>
      </c>
      <c r="C2351" t="s">
        <v>60</v>
      </c>
      <c r="D2351" t="str">
        <f>_xlfn.XLOOKUP(E2351, [1]Product_Id!B:B, [1]Product_Id!A:A, "Not Found")</f>
        <v>V001</v>
      </c>
      <c r="E2351" t="s">
        <v>8</v>
      </c>
      <c r="F2351">
        <v>1.25</v>
      </c>
      <c r="G2351" cm="1">
        <f t="array" ref="G2351">INDEX([1]Sales_Data!$F$2:$F$5000, MATCH(1, ([1]Sales_Data!$A$2:$A$5000=A2351) * ([1]Sales_Data!$B$2:$B$5000=D2351), 0))</f>
        <v>53.22</v>
      </c>
      <c r="H2351">
        <f t="shared" si="36"/>
        <v>66.53</v>
      </c>
    </row>
    <row r="2352" spans="1:8" x14ac:dyDescent="0.25">
      <c r="A2352" s="8">
        <v>45689</v>
      </c>
      <c r="B2352" t="s">
        <v>71</v>
      </c>
      <c r="C2352" t="s">
        <v>72</v>
      </c>
      <c r="D2352" t="str">
        <f>_xlfn.XLOOKUP(E2352, [1]Product_Id!B:B, [1]Product_Id!A:A, "Not Found")</f>
        <v>V005</v>
      </c>
      <c r="E2352" t="s">
        <v>12</v>
      </c>
      <c r="F2352">
        <v>1</v>
      </c>
      <c r="G2352" cm="1">
        <f t="array" ref="G2352">INDEX([1]Sales_Data!$F$2:$F$5000, MATCH(1, ([1]Sales_Data!$A$2:$A$5000=A2352) * ([1]Sales_Data!$B$2:$B$5000=D2352), 0))</f>
        <v>53.16</v>
      </c>
      <c r="H2352">
        <f t="shared" si="36"/>
        <v>53.16</v>
      </c>
    </row>
    <row r="2353" spans="1:8" x14ac:dyDescent="0.25">
      <c r="A2353" s="8">
        <v>45689</v>
      </c>
      <c r="B2353" t="s">
        <v>89</v>
      </c>
      <c r="C2353" t="s">
        <v>90</v>
      </c>
      <c r="D2353" t="str">
        <f>_xlfn.XLOOKUP(E2353, [1]Product_Id!B:B, [1]Product_Id!A:A, "Not Found")</f>
        <v>V019</v>
      </c>
      <c r="E2353" t="s">
        <v>26</v>
      </c>
      <c r="F2353">
        <v>0.25</v>
      </c>
      <c r="G2353" cm="1">
        <f t="array" ref="G2353">INDEX([1]Sales_Data!$F$2:$F$5000, MATCH(1, ([1]Sales_Data!$A$2:$A$5000=A2353) * ([1]Sales_Data!$B$2:$B$5000=D2353), 0))</f>
        <v>40.82</v>
      </c>
      <c r="H2353">
        <f t="shared" si="36"/>
        <v>10.210000000000001</v>
      </c>
    </row>
    <row r="2354" spans="1:8" x14ac:dyDescent="0.25">
      <c r="A2354" s="8">
        <v>45689</v>
      </c>
      <c r="B2354" t="s">
        <v>39</v>
      </c>
      <c r="C2354" t="s">
        <v>40</v>
      </c>
      <c r="D2354" t="str">
        <f>_xlfn.XLOOKUP(E2354, [1]Product_Id!B:B, [1]Product_Id!A:A, "Not Found")</f>
        <v>V016</v>
      </c>
      <c r="E2354" t="s">
        <v>23</v>
      </c>
      <c r="F2354">
        <v>0.25</v>
      </c>
      <c r="G2354" cm="1">
        <f t="array" ref="G2354">INDEX([1]Sales_Data!$F$2:$F$5000, MATCH(1, ([1]Sales_Data!$A$2:$A$5000=A2354) * ([1]Sales_Data!$B$2:$B$5000=D2354), 0))</f>
        <v>60.68</v>
      </c>
      <c r="H2354">
        <f t="shared" si="36"/>
        <v>15.17</v>
      </c>
    </row>
    <row r="2355" spans="1:8" x14ac:dyDescent="0.25">
      <c r="A2355" s="8">
        <v>45689</v>
      </c>
      <c r="B2355" t="s">
        <v>75</v>
      </c>
      <c r="C2355" t="s">
        <v>76</v>
      </c>
      <c r="D2355" t="str">
        <f>_xlfn.XLOOKUP(E2355, [1]Product_Id!B:B, [1]Product_Id!A:A, "Not Found")</f>
        <v>V012</v>
      </c>
      <c r="E2355" t="s">
        <v>19</v>
      </c>
      <c r="F2355">
        <v>0.25</v>
      </c>
      <c r="G2355" cm="1">
        <f t="array" ref="G2355">INDEX([1]Sales_Data!$F$2:$F$5000, MATCH(1, ([1]Sales_Data!$A$2:$A$5000=A2355) * ([1]Sales_Data!$B$2:$B$5000=D2355), 0))</f>
        <v>31.73</v>
      </c>
      <c r="H2355">
        <f t="shared" si="36"/>
        <v>7.93</v>
      </c>
    </row>
    <row r="2356" spans="1:8" x14ac:dyDescent="0.25">
      <c r="A2356" s="8">
        <v>45689</v>
      </c>
      <c r="B2356" t="s">
        <v>93</v>
      </c>
      <c r="C2356" t="s">
        <v>94</v>
      </c>
      <c r="D2356" t="str">
        <f>_xlfn.XLOOKUP(E2356, [1]Product_Id!B:B, [1]Product_Id!A:A, "Not Found")</f>
        <v>V005</v>
      </c>
      <c r="E2356" t="s">
        <v>12</v>
      </c>
      <c r="F2356">
        <v>0.25</v>
      </c>
      <c r="G2356" cm="1">
        <f t="array" ref="G2356">INDEX([1]Sales_Data!$F$2:$F$5000, MATCH(1, ([1]Sales_Data!$A$2:$A$5000=A2356) * ([1]Sales_Data!$B$2:$B$5000=D2356), 0))</f>
        <v>53.16</v>
      </c>
      <c r="H2356">
        <f t="shared" si="36"/>
        <v>13.29</v>
      </c>
    </row>
    <row r="2357" spans="1:8" x14ac:dyDescent="0.25">
      <c r="A2357" s="8">
        <v>45689</v>
      </c>
      <c r="B2357" t="s">
        <v>37</v>
      </c>
      <c r="C2357" t="s">
        <v>38</v>
      </c>
      <c r="D2357" t="str">
        <f>_xlfn.XLOOKUP(E2357, [1]Product_Id!B:B, [1]Product_Id!A:A, "Not Found")</f>
        <v>V013</v>
      </c>
      <c r="E2357" t="s">
        <v>20</v>
      </c>
      <c r="F2357">
        <v>1.25</v>
      </c>
      <c r="G2357" cm="1">
        <f t="array" ref="G2357">INDEX([1]Sales_Data!$F$2:$F$5000, MATCH(1, ([1]Sales_Data!$A$2:$A$5000=A2357) * ([1]Sales_Data!$B$2:$B$5000=D2357), 0))</f>
        <v>18.16</v>
      </c>
      <c r="H2357">
        <f t="shared" si="36"/>
        <v>22.7</v>
      </c>
    </row>
    <row r="2358" spans="1:8" x14ac:dyDescent="0.25">
      <c r="A2358" s="8">
        <v>45689</v>
      </c>
      <c r="B2358" t="s">
        <v>65</v>
      </c>
      <c r="C2358" t="s">
        <v>66</v>
      </c>
      <c r="D2358" t="str">
        <f>_xlfn.XLOOKUP(E2358, [1]Product_Id!B:B, [1]Product_Id!A:A, "Not Found")</f>
        <v>V013</v>
      </c>
      <c r="E2358" t="s">
        <v>20</v>
      </c>
      <c r="F2358">
        <v>0.5</v>
      </c>
      <c r="G2358" cm="1">
        <f t="array" ref="G2358">INDEX([1]Sales_Data!$F$2:$F$5000, MATCH(1, ([1]Sales_Data!$A$2:$A$5000=A2358) * ([1]Sales_Data!$B$2:$B$5000=D2358), 0))</f>
        <v>18.16</v>
      </c>
      <c r="H2358">
        <f t="shared" si="36"/>
        <v>9.08</v>
      </c>
    </row>
    <row r="2359" spans="1:8" x14ac:dyDescent="0.25">
      <c r="A2359" s="8">
        <v>45689</v>
      </c>
      <c r="B2359" t="s">
        <v>71</v>
      </c>
      <c r="C2359" t="s">
        <v>72</v>
      </c>
      <c r="D2359" t="str">
        <f>_xlfn.XLOOKUP(E2359, [1]Product_Id!B:B, [1]Product_Id!A:A, "Not Found")</f>
        <v>V004</v>
      </c>
      <c r="E2359" t="s">
        <v>11</v>
      </c>
      <c r="F2359">
        <v>0.5</v>
      </c>
      <c r="G2359" cm="1">
        <f t="array" ref="G2359">INDEX([1]Sales_Data!$F$2:$F$5000, MATCH(1, ([1]Sales_Data!$A$2:$A$5000=A2359) * ([1]Sales_Data!$B$2:$B$5000=D2359), 0))</f>
        <v>68.48</v>
      </c>
      <c r="H2359">
        <f t="shared" si="36"/>
        <v>34.24</v>
      </c>
    </row>
    <row r="2360" spans="1:8" x14ac:dyDescent="0.25">
      <c r="A2360" s="8">
        <v>45689</v>
      </c>
      <c r="B2360" t="s">
        <v>63</v>
      </c>
      <c r="C2360" t="s">
        <v>64</v>
      </c>
      <c r="D2360" t="str">
        <f>_xlfn.XLOOKUP(E2360, [1]Product_Id!B:B, [1]Product_Id!A:A, "Not Found")</f>
        <v>V015</v>
      </c>
      <c r="E2360" t="s">
        <v>22</v>
      </c>
      <c r="F2360">
        <v>0.5</v>
      </c>
      <c r="G2360" cm="1">
        <f t="array" ref="G2360">INDEX([1]Sales_Data!$F$2:$F$5000, MATCH(1, ([1]Sales_Data!$A$2:$A$5000=A2360) * ([1]Sales_Data!$B$2:$B$5000=D2360), 0))</f>
        <v>65.11</v>
      </c>
      <c r="H2360">
        <f t="shared" si="36"/>
        <v>32.56</v>
      </c>
    </row>
    <row r="2361" spans="1:8" x14ac:dyDescent="0.25">
      <c r="A2361" s="8">
        <v>45689</v>
      </c>
      <c r="B2361" t="s">
        <v>57</v>
      </c>
      <c r="C2361" t="s">
        <v>58</v>
      </c>
      <c r="D2361" t="str">
        <f>_xlfn.XLOOKUP(E2361, [1]Product_Id!B:B, [1]Product_Id!A:A, "Not Found")</f>
        <v>V017</v>
      </c>
      <c r="E2361" t="s">
        <v>24</v>
      </c>
      <c r="F2361">
        <v>0.25</v>
      </c>
      <c r="G2361" cm="1">
        <f t="array" ref="G2361">INDEX([1]Sales_Data!$F$2:$F$5000, MATCH(1, ([1]Sales_Data!$A$2:$A$5000=A2361) * ([1]Sales_Data!$B$2:$B$5000=D2361), 0))</f>
        <v>33.299999999999997</v>
      </c>
      <c r="H2361">
        <f t="shared" si="36"/>
        <v>8.33</v>
      </c>
    </row>
    <row r="2362" spans="1:8" x14ac:dyDescent="0.25">
      <c r="A2362" s="8">
        <v>45689</v>
      </c>
      <c r="B2362" t="s">
        <v>79</v>
      </c>
      <c r="C2362" t="s">
        <v>80</v>
      </c>
      <c r="D2362" t="str">
        <f>_xlfn.XLOOKUP(E2362, [1]Product_Id!B:B, [1]Product_Id!A:A, "Not Found")</f>
        <v>V002</v>
      </c>
      <c r="E2362" t="s">
        <v>9</v>
      </c>
      <c r="F2362">
        <v>0.75</v>
      </c>
      <c r="G2362" cm="1">
        <f t="array" ref="G2362">INDEX([1]Sales_Data!$F$2:$F$5000, MATCH(1, ([1]Sales_Data!$A$2:$A$5000=A2362) * ([1]Sales_Data!$B$2:$B$5000=D2362), 0))</f>
        <v>44.91</v>
      </c>
      <c r="H2362">
        <f t="shared" si="36"/>
        <v>33.68</v>
      </c>
    </row>
    <row r="2363" spans="1:8" x14ac:dyDescent="0.25">
      <c r="A2363" s="8">
        <v>45689</v>
      </c>
      <c r="B2363" t="s">
        <v>69</v>
      </c>
      <c r="C2363" t="s">
        <v>70</v>
      </c>
      <c r="D2363" t="str">
        <f>_xlfn.XLOOKUP(E2363, [1]Product_Id!B:B, [1]Product_Id!A:A, "Not Found")</f>
        <v>V010</v>
      </c>
      <c r="E2363" t="s">
        <v>17</v>
      </c>
      <c r="F2363">
        <v>0.5</v>
      </c>
      <c r="G2363" cm="1">
        <f t="array" ref="G2363">INDEX([1]Sales_Data!$F$2:$F$5000, MATCH(1, ([1]Sales_Data!$A$2:$A$5000=A2363) * ([1]Sales_Data!$B$2:$B$5000=D2363), 0))</f>
        <v>20.71</v>
      </c>
      <c r="H2363">
        <f t="shared" si="36"/>
        <v>10.36</v>
      </c>
    </row>
    <row r="2364" spans="1:8" x14ac:dyDescent="0.25">
      <c r="A2364" s="8">
        <v>45689</v>
      </c>
      <c r="B2364" t="s">
        <v>41</v>
      </c>
      <c r="C2364" t="s">
        <v>42</v>
      </c>
      <c r="D2364" t="str">
        <f>_xlfn.XLOOKUP(E2364, [1]Product_Id!B:B, [1]Product_Id!A:A, "Not Found")</f>
        <v>V016</v>
      </c>
      <c r="E2364" t="s">
        <v>23</v>
      </c>
      <c r="F2364">
        <v>0.5</v>
      </c>
      <c r="G2364" cm="1">
        <f t="array" ref="G2364">INDEX([1]Sales_Data!$F$2:$F$5000, MATCH(1, ([1]Sales_Data!$A$2:$A$5000=A2364) * ([1]Sales_Data!$B$2:$B$5000=D2364), 0))</f>
        <v>60.68</v>
      </c>
      <c r="H2364">
        <f t="shared" si="36"/>
        <v>30.34</v>
      </c>
    </row>
    <row r="2365" spans="1:8" x14ac:dyDescent="0.25">
      <c r="A2365" s="8">
        <v>45689</v>
      </c>
      <c r="B2365" t="s">
        <v>35</v>
      </c>
      <c r="C2365" t="s">
        <v>36</v>
      </c>
      <c r="D2365" t="str">
        <f>_xlfn.XLOOKUP(E2365, [1]Product_Id!B:B, [1]Product_Id!A:A, "Not Found")</f>
        <v>V006</v>
      </c>
      <c r="E2365" t="s">
        <v>13</v>
      </c>
      <c r="F2365">
        <v>0.75</v>
      </c>
      <c r="G2365" cm="1">
        <f t="array" ref="G2365">INDEX([1]Sales_Data!$F$2:$F$5000, MATCH(1, ([1]Sales_Data!$A$2:$A$5000=A2365) * ([1]Sales_Data!$B$2:$B$5000=D2365), 0))</f>
        <v>30.53</v>
      </c>
      <c r="H2365">
        <f t="shared" si="36"/>
        <v>22.9</v>
      </c>
    </row>
    <row r="2366" spans="1:8" x14ac:dyDescent="0.25">
      <c r="A2366" s="8">
        <v>45689</v>
      </c>
      <c r="B2366" t="s">
        <v>77</v>
      </c>
      <c r="C2366" t="s">
        <v>78</v>
      </c>
      <c r="D2366" t="str">
        <f>_xlfn.XLOOKUP(E2366, [1]Product_Id!B:B, [1]Product_Id!A:A, "Not Found")</f>
        <v>V003</v>
      </c>
      <c r="E2366" t="s">
        <v>10</v>
      </c>
      <c r="F2366">
        <v>1.25</v>
      </c>
      <c r="G2366" cm="1">
        <f t="array" ref="G2366">INDEX([1]Sales_Data!$F$2:$F$5000, MATCH(1, ([1]Sales_Data!$A$2:$A$5000=A2366) * ([1]Sales_Data!$B$2:$B$5000=D2366), 0))</f>
        <v>51.58</v>
      </c>
      <c r="H2366">
        <f t="shared" si="36"/>
        <v>64.48</v>
      </c>
    </row>
    <row r="2367" spans="1:8" x14ac:dyDescent="0.25">
      <c r="A2367" s="8">
        <v>45689</v>
      </c>
      <c r="B2367" t="s">
        <v>61</v>
      </c>
      <c r="C2367" t="s">
        <v>62</v>
      </c>
      <c r="D2367" t="str">
        <f>_xlfn.XLOOKUP(E2367, [1]Product_Id!B:B, [1]Product_Id!A:A, "Not Found")</f>
        <v>V014</v>
      </c>
      <c r="E2367" t="s">
        <v>21</v>
      </c>
      <c r="F2367">
        <v>0.25</v>
      </c>
      <c r="G2367" cm="1">
        <f t="array" ref="G2367">INDEX([1]Sales_Data!$F$2:$F$5000, MATCH(1, ([1]Sales_Data!$A$2:$A$5000=A2367) * ([1]Sales_Data!$B$2:$B$5000=D2367), 0))</f>
        <v>23.82</v>
      </c>
      <c r="H2367">
        <f t="shared" si="36"/>
        <v>5.96</v>
      </c>
    </row>
    <row r="2368" spans="1:8" x14ac:dyDescent="0.25">
      <c r="A2368" s="8">
        <v>45689</v>
      </c>
      <c r="B2368" t="s">
        <v>69</v>
      </c>
      <c r="C2368" t="s">
        <v>70</v>
      </c>
      <c r="D2368" t="str">
        <f>_xlfn.XLOOKUP(E2368, [1]Product_Id!B:B, [1]Product_Id!A:A, "Not Found")</f>
        <v>V018</v>
      </c>
      <c r="E2368" t="s">
        <v>25</v>
      </c>
      <c r="F2368">
        <v>0.75</v>
      </c>
      <c r="G2368" cm="1">
        <f t="array" ref="G2368">INDEX([1]Sales_Data!$F$2:$F$5000, MATCH(1, ([1]Sales_Data!$A$2:$A$5000=A2368) * ([1]Sales_Data!$B$2:$B$5000=D2368), 0))</f>
        <v>48.29</v>
      </c>
      <c r="H2368">
        <f t="shared" si="36"/>
        <v>36.22</v>
      </c>
    </row>
    <row r="2369" spans="1:8" x14ac:dyDescent="0.25">
      <c r="A2369" s="8">
        <v>45689</v>
      </c>
      <c r="B2369" t="s">
        <v>49</v>
      </c>
      <c r="C2369" t="s">
        <v>50</v>
      </c>
      <c r="D2369" t="str">
        <f>_xlfn.XLOOKUP(E2369, [1]Product_Id!B:B, [1]Product_Id!A:A, "Not Found")</f>
        <v>V016</v>
      </c>
      <c r="E2369" t="s">
        <v>23</v>
      </c>
      <c r="F2369">
        <v>0.75</v>
      </c>
      <c r="G2369" cm="1">
        <f t="array" ref="G2369">INDEX([1]Sales_Data!$F$2:$F$5000, MATCH(1, ([1]Sales_Data!$A$2:$A$5000=A2369) * ([1]Sales_Data!$B$2:$B$5000=D2369), 0))</f>
        <v>60.68</v>
      </c>
      <c r="H2369">
        <f t="shared" si="36"/>
        <v>45.51</v>
      </c>
    </row>
    <row r="2370" spans="1:8" x14ac:dyDescent="0.25">
      <c r="A2370" s="8">
        <v>45689</v>
      </c>
      <c r="B2370" t="s">
        <v>93</v>
      </c>
      <c r="C2370" t="s">
        <v>94</v>
      </c>
      <c r="D2370" t="str">
        <f>_xlfn.XLOOKUP(E2370, [1]Product_Id!B:B, [1]Product_Id!A:A, "Not Found")</f>
        <v>V015</v>
      </c>
      <c r="E2370" t="s">
        <v>22</v>
      </c>
      <c r="F2370">
        <v>1</v>
      </c>
      <c r="G2370" cm="1">
        <f t="array" ref="G2370">INDEX([1]Sales_Data!$F$2:$F$5000, MATCH(1, ([1]Sales_Data!$A$2:$A$5000=A2370) * ([1]Sales_Data!$B$2:$B$5000=D2370), 0))</f>
        <v>65.11</v>
      </c>
      <c r="H2370">
        <f t="shared" si="36"/>
        <v>65.11</v>
      </c>
    </row>
    <row r="2371" spans="1:8" x14ac:dyDescent="0.25">
      <c r="A2371" s="8">
        <v>45689</v>
      </c>
      <c r="B2371" t="s">
        <v>39</v>
      </c>
      <c r="C2371" t="s">
        <v>40</v>
      </c>
      <c r="D2371" t="str">
        <f>_xlfn.XLOOKUP(E2371, [1]Product_Id!B:B, [1]Product_Id!A:A, "Not Found")</f>
        <v>V002</v>
      </c>
      <c r="E2371" t="s">
        <v>9</v>
      </c>
      <c r="F2371">
        <v>1.25</v>
      </c>
      <c r="G2371" cm="1">
        <f t="array" ref="G2371">INDEX([1]Sales_Data!$F$2:$F$5000, MATCH(1, ([1]Sales_Data!$A$2:$A$5000=A2371) * ([1]Sales_Data!$B$2:$B$5000=D2371), 0))</f>
        <v>44.91</v>
      </c>
      <c r="H2371">
        <f t="shared" ref="H2371:H2434" si="37">ROUND(PRODUCT(F2371,G2371),2)</f>
        <v>56.14</v>
      </c>
    </row>
    <row r="2372" spans="1:8" x14ac:dyDescent="0.25">
      <c r="A2372" s="8">
        <v>45689</v>
      </c>
      <c r="B2372" t="s">
        <v>51</v>
      </c>
      <c r="C2372" t="s">
        <v>52</v>
      </c>
      <c r="D2372" t="str">
        <f>_xlfn.XLOOKUP(E2372, [1]Product_Id!B:B, [1]Product_Id!A:A, "Not Found")</f>
        <v>V007</v>
      </c>
      <c r="E2372" t="s">
        <v>14</v>
      </c>
      <c r="F2372">
        <v>0.75</v>
      </c>
      <c r="G2372" cm="1">
        <f t="array" ref="G2372">INDEX([1]Sales_Data!$F$2:$F$5000, MATCH(1, ([1]Sales_Data!$A$2:$A$5000=A2372) * ([1]Sales_Data!$B$2:$B$5000=D2372), 0))</f>
        <v>21.56</v>
      </c>
      <c r="H2372">
        <f t="shared" si="37"/>
        <v>16.170000000000002</v>
      </c>
    </row>
    <row r="2373" spans="1:8" x14ac:dyDescent="0.25">
      <c r="A2373" s="8">
        <v>45689</v>
      </c>
      <c r="B2373" t="s">
        <v>37</v>
      </c>
      <c r="C2373" t="s">
        <v>38</v>
      </c>
      <c r="D2373" t="str">
        <f>_xlfn.XLOOKUP(E2373, [1]Product_Id!B:B, [1]Product_Id!A:A, "Not Found")</f>
        <v>V009</v>
      </c>
      <c r="E2373" t="s">
        <v>16</v>
      </c>
      <c r="F2373">
        <v>0.25</v>
      </c>
      <c r="G2373" cm="1">
        <f t="array" ref="G2373">INDEX([1]Sales_Data!$F$2:$F$5000, MATCH(1, ([1]Sales_Data!$A$2:$A$5000=A2373) * ([1]Sales_Data!$B$2:$B$5000=D2373), 0))</f>
        <v>59.36</v>
      </c>
      <c r="H2373">
        <f t="shared" si="37"/>
        <v>14.84</v>
      </c>
    </row>
    <row r="2374" spans="1:8" x14ac:dyDescent="0.25">
      <c r="A2374" s="8">
        <v>45689</v>
      </c>
      <c r="B2374" t="s">
        <v>61</v>
      </c>
      <c r="C2374" t="s">
        <v>62</v>
      </c>
      <c r="D2374" t="str">
        <f>_xlfn.XLOOKUP(E2374, [1]Product_Id!B:B, [1]Product_Id!A:A, "Not Found")</f>
        <v>V018</v>
      </c>
      <c r="E2374" t="s">
        <v>25</v>
      </c>
      <c r="F2374">
        <v>1</v>
      </c>
      <c r="G2374" cm="1">
        <f t="array" ref="G2374">INDEX([1]Sales_Data!$F$2:$F$5000, MATCH(1, ([1]Sales_Data!$A$2:$A$5000=A2374) * ([1]Sales_Data!$B$2:$B$5000=D2374), 0))</f>
        <v>48.29</v>
      </c>
      <c r="H2374">
        <f t="shared" si="37"/>
        <v>48.29</v>
      </c>
    </row>
    <row r="2375" spans="1:8" x14ac:dyDescent="0.25">
      <c r="A2375" s="8">
        <v>45689</v>
      </c>
      <c r="B2375" t="s">
        <v>59</v>
      </c>
      <c r="C2375" t="s">
        <v>60</v>
      </c>
      <c r="D2375" t="str">
        <f>_xlfn.XLOOKUP(E2375, [1]Product_Id!B:B, [1]Product_Id!A:A, "Not Found")</f>
        <v>V005</v>
      </c>
      <c r="E2375" t="s">
        <v>12</v>
      </c>
      <c r="F2375">
        <v>0.25</v>
      </c>
      <c r="G2375" cm="1">
        <f t="array" ref="G2375">INDEX([1]Sales_Data!$F$2:$F$5000, MATCH(1, ([1]Sales_Data!$A$2:$A$5000=A2375) * ([1]Sales_Data!$B$2:$B$5000=D2375), 0))</f>
        <v>53.16</v>
      </c>
      <c r="H2375">
        <f t="shared" si="37"/>
        <v>13.29</v>
      </c>
    </row>
    <row r="2376" spans="1:8" x14ac:dyDescent="0.25">
      <c r="A2376" s="8">
        <v>45689</v>
      </c>
      <c r="B2376" t="s">
        <v>59</v>
      </c>
      <c r="C2376" t="s">
        <v>60</v>
      </c>
      <c r="D2376" t="str">
        <f>_xlfn.XLOOKUP(E2376, [1]Product_Id!B:B, [1]Product_Id!A:A, "Not Found")</f>
        <v>V005</v>
      </c>
      <c r="E2376" t="s">
        <v>12</v>
      </c>
      <c r="F2376">
        <v>0.25</v>
      </c>
      <c r="G2376" cm="1">
        <f t="array" ref="G2376">INDEX([1]Sales_Data!$F$2:$F$5000, MATCH(1, ([1]Sales_Data!$A$2:$A$5000=A2376) * ([1]Sales_Data!$B$2:$B$5000=D2376), 0))</f>
        <v>53.16</v>
      </c>
      <c r="H2376">
        <f t="shared" si="37"/>
        <v>13.29</v>
      </c>
    </row>
    <row r="2377" spans="1:8" x14ac:dyDescent="0.25">
      <c r="A2377" s="8">
        <v>45689</v>
      </c>
      <c r="B2377" t="s">
        <v>35</v>
      </c>
      <c r="C2377" t="s">
        <v>36</v>
      </c>
      <c r="D2377" t="str">
        <f>_xlfn.XLOOKUP(E2377, [1]Product_Id!B:B, [1]Product_Id!A:A, "Not Found")</f>
        <v>V004</v>
      </c>
      <c r="E2377" t="s">
        <v>11</v>
      </c>
      <c r="F2377">
        <v>0.25</v>
      </c>
      <c r="G2377" cm="1">
        <f t="array" ref="G2377">INDEX([1]Sales_Data!$F$2:$F$5000, MATCH(1, ([1]Sales_Data!$A$2:$A$5000=A2377) * ([1]Sales_Data!$B$2:$B$5000=D2377), 0))</f>
        <v>68.48</v>
      </c>
      <c r="H2377">
        <f t="shared" si="37"/>
        <v>17.12</v>
      </c>
    </row>
    <row r="2378" spans="1:8" x14ac:dyDescent="0.25">
      <c r="A2378" s="8">
        <v>45689</v>
      </c>
      <c r="B2378" t="s">
        <v>45</v>
      </c>
      <c r="C2378" t="s">
        <v>46</v>
      </c>
      <c r="D2378" t="str">
        <f>_xlfn.XLOOKUP(E2378, [1]Product_Id!B:B, [1]Product_Id!A:A, "Not Found")</f>
        <v>V012</v>
      </c>
      <c r="E2378" t="s">
        <v>19</v>
      </c>
      <c r="F2378">
        <v>1.25</v>
      </c>
      <c r="G2378" cm="1">
        <f t="array" ref="G2378">INDEX([1]Sales_Data!$F$2:$F$5000, MATCH(1, ([1]Sales_Data!$A$2:$A$5000=A2378) * ([1]Sales_Data!$B$2:$B$5000=D2378), 0))</f>
        <v>31.73</v>
      </c>
      <c r="H2378">
        <f t="shared" si="37"/>
        <v>39.659999999999997</v>
      </c>
    </row>
    <row r="2379" spans="1:8" x14ac:dyDescent="0.25">
      <c r="A2379" s="8">
        <v>45689</v>
      </c>
      <c r="B2379" t="s">
        <v>93</v>
      </c>
      <c r="C2379" t="s">
        <v>94</v>
      </c>
      <c r="D2379" t="str">
        <f>_xlfn.XLOOKUP(E2379, [1]Product_Id!B:B, [1]Product_Id!A:A, "Not Found")</f>
        <v>V014</v>
      </c>
      <c r="E2379" t="s">
        <v>21</v>
      </c>
      <c r="F2379">
        <v>0.25</v>
      </c>
      <c r="G2379" cm="1">
        <f t="array" ref="G2379">INDEX([1]Sales_Data!$F$2:$F$5000, MATCH(1, ([1]Sales_Data!$A$2:$A$5000=A2379) * ([1]Sales_Data!$B$2:$B$5000=D2379), 0))</f>
        <v>23.82</v>
      </c>
      <c r="H2379">
        <f t="shared" si="37"/>
        <v>5.96</v>
      </c>
    </row>
    <row r="2380" spans="1:8" x14ac:dyDescent="0.25">
      <c r="A2380" s="8">
        <v>45689</v>
      </c>
      <c r="B2380" t="s">
        <v>69</v>
      </c>
      <c r="C2380" t="s">
        <v>70</v>
      </c>
      <c r="D2380" t="str">
        <f>_xlfn.XLOOKUP(E2380, [1]Product_Id!B:B, [1]Product_Id!A:A, "Not Found")</f>
        <v>V004</v>
      </c>
      <c r="E2380" t="s">
        <v>11</v>
      </c>
      <c r="F2380">
        <v>0.25</v>
      </c>
      <c r="G2380" cm="1">
        <f t="array" ref="G2380">INDEX([1]Sales_Data!$F$2:$F$5000, MATCH(1, ([1]Sales_Data!$A$2:$A$5000=A2380) * ([1]Sales_Data!$B$2:$B$5000=D2380), 0))</f>
        <v>68.48</v>
      </c>
      <c r="H2380">
        <f t="shared" si="37"/>
        <v>17.12</v>
      </c>
    </row>
    <row r="2381" spans="1:8" x14ac:dyDescent="0.25">
      <c r="A2381" s="8">
        <v>45689</v>
      </c>
      <c r="B2381" t="s">
        <v>51</v>
      </c>
      <c r="C2381" t="s">
        <v>52</v>
      </c>
      <c r="D2381" t="str">
        <f>_xlfn.XLOOKUP(E2381, [1]Product_Id!B:B, [1]Product_Id!A:A, "Not Found")</f>
        <v>V006</v>
      </c>
      <c r="E2381" t="s">
        <v>13</v>
      </c>
      <c r="F2381">
        <v>0.25</v>
      </c>
      <c r="G2381" cm="1">
        <f t="array" ref="G2381">INDEX([1]Sales_Data!$F$2:$F$5000, MATCH(1, ([1]Sales_Data!$A$2:$A$5000=A2381) * ([1]Sales_Data!$B$2:$B$5000=D2381), 0))</f>
        <v>30.53</v>
      </c>
      <c r="H2381">
        <f t="shared" si="37"/>
        <v>7.63</v>
      </c>
    </row>
    <row r="2382" spans="1:8" x14ac:dyDescent="0.25">
      <c r="A2382" s="8">
        <v>45689</v>
      </c>
      <c r="B2382" t="s">
        <v>45</v>
      </c>
      <c r="C2382" t="s">
        <v>46</v>
      </c>
      <c r="D2382" t="str">
        <f>_xlfn.XLOOKUP(E2382, [1]Product_Id!B:B, [1]Product_Id!A:A, "Not Found")</f>
        <v>V012</v>
      </c>
      <c r="E2382" t="s">
        <v>19</v>
      </c>
      <c r="F2382">
        <v>0.5</v>
      </c>
      <c r="G2382" cm="1">
        <f t="array" ref="G2382">INDEX([1]Sales_Data!$F$2:$F$5000, MATCH(1, ([1]Sales_Data!$A$2:$A$5000=A2382) * ([1]Sales_Data!$B$2:$B$5000=D2382), 0))</f>
        <v>31.73</v>
      </c>
      <c r="H2382">
        <f t="shared" si="37"/>
        <v>15.87</v>
      </c>
    </row>
    <row r="2383" spans="1:8" x14ac:dyDescent="0.25">
      <c r="A2383" s="8">
        <v>45689</v>
      </c>
      <c r="B2383" t="s">
        <v>65</v>
      </c>
      <c r="C2383" t="s">
        <v>66</v>
      </c>
      <c r="D2383" t="str">
        <f>_xlfn.XLOOKUP(E2383, [1]Product_Id!B:B, [1]Product_Id!A:A, "Not Found")</f>
        <v>V003</v>
      </c>
      <c r="E2383" t="s">
        <v>10</v>
      </c>
      <c r="F2383">
        <v>1.25</v>
      </c>
      <c r="G2383" cm="1">
        <f t="array" ref="G2383">INDEX([1]Sales_Data!$F$2:$F$5000, MATCH(1, ([1]Sales_Data!$A$2:$A$5000=A2383) * ([1]Sales_Data!$B$2:$B$5000=D2383), 0))</f>
        <v>51.58</v>
      </c>
      <c r="H2383">
        <f t="shared" si="37"/>
        <v>64.48</v>
      </c>
    </row>
    <row r="2384" spans="1:8" x14ac:dyDescent="0.25">
      <c r="A2384" s="8">
        <v>45689</v>
      </c>
      <c r="B2384" t="s">
        <v>85</v>
      </c>
      <c r="C2384" t="s">
        <v>86</v>
      </c>
      <c r="D2384" t="str">
        <f>_xlfn.XLOOKUP(E2384, [1]Product_Id!B:B, [1]Product_Id!A:A, "Not Found")</f>
        <v>V015</v>
      </c>
      <c r="E2384" t="s">
        <v>22</v>
      </c>
      <c r="F2384">
        <v>1.25</v>
      </c>
      <c r="G2384" cm="1">
        <f t="array" ref="G2384">INDEX([1]Sales_Data!$F$2:$F$5000, MATCH(1, ([1]Sales_Data!$A$2:$A$5000=A2384) * ([1]Sales_Data!$B$2:$B$5000=D2384), 0))</f>
        <v>65.11</v>
      </c>
      <c r="H2384">
        <f t="shared" si="37"/>
        <v>81.39</v>
      </c>
    </row>
    <row r="2385" spans="1:8" x14ac:dyDescent="0.25">
      <c r="A2385" s="8">
        <v>45689</v>
      </c>
      <c r="B2385" t="s">
        <v>61</v>
      </c>
      <c r="C2385" t="s">
        <v>62</v>
      </c>
      <c r="D2385" t="str">
        <f>_xlfn.XLOOKUP(E2385, [1]Product_Id!B:B, [1]Product_Id!A:A, "Not Found")</f>
        <v>V002</v>
      </c>
      <c r="E2385" t="s">
        <v>9</v>
      </c>
      <c r="F2385">
        <v>0.75</v>
      </c>
      <c r="G2385" cm="1">
        <f t="array" ref="G2385">INDEX([1]Sales_Data!$F$2:$F$5000, MATCH(1, ([1]Sales_Data!$A$2:$A$5000=A2385) * ([1]Sales_Data!$B$2:$B$5000=D2385), 0))</f>
        <v>44.91</v>
      </c>
      <c r="H2385">
        <f t="shared" si="37"/>
        <v>33.68</v>
      </c>
    </row>
    <row r="2386" spans="1:8" x14ac:dyDescent="0.25">
      <c r="A2386" s="8">
        <v>45689</v>
      </c>
      <c r="B2386" t="s">
        <v>87</v>
      </c>
      <c r="C2386" t="s">
        <v>88</v>
      </c>
      <c r="D2386" t="str">
        <f>_xlfn.XLOOKUP(E2386, [1]Product_Id!B:B, [1]Product_Id!A:A, "Not Found")</f>
        <v>V007</v>
      </c>
      <c r="E2386" t="s">
        <v>14</v>
      </c>
      <c r="F2386">
        <v>1.25</v>
      </c>
      <c r="G2386" cm="1">
        <f t="array" ref="G2386">INDEX([1]Sales_Data!$F$2:$F$5000, MATCH(1, ([1]Sales_Data!$A$2:$A$5000=A2386) * ([1]Sales_Data!$B$2:$B$5000=D2386), 0))</f>
        <v>21.56</v>
      </c>
      <c r="H2386">
        <f t="shared" si="37"/>
        <v>26.95</v>
      </c>
    </row>
    <row r="2387" spans="1:8" x14ac:dyDescent="0.25">
      <c r="A2387" s="8">
        <v>45689</v>
      </c>
      <c r="B2387" t="s">
        <v>89</v>
      </c>
      <c r="C2387" t="s">
        <v>90</v>
      </c>
      <c r="D2387" t="str">
        <f>_xlfn.XLOOKUP(E2387, [1]Product_Id!B:B, [1]Product_Id!A:A, "Not Found")</f>
        <v>V014</v>
      </c>
      <c r="E2387" t="s">
        <v>21</v>
      </c>
      <c r="F2387">
        <v>1.25</v>
      </c>
      <c r="G2387" cm="1">
        <f t="array" ref="G2387">INDEX([1]Sales_Data!$F$2:$F$5000, MATCH(1, ([1]Sales_Data!$A$2:$A$5000=A2387) * ([1]Sales_Data!$B$2:$B$5000=D2387), 0))</f>
        <v>23.82</v>
      </c>
      <c r="H2387">
        <f t="shared" si="37"/>
        <v>29.78</v>
      </c>
    </row>
    <row r="2388" spans="1:8" x14ac:dyDescent="0.25">
      <c r="A2388" s="8">
        <v>45689</v>
      </c>
      <c r="B2388" t="s">
        <v>69</v>
      </c>
      <c r="C2388" t="s">
        <v>70</v>
      </c>
      <c r="D2388" t="str">
        <f>_xlfn.XLOOKUP(E2388, [1]Product_Id!B:B, [1]Product_Id!A:A, "Not Found")</f>
        <v>V014</v>
      </c>
      <c r="E2388" t="s">
        <v>21</v>
      </c>
      <c r="F2388">
        <v>1</v>
      </c>
      <c r="G2388" cm="1">
        <f t="array" ref="G2388">INDEX([1]Sales_Data!$F$2:$F$5000, MATCH(1, ([1]Sales_Data!$A$2:$A$5000=A2388) * ([1]Sales_Data!$B$2:$B$5000=D2388), 0))</f>
        <v>23.82</v>
      </c>
      <c r="H2388">
        <f t="shared" si="37"/>
        <v>23.82</v>
      </c>
    </row>
    <row r="2389" spans="1:8" x14ac:dyDescent="0.25">
      <c r="A2389" s="8">
        <v>45689</v>
      </c>
      <c r="B2389" t="s">
        <v>59</v>
      </c>
      <c r="C2389" t="s">
        <v>60</v>
      </c>
      <c r="D2389" t="str">
        <f>_xlfn.XLOOKUP(E2389, [1]Product_Id!B:B, [1]Product_Id!A:A, "Not Found")</f>
        <v>V017</v>
      </c>
      <c r="E2389" t="s">
        <v>24</v>
      </c>
      <c r="F2389">
        <v>1</v>
      </c>
      <c r="G2389" cm="1">
        <f t="array" ref="G2389">INDEX([1]Sales_Data!$F$2:$F$5000, MATCH(1, ([1]Sales_Data!$A$2:$A$5000=A2389) * ([1]Sales_Data!$B$2:$B$5000=D2389), 0))</f>
        <v>33.299999999999997</v>
      </c>
      <c r="H2389">
        <f t="shared" si="37"/>
        <v>33.299999999999997</v>
      </c>
    </row>
    <row r="2390" spans="1:8" x14ac:dyDescent="0.25">
      <c r="A2390" s="8">
        <v>45689</v>
      </c>
      <c r="B2390" t="s">
        <v>67</v>
      </c>
      <c r="C2390" t="s">
        <v>68</v>
      </c>
      <c r="D2390" t="str">
        <f>_xlfn.XLOOKUP(E2390, [1]Product_Id!B:B, [1]Product_Id!A:A, "Not Found")</f>
        <v>V011</v>
      </c>
      <c r="E2390" t="s">
        <v>18</v>
      </c>
      <c r="F2390">
        <v>1</v>
      </c>
      <c r="G2390" cm="1">
        <f t="array" ref="G2390">INDEX([1]Sales_Data!$F$2:$F$5000, MATCH(1, ([1]Sales_Data!$A$2:$A$5000=A2390) * ([1]Sales_Data!$B$2:$B$5000=D2390), 0))</f>
        <v>27.42</v>
      </c>
      <c r="H2390">
        <f t="shared" si="37"/>
        <v>27.42</v>
      </c>
    </row>
    <row r="2391" spans="1:8" x14ac:dyDescent="0.25">
      <c r="A2391" s="8">
        <v>45689</v>
      </c>
      <c r="B2391" t="s">
        <v>35</v>
      </c>
      <c r="C2391" t="s">
        <v>36</v>
      </c>
      <c r="D2391" t="str">
        <f>_xlfn.XLOOKUP(E2391, [1]Product_Id!B:B, [1]Product_Id!A:A, "Not Found")</f>
        <v>V009</v>
      </c>
      <c r="E2391" t="s">
        <v>16</v>
      </c>
      <c r="F2391">
        <v>0.75</v>
      </c>
      <c r="G2391" cm="1">
        <f t="array" ref="G2391">INDEX([1]Sales_Data!$F$2:$F$5000, MATCH(1, ([1]Sales_Data!$A$2:$A$5000=A2391) * ([1]Sales_Data!$B$2:$B$5000=D2391), 0))</f>
        <v>59.36</v>
      </c>
      <c r="H2391">
        <f t="shared" si="37"/>
        <v>44.52</v>
      </c>
    </row>
    <row r="2392" spans="1:8" x14ac:dyDescent="0.25">
      <c r="A2392" s="8">
        <v>45689</v>
      </c>
      <c r="B2392" t="s">
        <v>37</v>
      </c>
      <c r="C2392" t="s">
        <v>38</v>
      </c>
      <c r="D2392" t="str">
        <f>_xlfn.XLOOKUP(E2392, [1]Product_Id!B:B, [1]Product_Id!A:A, "Not Found")</f>
        <v>V009</v>
      </c>
      <c r="E2392" t="s">
        <v>16</v>
      </c>
      <c r="F2392">
        <v>1</v>
      </c>
      <c r="G2392" cm="1">
        <f t="array" ref="G2392">INDEX([1]Sales_Data!$F$2:$F$5000, MATCH(1, ([1]Sales_Data!$A$2:$A$5000=A2392) * ([1]Sales_Data!$B$2:$B$5000=D2392), 0))</f>
        <v>59.36</v>
      </c>
      <c r="H2392">
        <f t="shared" si="37"/>
        <v>59.36</v>
      </c>
    </row>
    <row r="2393" spans="1:8" x14ac:dyDescent="0.25">
      <c r="A2393" s="8">
        <v>45689</v>
      </c>
      <c r="B2393" t="s">
        <v>93</v>
      </c>
      <c r="C2393" t="s">
        <v>94</v>
      </c>
      <c r="D2393" t="str">
        <f>_xlfn.XLOOKUP(E2393, [1]Product_Id!B:B, [1]Product_Id!A:A, "Not Found")</f>
        <v>V004</v>
      </c>
      <c r="E2393" t="s">
        <v>11</v>
      </c>
      <c r="F2393">
        <v>1.25</v>
      </c>
      <c r="G2393" cm="1">
        <f t="array" ref="G2393">INDEX([1]Sales_Data!$F$2:$F$5000, MATCH(1, ([1]Sales_Data!$A$2:$A$5000=A2393) * ([1]Sales_Data!$B$2:$B$5000=D2393), 0))</f>
        <v>68.48</v>
      </c>
      <c r="H2393">
        <f t="shared" si="37"/>
        <v>85.6</v>
      </c>
    </row>
    <row r="2394" spans="1:8" x14ac:dyDescent="0.25">
      <c r="A2394" s="8">
        <v>45689</v>
      </c>
      <c r="B2394" t="s">
        <v>65</v>
      </c>
      <c r="C2394" t="s">
        <v>66</v>
      </c>
      <c r="D2394" t="str">
        <f>_xlfn.XLOOKUP(E2394, [1]Product_Id!B:B, [1]Product_Id!A:A, "Not Found")</f>
        <v>V019</v>
      </c>
      <c r="E2394" t="s">
        <v>26</v>
      </c>
      <c r="F2394">
        <v>0.75</v>
      </c>
      <c r="G2394" cm="1">
        <f t="array" ref="G2394">INDEX([1]Sales_Data!$F$2:$F$5000, MATCH(1, ([1]Sales_Data!$A$2:$A$5000=A2394) * ([1]Sales_Data!$B$2:$B$5000=D2394), 0))</f>
        <v>40.82</v>
      </c>
      <c r="H2394">
        <f t="shared" si="37"/>
        <v>30.62</v>
      </c>
    </row>
    <row r="2395" spans="1:8" x14ac:dyDescent="0.25">
      <c r="A2395" s="8">
        <v>45689</v>
      </c>
      <c r="B2395" t="s">
        <v>67</v>
      </c>
      <c r="C2395" t="s">
        <v>68</v>
      </c>
      <c r="D2395" t="str">
        <f>_xlfn.XLOOKUP(E2395, [1]Product_Id!B:B, [1]Product_Id!A:A, "Not Found")</f>
        <v>V017</v>
      </c>
      <c r="E2395" t="s">
        <v>24</v>
      </c>
      <c r="F2395">
        <v>0.75</v>
      </c>
      <c r="G2395" cm="1">
        <f t="array" ref="G2395">INDEX([1]Sales_Data!$F$2:$F$5000, MATCH(1, ([1]Sales_Data!$A$2:$A$5000=A2395) * ([1]Sales_Data!$B$2:$B$5000=D2395), 0))</f>
        <v>33.299999999999997</v>
      </c>
      <c r="H2395">
        <f t="shared" si="37"/>
        <v>24.98</v>
      </c>
    </row>
    <row r="2396" spans="1:8" x14ac:dyDescent="0.25">
      <c r="A2396" s="8">
        <v>45689</v>
      </c>
      <c r="B2396" t="s">
        <v>43</v>
      </c>
      <c r="C2396" t="s">
        <v>44</v>
      </c>
      <c r="D2396" t="str">
        <f>_xlfn.XLOOKUP(E2396, [1]Product_Id!B:B, [1]Product_Id!A:A, "Not Found")</f>
        <v>V002</v>
      </c>
      <c r="E2396" t="s">
        <v>9</v>
      </c>
      <c r="F2396">
        <v>0.75</v>
      </c>
      <c r="G2396" cm="1">
        <f t="array" ref="G2396">INDEX([1]Sales_Data!$F$2:$F$5000, MATCH(1, ([1]Sales_Data!$A$2:$A$5000=A2396) * ([1]Sales_Data!$B$2:$B$5000=D2396), 0))</f>
        <v>44.91</v>
      </c>
      <c r="H2396">
        <f t="shared" si="37"/>
        <v>33.68</v>
      </c>
    </row>
    <row r="2397" spans="1:8" x14ac:dyDescent="0.25">
      <c r="A2397" s="8">
        <v>45689</v>
      </c>
      <c r="B2397" t="s">
        <v>59</v>
      </c>
      <c r="C2397" t="s">
        <v>60</v>
      </c>
      <c r="D2397" t="str">
        <f>_xlfn.XLOOKUP(E2397, [1]Product_Id!B:B, [1]Product_Id!A:A, "Not Found")</f>
        <v>V011</v>
      </c>
      <c r="E2397" t="s">
        <v>18</v>
      </c>
      <c r="F2397">
        <v>1.25</v>
      </c>
      <c r="G2397" cm="1">
        <f t="array" ref="G2397">INDEX([1]Sales_Data!$F$2:$F$5000, MATCH(1, ([1]Sales_Data!$A$2:$A$5000=A2397) * ([1]Sales_Data!$B$2:$B$5000=D2397), 0))</f>
        <v>27.42</v>
      </c>
      <c r="H2397">
        <f t="shared" si="37"/>
        <v>34.28</v>
      </c>
    </row>
    <row r="2398" spans="1:8" x14ac:dyDescent="0.25">
      <c r="A2398" s="8">
        <v>45689</v>
      </c>
      <c r="B2398" t="s">
        <v>59</v>
      </c>
      <c r="C2398" t="s">
        <v>60</v>
      </c>
      <c r="D2398" t="str">
        <f>_xlfn.XLOOKUP(E2398, [1]Product_Id!B:B, [1]Product_Id!A:A, "Not Found")</f>
        <v>V019</v>
      </c>
      <c r="E2398" t="s">
        <v>26</v>
      </c>
      <c r="F2398">
        <v>0.5</v>
      </c>
      <c r="G2398" cm="1">
        <f t="array" ref="G2398">INDEX([1]Sales_Data!$F$2:$F$5000, MATCH(1, ([1]Sales_Data!$A$2:$A$5000=A2398) * ([1]Sales_Data!$B$2:$B$5000=D2398), 0))</f>
        <v>40.82</v>
      </c>
      <c r="H2398">
        <f t="shared" si="37"/>
        <v>20.41</v>
      </c>
    </row>
    <row r="2399" spans="1:8" x14ac:dyDescent="0.25">
      <c r="A2399" s="8">
        <v>45689</v>
      </c>
      <c r="B2399" t="s">
        <v>71</v>
      </c>
      <c r="C2399" t="s">
        <v>72</v>
      </c>
      <c r="D2399" t="str">
        <f>_xlfn.XLOOKUP(E2399, [1]Product_Id!B:B, [1]Product_Id!A:A, "Not Found")</f>
        <v>V006</v>
      </c>
      <c r="E2399" t="s">
        <v>13</v>
      </c>
      <c r="F2399">
        <v>0.25</v>
      </c>
      <c r="G2399" cm="1">
        <f t="array" ref="G2399">INDEX([1]Sales_Data!$F$2:$F$5000, MATCH(1, ([1]Sales_Data!$A$2:$A$5000=A2399) * ([1]Sales_Data!$B$2:$B$5000=D2399), 0))</f>
        <v>30.53</v>
      </c>
      <c r="H2399">
        <f t="shared" si="37"/>
        <v>7.63</v>
      </c>
    </row>
    <row r="2400" spans="1:8" x14ac:dyDescent="0.25">
      <c r="A2400" s="8">
        <v>45689</v>
      </c>
      <c r="B2400" t="s">
        <v>69</v>
      </c>
      <c r="C2400" t="s">
        <v>70</v>
      </c>
      <c r="D2400" t="str">
        <f>_xlfn.XLOOKUP(E2400, [1]Product_Id!B:B, [1]Product_Id!A:A, "Not Found")</f>
        <v>V018</v>
      </c>
      <c r="E2400" t="s">
        <v>25</v>
      </c>
      <c r="F2400">
        <v>1.25</v>
      </c>
      <c r="G2400" cm="1">
        <f t="array" ref="G2400">INDEX([1]Sales_Data!$F$2:$F$5000, MATCH(1, ([1]Sales_Data!$A$2:$A$5000=A2400) * ([1]Sales_Data!$B$2:$B$5000=D2400), 0))</f>
        <v>48.29</v>
      </c>
      <c r="H2400">
        <f t="shared" si="37"/>
        <v>60.36</v>
      </c>
    </row>
    <row r="2401" spans="1:8" x14ac:dyDescent="0.25">
      <c r="A2401" s="8">
        <v>45689</v>
      </c>
      <c r="B2401" t="s">
        <v>89</v>
      </c>
      <c r="C2401" t="s">
        <v>90</v>
      </c>
      <c r="D2401" t="str">
        <f>_xlfn.XLOOKUP(E2401, [1]Product_Id!B:B, [1]Product_Id!A:A, "Not Found")</f>
        <v>V015</v>
      </c>
      <c r="E2401" t="s">
        <v>22</v>
      </c>
      <c r="F2401">
        <v>1</v>
      </c>
      <c r="G2401" cm="1">
        <f t="array" ref="G2401">INDEX([1]Sales_Data!$F$2:$F$5000, MATCH(1, ([1]Sales_Data!$A$2:$A$5000=A2401) * ([1]Sales_Data!$B$2:$B$5000=D2401), 0))</f>
        <v>65.11</v>
      </c>
      <c r="H2401">
        <f t="shared" si="37"/>
        <v>65.11</v>
      </c>
    </row>
    <row r="2402" spans="1:8" x14ac:dyDescent="0.25">
      <c r="A2402" s="8">
        <v>45689</v>
      </c>
      <c r="B2402" t="s">
        <v>83</v>
      </c>
      <c r="C2402" t="s">
        <v>84</v>
      </c>
      <c r="D2402" t="str">
        <f>_xlfn.XLOOKUP(E2402, [1]Product_Id!B:B, [1]Product_Id!A:A, "Not Found")</f>
        <v>V017</v>
      </c>
      <c r="E2402" t="s">
        <v>24</v>
      </c>
      <c r="F2402">
        <v>0.5</v>
      </c>
      <c r="G2402" cm="1">
        <f t="array" ref="G2402">INDEX([1]Sales_Data!$F$2:$F$5000, MATCH(1, ([1]Sales_Data!$A$2:$A$5000=A2402) * ([1]Sales_Data!$B$2:$B$5000=D2402), 0))</f>
        <v>33.299999999999997</v>
      </c>
      <c r="H2402">
        <f t="shared" si="37"/>
        <v>16.649999999999999</v>
      </c>
    </row>
    <row r="2403" spans="1:8" x14ac:dyDescent="0.25">
      <c r="A2403" s="8">
        <v>45689</v>
      </c>
      <c r="B2403" t="s">
        <v>49</v>
      </c>
      <c r="C2403" t="s">
        <v>50</v>
      </c>
      <c r="D2403" t="str">
        <f>_xlfn.XLOOKUP(E2403, [1]Product_Id!B:B, [1]Product_Id!A:A, "Not Found")</f>
        <v>V009</v>
      </c>
      <c r="E2403" t="s">
        <v>16</v>
      </c>
      <c r="F2403">
        <v>1.25</v>
      </c>
      <c r="G2403" cm="1">
        <f t="array" ref="G2403">INDEX([1]Sales_Data!$F$2:$F$5000, MATCH(1, ([1]Sales_Data!$A$2:$A$5000=A2403) * ([1]Sales_Data!$B$2:$B$5000=D2403), 0))</f>
        <v>59.36</v>
      </c>
      <c r="H2403">
        <f t="shared" si="37"/>
        <v>74.2</v>
      </c>
    </row>
    <row r="2404" spans="1:8" x14ac:dyDescent="0.25">
      <c r="A2404" s="8">
        <v>45689</v>
      </c>
      <c r="B2404" t="s">
        <v>41</v>
      </c>
      <c r="C2404" t="s">
        <v>42</v>
      </c>
      <c r="D2404" t="str">
        <f>_xlfn.XLOOKUP(E2404, [1]Product_Id!B:B, [1]Product_Id!A:A, "Not Found")</f>
        <v>V017</v>
      </c>
      <c r="E2404" t="s">
        <v>24</v>
      </c>
      <c r="F2404">
        <v>0.5</v>
      </c>
      <c r="G2404" cm="1">
        <f t="array" ref="G2404">INDEX([1]Sales_Data!$F$2:$F$5000, MATCH(1, ([1]Sales_Data!$A$2:$A$5000=A2404) * ([1]Sales_Data!$B$2:$B$5000=D2404), 0))</f>
        <v>33.299999999999997</v>
      </c>
      <c r="H2404">
        <f t="shared" si="37"/>
        <v>16.649999999999999</v>
      </c>
    </row>
    <row r="2405" spans="1:8" x14ac:dyDescent="0.25">
      <c r="A2405" s="8">
        <v>45689</v>
      </c>
      <c r="B2405" t="s">
        <v>43</v>
      </c>
      <c r="C2405" t="s">
        <v>44</v>
      </c>
      <c r="D2405" t="str">
        <f>_xlfn.XLOOKUP(E2405, [1]Product_Id!B:B, [1]Product_Id!A:A, "Not Found")</f>
        <v>V012</v>
      </c>
      <c r="E2405" t="s">
        <v>19</v>
      </c>
      <c r="F2405">
        <v>1.25</v>
      </c>
      <c r="G2405" cm="1">
        <f t="array" ref="G2405">INDEX([1]Sales_Data!$F$2:$F$5000, MATCH(1, ([1]Sales_Data!$A$2:$A$5000=A2405) * ([1]Sales_Data!$B$2:$B$5000=D2405), 0))</f>
        <v>31.73</v>
      </c>
      <c r="H2405">
        <f t="shared" si="37"/>
        <v>39.659999999999997</v>
      </c>
    </row>
    <row r="2406" spans="1:8" x14ac:dyDescent="0.25">
      <c r="A2406" s="8">
        <v>45689</v>
      </c>
      <c r="B2406" t="s">
        <v>41</v>
      </c>
      <c r="C2406" t="s">
        <v>42</v>
      </c>
      <c r="D2406" t="str">
        <f>_xlfn.XLOOKUP(E2406, [1]Product_Id!B:B, [1]Product_Id!A:A, "Not Found")</f>
        <v>V013</v>
      </c>
      <c r="E2406" t="s">
        <v>20</v>
      </c>
      <c r="F2406">
        <v>1.25</v>
      </c>
      <c r="G2406" cm="1">
        <f t="array" ref="G2406">INDEX([1]Sales_Data!$F$2:$F$5000, MATCH(1, ([1]Sales_Data!$A$2:$A$5000=A2406) * ([1]Sales_Data!$B$2:$B$5000=D2406), 0))</f>
        <v>18.16</v>
      </c>
      <c r="H2406">
        <f t="shared" si="37"/>
        <v>22.7</v>
      </c>
    </row>
    <row r="2407" spans="1:8" x14ac:dyDescent="0.25">
      <c r="A2407" s="8">
        <v>45689</v>
      </c>
      <c r="B2407" t="s">
        <v>81</v>
      </c>
      <c r="C2407" t="s">
        <v>82</v>
      </c>
      <c r="D2407" t="str">
        <f>_xlfn.XLOOKUP(E2407, [1]Product_Id!B:B, [1]Product_Id!A:A, "Not Found")</f>
        <v>V006</v>
      </c>
      <c r="E2407" t="s">
        <v>13</v>
      </c>
      <c r="F2407">
        <v>0.75</v>
      </c>
      <c r="G2407" cm="1">
        <f t="array" ref="G2407">INDEX([1]Sales_Data!$F$2:$F$5000, MATCH(1, ([1]Sales_Data!$A$2:$A$5000=A2407) * ([1]Sales_Data!$B$2:$B$5000=D2407), 0))</f>
        <v>30.53</v>
      </c>
      <c r="H2407">
        <f t="shared" si="37"/>
        <v>22.9</v>
      </c>
    </row>
    <row r="2408" spans="1:8" x14ac:dyDescent="0.25">
      <c r="A2408" s="8">
        <v>45689</v>
      </c>
      <c r="B2408" t="s">
        <v>65</v>
      </c>
      <c r="C2408" t="s">
        <v>66</v>
      </c>
      <c r="D2408" t="str">
        <f>_xlfn.XLOOKUP(E2408, [1]Product_Id!B:B, [1]Product_Id!A:A, "Not Found")</f>
        <v>V002</v>
      </c>
      <c r="E2408" t="s">
        <v>9</v>
      </c>
      <c r="F2408">
        <v>1</v>
      </c>
      <c r="G2408" cm="1">
        <f t="array" ref="G2408">INDEX([1]Sales_Data!$F$2:$F$5000, MATCH(1, ([1]Sales_Data!$A$2:$A$5000=A2408) * ([1]Sales_Data!$B$2:$B$5000=D2408), 0))</f>
        <v>44.91</v>
      </c>
      <c r="H2408">
        <f t="shared" si="37"/>
        <v>44.91</v>
      </c>
    </row>
    <row r="2409" spans="1:8" x14ac:dyDescent="0.25">
      <c r="A2409" s="8">
        <v>45689</v>
      </c>
      <c r="B2409" t="s">
        <v>89</v>
      </c>
      <c r="C2409" t="s">
        <v>90</v>
      </c>
      <c r="D2409" t="str">
        <f>_xlfn.XLOOKUP(E2409, [1]Product_Id!B:B, [1]Product_Id!A:A, "Not Found")</f>
        <v>V016</v>
      </c>
      <c r="E2409" t="s">
        <v>23</v>
      </c>
      <c r="F2409">
        <v>0.25</v>
      </c>
      <c r="G2409" cm="1">
        <f t="array" ref="G2409">INDEX([1]Sales_Data!$F$2:$F$5000, MATCH(1, ([1]Sales_Data!$A$2:$A$5000=A2409) * ([1]Sales_Data!$B$2:$B$5000=D2409), 0))</f>
        <v>60.68</v>
      </c>
      <c r="H2409">
        <f t="shared" si="37"/>
        <v>15.17</v>
      </c>
    </row>
    <row r="2410" spans="1:8" x14ac:dyDescent="0.25">
      <c r="A2410" s="8">
        <v>45689</v>
      </c>
      <c r="B2410" t="s">
        <v>37</v>
      </c>
      <c r="C2410" t="s">
        <v>38</v>
      </c>
      <c r="D2410" t="str">
        <f>_xlfn.XLOOKUP(E2410, [1]Product_Id!B:B, [1]Product_Id!A:A, "Not Found")</f>
        <v>V014</v>
      </c>
      <c r="E2410" t="s">
        <v>21</v>
      </c>
      <c r="F2410">
        <v>1</v>
      </c>
      <c r="G2410" cm="1">
        <f t="array" ref="G2410">INDEX([1]Sales_Data!$F$2:$F$5000, MATCH(1, ([1]Sales_Data!$A$2:$A$5000=A2410) * ([1]Sales_Data!$B$2:$B$5000=D2410), 0))</f>
        <v>23.82</v>
      </c>
      <c r="H2410">
        <f t="shared" si="37"/>
        <v>23.82</v>
      </c>
    </row>
    <row r="2411" spans="1:8" x14ac:dyDescent="0.25">
      <c r="A2411" s="8">
        <v>45689</v>
      </c>
      <c r="B2411" t="s">
        <v>67</v>
      </c>
      <c r="C2411" t="s">
        <v>68</v>
      </c>
      <c r="D2411" t="str">
        <f>_xlfn.XLOOKUP(E2411, [1]Product_Id!B:B, [1]Product_Id!A:A, "Not Found")</f>
        <v>V010</v>
      </c>
      <c r="E2411" t="s">
        <v>17</v>
      </c>
      <c r="F2411">
        <v>1.25</v>
      </c>
      <c r="G2411" cm="1">
        <f t="array" ref="G2411">INDEX([1]Sales_Data!$F$2:$F$5000, MATCH(1, ([1]Sales_Data!$A$2:$A$5000=A2411) * ([1]Sales_Data!$B$2:$B$5000=D2411), 0))</f>
        <v>20.71</v>
      </c>
      <c r="H2411">
        <f t="shared" si="37"/>
        <v>25.89</v>
      </c>
    </row>
    <row r="2412" spans="1:8" x14ac:dyDescent="0.25">
      <c r="A2412" s="8">
        <v>45689</v>
      </c>
      <c r="B2412" t="s">
        <v>93</v>
      </c>
      <c r="C2412" t="s">
        <v>94</v>
      </c>
      <c r="D2412" t="str">
        <f>_xlfn.XLOOKUP(E2412, [1]Product_Id!B:B, [1]Product_Id!A:A, "Not Found")</f>
        <v>V011</v>
      </c>
      <c r="E2412" t="s">
        <v>18</v>
      </c>
      <c r="F2412">
        <v>0.75</v>
      </c>
      <c r="G2412" cm="1">
        <f t="array" ref="G2412">INDEX([1]Sales_Data!$F$2:$F$5000, MATCH(1, ([1]Sales_Data!$A$2:$A$5000=A2412) * ([1]Sales_Data!$B$2:$B$5000=D2412), 0))</f>
        <v>27.42</v>
      </c>
      <c r="H2412">
        <f t="shared" si="37"/>
        <v>20.57</v>
      </c>
    </row>
    <row r="2413" spans="1:8" x14ac:dyDescent="0.25">
      <c r="A2413" s="8">
        <v>45689</v>
      </c>
      <c r="B2413" t="s">
        <v>59</v>
      </c>
      <c r="C2413" t="s">
        <v>60</v>
      </c>
      <c r="D2413" t="str">
        <f>_xlfn.XLOOKUP(E2413, [1]Product_Id!B:B, [1]Product_Id!A:A, "Not Found")</f>
        <v>V015</v>
      </c>
      <c r="E2413" t="s">
        <v>22</v>
      </c>
      <c r="F2413">
        <v>0.25</v>
      </c>
      <c r="G2413" cm="1">
        <f t="array" ref="G2413">INDEX([1]Sales_Data!$F$2:$F$5000, MATCH(1, ([1]Sales_Data!$A$2:$A$5000=A2413) * ([1]Sales_Data!$B$2:$B$5000=D2413), 0))</f>
        <v>65.11</v>
      </c>
      <c r="H2413">
        <f t="shared" si="37"/>
        <v>16.28</v>
      </c>
    </row>
    <row r="2414" spans="1:8" x14ac:dyDescent="0.25">
      <c r="A2414" s="8">
        <v>45690</v>
      </c>
      <c r="B2414" t="s">
        <v>45</v>
      </c>
      <c r="C2414" t="s">
        <v>46</v>
      </c>
      <c r="D2414" t="str">
        <f>_xlfn.XLOOKUP(E2414, [1]Product_Id!B:B, [1]Product_Id!A:A, "Not Found")</f>
        <v>V008</v>
      </c>
      <c r="E2414" t="s">
        <v>15</v>
      </c>
      <c r="F2414">
        <v>1</v>
      </c>
      <c r="G2414" cm="1">
        <f t="array" ref="G2414">INDEX([1]Sales_Data!$F$2:$F$5000, MATCH(1, ([1]Sales_Data!$A$2:$A$5000=A2414) * ([1]Sales_Data!$B$2:$B$5000=D2414), 0))</f>
        <v>20.12</v>
      </c>
      <c r="H2414">
        <f t="shared" si="37"/>
        <v>20.12</v>
      </c>
    </row>
    <row r="2415" spans="1:8" x14ac:dyDescent="0.25">
      <c r="A2415" s="8">
        <v>45690</v>
      </c>
      <c r="B2415" t="s">
        <v>87</v>
      </c>
      <c r="C2415" t="s">
        <v>88</v>
      </c>
      <c r="D2415" t="str">
        <f>_xlfn.XLOOKUP(E2415, [1]Product_Id!B:B, [1]Product_Id!A:A, "Not Found")</f>
        <v>V007</v>
      </c>
      <c r="E2415" t="s">
        <v>14</v>
      </c>
      <c r="F2415">
        <v>0.5</v>
      </c>
      <c r="G2415" cm="1">
        <f t="array" ref="G2415">INDEX([1]Sales_Data!$F$2:$F$5000, MATCH(1, ([1]Sales_Data!$A$2:$A$5000=A2415) * ([1]Sales_Data!$B$2:$B$5000=D2415), 0))</f>
        <v>56.5</v>
      </c>
      <c r="H2415">
        <f t="shared" si="37"/>
        <v>28.25</v>
      </c>
    </row>
    <row r="2416" spans="1:8" x14ac:dyDescent="0.25">
      <c r="A2416" s="8">
        <v>45690</v>
      </c>
      <c r="B2416" t="s">
        <v>91</v>
      </c>
      <c r="C2416" t="s">
        <v>92</v>
      </c>
      <c r="D2416" t="str">
        <f>_xlfn.XLOOKUP(E2416, [1]Product_Id!B:B, [1]Product_Id!A:A, "Not Found")</f>
        <v>V016</v>
      </c>
      <c r="E2416" t="s">
        <v>23</v>
      </c>
      <c r="F2416">
        <v>0.5</v>
      </c>
      <c r="G2416" cm="1">
        <f t="array" ref="G2416">INDEX([1]Sales_Data!$F$2:$F$5000, MATCH(1, ([1]Sales_Data!$A$2:$A$5000=A2416) * ([1]Sales_Data!$B$2:$B$5000=D2416), 0))</f>
        <v>15.84</v>
      </c>
      <c r="H2416">
        <f t="shared" si="37"/>
        <v>7.92</v>
      </c>
    </row>
    <row r="2417" spans="1:8" x14ac:dyDescent="0.25">
      <c r="A2417" s="8">
        <v>45690</v>
      </c>
      <c r="B2417" t="s">
        <v>39</v>
      </c>
      <c r="C2417" t="s">
        <v>40</v>
      </c>
      <c r="D2417" t="str">
        <f>_xlfn.XLOOKUP(E2417, [1]Product_Id!B:B, [1]Product_Id!A:A, "Not Found")</f>
        <v>V006</v>
      </c>
      <c r="E2417" t="s">
        <v>13</v>
      </c>
      <c r="F2417">
        <v>0.25</v>
      </c>
      <c r="G2417" cm="1">
        <f t="array" ref="G2417">INDEX([1]Sales_Data!$F$2:$F$5000, MATCH(1, ([1]Sales_Data!$A$2:$A$5000=A2417) * ([1]Sales_Data!$B$2:$B$5000=D2417), 0))</f>
        <v>24.71</v>
      </c>
      <c r="H2417">
        <f t="shared" si="37"/>
        <v>6.18</v>
      </c>
    </row>
    <row r="2418" spans="1:8" x14ac:dyDescent="0.25">
      <c r="A2418" s="8">
        <v>45690</v>
      </c>
      <c r="B2418" t="s">
        <v>89</v>
      </c>
      <c r="C2418" t="s">
        <v>90</v>
      </c>
      <c r="D2418" t="str">
        <f>_xlfn.XLOOKUP(E2418, [1]Product_Id!B:B, [1]Product_Id!A:A, "Not Found")</f>
        <v>V008</v>
      </c>
      <c r="E2418" t="s">
        <v>15</v>
      </c>
      <c r="F2418">
        <v>1</v>
      </c>
      <c r="G2418" cm="1">
        <f t="array" ref="G2418">INDEX([1]Sales_Data!$F$2:$F$5000, MATCH(1, ([1]Sales_Data!$A$2:$A$5000=A2418) * ([1]Sales_Data!$B$2:$B$5000=D2418), 0))</f>
        <v>20.12</v>
      </c>
      <c r="H2418">
        <f t="shared" si="37"/>
        <v>20.12</v>
      </c>
    </row>
    <row r="2419" spans="1:8" x14ac:dyDescent="0.25">
      <c r="A2419" s="8">
        <v>45690</v>
      </c>
      <c r="B2419" t="s">
        <v>81</v>
      </c>
      <c r="C2419" t="s">
        <v>82</v>
      </c>
      <c r="D2419" t="str">
        <f>_xlfn.XLOOKUP(E2419, [1]Product_Id!B:B, [1]Product_Id!A:A, "Not Found")</f>
        <v>V009</v>
      </c>
      <c r="E2419" t="s">
        <v>16</v>
      </c>
      <c r="F2419">
        <v>0.75</v>
      </c>
      <c r="G2419" cm="1">
        <f t="array" ref="G2419">INDEX([1]Sales_Data!$F$2:$F$5000, MATCH(1, ([1]Sales_Data!$A$2:$A$5000=A2419) * ([1]Sales_Data!$B$2:$B$5000=D2419), 0))</f>
        <v>47.5</v>
      </c>
      <c r="H2419">
        <f t="shared" si="37"/>
        <v>35.630000000000003</v>
      </c>
    </row>
    <row r="2420" spans="1:8" x14ac:dyDescent="0.25">
      <c r="A2420" s="8">
        <v>45690</v>
      </c>
      <c r="B2420" t="s">
        <v>59</v>
      </c>
      <c r="C2420" t="s">
        <v>60</v>
      </c>
      <c r="D2420" t="str">
        <f>_xlfn.XLOOKUP(E2420, [1]Product_Id!B:B, [1]Product_Id!A:A, "Not Found")</f>
        <v>V014</v>
      </c>
      <c r="E2420" t="s">
        <v>21</v>
      </c>
      <c r="F2420">
        <v>1</v>
      </c>
      <c r="G2420" cm="1">
        <f t="array" ref="G2420">INDEX([1]Sales_Data!$F$2:$F$5000, MATCH(1, ([1]Sales_Data!$A$2:$A$5000=A2420) * ([1]Sales_Data!$B$2:$B$5000=D2420), 0))</f>
        <v>63.33</v>
      </c>
      <c r="H2420">
        <f t="shared" si="37"/>
        <v>63.33</v>
      </c>
    </row>
    <row r="2421" spans="1:8" x14ac:dyDescent="0.25">
      <c r="A2421" s="8">
        <v>45690</v>
      </c>
      <c r="B2421" t="s">
        <v>37</v>
      </c>
      <c r="C2421" t="s">
        <v>38</v>
      </c>
      <c r="D2421" t="str">
        <f>_xlfn.XLOOKUP(E2421, [1]Product_Id!B:B, [1]Product_Id!A:A, "Not Found")</f>
        <v>V004</v>
      </c>
      <c r="E2421" t="s">
        <v>11</v>
      </c>
      <c r="F2421">
        <v>0.5</v>
      </c>
      <c r="G2421" cm="1">
        <f t="array" ref="G2421">INDEX([1]Sales_Data!$F$2:$F$5000, MATCH(1, ([1]Sales_Data!$A$2:$A$5000=A2421) * ([1]Sales_Data!$B$2:$B$5000=D2421), 0))</f>
        <v>25.17</v>
      </c>
      <c r="H2421">
        <f t="shared" si="37"/>
        <v>12.59</v>
      </c>
    </row>
    <row r="2422" spans="1:8" x14ac:dyDescent="0.25">
      <c r="A2422" s="8">
        <v>45690</v>
      </c>
      <c r="B2422" t="s">
        <v>41</v>
      </c>
      <c r="C2422" t="s">
        <v>42</v>
      </c>
      <c r="D2422" t="str">
        <f>_xlfn.XLOOKUP(E2422, [1]Product_Id!B:B, [1]Product_Id!A:A, "Not Found")</f>
        <v>V006</v>
      </c>
      <c r="E2422" t="s">
        <v>13</v>
      </c>
      <c r="F2422">
        <v>1</v>
      </c>
      <c r="G2422" cm="1">
        <f t="array" ref="G2422">INDEX([1]Sales_Data!$F$2:$F$5000, MATCH(1, ([1]Sales_Data!$A$2:$A$5000=A2422) * ([1]Sales_Data!$B$2:$B$5000=D2422), 0))</f>
        <v>24.71</v>
      </c>
      <c r="H2422">
        <f t="shared" si="37"/>
        <v>24.71</v>
      </c>
    </row>
    <row r="2423" spans="1:8" x14ac:dyDescent="0.25">
      <c r="A2423" s="8">
        <v>45690</v>
      </c>
      <c r="B2423" t="s">
        <v>73</v>
      </c>
      <c r="C2423" t="s">
        <v>74</v>
      </c>
      <c r="D2423" t="str">
        <f>_xlfn.XLOOKUP(E2423, [1]Product_Id!B:B, [1]Product_Id!A:A, "Not Found")</f>
        <v>V016</v>
      </c>
      <c r="E2423" t="s">
        <v>23</v>
      </c>
      <c r="F2423">
        <v>1</v>
      </c>
      <c r="G2423" cm="1">
        <f t="array" ref="G2423">INDEX([1]Sales_Data!$F$2:$F$5000, MATCH(1, ([1]Sales_Data!$A$2:$A$5000=A2423) * ([1]Sales_Data!$B$2:$B$5000=D2423), 0))</f>
        <v>15.84</v>
      </c>
      <c r="H2423">
        <f t="shared" si="37"/>
        <v>15.84</v>
      </c>
    </row>
    <row r="2424" spans="1:8" x14ac:dyDescent="0.25">
      <c r="A2424" s="8">
        <v>45690</v>
      </c>
      <c r="B2424" t="s">
        <v>67</v>
      </c>
      <c r="C2424" t="s">
        <v>68</v>
      </c>
      <c r="D2424" t="str">
        <f>_xlfn.XLOOKUP(E2424, [1]Product_Id!B:B, [1]Product_Id!A:A, "Not Found")</f>
        <v>V002</v>
      </c>
      <c r="E2424" t="s">
        <v>9</v>
      </c>
      <c r="F2424">
        <v>0.25</v>
      </c>
      <c r="G2424" cm="1">
        <f t="array" ref="G2424">INDEX([1]Sales_Data!$F$2:$F$5000, MATCH(1, ([1]Sales_Data!$A$2:$A$5000=A2424) * ([1]Sales_Data!$B$2:$B$5000=D2424), 0))</f>
        <v>40.85</v>
      </c>
      <c r="H2424">
        <f t="shared" si="37"/>
        <v>10.210000000000001</v>
      </c>
    </row>
    <row r="2425" spans="1:8" x14ac:dyDescent="0.25">
      <c r="A2425" s="8">
        <v>45690</v>
      </c>
      <c r="B2425" t="s">
        <v>69</v>
      </c>
      <c r="C2425" t="s">
        <v>70</v>
      </c>
      <c r="D2425" t="str">
        <f>_xlfn.XLOOKUP(E2425, [1]Product_Id!B:B, [1]Product_Id!A:A, "Not Found")</f>
        <v>V001</v>
      </c>
      <c r="E2425" t="s">
        <v>8</v>
      </c>
      <c r="F2425">
        <v>0.25</v>
      </c>
      <c r="G2425" cm="1">
        <f t="array" ref="G2425">INDEX([1]Sales_Data!$F$2:$F$5000, MATCH(1, ([1]Sales_Data!$A$2:$A$5000=A2425) * ([1]Sales_Data!$B$2:$B$5000=D2425), 0))</f>
        <v>39.090000000000003</v>
      </c>
      <c r="H2425">
        <f t="shared" si="37"/>
        <v>9.77</v>
      </c>
    </row>
    <row r="2426" spans="1:8" x14ac:dyDescent="0.25">
      <c r="A2426" s="8">
        <v>45690</v>
      </c>
      <c r="B2426" t="s">
        <v>55</v>
      </c>
      <c r="C2426" t="s">
        <v>56</v>
      </c>
      <c r="D2426" t="str">
        <f>_xlfn.XLOOKUP(E2426, [1]Product_Id!B:B, [1]Product_Id!A:A, "Not Found")</f>
        <v>V013</v>
      </c>
      <c r="E2426" t="s">
        <v>20</v>
      </c>
      <c r="F2426">
        <v>0.75</v>
      </c>
      <c r="G2426" cm="1">
        <f t="array" ref="G2426">INDEX([1]Sales_Data!$F$2:$F$5000, MATCH(1, ([1]Sales_Data!$A$2:$A$5000=A2426) * ([1]Sales_Data!$B$2:$B$5000=D2426), 0))</f>
        <v>64.069999999999993</v>
      </c>
      <c r="H2426">
        <f t="shared" si="37"/>
        <v>48.05</v>
      </c>
    </row>
    <row r="2427" spans="1:8" x14ac:dyDescent="0.25">
      <c r="A2427" s="8">
        <v>45690</v>
      </c>
      <c r="B2427" t="s">
        <v>81</v>
      </c>
      <c r="C2427" t="s">
        <v>82</v>
      </c>
      <c r="D2427" t="str">
        <f>_xlfn.XLOOKUP(E2427, [1]Product_Id!B:B, [1]Product_Id!A:A, "Not Found")</f>
        <v>V005</v>
      </c>
      <c r="E2427" t="s">
        <v>12</v>
      </c>
      <c r="F2427">
        <v>0.5</v>
      </c>
      <c r="G2427" cm="1">
        <f t="array" ref="G2427">INDEX([1]Sales_Data!$F$2:$F$5000, MATCH(1, ([1]Sales_Data!$A$2:$A$5000=A2427) * ([1]Sales_Data!$B$2:$B$5000=D2427), 0))</f>
        <v>67.23</v>
      </c>
      <c r="H2427">
        <f t="shared" si="37"/>
        <v>33.619999999999997</v>
      </c>
    </row>
    <row r="2428" spans="1:8" x14ac:dyDescent="0.25">
      <c r="A2428" s="8">
        <v>45690</v>
      </c>
      <c r="B2428" t="s">
        <v>53</v>
      </c>
      <c r="C2428" t="s">
        <v>54</v>
      </c>
      <c r="D2428" t="str">
        <f>_xlfn.XLOOKUP(E2428, [1]Product_Id!B:B, [1]Product_Id!A:A, "Not Found")</f>
        <v>V004</v>
      </c>
      <c r="E2428" t="s">
        <v>11</v>
      </c>
      <c r="F2428">
        <v>1</v>
      </c>
      <c r="G2428" cm="1">
        <f t="array" ref="G2428">INDEX([1]Sales_Data!$F$2:$F$5000, MATCH(1, ([1]Sales_Data!$A$2:$A$5000=A2428) * ([1]Sales_Data!$B$2:$B$5000=D2428), 0))</f>
        <v>25.17</v>
      </c>
      <c r="H2428">
        <f t="shared" si="37"/>
        <v>25.17</v>
      </c>
    </row>
    <row r="2429" spans="1:8" x14ac:dyDescent="0.25">
      <c r="A2429" s="8">
        <v>45690</v>
      </c>
      <c r="B2429" t="s">
        <v>73</v>
      </c>
      <c r="C2429" t="s">
        <v>74</v>
      </c>
      <c r="D2429" t="str">
        <f>_xlfn.XLOOKUP(E2429, [1]Product_Id!B:B, [1]Product_Id!A:A, "Not Found")</f>
        <v>V007</v>
      </c>
      <c r="E2429" t="s">
        <v>14</v>
      </c>
      <c r="F2429">
        <v>0.75</v>
      </c>
      <c r="G2429" cm="1">
        <f t="array" ref="G2429">INDEX([1]Sales_Data!$F$2:$F$5000, MATCH(1, ([1]Sales_Data!$A$2:$A$5000=A2429) * ([1]Sales_Data!$B$2:$B$5000=D2429), 0))</f>
        <v>56.5</v>
      </c>
      <c r="H2429">
        <f t="shared" si="37"/>
        <v>42.38</v>
      </c>
    </row>
    <row r="2430" spans="1:8" x14ac:dyDescent="0.25">
      <c r="A2430" s="8">
        <v>45690</v>
      </c>
      <c r="B2430" t="s">
        <v>37</v>
      </c>
      <c r="C2430" t="s">
        <v>38</v>
      </c>
      <c r="D2430" t="str">
        <f>_xlfn.XLOOKUP(E2430, [1]Product_Id!B:B, [1]Product_Id!A:A, "Not Found")</f>
        <v>V016</v>
      </c>
      <c r="E2430" t="s">
        <v>23</v>
      </c>
      <c r="F2430">
        <v>0.75</v>
      </c>
      <c r="G2430" cm="1">
        <f t="array" ref="G2430">INDEX([1]Sales_Data!$F$2:$F$5000, MATCH(1, ([1]Sales_Data!$A$2:$A$5000=A2430) * ([1]Sales_Data!$B$2:$B$5000=D2430), 0))</f>
        <v>15.84</v>
      </c>
      <c r="H2430">
        <f t="shared" si="37"/>
        <v>11.88</v>
      </c>
    </row>
    <row r="2431" spans="1:8" x14ac:dyDescent="0.25">
      <c r="A2431" s="8">
        <v>45690</v>
      </c>
      <c r="B2431" t="s">
        <v>63</v>
      </c>
      <c r="C2431" t="s">
        <v>64</v>
      </c>
      <c r="D2431" t="str">
        <f>_xlfn.XLOOKUP(E2431, [1]Product_Id!B:B, [1]Product_Id!A:A, "Not Found")</f>
        <v>V016</v>
      </c>
      <c r="E2431" t="s">
        <v>23</v>
      </c>
      <c r="F2431">
        <v>1</v>
      </c>
      <c r="G2431" cm="1">
        <f t="array" ref="G2431">INDEX([1]Sales_Data!$F$2:$F$5000, MATCH(1, ([1]Sales_Data!$A$2:$A$5000=A2431) * ([1]Sales_Data!$B$2:$B$5000=D2431), 0))</f>
        <v>15.84</v>
      </c>
      <c r="H2431">
        <f t="shared" si="37"/>
        <v>15.84</v>
      </c>
    </row>
    <row r="2432" spans="1:8" x14ac:dyDescent="0.25">
      <c r="A2432" s="8">
        <v>45690</v>
      </c>
      <c r="B2432" t="s">
        <v>93</v>
      </c>
      <c r="C2432" t="s">
        <v>94</v>
      </c>
      <c r="D2432" t="str">
        <f>_xlfn.XLOOKUP(E2432, [1]Product_Id!B:B, [1]Product_Id!A:A, "Not Found")</f>
        <v>V009</v>
      </c>
      <c r="E2432" t="s">
        <v>16</v>
      </c>
      <c r="F2432">
        <v>1.25</v>
      </c>
      <c r="G2432" cm="1">
        <f t="array" ref="G2432">INDEX([1]Sales_Data!$F$2:$F$5000, MATCH(1, ([1]Sales_Data!$A$2:$A$5000=A2432) * ([1]Sales_Data!$B$2:$B$5000=D2432), 0))</f>
        <v>47.5</v>
      </c>
      <c r="H2432">
        <f t="shared" si="37"/>
        <v>59.38</v>
      </c>
    </row>
    <row r="2433" spans="1:8" x14ac:dyDescent="0.25">
      <c r="A2433" s="8">
        <v>45690</v>
      </c>
      <c r="B2433" t="s">
        <v>49</v>
      </c>
      <c r="C2433" t="s">
        <v>50</v>
      </c>
      <c r="D2433" t="str">
        <f>_xlfn.XLOOKUP(E2433, [1]Product_Id!B:B, [1]Product_Id!A:A, "Not Found")</f>
        <v>V015</v>
      </c>
      <c r="E2433" t="s">
        <v>22</v>
      </c>
      <c r="F2433">
        <v>0.75</v>
      </c>
      <c r="G2433" cm="1">
        <f t="array" ref="G2433">INDEX([1]Sales_Data!$F$2:$F$5000, MATCH(1, ([1]Sales_Data!$A$2:$A$5000=A2433) * ([1]Sales_Data!$B$2:$B$5000=D2433), 0))</f>
        <v>19.13</v>
      </c>
      <c r="H2433">
        <f t="shared" si="37"/>
        <v>14.35</v>
      </c>
    </row>
    <row r="2434" spans="1:8" x14ac:dyDescent="0.25">
      <c r="A2434" s="8">
        <v>45690</v>
      </c>
      <c r="B2434" t="s">
        <v>73</v>
      </c>
      <c r="C2434" t="s">
        <v>74</v>
      </c>
      <c r="D2434" t="str">
        <f>_xlfn.XLOOKUP(E2434, [1]Product_Id!B:B, [1]Product_Id!A:A, "Not Found")</f>
        <v>V015</v>
      </c>
      <c r="E2434" t="s">
        <v>22</v>
      </c>
      <c r="F2434">
        <v>1.25</v>
      </c>
      <c r="G2434" cm="1">
        <f t="array" ref="G2434">INDEX([1]Sales_Data!$F$2:$F$5000, MATCH(1, ([1]Sales_Data!$A$2:$A$5000=A2434) * ([1]Sales_Data!$B$2:$B$5000=D2434), 0))</f>
        <v>19.13</v>
      </c>
      <c r="H2434">
        <f t="shared" si="37"/>
        <v>23.91</v>
      </c>
    </row>
    <row r="2435" spans="1:8" x14ac:dyDescent="0.25">
      <c r="A2435" s="8">
        <v>45690</v>
      </c>
      <c r="B2435" t="s">
        <v>65</v>
      </c>
      <c r="C2435" t="s">
        <v>66</v>
      </c>
      <c r="D2435" t="str">
        <f>_xlfn.XLOOKUP(E2435, [1]Product_Id!B:B, [1]Product_Id!A:A, "Not Found")</f>
        <v>V016</v>
      </c>
      <c r="E2435" t="s">
        <v>23</v>
      </c>
      <c r="F2435">
        <v>0.25</v>
      </c>
      <c r="G2435" cm="1">
        <f t="array" ref="G2435">INDEX([1]Sales_Data!$F$2:$F$5000, MATCH(1, ([1]Sales_Data!$A$2:$A$5000=A2435) * ([1]Sales_Data!$B$2:$B$5000=D2435), 0))</f>
        <v>15.84</v>
      </c>
      <c r="H2435">
        <f t="shared" ref="H2435:H2498" si="38">ROUND(PRODUCT(F2435,G2435),2)</f>
        <v>3.96</v>
      </c>
    </row>
    <row r="2436" spans="1:8" x14ac:dyDescent="0.25">
      <c r="A2436" s="8">
        <v>45690</v>
      </c>
      <c r="B2436" t="s">
        <v>45</v>
      </c>
      <c r="C2436" t="s">
        <v>46</v>
      </c>
      <c r="D2436" t="str">
        <f>_xlfn.XLOOKUP(E2436, [1]Product_Id!B:B, [1]Product_Id!A:A, "Not Found")</f>
        <v>V006</v>
      </c>
      <c r="E2436" t="s">
        <v>13</v>
      </c>
      <c r="F2436">
        <v>1.25</v>
      </c>
      <c r="G2436" cm="1">
        <f t="array" ref="G2436">INDEX([1]Sales_Data!$F$2:$F$5000, MATCH(1, ([1]Sales_Data!$A$2:$A$5000=A2436) * ([1]Sales_Data!$B$2:$B$5000=D2436), 0))</f>
        <v>24.71</v>
      </c>
      <c r="H2436">
        <f t="shared" si="38"/>
        <v>30.89</v>
      </c>
    </row>
    <row r="2437" spans="1:8" x14ac:dyDescent="0.25">
      <c r="A2437" s="8">
        <v>45690</v>
      </c>
      <c r="B2437" t="s">
        <v>89</v>
      </c>
      <c r="C2437" t="s">
        <v>90</v>
      </c>
      <c r="D2437" t="str">
        <f>_xlfn.XLOOKUP(E2437, [1]Product_Id!B:B, [1]Product_Id!A:A, "Not Found")</f>
        <v>V012</v>
      </c>
      <c r="E2437" t="s">
        <v>19</v>
      </c>
      <c r="F2437">
        <v>1.25</v>
      </c>
      <c r="G2437" cm="1">
        <f t="array" ref="G2437">INDEX([1]Sales_Data!$F$2:$F$5000, MATCH(1, ([1]Sales_Data!$A$2:$A$5000=A2437) * ([1]Sales_Data!$B$2:$B$5000=D2437), 0))</f>
        <v>41.36</v>
      </c>
      <c r="H2437">
        <f t="shared" si="38"/>
        <v>51.7</v>
      </c>
    </row>
    <row r="2438" spans="1:8" x14ac:dyDescent="0.25">
      <c r="A2438" s="8">
        <v>45690</v>
      </c>
      <c r="B2438" t="s">
        <v>51</v>
      </c>
      <c r="C2438" t="s">
        <v>52</v>
      </c>
      <c r="D2438" t="str">
        <f>_xlfn.XLOOKUP(E2438, [1]Product_Id!B:B, [1]Product_Id!A:A, "Not Found")</f>
        <v>V016</v>
      </c>
      <c r="E2438" t="s">
        <v>23</v>
      </c>
      <c r="F2438">
        <v>0.75</v>
      </c>
      <c r="G2438" cm="1">
        <f t="array" ref="G2438">INDEX([1]Sales_Data!$F$2:$F$5000, MATCH(1, ([1]Sales_Data!$A$2:$A$5000=A2438) * ([1]Sales_Data!$B$2:$B$5000=D2438), 0))</f>
        <v>15.84</v>
      </c>
      <c r="H2438">
        <f t="shared" si="38"/>
        <v>11.88</v>
      </c>
    </row>
    <row r="2439" spans="1:8" x14ac:dyDescent="0.25">
      <c r="A2439" s="8">
        <v>45690</v>
      </c>
      <c r="B2439" t="s">
        <v>35</v>
      </c>
      <c r="C2439" t="s">
        <v>36</v>
      </c>
      <c r="D2439" t="str">
        <f>_xlfn.XLOOKUP(E2439, [1]Product_Id!B:B, [1]Product_Id!A:A, "Not Found")</f>
        <v>V001</v>
      </c>
      <c r="E2439" t="s">
        <v>8</v>
      </c>
      <c r="F2439">
        <v>1</v>
      </c>
      <c r="G2439" cm="1">
        <f t="array" ref="G2439">INDEX([1]Sales_Data!$F$2:$F$5000, MATCH(1, ([1]Sales_Data!$A$2:$A$5000=A2439) * ([1]Sales_Data!$B$2:$B$5000=D2439), 0))</f>
        <v>39.090000000000003</v>
      </c>
      <c r="H2439">
        <f t="shared" si="38"/>
        <v>39.090000000000003</v>
      </c>
    </row>
    <row r="2440" spans="1:8" x14ac:dyDescent="0.25">
      <c r="A2440" s="8">
        <v>45690</v>
      </c>
      <c r="B2440" t="s">
        <v>81</v>
      </c>
      <c r="C2440" t="s">
        <v>82</v>
      </c>
      <c r="D2440" t="str">
        <f>_xlfn.XLOOKUP(E2440, [1]Product_Id!B:B, [1]Product_Id!A:A, "Not Found")</f>
        <v>V012</v>
      </c>
      <c r="E2440" t="s">
        <v>19</v>
      </c>
      <c r="F2440">
        <v>0.25</v>
      </c>
      <c r="G2440" cm="1">
        <f t="array" ref="G2440">INDEX([1]Sales_Data!$F$2:$F$5000, MATCH(1, ([1]Sales_Data!$A$2:$A$5000=A2440) * ([1]Sales_Data!$B$2:$B$5000=D2440), 0))</f>
        <v>41.36</v>
      </c>
      <c r="H2440">
        <f t="shared" si="38"/>
        <v>10.34</v>
      </c>
    </row>
    <row r="2441" spans="1:8" x14ac:dyDescent="0.25">
      <c r="A2441" s="8">
        <v>45690</v>
      </c>
      <c r="B2441" t="s">
        <v>83</v>
      </c>
      <c r="C2441" t="s">
        <v>84</v>
      </c>
      <c r="D2441" t="str">
        <f>_xlfn.XLOOKUP(E2441, [1]Product_Id!B:B, [1]Product_Id!A:A, "Not Found")</f>
        <v>V001</v>
      </c>
      <c r="E2441" t="s">
        <v>8</v>
      </c>
      <c r="F2441">
        <v>0.75</v>
      </c>
      <c r="G2441" cm="1">
        <f t="array" ref="G2441">INDEX([1]Sales_Data!$F$2:$F$5000, MATCH(1, ([1]Sales_Data!$A$2:$A$5000=A2441) * ([1]Sales_Data!$B$2:$B$5000=D2441), 0))</f>
        <v>39.090000000000003</v>
      </c>
      <c r="H2441">
        <f t="shared" si="38"/>
        <v>29.32</v>
      </c>
    </row>
    <row r="2442" spans="1:8" x14ac:dyDescent="0.25">
      <c r="A2442" s="8">
        <v>45690</v>
      </c>
      <c r="B2442" t="s">
        <v>75</v>
      </c>
      <c r="C2442" t="s">
        <v>76</v>
      </c>
      <c r="D2442" t="str">
        <f>_xlfn.XLOOKUP(E2442, [1]Product_Id!B:B, [1]Product_Id!A:A, "Not Found")</f>
        <v>V007</v>
      </c>
      <c r="E2442" t="s">
        <v>14</v>
      </c>
      <c r="F2442">
        <v>0.75</v>
      </c>
      <c r="G2442" cm="1">
        <f t="array" ref="G2442">INDEX([1]Sales_Data!$F$2:$F$5000, MATCH(1, ([1]Sales_Data!$A$2:$A$5000=A2442) * ([1]Sales_Data!$B$2:$B$5000=D2442), 0))</f>
        <v>56.5</v>
      </c>
      <c r="H2442">
        <f t="shared" si="38"/>
        <v>42.38</v>
      </c>
    </row>
    <row r="2443" spans="1:8" x14ac:dyDescent="0.25">
      <c r="A2443" s="8">
        <v>45690</v>
      </c>
      <c r="B2443" t="s">
        <v>37</v>
      </c>
      <c r="C2443" t="s">
        <v>38</v>
      </c>
      <c r="D2443" t="str">
        <f>_xlfn.XLOOKUP(E2443, [1]Product_Id!B:B, [1]Product_Id!A:A, "Not Found")</f>
        <v>V007</v>
      </c>
      <c r="E2443" t="s">
        <v>14</v>
      </c>
      <c r="F2443">
        <v>1.25</v>
      </c>
      <c r="G2443" cm="1">
        <f t="array" ref="G2443">INDEX([1]Sales_Data!$F$2:$F$5000, MATCH(1, ([1]Sales_Data!$A$2:$A$5000=A2443) * ([1]Sales_Data!$B$2:$B$5000=D2443), 0))</f>
        <v>56.5</v>
      </c>
      <c r="H2443">
        <f t="shared" si="38"/>
        <v>70.63</v>
      </c>
    </row>
    <row r="2444" spans="1:8" x14ac:dyDescent="0.25">
      <c r="A2444" s="8">
        <v>45690</v>
      </c>
      <c r="B2444" t="s">
        <v>55</v>
      </c>
      <c r="C2444" t="s">
        <v>56</v>
      </c>
      <c r="D2444" t="str">
        <f>_xlfn.XLOOKUP(E2444, [1]Product_Id!B:B, [1]Product_Id!A:A, "Not Found")</f>
        <v>V001</v>
      </c>
      <c r="E2444" t="s">
        <v>8</v>
      </c>
      <c r="F2444">
        <v>1</v>
      </c>
      <c r="G2444" cm="1">
        <f t="array" ref="G2444">INDEX([1]Sales_Data!$F$2:$F$5000, MATCH(1, ([1]Sales_Data!$A$2:$A$5000=A2444) * ([1]Sales_Data!$B$2:$B$5000=D2444), 0))</f>
        <v>39.090000000000003</v>
      </c>
      <c r="H2444">
        <f t="shared" si="38"/>
        <v>39.090000000000003</v>
      </c>
    </row>
    <row r="2445" spans="1:8" x14ac:dyDescent="0.25">
      <c r="A2445" s="8">
        <v>45690</v>
      </c>
      <c r="B2445" t="s">
        <v>83</v>
      </c>
      <c r="C2445" t="s">
        <v>84</v>
      </c>
      <c r="D2445" t="str">
        <f>_xlfn.XLOOKUP(E2445, [1]Product_Id!B:B, [1]Product_Id!A:A, "Not Found")</f>
        <v>V006</v>
      </c>
      <c r="E2445" t="s">
        <v>13</v>
      </c>
      <c r="F2445">
        <v>0.25</v>
      </c>
      <c r="G2445" cm="1">
        <f t="array" ref="G2445">INDEX([1]Sales_Data!$F$2:$F$5000, MATCH(1, ([1]Sales_Data!$A$2:$A$5000=A2445) * ([1]Sales_Data!$B$2:$B$5000=D2445), 0))</f>
        <v>24.71</v>
      </c>
      <c r="H2445">
        <f t="shared" si="38"/>
        <v>6.18</v>
      </c>
    </row>
    <row r="2446" spans="1:8" x14ac:dyDescent="0.25">
      <c r="A2446" s="8">
        <v>45690</v>
      </c>
      <c r="B2446" t="s">
        <v>45</v>
      </c>
      <c r="C2446" t="s">
        <v>46</v>
      </c>
      <c r="D2446" t="str">
        <f>_xlfn.XLOOKUP(E2446, [1]Product_Id!B:B, [1]Product_Id!A:A, "Not Found")</f>
        <v>V006</v>
      </c>
      <c r="E2446" t="s">
        <v>13</v>
      </c>
      <c r="F2446">
        <v>0.5</v>
      </c>
      <c r="G2446" cm="1">
        <f t="array" ref="G2446">INDEX([1]Sales_Data!$F$2:$F$5000, MATCH(1, ([1]Sales_Data!$A$2:$A$5000=A2446) * ([1]Sales_Data!$B$2:$B$5000=D2446), 0))</f>
        <v>24.71</v>
      </c>
      <c r="H2446">
        <f t="shared" si="38"/>
        <v>12.36</v>
      </c>
    </row>
    <row r="2447" spans="1:8" x14ac:dyDescent="0.25">
      <c r="A2447" s="8">
        <v>45690</v>
      </c>
      <c r="B2447" t="s">
        <v>43</v>
      </c>
      <c r="C2447" t="s">
        <v>44</v>
      </c>
      <c r="D2447" t="str">
        <f>_xlfn.XLOOKUP(E2447, [1]Product_Id!B:B, [1]Product_Id!A:A, "Not Found")</f>
        <v>V004</v>
      </c>
      <c r="E2447" t="s">
        <v>11</v>
      </c>
      <c r="F2447">
        <v>0.25</v>
      </c>
      <c r="G2447" cm="1">
        <f t="array" ref="G2447">INDEX([1]Sales_Data!$F$2:$F$5000, MATCH(1, ([1]Sales_Data!$A$2:$A$5000=A2447) * ([1]Sales_Data!$B$2:$B$5000=D2447), 0))</f>
        <v>25.17</v>
      </c>
      <c r="H2447">
        <f t="shared" si="38"/>
        <v>6.29</v>
      </c>
    </row>
    <row r="2448" spans="1:8" x14ac:dyDescent="0.25">
      <c r="A2448" s="8">
        <v>45690</v>
      </c>
      <c r="B2448" t="s">
        <v>53</v>
      </c>
      <c r="C2448" t="s">
        <v>54</v>
      </c>
      <c r="D2448" t="str">
        <f>_xlfn.XLOOKUP(E2448, [1]Product_Id!B:B, [1]Product_Id!A:A, "Not Found")</f>
        <v>V008</v>
      </c>
      <c r="E2448" t="s">
        <v>15</v>
      </c>
      <c r="F2448">
        <v>1</v>
      </c>
      <c r="G2448" cm="1">
        <f t="array" ref="G2448">INDEX([1]Sales_Data!$F$2:$F$5000, MATCH(1, ([1]Sales_Data!$A$2:$A$5000=A2448) * ([1]Sales_Data!$B$2:$B$5000=D2448), 0))</f>
        <v>20.12</v>
      </c>
      <c r="H2448">
        <f t="shared" si="38"/>
        <v>20.12</v>
      </c>
    </row>
    <row r="2449" spans="1:8" x14ac:dyDescent="0.25">
      <c r="A2449" s="8">
        <v>45690</v>
      </c>
      <c r="B2449" t="s">
        <v>71</v>
      </c>
      <c r="C2449" t="s">
        <v>72</v>
      </c>
      <c r="D2449" t="str">
        <f>_xlfn.XLOOKUP(E2449, [1]Product_Id!B:B, [1]Product_Id!A:A, "Not Found")</f>
        <v>V017</v>
      </c>
      <c r="E2449" t="s">
        <v>24</v>
      </c>
      <c r="F2449">
        <v>0.5</v>
      </c>
      <c r="G2449" cm="1">
        <f t="array" ref="G2449">INDEX([1]Sales_Data!$F$2:$F$5000, MATCH(1, ([1]Sales_Data!$A$2:$A$5000=A2449) * ([1]Sales_Data!$B$2:$B$5000=D2449), 0))</f>
        <v>22.17</v>
      </c>
      <c r="H2449">
        <f t="shared" si="38"/>
        <v>11.09</v>
      </c>
    </row>
    <row r="2450" spans="1:8" x14ac:dyDescent="0.25">
      <c r="A2450" s="8">
        <v>45690</v>
      </c>
      <c r="B2450" t="s">
        <v>89</v>
      </c>
      <c r="C2450" t="s">
        <v>90</v>
      </c>
      <c r="D2450" t="str">
        <f>_xlfn.XLOOKUP(E2450, [1]Product_Id!B:B, [1]Product_Id!A:A, "Not Found")</f>
        <v>V014</v>
      </c>
      <c r="E2450" t="s">
        <v>21</v>
      </c>
      <c r="F2450">
        <v>0.75</v>
      </c>
      <c r="G2450" cm="1">
        <f t="array" ref="G2450">INDEX([1]Sales_Data!$F$2:$F$5000, MATCH(1, ([1]Sales_Data!$A$2:$A$5000=A2450) * ([1]Sales_Data!$B$2:$B$5000=D2450), 0))</f>
        <v>63.33</v>
      </c>
      <c r="H2450">
        <f t="shared" si="38"/>
        <v>47.5</v>
      </c>
    </row>
    <row r="2451" spans="1:8" x14ac:dyDescent="0.25">
      <c r="A2451" s="8">
        <v>45690</v>
      </c>
      <c r="B2451" t="s">
        <v>93</v>
      </c>
      <c r="C2451" t="s">
        <v>94</v>
      </c>
      <c r="D2451" t="str">
        <f>_xlfn.XLOOKUP(E2451, [1]Product_Id!B:B, [1]Product_Id!A:A, "Not Found")</f>
        <v>V017</v>
      </c>
      <c r="E2451" t="s">
        <v>24</v>
      </c>
      <c r="F2451">
        <v>0.5</v>
      </c>
      <c r="G2451" cm="1">
        <f t="array" ref="G2451">INDEX([1]Sales_Data!$F$2:$F$5000, MATCH(1, ([1]Sales_Data!$A$2:$A$5000=A2451) * ([1]Sales_Data!$B$2:$B$5000=D2451), 0))</f>
        <v>22.17</v>
      </c>
      <c r="H2451">
        <f t="shared" si="38"/>
        <v>11.09</v>
      </c>
    </row>
    <row r="2452" spans="1:8" x14ac:dyDescent="0.25">
      <c r="A2452" s="8">
        <v>45690</v>
      </c>
      <c r="B2452" t="s">
        <v>69</v>
      </c>
      <c r="C2452" t="s">
        <v>70</v>
      </c>
      <c r="D2452" t="str">
        <f>_xlfn.XLOOKUP(E2452, [1]Product_Id!B:B, [1]Product_Id!A:A, "Not Found")</f>
        <v>V008</v>
      </c>
      <c r="E2452" t="s">
        <v>15</v>
      </c>
      <c r="F2452">
        <v>0.75</v>
      </c>
      <c r="G2452" cm="1">
        <f t="array" ref="G2452">INDEX([1]Sales_Data!$F$2:$F$5000, MATCH(1, ([1]Sales_Data!$A$2:$A$5000=A2452) * ([1]Sales_Data!$B$2:$B$5000=D2452), 0))</f>
        <v>20.12</v>
      </c>
      <c r="H2452">
        <f t="shared" si="38"/>
        <v>15.09</v>
      </c>
    </row>
    <row r="2453" spans="1:8" x14ac:dyDescent="0.25">
      <c r="A2453" s="8">
        <v>45690</v>
      </c>
      <c r="B2453" t="s">
        <v>83</v>
      </c>
      <c r="C2453" t="s">
        <v>84</v>
      </c>
      <c r="D2453" t="str">
        <f>_xlfn.XLOOKUP(E2453, [1]Product_Id!B:B, [1]Product_Id!A:A, "Not Found")</f>
        <v>V017</v>
      </c>
      <c r="E2453" t="s">
        <v>24</v>
      </c>
      <c r="F2453">
        <v>1.25</v>
      </c>
      <c r="G2453" cm="1">
        <f t="array" ref="G2453">INDEX([1]Sales_Data!$F$2:$F$5000, MATCH(1, ([1]Sales_Data!$A$2:$A$5000=A2453) * ([1]Sales_Data!$B$2:$B$5000=D2453), 0))</f>
        <v>22.17</v>
      </c>
      <c r="H2453">
        <f t="shared" si="38"/>
        <v>27.71</v>
      </c>
    </row>
    <row r="2454" spans="1:8" x14ac:dyDescent="0.25">
      <c r="A2454" s="8">
        <v>45690</v>
      </c>
      <c r="B2454" t="s">
        <v>89</v>
      </c>
      <c r="C2454" t="s">
        <v>90</v>
      </c>
      <c r="D2454" t="str">
        <f>_xlfn.XLOOKUP(E2454, [1]Product_Id!B:B, [1]Product_Id!A:A, "Not Found")</f>
        <v>V011</v>
      </c>
      <c r="E2454" t="s">
        <v>18</v>
      </c>
      <c r="F2454">
        <v>1</v>
      </c>
      <c r="G2454" cm="1">
        <f t="array" ref="G2454">INDEX([1]Sales_Data!$F$2:$F$5000, MATCH(1, ([1]Sales_Data!$A$2:$A$5000=A2454) * ([1]Sales_Data!$B$2:$B$5000=D2454), 0))</f>
        <v>38.46</v>
      </c>
      <c r="H2454">
        <f t="shared" si="38"/>
        <v>38.46</v>
      </c>
    </row>
    <row r="2455" spans="1:8" x14ac:dyDescent="0.25">
      <c r="A2455" s="8">
        <v>45690</v>
      </c>
      <c r="B2455" t="s">
        <v>35</v>
      </c>
      <c r="C2455" t="s">
        <v>36</v>
      </c>
      <c r="D2455" t="str">
        <f>_xlfn.XLOOKUP(E2455, [1]Product_Id!B:B, [1]Product_Id!A:A, "Not Found")</f>
        <v>V012</v>
      </c>
      <c r="E2455" t="s">
        <v>19</v>
      </c>
      <c r="F2455">
        <v>0.75</v>
      </c>
      <c r="G2455" cm="1">
        <f t="array" ref="G2455">INDEX([1]Sales_Data!$F$2:$F$5000, MATCH(1, ([1]Sales_Data!$A$2:$A$5000=A2455) * ([1]Sales_Data!$B$2:$B$5000=D2455), 0))</f>
        <v>41.36</v>
      </c>
      <c r="H2455">
        <f t="shared" si="38"/>
        <v>31.02</v>
      </c>
    </row>
    <row r="2456" spans="1:8" x14ac:dyDescent="0.25">
      <c r="A2456" s="8">
        <v>45690</v>
      </c>
      <c r="B2456" t="s">
        <v>85</v>
      </c>
      <c r="C2456" t="s">
        <v>86</v>
      </c>
      <c r="D2456" t="str">
        <f>_xlfn.XLOOKUP(E2456, [1]Product_Id!B:B, [1]Product_Id!A:A, "Not Found")</f>
        <v>V007</v>
      </c>
      <c r="E2456" t="s">
        <v>14</v>
      </c>
      <c r="F2456">
        <v>1</v>
      </c>
      <c r="G2456" cm="1">
        <f t="array" ref="G2456">INDEX([1]Sales_Data!$F$2:$F$5000, MATCH(1, ([1]Sales_Data!$A$2:$A$5000=A2456) * ([1]Sales_Data!$B$2:$B$5000=D2456), 0))</f>
        <v>56.5</v>
      </c>
      <c r="H2456">
        <f t="shared" si="38"/>
        <v>56.5</v>
      </c>
    </row>
    <row r="2457" spans="1:8" x14ac:dyDescent="0.25">
      <c r="A2457" s="8">
        <v>45690</v>
      </c>
      <c r="B2457" t="s">
        <v>85</v>
      </c>
      <c r="C2457" t="s">
        <v>86</v>
      </c>
      <c r="D2457" t="str">
        <f>_xlfn.XLOOKUP(E2457, [1]Product_Id!B:B, [1]Product_Id!A:A, "Not Found")</f>
        <v>V007</v>
      </c>
      <c r="E2457" t="s">
        <v>14</v>
      </c>
      <c r="F2457">
        <v>0.75</v>
      </c>
      <c r="G2457" cm="1">
        <f t="array" ref="G2457">INDEX([1]Sales_Data!$F$2:$F$5000, MATCH(1, ([1]Sales_Data!$A$2:$A$5000=A2457) * ([1]Sales_Data!$B$2:$B$5000=D2457), 0))</f>
        <v>56.5</v>
      </c>
      <c r="H2457">
        <f t="shared" si="38"/>
        <v>42.38</v>
      </c>
    </row>
    <row r="2458" spans="1:8" x14ac:dyDescent="0.25">
      <c r="A2458" s="8">
        <v>45690</v>
      </c>
      <c r="B2458" t="s">
        <v>63</v>
      </c>
      <c r="C2458" t="s">
        <v>64</v>
      </c>
      <c r="D2458" t="str">
        <f>_xlfn.XLOOKUP(E2458, [1]Product_Id!B:B, [1]Product_Id!A:A, "Not Found")</f>
        <v>V010</v>
      </c>
      <c r="E2458" t="s">
        <v>17</v>
      </c>
      <c r="F2458">
        <v>1</v>
      </c>
      <c r="G2458" cm="1">
        <f t="array" ref="G2458">INDEX([1]Sales_Data!$F$2:$F$5000, MATCH(1, ([1]Sales_Data!$A$2:$A$5000=A2458) * ([1]Sales_Data!$B$2:$B$5000=D2458), 0))</f>
        <v>57.57</v>
      </c>
      <c r="H2458">
        <f t="shared" si="38"/>
        <v>57.57</v>
      </c>
    </row>
    <row r="2459" spans="1:8" x14ac:dyDescent="0.25">
      <c r="A2459" s="8">
        <v>45690</v>
      </c>
      <c r="B2459" t="s">
        <v>65</v>
      </c>
      <c r="C2459" t="s">
        <v>66</v>
      </c>
      <c r="D2459" t="str">
        <f>_xlfn.XLOOKUP(E2459, [1]Product_Id!B:B, [1]Product_Id!A:A, "Not Found")</f>
        <v>V004</v>
      </c>
      <c r="E2459" t="s">
        <v>11</v>
      </c>
      <c r="F2459">
        <v>1.25</v>
      </c>
      <c r="G2459" cm="1">
        <f t="array" ref="G2459">INDEX([1]Sales_Data!$F$2:$F$5000, MATCH(1, ([1]Sales_Data!$A$2:$A$5000=A2459) * ([1]Sales_Data!$B$2:$B$5000=D2459), 0))</f>
        <v>25.17</v>
      </c>
      <c r="H2459">
        <f t="shared" si="38"/>
        <v>31.46</v>
      </c>
    </row>
    <row r="2460" spans="1:8" x14ac:dyDescent="0.25">
      <c r="A2460" s="8">
        <v>45690</v>
      </c>
      <c r="B2460" t="s">
        <v>87</v>
      </c>
      <c r="C2460" t="s">
        <v>88</v>
      </c>
      <c r="D2460" t="str">
        <f>_xlfn.XLOOKUP(E2460, [1]Product_Id!B:B, [1]Product_Id!A:A, "Not Found")</f>
        <v>V007</v>
      </c>
      <c r="E2460" t="s">
        <v>14</v>
      </c>
      <c r="F2460">
        <v>0.5</v>
      </c>
      <c r="G2460" cm="1">
        <f t="array" ref="G2460">INDEX([1]Sales_Data!$F$2:$F$5000, MATCH(1, ([1]Sales_Data!$A$2:$A$5000=A2460) * ([1]Sales_Data!$B$2:$B$5000=D2460), 0))</f>
        <v>56.5</v>
      </c>
      <c r="H2460">
        <f t="shared" si="38"/>
        <v>28.25</v>
      </c>
    </row>
    <row r="2461" spans="1:8" x14ac:dyDescent="0.25">
      <c r="A2461" s="8">
        <v>45690</v>
      </c>
      <c r="B2461" t="s">
        <v>43</v>
      </c>
      <c r="C2461" t="s">
        <v>44</v>
      </c>
      <c r="D2461" t="str">
        <f>_xlfn.XLOOKUP(E2461, [1]Product_Id!B:B, [1]Product_Id!A:A, "Not Found")</f>
        <v>V013</v>
      </c>
      <c r="E2461" t="s">
        <v>20</v>
      </c>
      <c r="F2461">
        <v>0.5</v>
      </c>
      <c r="G2461" cm="1">
        <f t="array" ref="G2461">INDEX([1]Sales_Data!$F$2:$F$5000, MATCH(1, ([1]Sales_Data!$A$2:$A$5000=A2461) * ([1]Sales_Data!$B$2:$B$5000=D2461), 0))</f>
        <v>64.069999999999993</v>
      </c>
      <c r="H2461">
        <f t="shared" si="38"/>
        <v>32.04</v>
      </c>
    </row>
    <row r="2462" spans="1:8" x14ac:dyDescent="0.25">
      <c r="A2462" s="8">
        <v>45690</v>
      </c>
      <c r="B2462" t="s">
        <v>39</v>
      </c>
      <c r="C2462" t="s">
        <v>40</v>
      </c>
      <c r="D2462" t="str">
        <f>_xlfn.XLOOKUP(E2462, [1]Product_Id!B:B, [1]Product_Id!A:A, "Not Found")</f>
        <v>V012</v>
      </c>
      <c r="E2462" t="s">
        <v>19</v>
      </c>
      <c r="F2462">
        <v>0.75</v>
      </c>
      <c r="G2462" cm="1">
        <f t="array" ref="G2462">INDEX([1]Sales_Data!$F$2:$F$5000, MATCH(1, ([1]Sales_Data!$A$2:$A$5000=A2462) * ([1]Sales_Data!$B$2:$B$5000=D2462), 0))</f>
        <v>41.36</v>
      </c>
      <c r="H2462">
        <f t="shared" si="38"/>
        <v>31.02</v>
      </c>
    </row>
    <row r="2463" spans="1:8" x14ac:dyDescent="0.25">
      <c r="A2463" s="8">
        <v>45690</v>
      </c>
      <c r="B2463" t="s">
        <v>79</v>
      </c>
      <c r="C2463" t="s">
        <v>80</v>
      </c>
      <c r="D2463" t="str">
        <f>_xlfn.XLOOKUP(E2463, [1]Product_Id!B:B, [1]Product_Id!A:A, "Not Found")</f>
        <v>V003</v>
      </c>
      <c r="E2463" t="s">
        <v>10</v>
      </c>
      <c r="F2463">
        <v>0.5</v>
      </c>
      <c r="G2463" cm="1">
        <f t="array" ref="G2463">INDEX([1]Sales_Data!$F$2:$F$5000, MATCH(1, ([1]Sales_Data!$A$2:$A$5000=A2463) * ([1]Sales_Data!$B$2:$B$5000=D2463), 0))</f>
        <v>49.79</v>
      </c>
      <c r="H2463">
        <f t="shared" si="38"/>
        <v>24.9</v>
      </c>
    </row>
    <row r="2464" spans="1:8" x14ac:dyDescent="0.25">
      <c r="A2464" s="8">
        <v>45690</v>
      </c>
      <c r="B2464" t="s">
        <v>81</v>
      </c>
      <c r="C2464" t="s">
        <v>82</v>
      </c>
      <c r="D2464" t="str">
        <f>_xlfn.XLOOKUP(E2464, [1]Product_Id!B:B, [1]Product_Id!A:A, "Not Found")</f>
        <v>V017</v>
      </c>
      <c r="E2464" t="s">
        <v>24</v>
      </c>
      <c r="F2464">
        <v>1</v>
      </c>
      <c r="G2464" cm="1">
        <f t="array" ref="G2464">INDEX([1]Sales_Data!$F$2:$F$5000, MATCH(1, ([1]Sales_Data!$A$2:$A$5000=A2464) * ([1]Sales_Data!$B$2:$B$5000=D2464), 0))</f>
        <v>22.17</v>
      </c>
      <c r="H2464">
        <f t="shared" si="38"/>
        <v>22.17</v>
      </c>
    </row>
    <row r="2465" spans="1:8" x14ac:dyDescent="0.25">
      <c r="A2465" s="8">
        <v>45690</v>
      </c>
      <c r="B2465" t="s">
        <v>87</v>
      </c>
      <c r="C2465" t="s">
        <v>88</v>
      </c>
      <c r="D2465" t="str">
        <f>_xlfn.XLOOKUP(E2465, [1]Product_Id!B:B, [1]Product_Id!A:A, "Not Found")</f>
        <v>V010</v>
      </c>
      <c r="E2465" t="s">
        <v>17</v>
      </c>
      <c r="F2465">
        <v>1</v>
      </c>
      <c r="G2465" cm="1">
        <f t="array" ref="G2465">INDEX([1]Sales_Data!$F$2:$F$5000, MATCH(1, ([1]Sales_Data!$A$2:$A$5000=A2465) * ([1]Sales_Data!$B$2:$B$5000=D2465), 0))</f>
        <v>57.57</v>
      </c>
      <c r="H2465">
        <f t="shared" si="38"/>
        <v>57.57</v>
      </c>
    </row>
    <row r="2466" spans="1:8" x14ac:dyDescent="0.25">
      <c r="A2466" s="8">
        <v>45690</v>
      </c>
      <c r="B2466" t="s">
        <v>53</v>
      </c>
      <c r="C2466" t="s">
        <v>54</v>
      </c>
      <c r="D2466" t="str">
        <f>_xlfn.XLOOKUP(E2466, [1]Product_Id!B:B, [1]Product_Id!A:A, "Not Found")</f>
        <v>V012</v>
      </c>
      <c r="E2466" t="s">
        <v>19</v>
      </c>
      <c r="F2466">
        <v>1.25</v>
      </c>
      <c r="G2466" cm="1">
        <f t="array" ref="G2466">INDEX([1]Sales_Data!$F$2:$F$5000, MATCH(1, ([1]Sales_Data!$A$2:$A$5000=A2466) * ([1]Sales_Data!$B$2:$B$5000=D2466), 0))</f>
        <v>41.36</v>
      </c>
      <c r="H2466">
        <f t="shared" si="38"/>
        <v>51.7</v>
      </c>
    </row>
    <row r="2467" spans="1:8" x14ac:dyDescent="0.25">
      <c r="A2467" s="8">
        <v>45690</v>
      </c>
      <c r="B2467" t="s">
        <v>69</v>
      </c>
      <c r="C2467" t="s">
        <v>70</v>
      </c>
      <c r="D2467" t="str">
        <f>_xlfn.XLOOKUP(E2467, [1]Product_Id!B:B, [1]Product_Id!A:A, "Not Found")</f>
        <v>V009</v>
      </c>
      <c r="E2467" t="s">
        <v>16</v>
      </c>
      <c r="F2467">
        <v>0.25</v>
      </c>
      <c r="G2467" cm="1">
        <f t="array" ref="G2467">INDEX([1]Sales_Data!$F$2:$F$5000, MATCH(1, ([1]Sales_Data!$A$2:$A$5000=A2467) * ([1]Sales_Data!$B$2:$B$5000=D2467), 0))</f>
        <v>47.5</v>
      </c>
      <c r="H2467">
        <f t="shared" si="38"/>
        <v>11.88</v>
      </c>
    </row>
    <row r="2468" spans="1:8" x14ac:dyDescent="0.25">
      <c r="A2468" s="8">
        <v>45690</v>
      </c>
      <c r="B2468" t="s">
        <v>85</v>
      </c>
      <c r="C2468" t="s">
        <v>86</v>
      </c>
      <c r="D2468" t="str">
        <f>_xlfn.XLOOKUP(E2468, [1]Product_Id!B:B, [1]Product_Id!A:A, "Not Found")</f>
        <v>V014</v>
      </c>
      <c r="E2468" t="s">
        <v>21</v>
      </c>
      <c r="F2468">
        <v>0.25</v>
      </c>
      <c r="G2468" cm="1">
        <f t="array" ref="G2468">INDEX([1]Sales_Data!$F$2:$F$5000, MATCH(1, ([1]Sales_Data!$A$2:$A$5000=A2468) * ([1]Sales_Data!$B$2:$B$5000=D2468), 0))</f>
        <v>63.33</v>
      </c>
      <c r="H2468">
        <f t="shared" si="38"/>
        <v>15.83</v>
      </c>
    </row>
    <row r="2469" spans="1:8" x14ac:dyDescent="0.25">
      <c r="A2469" s="8">
        <v>45690</v>
      </c>
      <c r="B2469" t="s">
        <v>61</v>
      </c>
      <c r="C2469" t="s">
        <v>62</v>
      </c>
      <c r="D2469" t="str">
        <f>_xlfn.XLOOKUP(E2469, [1]Product_Id!B:B, [1]Product_Id!A:A, "Not Found")</f>
        <v>V015</v>
      </c>
      <c r="E2469" t="s">
        <v>22</v>
      </c>
      <c r="F2469">
        <v>0.5</v>
      </c>
      <c r="G2469" cm="1">
        <f t="array" ref="G2469">INDEX([1]Sales_Data!$F$2:$F$5000, MATCH(1, ([1]Sales_Data!$A$2:$A$5000=A2469) * ([1]Sales_Data!$B$2:$B$5000=D2469), 0))</f>
        <v>19.13</v>
      </c>
      <c r="H2469">
        <f t="shared" si="38"/>
        <v>9.57</v>
      </c>
    </row>
    <row r="2470" spans="1:8" x14ac:dyDescent="0.25">
      <c r="A2470" s="8">
        <v>45690</v>
      </c>
      <c r="B2470" t="s">
        <v>57</v>
      </c>
      <c r="C2470" t="s">
        <v>58</v>
      </c>
      <c r="D2470" t="str">
        <f>_xlfn.XLOOKUP(E2470, [1]Product_Id!B:B, [1]Product_Id!A:A, "Not Found")</f>
        <v>V006</v>
      </c>
      <c r="E2470" t="s">
        <v>13</v>
      </c>
      <c r="F2470">
        <v>0.75</v>
      </c>
      <c r="G2470" cm="1">
        <f t="array" ref="G2470">INDEX([1]Sales_Data!$F$2:$F$5000, MATCH(1, ([1]Sales_Data!$A$2:$A$5000=A2470) * ([1]Sales_Data!$B$2:$B$5000=D2470), 0))</f>
        <v>24.71</v>
      </c>
      <c r="H2470">
        <f t="shared" si="38"/>
        <v>18.53</v>
      </c>
    </row>
    <row r="2471" spans="1:8" x14ac:dyDescent="0.25">
      <c r="A2471" s="8">
        <v>45690</v>
      </c>
      <c r="B2471" t="s">
        <v>55</v>
      </c>
      <c r="C2471" t="s">
        <v>56</v>
      </c>
      <c r="D2471" t="str">
        <f>_xlfn.XLOOKUP(E2471, [1]Product_Id!B:B, [1]Product_Id!A:A, "Not Found")</f>
        <v>V007</v>
      </c>
      <c r="E2471" t="s">
        <v>14</v>
      </c>
      <c r="F2471">
        <v>0.25</v>
      </c>
      <c r="G2471" cm="1">
        <f t="array" ref="G2471">INDEX([1]Sales_Data!$F$2:$F$5000, MATCH(1, ([1]Sales_Data!$A$2:$A$5000=A2471) * ([1]Sales_Data!$B$2:$B$5000=D2471), 0))</f>
        <v>56.5</v>
      </c>
      <c r="H2471">
        <f t="shared" si="38"/>
        <v>14.13</v>
      </c>
    </row>
    <row r="2472" spans="1:8" x14ac:dyDescent="0.25">
      <c r="A2472" s="8">
        <v>45690</v>
      </c>
      <c r="B2472" t="s">
        <v>51</v>
      </c>
      <c r="C2472" t="s">
        <v>52</v>
      </c>
      <c r="D2472" t="str">
        <f>_xlfn.XLOOKUP(E2472, [1]Product_Id!B:B, [1]Product_Id!A:A, "Not Found")</f>
        <v>V014</v>
      </c>
      <c r="E2472" t="s">
        <v>21</v>
      </c>
      <c r="F2472">
        <v>0.25</v>
      </c>
      <c r="G2472" cm="1">
        <f t="array" ref="G2472">INDEX([1]Sales_Data!$F$2:$F$5000, MATCH(1, ([1]Sales_Data!$A$2:$A$5000=A2472) * ([1]Sales_Data!$B$2:$B$5000=D2472), 0))</f>
        <v>63.33</v>
      </c>
      <c r="H2472">
        <f t="shared" si="38"/>
        <v>15.83</v>
      </c>
    </row>
    <row r="2473" spans="1:8" x14ac:dyDescent="0.25">
      <c r="A2473" s="8">
        <v>45690</v>
      </c>
      <c r="B2473" t="s">
        <v>63</v>
      </c>
      <c r="C2473" t="s">
        <v>64</v>
      </c>
      <c r="D2473" t="str">
        <f>_xlfn.XLOOKUP(E2473, [1]Product_Id!B:B, [1]Product_Id!A:A, "Not Found")</f>
        <v>V016</v>
      </c>
      <c r="E2473" t="s">
        <v>23</v>
      </c>
      <c r="F2473">
        <v>1.25</v>
      </c>
      <c r="G2473" cm="1">
        <f t="array" ref="G2473">INDEX([1]Sales_Data!$F$2:$F$5000, MATCH(1, ([1]Sales_Data!$A$2:$A$5000=A2473) * ([1]Sales_Data!$B$2:$B$5000=D2473), 0))</f>
        <v>15.84</v>
      </c>
      <c r="H2473">
        <f t="shared" si="38"/>
        <v>19.8</v>
      </c>
    </row>
    <row r="2474" spans="1:8" x14ac:dyDescent="0.25">
      <c r="A2474" s="8">
        <v>45690</v>
      </c>
      <c r="B2474" t="s">
        <v>67</v>
      </c>
      <c r="C2474" t="s">
        <v>68</v>
      </c>
      <c r="D2474" t="str">
        <f>_xlfn.XLOOKUP(E2474, [1]Product_Id!B:B, [1]Product_Id!A:A, "Not Found")</f>
        <v>V005</v>
      </c>
      <c r="E2474" t="s">
        <v>12</v>
      </c>
      <c r="F2474">
        <v>0.75</v>
      </c>
      <c r="G2474" cm="1">
        <f t="array" ref="G2474">INDEX([1]Sales_Data!$F$2:$F$5000, MATCH(1, ([1]Sales_Data!$A$2:$A$5000=A2474) * ([1]Sales_Data!$B$2:$B$5000=D2474), 0))</f>
        <v>67.23</v>
      </c>
      <c r="H2474">
        <f t="shared" si="38"/>
        <v>50.42</v>
      </c>
    </row>
    <row r="2475" spans="1:8" x14ac:dyDescent="0.25">
      <c r="A2475" s="8">
        <v>45690</v>
      </c>
      <c r="B2475" t="s">
        <v>79</v>
      </c>
      <c r="C2475" t="s">
        <v>80</v>
      </c>
      <c r="D2475" t="str">
        <f>_xlfn.XLOOKUP(E2475, [1]Product_Id!B:B, [1]Product_Id!A:A, "Not Found")</f>
        <v>V015</v>
      </c>
      <c r="E2475" t="s">
        <v>22</v>
      </c>
      <c r="F2475">
        <v>1.25</v>
      </c>
      <c r="G2475" cm="1">
        <f t="array" ref="G2475">INDEX([1]Sales_Data!$F$2:$F$5000, MATCH(1, ([1]Sales_Data!$A$2:$A$5000=A2475) * ([1]Sales_Data!$B$2:$B$5000=D2475), 0))</f>
        <v>19.13</v>
      </c>
      <c r="H2475">
        <f t="shared" si="38"/>
        <v>23.91</v>
      </c>
    </row>
    <row r="2476" spans="1:8" x14ac:dyDescent="0.25">
      <c r="A2476" s="8">
        <v>45690</v>
      </c>
      <c r="B2476" t="s">
        <v>59</v>
      </c>
      <c r="C2476" t="s">
        <v>60</v>
      </c>
      <c r="D2476" t="str">
        <f>_xlfn.XLOOKUP(E2476, [1]Product_Id!B:B, [1]Product_Id!A:A, "Not Found")</f>
        <v>V013</v>
      </c>
      <c r="E2476" t="s">
        <v>20</v>
      </c>
      <c r="F2476">
        <v>0.75</v>
      </c>
      <c r="G2476" cm="1">
        <f t="array" ref="G2476">INDEX([1]Sales_Data!$F$2:$F$5000, MATCH(1, ([1]Sales_Data!$A$2:$A$5000=A2476) * ([1]Sales_Data!$B$2:$B$5000=D2476), 0))</f>
        <v>64.069999999999993</v>
      </c>
      <c r="H2476">
        <f t="shared" si="38"/>
        <v>48.05</v>
      </c>
    </row>
    <row r="2477" spans="1:8" x14ac:dyDescent="0.25">
      <c r="A2477" s="8">
        <v>45690</v>
      </c>
      <c r="B2477" t="s">
        <v>35</v>
      </c>
      <c r="C2477" t="s">
        <v>36</v>
      </c>
      <c r="D2477" t="str">
        <f>_xlfn.XLOOKUP(E2477, [1]Product_Id!B:B, [1]Product_Id!A:A, "Not Found")</f>
        <v>V008</v>
      </c>
      <c r="E2477" t="s">
        <v>15</v>
      </c>
      <c r="F2477">
        <v>1.25</v>
      </c>
      <c r="G2477" cm="1">
        <f t="array" ref="G2477">INDEX([1]Sales_Data!$F$2:$F$5000, MATCH(1, ([1]Sales_Data!$A$2:$A$5000=A2477) * ([1]Sales_Data!$B$2:$B$5000=D2477), 0))</f>
        <v>20.12</v>
      </c>
      <c r="H2477">
        <f t="shared" si="38"/>
        <v>25.15</v>
      </c>
    </row>
    <row r="2478" spans="1:8" x14ac:dyDescent="0.25">
      <c r="A2478" s="8">
        <v>45690</v>
      </c>
      <c r="B2478" t="s">
        <v>45</v>
      </c>
      <c r="C2478" t="s">
        <v>46</v>
      </c>
      <c r="D2478" t="str">
        <f>_xlfn.XLOOKUP(E2478, [1]Product_Id!B:B, [1]Product_Id!A:A, "Not Found")</f>
        <v>V010</v>
      </c>
      <c r="E2478" t="s">
        <v>17</v>
      </c>
      <c r="F2478">
        <v>0.25</v>
      </c>
      <c r="G2478" cm="1">
        <f t="array" ref="G2478">INDEX([1]Sales_Data!$F$2:$F$5000, MATCH(1, ([1]Sales_Data!$A$2:$A$5000=A2478) * ([1]Sales_Data!$B$2:$B$5000=D2478), 0))</f>
        <v>57.57</v>
      </c>
      <c r="H2478">
        <f t="shared" si="38"/>
        <v>14.39</v>
      </c>
    </row>
    <row r="2479" spans="1:8" x14ac:dyDescent="0.25">
      <c r="A2479" s="8">
        <v>45690</v>
      </c>
      <c r="B2479" t="s">
        <v>71</v>
      </c>
      <c r="C2479" t="s">
        <v>72</v>
      </c>
      <c r="D2479" t="str">
        <f>_xlfn.XLOOKUP(E2479, [1]Product_Id!B:B, [1]Product_Id!A:A, "Not Found")</f>
        <v>V006</v>
      </c>
      <c r="E2479" t="s">
        <v>13</v>
      </c>
      <c r="F2479">
        <v>0.25</v>
      </c>
      <c r="G2479" cm="1">
        <f t="array" ref="G2479">INDEX([1]Sales_Data!$F$2:$F$5000, MATCH(1, ([1]Sales_Data!$A$2:$A$5000=A2479) * ([1]Sales_Data!$B$2:$B$5000=D2479), 0))</f>
        <v>24.71</v>
      </c>
      <c r="H2479">
        <f t="shared" si="38"/>
        <v>6.18</v>
      </c>
    </row>
    <row r="2480" spans="1:8" x14ac:dyDescent="0.25">
      <c r="A2480" s="8">
        <v>45690</v>
      </c>
      <c r="B2480" t="s">
        <v>37</v>
      </c>
      <c r="C2480" t="s">
        <v>38</v>
      </c>
      <c r="D2480" t="str">
        <f>_xlfn.XLOOKUP(E2480, [1]Product_Id!B:B, [1]Product_Id!A:A, "Not Found")</f>
        <v>V014</v>
      </c>
      <c r="E2480" t="s">
        <v>21</v>
      </c>
      <c r="F2480">
        <v>1</v>
      </c>
      <c r="G2480" cm="1">
        <f t="array" ref="G2480">INDEX([1]Sales_Data!$F$2:$F$5000, MATCH(1, ([1]Sales_Data!$A$2:$A$5000=A2480) * ([1]Sales_Data!$B$2:$B$5000=D2480), 0))</f>
        <v>63.33</v>
      </c>
      <c r="H2480">
        <f t="shared" si="38"/>
        <v>63.33</v>
      </c>
    </row>
    <row r="2481" spans="1:8" x14ac:dyDescent="0.25">
      <c r="A2481" s="8">
        <v>45690</v>
      </c>
      <c r="B2481" t="s">
        <v>53</v>
      </c>
      <c r="C2481" t="s">
        <v>54</v>
      </c>
      <c r="D2481" t="str">
        <f>_xlfn.XLOOKUP(E2481, [1]Product_Id!B:B, [1]Product_Id!A:A, "Not Found")</f>
        <v>V006</v>
      </c>
      <c r="E2481" t="s">
        <v>13</v>
      </c>
      <c r="F2481">
        <v>0.75</v>
      </c>
      <c r="G2481" cm="1">
        <f t="array" ref="G2481">INDEX([1]Sales_Data!$F$2:$F$5000, MATCH(1, ([1]Sales_Data!$A$2:$A$5000=A2481) * ([1]Sales_Data!$B$2:$B$5000=D2481), 0))</f>
        <v>24.71</v>
      </c>
      <c r="H2481">
        <f t="shared" si="38"/>
        <v>18.53</v>
      </c>
    </row>
    <row r="2482" spans="1:8" x14ac:dyDescent="0.25">
      <c r="A2482" s="8">
        <v>45690</v>
      </c>
      <c r="B2482" t="s">
        <v>87</v>
      </c>
      <c r="C2482" t="s">
        <v>88</v>
      </c>
      <c r="D2482" t="str">
        <f>_xlfn.XLOOKUP(E2482, [1]Product_Id!B:B, [1]Product_Id!A:A, "Not Found")</f>
        <v>V017</v>
      </c>
      <c r="E2482" t="s">
        <v>24</v>
      </c>
      <c r="F2482">
        <v>0.25</v>
      </c>
      <c r="G2482" cm="1">
        <f t="array" ref="G2482">INDEX([1]Sales_Data!$F$2:$F$5000, MATCH(1, ([1]Sales_Data!$A$2:$A$5000=A2482) * ([1]Sales_Data!$B$2:$B$5000=D2482), 0))</f>
        <v>22.17</v>
      </c>
      <c r="H2482">
        <f t="shared" si="38"/>
        <v>5.54</v>
      </c>
    </row>
    <row r="2483" spans="1:8" x14ac:dyDescent="0.25">
      <c r="A2483" s="8">
        <v>45690</v>
      </c>
      <c r="B2483" t="s">
        <v>75</v>
      </c>
      <c r="C2483" t="s">
        <v>76</v>
      </c>
      <c r="D2483" t="str">
        <f>_xlfn.XLOOKUP(E2483, [1]Product_Id!B:B, [1]Product_Id!A:A, "Not Found")</f>
        <v>V019</v>
      </c>
      <c r="E2483" t="s">
        <v>26</v>
      </c>
      <c r="F2483">
        <v>0.25</v>
      </c>
      <c r="G2483" cm="1">
        <f t="array" ref="G2483">INDEX([1]Sales_Data!$F$2:$F$5000, MATCH(1, ([1]Sales_Data!$A$2:$A$5000=A2483) * ([1]Sales_Data!$B$2:$B$5000=D2483), 0))</f>
        <v>38.71</v>
      </c>
      <c r="H2483">
        <f t="shared" si="38"/>
        <v>9.68</v>
      </c>
    </row>
    <row r="2484" spans="1:8" x14ac:dyDescent="0.25">
      <c r="A2484" s="8">
        <v>45690</v>
      </c>
      <c r="B2484" t="s">
        <v>67</v>
      </c>
      <c r="C2484" t="s">
        <v>68</v>
      </c>
      <c r="D2484" t="str">
        <f>_xlfn.XLOOKUP(E2484, [1]Product_Id!B:B, [1]Product_Id!A:A, "Not Found")</f>
        <v>V011</v>
      </c>
      <c r="E2484" t="s">
        <v>18</v>
      </c>
      <c r="F2484">
        <v>1.25</v>
      </c>
      <c r="G2484" cm="1">
        <f t="array" ref="G2484">INDEX([1]Sales_Data!$F$2:$F$5000, MATCH(1, ([1]Sales_Data!$A$2:$A$5000=A2484) * ([1]Sales_Data!$B$2:$B$5000=D2484), 0))</f>
        <v>38.46</v>
      </c>
      <c r="H2484">
        <f t="shared" si="38"/>
        <v>48.08</v>
      </c>
    </row>
    <row r="2485" spans="1:8" x14ac:dyDescent="0.25">
      <c r="A2485" s="8">
        <v>45690</v>
      </c>
      <c r="B2485" t="s">
        <v>81</v>
      </c>
      <c r="C2485" t="s">
        <v>82</v>
      </c>
      <c r="D2485" t="str">
        <f>_xlfn.XLOOKUP(E2485, [1]Product_Id!B:B, [1]Product_Id!A:A, "Not Found")</f>
        <v>V010</v>
      </c>
      <c r="E2485" t="s">
        <v>17</v>
      </c>
      <c r="F2485">
        <v>0.75</v>
      </c>
      <c r="G2485" cm="1">
        <f t="array" ref="G2485">INDEX([1]Sales_Data!$F$2:$F$5000, MATCH(1, ([1]Sales_Data!$A$2:$A$5000=A2485) * ([1]Sales_Data!$B$2:$B$5000=D2485), 0))</f>
        <v>57.57</v>
      </c>
      <c r="H2485">
        <f t="shared" si="38"/>
        <v>43.18</v>
      </c>
    </row>
    <row r="2486" spans="1:8" x14ac:dyDescent="0.25">
      <c r="A2486" s="8">
        <v>45690</v>
      </c>
      <c r="B2486" t="s">
        <v>73</v>
      </c>
      <c r="C2486" t="s">
        <v>74</v>
      </c>
      <c r="D2486" t="str">
        <f>_xlfn.XLOOKUP(E2486, [1]Product_Id!B:B, [1]Product_Id!A:A, "Not Found")</f>
        <v>V002</v>
      </c>
      <c r="E2486" t="s">
        <v>9</v>
      </c>
      <c r="F2486">
        <v>0.5</v>
      </c>
      <c r="G2486" cm="1">
        <f t="array" ref="G2486">INDEX([1]Sales_Data!$F$2:$F$5000, MATCH(1, ([1]Sales_Data!$A$2:$A$5000=A2486) * ([1]Sales_Data!$B$2:$B$5000=D2486), 0))</f>
        <v>40.85</v>
      </c>
      <c r="H2486">
        <f t="shared" si="38"/>
        <v>20.43</v>
      </c>
    </row>
    <row r="2487" spans="1:8" x14ac:dyDescent="0.25">
      <c r="A2487" s="8">
        <v>45690</v>
      </c>
      <c r="B2487" t="s">
        <v>41</v>
      </c>
      <c r="C2487" t="s">
        <v>42</v>
      </c>
      <c r="D2487" t="str">
        <f>_xlfn.XLOOKUP(E2487, [1]Product_Id!B:B, [1]Product_Id!A:A, "Not Found")</f>
        <v>V019</v>
      </c>
      <c r="E2487" t="s">
        <v>26</v>
      </c>
      <c r="F2487">
        <v>0.75</v>
      </c>
      <c r="G2487" cm="1">
        <f t="array" ref="G2487">INDEX([1]Sales_Data!$F$2:$F$5000, MATCH(1, ([1]Sales_Data!$A$2:$A$5000=A2487) * ([1]Sales_Data!$B$2:$B$5000=D2487), 0))</f>
        <v>38.71</v>
      </c>
      <c r="H2487">
        <f t="shared" si="38"/>
        <v>29.03</v>
      </c>
    </row>
    <row r="2488" spans="1:8" x14ac:dyDescent="0.25">
      <c r="A2488" s="8">
        <v>45690</v>
      </c>
      <c r="B2488" t="s">
        <v>67</v>
      </c>
      <c r="C2488" t="s">
        <v>68</v>
      </c>
      <c r="D2488" t="str">
        <f>_xlfn.XLOOKUP(E2488, [1]Product_Id!B:B, [1]Product_Id!A:A, "Not Found")</f>
        <v>V007</v>
      </c>
      <c r="E2488" t="s">
        <v>14</v>
      </c>
      <c r="F2488">
        <v>1</v>
      </c>
      <c r="G2488" cm="1">
        <f t="array" ref="G2488">INDEX([1]Sales_Data!$F$2:$F$5000, MATCH(1, ([1]Sales_Data!$A$2:$A$5000=A2488) * ([1]Sales_Data!$B$2:$B$5000=D2488), 0))</f>
        <v>56.5</v>
      </c>
      <c r="H2488">
        <f t="shared" si="38"/>
        <v>56.5</v>
      </c>
    </row>
    <row r="2489" spans="1:8" x14ac:dyDescent="0.25">
      <c r="A2489" s="8">
        <v>45690</v>
      </c>
      <c r="B2489" t="s">
        <v>51</v>
      </c>
      <c r="C2489" t="s">
        <v>52</v>
      </c>
      <c r="D2489" t="str">
        <f>_xlfn.XLOOKUP(E2489, [1]Product_Id!B:B, [1]Product_Id!A:A, "Not Found")</f>
        <v>V002</v>
      </c>
      <c r="E2489" t="s">
        <v>9</v>
      </c>
      <c r="F2489">
        <v>0.75</v>
      </c>
      <c r="G2489" cm="1">
        <f t="array" ref="G2489">INDEX([1]Sales_Data!$F$2:$F$5000, MATCH(1, ([1]Sales_Data!$A$2:$A$5000=A2489) * ([1]Sales_Data!$B$2:$B$5000=D2489), 0))</f>
        <v>40.85</v>
      </c>
      <c r="H2489">
        <f t="shared" si="38"/>
        <v>30.64</v>
      </c>
    </row>
    <row r="2490" spans="1:8" x14ac:dyDescent="0.25">
      <c r="A2490" s="8">
        <v>45690</v>
      </c>
      <c r="B2490" t="s">
        <v>93</v>
      </c>
      <c r="C2490" t="s">
        <v>94</v>
      </c>
      <c r="D2490" t="str">
        <f>_xlfn.XLOOKUP(E2490, [1]Product_Id!B:B, [1]Product_Id!A:A, "Not Found")</f>
        <v>V012</v>
      </c>
      <c r="E2490" t="s">
        <v>19</v>
      </c>
      <c r="F2490">
        <v>1.25</v>
      </c>
      <c r="G2490" cm="1">
        <f t="array" ref="G2490">INDEX([1]Sales_Data!$F$2:$F$5000, MATCH(1, ([1]Sales_Data!$A$2:$A$5000=A2490) * ([1]Sales_Data!$B$2:$B$5000=D2490), 0))</f>
        <v>41.36</v>
      </c>
      <c r="H2490">
        <f t="shared" si="38"/>
        <v>51.7</v>
      </c>
    </row>
    <row r="2491" spans="1:8" x14ac:dyDescent="0.25">
      <c r="A2491" s="8">
        <v>45690</v>
      </c>
      <c r="B2491" t="s">
        <v>79</v>
      </c>
      <c r="C2491" t="s">
        <v>80</v>
      </c>
      <c r="D2491" t="str">
        <f>_xlfn.XLOOKUP(E2491, [1]Product_Id!B:B, [1]Product_Id!A:A, "Not Found")</f>
        <v>V011</v>
      </c>
      <c r="E2491" t="s">
        <v>18</v>
      </c>
      <c r="F2491">
        <v>0.75</v>
      </c>
      <c r="G2491" cm="1">
        <f t="array" ref="G2491">INDEX([1]Sales_Data!$F$2:$F$5000, MATCH(1, ([1]Sales_Data!$A$2:$A$5000=A2491) * ([1]Sales_Data!$B$2:$B$5000=D2491), 0))</f>
        <v>38.46</v>
      </c>
      <c r="H2491">
        <f t="shared" si="38"/>
        <v>28.85</v>
      </c>
    </row>
    <row r="2492" spans="1:8" x14ac:dyDescent="0.25">
      <c r="A2492" s="8">
        <v>45691</v>
      </c>
      <c r="B2492" t="s">
        <v>93</v>
      </c>
      <c r="C2492" t="s">
        <v>94</v>
      </c>
      <c r="D2492" t="str">
        <f>_xlfn.XLOOKUP(E2492, [1]Product_Id!B:B, [1]Product_Id!A:A, "Not Found")</f>
        <v>V002</v>
      </c>
      <c r="E2492" t="s">
        <v>9</v>
      </c>
      <c r="F2492">
        <v>0.75</v>
      </c>
      <c r="G2492" cm="1">
        <f t="array" ref="G2492">INDEX([1]Sales_Data!$F$2:$F$5000, MATCH(1, ([1]Sales_Data!$A$2:$A$5000=A2492) * ([1]Sales_Data!$B$2:$B$5000=D2492), 0))</f>
        <v>49.06</v>
      </c>
      <c r="H2492">
        <f t="shared" si="38"/>
        <v>36.799999999999997</v>
      </c>
    </row>
    <row r="2493" spans="1:8" x14ac:dyDescent="0.25">
      <c r="A2493" s="8">
        <v>45691</v>
      </c>
      <c r="B2493" t="s">
        <v>77</v>
      </c>
      <c r="C2493" t="s">
        <v>78</v>
      </c>
      <c r="D2493" t="str">
        <f>_xlfn.XLOOKUP(E2493, [1]Product_Id!B:B, [1]Product_Id!A:A, "Not Found")</f>
        <v>V005</v>
      </c>
      <c r="E2493" t="s">
        <v>12</v>
      </c>
      <c r="F2493">
        <v>0.75</v>
      </c>
      <c r="G2493" cm="1">
        <f t="array" ref="G2493">INDEX([1]Sales_Data!$F$2:$F$5000, MATCH(1, ([1]Sales_Data!$A$2:$A$5000=A2493) * ([1]Sales_Data!$B$2:$B$5000=D2493), 0))</f>
        <v>30.31</v>
      </c>
      <c r="H2493">
        <f t="shared" si="38"/>
        <v>22.73</v>
      </c>
    </row>
    <row r="2494" spans="1:8" x14ac:dyDescent="0.25">
      <c r="A2494" s="8">
        <v>45691</v>
      </c>
      <c r="B2494" t="s">
        <v>79</v>
      </c>
      <c r="C2494" t="s">
        <v>80</v>
      </c>
      <c r="D2494" t="str">
        <f>_xlfn.XLOOKUP(E2494, [1]Product_Id!B:B, [1]Product_Id!A:A, "Not Found")</f>
        <v>V005</v>
      </c>
      <c r="E2494" t="s">
        <v>12</v>
      </c>
      <c r="F2494">
        <v>1.25</v>
      </c>
      <c r="G2494" cm="1">
        <f t="array" ref="G2494">INDEX([1]Sales_Data!$F$2:$F$5000, MATCH(1, ([1]Sales_Data!$A$2:$A$5000=A2494) * ([1]Sales_Data!$B$2:$B$5000=D2494), 0))</f>
        <v>30.31</v>
      </c>
      <c r="H2494">
        <f t="shared" si="38"/>
        <v>37.89</v>
      </c>
    </row>
    <row r="2495" spans="1:8" x14ac:dyDescent="0.25">
      <c r="A2495" s="8">
        <v>45691</v>
      </c>
      <c r="B2495" t="s">
        <v>53</v>
      </c>
      <c r="C2495" t="s">
        <v>54</v>
      </c>
      <c r="D2495" t="str">
        <f>_xlfn.XLOOKUP(E2495, [1]Product_Id!B:B, [1]Product_Id!A:A, "Not Found")</f>
        <v>V015</v>
      </c>
      <c r="E2495" t="s">
        <v>22</v>
      </c>
      <c r="F2495">
        <v>0.5</v>
      </c>
      <c r="G2495" cm="1">
        <f t="array" ref="G2495">INDEX([1]Sales_Data!$F$2:$F$5000, MATCH(1, ([1]Sales_Data!$A$2:$A$5000=A2495) * ([1]Sales_Data!$B$2:$B$5000=D2495), 0))</f>
        <v>31.96</v>
      </c>
      <c r="H2495">
        <f t="shared" si="38"/>
        <v>15.98</v>
      </c>
    </row>
    <row r="2496" spans="1:8" x14ac:dyDescent="0.25">
      <c r="A2496" s="8">
        <v>45691</v>
      </c>
      <c r="B2496" t="s">
        <v>91</v>
      </c>
      <c r="C2496" t="s">
        <v>92</v>
      </c>
      <c r="D2496" t="str">
        <f>_xlfn.XLOOKUP(E2496, [1]Product_Id!B:B, [1]Product_Id!A:A, "Not Found")</f>
        <v>V005</v>
      </c>
      <c r="E2496" t="s">
        <v>12</v>
      </c>
      <c r="F2496">
        <v>0.25</v>
      </c>
      <c r="G2496" cm="1">
        <f t="array" ref="G2496">INDEX([1]Sales_Data!$F$2:$F$5000, MATCH(1, ([1]Sales_Data!$A$2:$A$5000=A2496) * ([1]Sales_Data!$B$2:$B$5000=D2496), 0))</f>
        <v>30.31</v>
      </c>
      <c r="H2496">
        <f t="shared" si="38"/>
        <v>7.58</v>
      </c>
    </row>
    <row r="2497" spans="1:8" x14ac:dyDescent="0.25">
      <c r="A2497" s="8">
        <v>45691</v>
      </c>
      <c r="B2497" t="s">
        <v>93</v>
      </c>
      <c r="C2497" t="s">
        <v>94</v>
      </c>
      <c r="D2497" t="str">
        <f>_xlfn.XLOOKUP(E2497, [1]Product_Id!B:B, [1]Product_Id!A:A, "Not Found")</f>
        <v>V013</v>
      </c>
      <c r="E2497" t="s">
        <v>20</v>
      </c>
      <c r="F2497">
        <v>1.25</v>
      </c>
      <c r="G2497" cm="1">
        <f t="array" ref="G2497">INDEX([1]Sales_Data!$F$2:$F$5000, MATCH(1, ([1]Sales_Data!$A$2:$A$5000=A2497) * ([1]Sales_Data!$B$2:$B$5000=D2497), 0))</f>
        <v>29.13</v>
      </c>
      <c r="H2497">
        <f t="shared" si="38"/>
        <v>36.409999999999997</v>
      </c>
    </row>
    <row r="2498" spans="1:8" x14ac:dyDescent="0.25">
      <c r="A2498" s="8">
        <v>45691</v>
      </c>
      <c r="B2498" t="s">
        <v>91</v>
      </c>
      <c r="C2498" t="s">
        <v>92</v>
      </c>
      <c r="D2498" t="str">
        <f>_xlfn.XLOOKUP(E2498, [1]Product_Id!B:B, [1]Product_Id!A:A, "Not Found")</f>
        <v>V003</v>
      </c>
      <c r="E2498" t="s">
        <v>10</v>
      </c>
      <c r="F2498">
        <v>0.5</v>
      </c>
      <c r="G2498" cm="1">
        <f t="array" ref="G2498">INDEX([1]Sales_Data!$F$2:$F$5000, MATCH(1, ([1]Sales_Data!$A$2:$A$5000=A2498) * ([1]Sales_Data!$B$2:$B$5000=D2498), 0))</f>
        <v>58.55</v>
      </c>
      <c r="H2498">
        <f t="shared" si="38"/>
        <v>29.28</v>
      </c>
    </row>
    <row r="2499" spans="1:8" x14ac:dyDescent="0.25">
      <c r="A2499" s="8">
        <v>45691</v>
      </c>
      <c r="B2499" t="s">
        <v>39</v>
      </c>
      <c r="C2499" t="s">
        <v>40</v>
      </c>
      <c r="D2499" t="str">
        <f>_xlfn.XLOOKUP(E2499, [1]Product_Id!B:B, [1]Product_Id!A:A, "Not Found")</f>
        <v>V005</v>
      </c>
      <c r="E2499" t="s">
        <v>12</v>
      </c>
      <c r="F2499">
        <v>0.5</v>
      </c>
      <c r="G2499" cm="1">
        <f t="array" ref="G2499">INDEX([1]Sales_Data!$F$2:$F$5000, MATCH(1, ([1]Sales_Data!$A$2:$A$5000=A2499) * ([1]Sales_Data!$B$2:$B$5000=D2499), 0))</f>
        <v>30.31</v>
      </c>
      <c r="H2499">
        <f t="shared" ref="H2499:H2562" si="39">ROUND(PRODUCT(F2499,G2499),2)</f>
        <v>15.16</v>
      </c>
    </row>
    <row r="2500" spans="1:8" x14ac:dyDescent="0.25">
      <c r="A2500" s="8">
        <v>45691</v>
      </c>
      <c r="B2500" t="s">
        <v>53</v>
      </c>
      <c r="C2500" t="s">
        <v>54</v>
      </c>
      <c r="D2500" t="str">
        <f>_xlfn.XLOOKUP(E2500, [1]Product_Id!B:B, [1]Product_Id!A:A, "Not Found")</f>
        <v>V011</v>
      </c>
      <c r="E2500" t="s">
        <v>18</v>
      </c>
      <c r="F2500">
        <v>0.5</v>
      </c>
      <c r="G2500" cm="1">
        <f t="array" ref="G2500">INDEX([1]Sales_Data!$F$2:$F$5000, MATCH(1, ([1]Sales_Data!$A$2:$A$5000=A2500) * ([1]Sales_Data!$B$2:$B$5000=D2500), 0))</f>
        <v>38.11</v>
      </c>
      <c r="H2500">
        <f t="shared" si="39"/>
        <v>19.059999999999999</v>
      </c>
    </row>
    <row r="2501" spans="1:8" x14ac:dyDescent="0.25">
      <c r="A2501" s="8">
        <v>45691</v>
      </c>
      <c r="B2501" t="s">
        <v>85</v>
      </c>
      <c r="C2501" t="s">
        <v>86</v>
      </c>
      <c r="D2501" t="str">
        <f>_xlfn.XLOOKUP(E2501, [1]Product_Id!B:B, [1]Product_Id!A:A, "Not Found")</f>
        <v>V001</v>
      </c>
      <c r="E2501" t="s">
        <v>8</v>
      </c>
      <c r="F2501">
        <v>0.75</v>
      </c>
      <c r="G2501" cm="1">
        <f t="array" ref="G2501">INDEX([1]Sales_Data!$F$2:$F$5000, MATCH(1, ([1]Sales_Data!$A$2:$A$5000=A2501) * ([1]Sales_Data!$B$2:$B$5000=D2501), 0))</f>
        <v>39.71</v>
      </c>
      <c r="H2501">
        <f t="shared" si="39"/>
        <v>29.78</v>
      </c>
    </row>
    <row r="2502" spans="1:8" x14ac:dyDescent="0.25">
      <c r="A2502" s="8">
        <v>45691</v>
      </c>
      <c r="B2502" t="s">
        <v>59</v>
      </c>
      <c r="C2502" t="s">
        <v>60</v>
      </c>
      <c r="D2502" t="str">
        <f>_xlfn.XLOOKUP(E2502, [1]Product_Id!B:B, [1]Product_Id!A:A, "Not Found")</f>
        <v>V015</v>
      </c>
      <c r="E2502" t="s">
        <v>22</v>
      </c>
      <c r="F2502">
        <v>0.75</v>
      </c>
      <c r="G2502" cm="1">
        <f t="array" ref="G2502">INDEX([1]Sales_Data!$F$2:$F$5000, MATCH(1, ([1]Sales_Data!$A$2:$A$5000=A2502) * ([1]Sales_Data!$B$2:$B$5000=D2502), 0))</f>
        <v>31.96</v>
      </c>
      <c r="H2502">
        <f t="shared" si="39"/>
        <v>23.97</v>
      </c>
    </row>
    <row r="2503" spans="1:8" x14ac:dyDescent="0.25">
      <c r="A2503" s="8">
        <v>45691</v>
      </c>
      <c r="B2503" t="s">
        <v>79</v>
      </c>
      <c r="C2503" t="s">
        <v>80</v>
      </c>
      <c r="D2503" t="str">
        <f>_xlfn.XLOOKUP(E2503, [1]Product_Id!B:B, [1]Product_Id!A:A, "Not Found")</f>
        <v>V019</v>
      </c>
      <c r="E2503" t="s">
        <v>26</v>
      </c>
      <c r="F2503">
        <v>1.25</v>
      </c>
      <c r="G2503" cm="1">
        <f t="array" ref="G2503">INDEX([1]Sales_Data!$F$2:$F$5000, MATCH(1, ([1]Sales_Data!$A$2:$A$5000=A2503) * ([1]Sales_Data!$B$2:$B$5000=D2503), 0))</f>
        <v>55.38</v>
      </c>
      <c r="H2503">
        <f t="shared" si="39"/>
        <v>69.23</v>
      </c>
    </row>
    <row r="2504" spans="1:8" x14ac:dyDescent="0.25">
      <c r="A2504" s="8">
        <v>45691</v>
      </c>
      <c r="B2504" t="s">
        <v>75</v>
      </c>
      <c r="C2504" t="s">
        <v>76</v>
      </c>
      <c r="D2504" t="str">
        <f>_xlfn.XLOOKUP(E2504, [1]Product_Id!B:B, [1]Product_Id!A:A, "Not Found")</f>
        <v>V019</v>
      </c>
      <c r="E2504" t="s">
        <v>26</v>
      </c>
      <c r="F2504">
        <v>0.25</v>
      </c>
      <c r="G2504" cm="1">
        <f t="array" ref="G2504">INDEX([1]Sales_Data!$F$2:$F$5000, MATCH(1, ([1]Sales_Data!$A$2:$A$5000=A2504) * ([1]Sales_Data!$B$2:$B$5000=D2504), 0))</f>
        <v>55.38</v>
      </c>
      <c r="H2504">
        <f t="shared" si="39"/>
        <v>13.85</v>
      </c>
    </row>
    <row r="2505" spans="1:8" x14ac:dyDescent="0.25">
      <c r="A2505" s="8">
        <v>45691</v>
      </c>
      <c r="B2505" t="s">
        <v>41</v>
      </c>
      <c r="C2505" t="s">
        <v>42</v>
      </c>
      <c r="D2505" t="str">
        <f>_xlfn.XLOOKUP(E2505, [1]Product_Id!B:B, [1]Product_Id!A:A, "Not Found")</f>
        <v>V011</v>
      </c>
      <c r="E2505" t="s">
        <v>18</v>
      </c>
      <c r="F2505">
        <v>0.25</v>
      </c>
      <c r="G2505" cm="1">
        <f t="array" ref="G2505">INDEX([1]Sales_Data!$F$2:$F$5000, MATCH(1, ([1]Sales_Data!$A$2:$A$5000=A2505) * ([1]Sales_Data!$B$2:$B$5000=D2505), 0))</f>
        <v>38.11</v>
      </c>
      <c r="H2505">
        <f t="shared" si="39"/>
        <v>9.5299999999999994</v>
      </c>
    </row>
    <row r="2506" spans="1:8" x14ac:dyDescent="0.25">
      <c r="A2506" s="8">
        <v>45691</v>
      </c>
      <c r="B2506" t="s">
        <v>83</v>
      </c>
      <c r="C2506" t="s">
        <v>84</v>
      </c>
      <c r="D2506" t="str">
        <f>_xlfn.XLOOKUP(E2506, [1]Product_Id!B:B, [1]Product_Id!A:A, "Not Found")</f>
        <v>V018</v>
      </c>
      <c r="E2506" t="s">
        <v>25</v>
      </c>
      <c r="F2506">
        <v>1</v>
      </c>
      <c r="G2506" cm="1">
        <f t="array" ref="G2506">INDEX([1]Sales_Data!$F$2:$F$5000, MATCH(1, ([1]Sales_Data!$A$2:$A$5000=A2506) * ([1]Sales_Data!$B$2:$B$5000=D2506), 0))</f>
        <v>32.35</v>
      </c>
      <c r="H2506">
        <f t="shared" si="39"/>
        <v>32.35</v>
      </c>
    </row>
    <row r="2507" spans="1:8" x14ac:dyDescent="0.25">
      <c r="A2507" s="8">
        <v>45691</v>
      </c>
      <c r="B2507" t="s">
        <v>67</v>
      </c>
      <c r="C2507" t="s">
        <v>68</v>
      </c>
      <c r="D2507" t="str">
        <f>_xlfn.XLOOKUP(E2507, [1]Product_Id!B:B, [1]Product_Id!A:A, "Not Found")</f>
        <v>V008</v>
      </c>
      <c r="E2507" t="s">
        <v>15</v>
      </c>
      <c r="F2507">
        <v>1.25</v>
      </c>
      <c r="G2507" cm="1">
        <f t="array" ref="G2507">INDEX([1]Sales_Data!$F$2:$F$5000, MATCH(1, ([1]Sales_Data!$A$2:$A$5000=A2507) * ([1]Sales_Data!$B$2:$B$5000=D2507), 0))</f>
        <v>24.63</v>
      </c>
      <c r="H2507">
        <f t="shared" si="39"/>
        <v>30.79</v>
      </c>
    </row>
    <row r="2508" spans="1:8" x14ac:dyDescent="0.25">
      <c r="A2508" s="8">
        <v>45691</v>
      </c>
      <c r="B2508" t="s">
        <v>53</v>
      </c>
      <c r="C2508" t="s">
        <v>54</v>
      </c>
      <c r="D2508" t="str">
        <f>_xlfn.XLOOKUP(E2508, [1]Product_Id!B:B, [1]Product_Id!A:A, "Not Found")</f>
        <v>V002</v>
      </c>
      <c r="E2508" t="s">
        <v>9</v>
      </c>
      <c r="F2508">
        <v>0.25</v>
      </c>
      <c r="G2508" cm="1">
        <f t="array" ref="G2508">INDEX([1]Sales_Data!$F$2:$F$5000, MATCH(1, ([1]Sales_Data!$A$2:$A$5000=A2508) * ([1]Sales_Data!$B$2:$B$5000=D2508), 0))</f>
        <v>49.06</v>
      </c>
      <c r="H2508">
        <f t="shared" si="39"/>
        <v>12.27</v>
      </c>
    </row>
    <row r="2509" spans="1:8" x14ac:dyDescent="0.25">
      <c r="A2509" s="8">
        <v>45691</v>
      </c>
      <c r="B2509" t="s">
        <v>39</v>
      </c>
      <c r="C2509" t="s">
        <v>40</v>
      </c>
      <c r="D2509" t="str">
        <f>_xlfn.XLOOKUP(E2509, [1]Product_Id!B:B, [1]Product_Id!A:A, "Not Found")</f>
        <v>V018</v>
      </c>
      <c r="E2509" t="s">
        <v>25</v>
      </c>
      <c r="F2509">
        <v>1.25</v>
      </c>
      <c r="G2509" cm="1">
        <f t="array" ref="G2509">INDEX([1]Sales_Data!$F$2:$F$5000, MATCH(1, ([1]Sales_Data!$A$2:$A$5000=A2509) * ([1]Sales_Data!$B$2:$B$5000=D2509), 0))</f>
        <v>32.35</v>
      </c>
      <c r="H2509">
        <f t="shared" si="39"/>
        <v>40.44</v>
      </c>
    </row>
    <row r="2510" spans="1:8" x14ac:dyDescent="0.25">
      <c r="A2510" s="8">
        <v>45691</v>
      </c>
      <c r="B2510" t="s">
        <v>49</v>
      </c>
      <c r="C2510" t="s">
        <v>50</v>
      </c>
      <c r="D2510" t="str">
        <f>_xlfn.XLOOKUP(E2510, [1]Product_Id!B:B, [1]Product_Id!A:A, "Not Found")</f>
        <v>V003</v>
      </c>
      <c r="E2510" t="s">
        <v>10</v>
      </c>
      <c r="F2510">
        <v>0.25</v>
      </c>
      <c r="G2510" cm="1">
        <f t="array" ref="G2510">INDEX([1]Sales_Data!$F$2:$F$5000, MATCH(1, ([1]Sales_Data!$A$2:$A$5000=A2510) * ([1]Sales_Data!$B$2:$B$5000=D2510), 0))</f>
        <v>58.55</v>
      </c>
      <c r="H2510">
        <f t="shared" si="39"/>
        <v>14.64</v>
      </c>
    </row>
    <row r="2511" spans="1:8" x14ac:dyDescent="0.25">
      <c r="A2511" s="8">
        <v>45691</v>
      </c>
      <c r="B2511" t="s">
        <v>37</v>
      </c>
      <c r="C2511" t="s">
        <v>38</v>
      </c>
      <c r="D2511" t="str">
        <f>_xlfn.XLOOKUP(E2511, [1]Product_Id!B:B, [1]Product_Id!A:A, "Not Found")</f>
        <v>V013</v>
      </c>
      <c r="E2511" t="s">
        <v>20</v>
      </c>
      <c r="F2511">
        <v>0.5</v>
      </c>
      <c r="G2511" cm="1">
        <f t="array" ref="G2511">INDEX([1]Sales_Data!$F$2:$F$5000, MATCH(1, ([1]Sales_Data!$A$2:$A$5000=A2511) * ([1]Sales_Data!$B$2:$B$5000=D2511), 0))</f>
        <v>29.13</v>
      </c>
      <c r="H2511">
        <f t="shared" si="39"/>
        <v>14.57</v>
      </c>
    </row>
    <row r="2512" spans="1:8" x14ac:dyDescent="0.25">
      <c r="A2512" s="8">
        <v>45691</v>
      </c>
      <c r="B2512" t="s">
        <v>37</v>
      </c>
      <c r="C2512" t="s">
        <v>38</v>
      </c>
      <c r="D2512" t="str">
        <f>_xlfn.XLOOKUP(E2512, [1]Product_Id!B:B, [1]Product_Id!A:A, "Not Found")</f>
        <v>V018</v>
      </c>
      <c r="E2512" t="s">
        <v>25</v>
      </c>
      <c r="F2512">
        <v>0.75</v>
      </c>
      <c r="G2512" cm="1">
        <f t="array" ref="G2512">INDEX([1]Sales_Data!$F$2:$F$5000, MATCH(1, ([1]Sales_Data!$A$2:$A$5000=A2512) * ([1]Sales_Data!$B$2:$B$5000=D2512), 0))</f>
        <v>32.35</v>
      </c>
      <c r="H2512">
        <f t="shared" si="39"/>
        <v>24.26</v>
      </c>
    </row>
    <row r="2513" spans="1:8" x14ac:dyDescent="0.25">
      <c r="A2513" s="8">
        <v>45691</v>
      </c>
      <c r="B2513" t="s">
        <v>35</v>
      </c>
      <c r="C2513" t="s">
        <v>36</v>
      </c>
      <c r="D2513" t="str">
        <f>_xlfn.XLOOKUP(E2513, [1]Product_Id!B:B, [1]Product_Id!A:A, "Not Found")</f>
        <v>V001</v>
      </c>
      <c r="E2513" t="s">
        <v>8</v>
      </c>
      <c r="F2513">
        <v>1.25</v>
      </c>
      <c r="G2513" cm="1">
        <f t="array" ref="G2513">INDEX([1]Sales_Data!$F$2:$F$5000, MATCH(1, ([1]Sales_Data!$A$2:$A$5000=A2513) * ([1]Sales_Data!$B$2:$B$5000=D2513), 0))</f>
        <v>39.71</v>
      </c>
      <c r="H2513">
        <f t="shared" si="39"/>
        <v>49.64</v>
      </c>
    </row>
    <row r="2514" spans="1:8" x14ac:dyDescent="0.25">
      <c r="A2514" s="8">
        <v>45691</v>
      </c>
      <c r="B2514" t="s">
        <v>53</v>
      </c>
      <c r="C2514" t="s">
        <v>54</v>
      </c>
      <c r="D2514" t="str">
        <f>_xlfn.XLOOKUP(E2514, [1]Product_Id!B:B, [1]Product_Id!A:A, "Not Found")</f>
        <v>V001</v>
      </c>
      <c r="E2514" t="s">
        <v>8</v>
      </c>
      <c r="F2514">
        <v>0.25</v>
      </c>
      <c r="G2514" cm="1">
        <f t="array" ref="G2514">INDEX([1]Sales_Data!$F$2:$F$5000, MATCH(1, ([1]Sales_Data!$A$2:$A$5000=A2514) * ([1]Sales_Data!$B$2:$B$5000=D2514), 0))</f>
        <v>39.71</v>
      </c>
      <c r="H2514">
        <f t="shared" si="39"/>
        <v>9.93</v>
      </c>
    </row>
    <row r="2515" spans="1:8" x14ac:dyDescent="0.25">
      <c r="A2515" s="8">
        <v>45691</v>
      </c>
      <c r="B2515" t="s">
        <v>85</v>
      </c>
      <c r="C2515" t="s">
        <v>86</v>
      </c>
      <c r="D2515" t="str">
        <f>_xlfn.XLOOKUP(E2515, [1]Product_Id!B:B, [1]Product_Id!A:A, "Not Found")</f>
        <v>V014</v>
      </c>
      <c r="E2515" t="s">
        <v>21</v>
      </c>
      <c r="F2515">
        <v>0.25</v>
      </c>
      <c r="G2515" cm="1">
        <f t="array" ref="G2515">INDEX([1]Sales_Data!$F$2:$F$5000, MATCH(1, ([1]Sales_Data!$A$2:$A$5000=A2515) * ([1]Sales_Data!$B$2:$B$5000=D2515), 0))</f>
        <v>41.82</v>
      </c>
      <c r="H2515">
        <f t="shared" si="39"/>
        <v>10.46</v>
      </c>
    </row>
    <row r="2516" spans="1:8" x14ac:dyDescent="0.25">
      <c r="A2516" s="8">
        <v>45691</v>
      </c>
      <c r="B2516" t="s">
        <v>35</v>
      </c>
      <c r="C2516" t="s">
        <v>36</v>
      </c>
      <c r="D2516" t="str">
        <f>_xlfn.XLOOKUP(E2516, [1]Product_Id!B:B, [1]Product_Id!A:A, "Not Found")</f>
        <v>V003</v>
      </c>
      <c r="E2516" t="s">
        <v>10</v>
      </c>
      <c r="F2516">
        <v>0.75</v>
      </c>
      <c r="G2516" cm="1">
        <f t="array" ref="G2516">INDEX([1]Sales_Data!$F$2:$F$5000, MATCH(1, ([1]Sales_Data!$A$2:$A$5000=A2516) * ([1]Sales_Data!$B$2:$B$5000=D2516), 0))</f>
        <v>58.55</v>
      </c>
      <c r="H2516">
        <f t="shared" si="39"/>
        <v>43.91</v>
      </c>
    </row>
    <row r="2517" spans="1:8" x14ac:dyDescent="0.25">
      <c r="A2517" s="8">
        <v>45691</v>
      </c>
      <c r="B2517" t="s">
        <v>45</v>
      </c>
      <c r="C2517" t="s">
        <v>46</v>
      </c>
      <c r="D2517" t="str">
        <f>_xlfn.XLOOKUP(E2517, [1]Product_Id!B:B, [1]Product_Id!A:A, "Not Found")</f>
        <v>V010</v>
      </c>
      <c r="E2517" t="s">
        <v>17</v>
      </c>
      <c r="F2517">
        <v>0.25</v>
      </c>
      <c r="G2517" cm="1">
        <f t="array" ref="G2517">INDEX([1]Sales_Data!$F$2:$F$5000, MATCH(1, ([1]Sales_Data!$A$2:$A$5000=A2517) * ([1]Sales_Data!$B$2:$B$5000=D2517), 0))</f>
        <v>59.06</v>
      </c>
      <c r="H2517">
        <f t="shared" si="39"/>
        <v>14.77</v>
      </c>
    </row>
    <row r="2518" spans="1:8" x14ac:dyDescent="0.25">
      <c r="A2518" s="8">
        <v>45691</v>
      </c>
      <c r="B2518" t="s">
        <v>35</v>
      </c>
      <c r="C2518" t="s">
        <v>36</v>
      </c>
      <c r="D2518" t="str">
        <f>_xlfn.XLOOKUP(E2518, [1]Product_Id!B:B, [1]Product_Id!A:A, "Not Found")</f>
        <v>V018</v>
      </c>
      <c r="E2518" t="s">
        <v>25</v>
      </c>
      <c r="F2518">
        <v>0.75</v>
      </c>
      <c r="G2518" cm="1">
        <f t="array" ref="G2518">INDEX([1]Sales_Data!$F$2:$F$5000, MATCH(1, ([1]Sales_Data!$A$2:$A$5000=A2518) * ([1]Sales_Data!$B$2:$B$5000=D2518), 0))</f>
        <v>32.35</v>
      </c>
      <c r="H2518">
        <f t="shared" si="39"/>
        <v>24.26</v>
      </c>
    </row>
    <row r="2519" spans="1:8" x14ac:dyDescent="0.25">
      <c r="A2519" s="8">
        <v>45691</v>
      </c>
      <c r="B2519" t="s">
        <v>63</v>
      </c>
      <c r="C2519" t="s">
        <v>64</v>
      </c>
      <c r="D2519" t="str">
        <f>_xlfn.XLOOKUP(E2519, [1]Product_Id!B:B, [1]Product_Id!A:A, "Not Found")</f>
        <v>V007</v>
      </c>
      <c r="E2519" t="s">
        <v>14</v>
      </c>
      <c r="F2519">
        <v>1.25</v>
      </c>
      <c r="G2519" cm="1">
        <f t="array" ref="G2519">INDEX([1]Sales_Data!$F$2:$F$5000, MATCH(1, ([1]Sales_Data!$A$2:$A$5000=A2519) * ([1]Sales_Data!$B$2:$B$5000=D2519), 0))</f>
        <v>19.41</v>
      </c>
      <c r="H2519">
        <f t="shared" si="39"/>
        <v>24.26</v>
      </c>
    </row>
    <row r="2520" spans="1:8" x14ac:dyDescent="0.25">
      <c r="A2520" s="8">
        <v>45691</v>
      </c>
      <c r="B2520" t="s">
        <v>89</v>
      </c>
      <c r="C2520" t="s">
        <v>90</v>
      </c>
      <c r="D2520" t="str">
        <f>_xlfn.XLOOKUP(E2520, [1]Product_Id!B:B, [1]Product_Id!A:A, "Not Found")</f>
        <v>V010</v>
      </c>
      <c r="E2520" t="s">
        <v>17</v>
      </c>
      <c r="F2520">
        <v>0.75</v>
      </c>
      <c r="G2520" cm="1">
        <f t="array" ref="G2520">INDEX([1]Sales_Data!$F$2:$F$5000, MATCH(1, ([1]Sales_Data!$A$2:$A$5000=A2520) * ([1]Sales_Data!$B$2:$B$5000=D2520), 0))</f>
        <v>59.06</v>
      </c>
      <c r="H2520">
        <f t="shared" si="39"/>
        <v>44.3</v>
      </c>
    </row>
    <row r="2521" spans="1:8" x14ac:dyDescent="0.25">
      <c r="A2521" s="8">
        <v>45691</v>
      </c>
      <c r="B2521" t="s">
        <v>53</v>
      </c>
      <c r="C2521" t="s">
        <v>54</v>
      </c>
      <c r="D2521" t="str">
        <f>_xlfn.XLOOKUP(E2521, [1]Product_Id!B:B, [1]Product_Id!A:A, "Not Found")</f>
        <v>V004</v>
      </c>
      <c r="E2521" t="s">
        <v>11</v>
      </c>
      <c r="F2521">
        <v>0.25</v>
      </c>
      <c r="G2521" cm="1">
        <f t="array" ref="G2521">INDEX([1]Sales_Data!$F$2:$F$5000, MATCH(1, ([1]Sales_Data!$A$2:$A$5000=A2521) * ([1]Sales_Data!$B$2:$B$5000=D2521), 0))</f>
        <v>42.4</v>
      </c>
      <c r="H2521">
        <f t="shared" si="39"/>
        <v>10.6</v>
      </c>
    </row>
    <row r="2522" spans="1:8" x14ac:dyDescent="0.25">
      <c r="A2522" s="8">
        <v>45691</v>
      </c>
      <c r="B2522" t="s">
        <v>87</v>
      </c>
      <c r="C2522" t="s">
        <v>88</v>
      </c>
      <c r="D2522" t="str">
        <f>_xlfn.XLOOKUP(E2522, [1]Product_Id!B:B, [1]Product_Id!A:A, "Not Found")</f>
        <v>V004</v>
      </c>
      <c r="E2522" t="s">
        <v>11</v>
      </c>
      <c r="F2522">
        <v>1</v>
      </c>
      <c r="G2522" cm="1">
        <f t="array" ref="G2522">INDEX([1]Sales_Data!$F$2:$F$5000, MATCH(1, ([1]Sales_Data!$A$2:$A$5000=A2522) * ([1]Sales_Data!$B$2:$B$5000=D2522), 0))</f>
        <v>42.4</v>
      </c>
      <c r="H2522">
        <f t="shared" si="39"/>
        <v>42.4</v>
      </c>
    </row>
    <row r="2523" spans="1:8" x14ac:dyDescent="0.25">
      <c r="A2523" s="8">
        <v>45691</v>
      </c>
      <c r="B2523" t="s">
        <v>87</v>
      </c>
      <c r="C2523" t="s">
        <v>88</v>
      </c>
      <c r="D2523" t="str">
        <f>_xlfn.XLOOKUP(E2523, [1]Product_Id!B:B, [1]Product_Id!A:A, "Not Found")</f>
        <v>V009</v>
      </c>
      <c r="E2523" t="s">
        <v>16</v>
      </c>
      <c r="F2523">
        <v>1.25</v>
      </c>
      <c r="G2523" cm="1">
        <f t="array" ref="G2523">INDEX([1]Sales_Data!$F$2:$F$5000, MATCH(1, ([1]Sales_Data!$A$2:$A$5000=A2523) * ([1]Sales_Data!$B$2:$B$5000=D2523), 0))</f>
        <v>44.94</v>
      </c>
      <c r="H2523">
        <f t="shared" si="39"/>
        <v>56.18</v>
      </c>
    </row>
    <row r="2524" spans="1:8" x14ac:dyDescent="0.25">
      <c r="A2524" s="8">
        <v>45691</v>
      </c>
      <c r="B2524" t="s">
        <v>77</v>
      </c>
      <c r="C2524" t="s">
        <v>78</v>
      </c>
      <c r="D2524" t="str">
        <f>_xlfn.XLOOKUP(E2524, [1]Product_Id!B:B, [1]Product_Id!A:A, "Not Found")</f>
        <v>V006</v>
      </c>
      <c r="E2524" t="s">
        <v>13</v>
      </c>
      <c r="F2524">
        <v>1.25</v>
      </c>
      <c r="G2524" cm="1">
        <f t="array" ref="G2524">INDEX([1]Sales_Data!$F$2:$F$5000, MATCH(1, ([1]Sales_Data!$A$2:$A$5000=A2524) * ([1]Sales_Data!$B$2:$B$5000=D2524), 0))</f>
        <v>24.54</v>
      </c>
      <c r="H2524">
        <f t="shared" si="39"/>
        <v>30.68</v>
      </c>
    </row>
    <row r="2525" spans="1:8" x14ac:dyDescent="0.25">
      <c r="A2525" s="8">
        <v>45691</v>
      </c>
      <c r="B2525" t="s">
        <v>63</v>
      </c>
      <c r="C2525" t="s">
        <v>64</v>
      </c>
      <c r="D2525" t="str">
        <f>_xlfn.XLOOKUP(E2525, [1]Product_Id!B:B, [1]Product_Id!A:A, "Not Found")</f>
        <v>V016</v>
      </c>
      <c r="E2525" t="s">
        <v>23</v>
      </c>
      <c r="F2525">
        <v>0.25</v>
      </c>
      <c r="G2525" cm="1">
        <f t="array" ref="G2525">INDEX([1]Sales_Data!$F$2:$F$5000, MATCH(1, ([1]Sales_Data!$A$2:$A$5000=A2525) * ([1]Sales_Data!$B$2:$B$5000=D2525), 0))</f>
        <v>59.35</v>
      </c>
      <c r="H2525">
        <f t="shared" si="39"/>
        <v>14.84</v>
      </c>
    </row>
    <row r="2526" spans="1:8" x14ac:dyDescent="0.25">
      <c r="A2526" s="8">
        <v>45691</v>
      </c>
      <c r="B2526" t="s">
        <v>67</v>
      </c>
      <c r="C2526" t="s">
        <v>68</v>
      </c>
      <c r="D2526" t="str">
        <f>_xlfn.XLOOKUP(E2526, [1]Product_Id!B:B, [1]Product_Id!A:A, "Not Found")</f>
        <v>V015</v>
      </c>
      <c r="E2526" t="s">
        <v>22</v>
      </c>
      <c r="F2526">
        <v>0.5</v>
      </c>
      <c r="G2526" cm="1">
        <f t="array" ref="G2526">INDEX([1]Sales_Data!$F$2:$F$5000, MATCH(1, ([1]Sales_Data!$A$2:$A$5000=A2526) * ([1]Sales_Data!$B$2:$B$5000=D2526), 0))</f>
        <v>31.96</v>
      </c>
      <c r="H2526">
        <f t="shared" si="39"/>
        <v>15.98</v>
      </c>
    </row>
    <row r="2527" spans="1:8" x14ac:dyDescent="0.25">
      <c r="A2527" s="8">
        <v>45691</v>
      </c>
      <c r="B2527" t="s">
        <v>35</v>
      </c>
      <c r="C2527" t="s">
        <v>36</v>
      </c>
      <c r="D2527" t="str">
        <f>_xlfn.XLOOKUP(E2527, [1]Product_Id!B:B, [1]Product_Id!A:A, "Not Found")</f>
        <v>V016</v>
      </c>
      <c r="E2527" t="s">
        <v>23</v>
      </c>
      <c r="F2527">
        <v>0.25</v>
      </c>
      <c r="G2527" cm="1">
        <f t="array" ref="G2527">INDEX([1]Sales_Data!$F$2:$F$5000, MATCH(1, ([1]Sales_Data!$A$2:$A$5000=A2527) * ([1]Sales_Data!$B$2:$B$5000=D2527), 0))</f>
        <v>59.35</v>
      </c>
      <c r="H2527">
        <f t="shared" si="39"/>
        <v>14.84</v>
      </c>
    </row>
    <row r="2528" spans="1:8" x14ac:dyDescent="0.25">
      <c r="A2528" s="8">
        <v>45691</v>
      </c>
      <c r="B2528" t="s">
        <v>85</v>
      </c>
      <c r="C2528" t="s">
        <v>86</v>
      </c>
      <c r="D2528" t="str">
        <f>_xlfn.XLOOKUP(E2528, [1]Product_Id!B:B, [1]Product_Id!A:A, "Not Found")</f>
        <v>V003</v>
      </c>
      <c r="E2528" t="s">
        <v>10</v>
      </c>
      <c r="F2528">
        <v>0.25</v>
      </c>
      <c r="G2528" cm="1">
        <f t="array" ref="G2528">INDEX([1]Sales_Data!$F$2:$F$5000, MATCH(1, ([1]Sales_Data!$A$2:$A$5000=A2528) * ([1]Sales_Data!$B$2:$B$5000=D2528), 0))</f>
        <v>58.55</v>
      </c>
      <c r="H2528">
        <f t="shared" si="39"/>
        <v>14.64</v>
      </c>
    </row>
    <row r="2529" spans="1:8" x14ac:dyDescent="0.25">
      <c r="A2529" s="8">
        <v>45691</v>
      </c>
      <c r="B2529" t="s">
        <v>73</v>
      </c>
      <c r="C2529" t="s">
        <v>74</v>
      </c>
      <c r="D2529" t="str">
        <f>_xlfn.XLOOKUP(E2529, [1]Product_Id!B:B, [1]Product_Id!A:A, "Not Found")</f>
        <v>V011</v>
      </c>
      <c r="E2529" t="s">
        <v>18</v>
      </c>
      <c r="F2529">
        <v>1.25</v>
      </c>
      <c r="G2529" cm="1">
        <f t="array" ref="G2529">INDEX([1]Sales_Data!$F$2:$F$5000, MATCH(1, ([1]Sales_Data!$A$2:$A$5000=A2529) * ([1]Sales_Data!$B$2:$B$5000=D2529), 0))</f>
        <v>38.11</v>
      </c>
      <c r="H2529">
        <f t="shared" si="39"/>
        <v>47.64</v>
      </c>
    </row>
    <row r="2530" spans="1:8" x14ac:dyDescent="0.25">
      <c r="A2530" s="8">
        <v>45691</v>
      </c>
      <c r="B2530" t="s">
        <v>67</v>
      </c>
      <c r="C2530" t="s">
        <v>68</v>
      </c>
      <c r="D2530" t="str">
        <f>_xlfn.XLOOKUP(E2530, [1]Product_Id!B:B, [1]Product_Id!A:A, "Not Found")</f>
        <v>V007</v>
      </c>
      <c r="E2530" t="s">
        <v>14</v>
      </c>
      <c r="F2530">
        <v>0.75</v>
      </c>
      <c r="G2530" cm="1">
        <f t="array" ref="G2530">INDEX([1]Sales_Data!$F$2:$F$5000, MATCH(1, ([1]Sales_Data!$A$2:$A$5000=A2530) * ([1]Sales_Data!$B$2:$B$5000=D2530), 0))</f>
        <v>19.41</v>
      </c>
      <c r="H2530">
        <f t="shared" si="39"/>
        <v>14.56</v>
      </c>
    </row>
    <row r="2531" spans="1:8" x14ac:dyDescent="0.25">
      <c r="A2531" s="8">
        <v>45691</v>
      </c>
      <c r="B2531" t="s">
        <v>85</v>
      </c>
      <c r="C2531" t="s">
        <v>86</v>
      </c>
      <c r="D2531" t="str">
        <f>_xlfn.XLOOKUP(E2531, [1]Product_Id!B:B, [1]Product_Id!A:A, "Not Found")</f>
        <v>V010</v>
      </c>
      <c r="E2531" t="s">
        <v>17</v>
      </c>
      <c r="F2531">
        <v>0.75</v>
      </c>
      <c r="G2531" cm="1">
        <f t="array" ref="G2531">INDEX([1]Sales_Data!$F$2:$F$5000, MATCH(1, ([1]Sales_Data!$A$2:$A$5000=A2531) * ([1]Sales_Data!$B$2:$B$5000=D2531), 0))</f>
        <v>59.06</v>
      </c>
      <c r="H2531">
        <f t="shared" si="39"/>
        <v>44.3</v>
      </c>
    </row>
    <row r="2532" spans="1:8" x14ac:dyDescent="0.25">
      <c r="A2532" s="8">
        <v>45691</v>
      </c>
      <c r="B2532" t="s">
        <v>73</v>
      </c>
      <c r="C2532" t="s">
        <v>74</v>
      </c>
      <c r="D2532" t="str">
        <f>_xlfn.XLOOKUP(E2532, [1]Product_Id!B:B, [1]Product_Id!A:A, "Not Found")</f>
        <v>V003</v>
      </c>
      <c r="E2532" t="s">
        <v>10</v>
      </c>
      <c r="F2532">
        <v>1.25</v>
      </c>
      <c r="G2532" cm="1">
        <f t="array" ref="G2532">INDEX([1]Sales_Data!$F$2:$F$5000, MATCH(1, ([1]Sales_Data!$A$2:$A$5000=A2532) * ([1]Sales_Data!$B$2:$B$5000=D2532), 0))</f>
        <v>58.55</v>
      </c>
      <c r="H2532">
        <f t="shared" si="39"/>
        <v>73.19</v>
      </c>
    </row>
    <row r="2533" spans="1:8" x14ac:dyDescent="0.25">
      <c r="A2533" s="8">
        <v>45691</v>
      </c>
      <c r="B2533" t="s">
        <v>41</v>
      </c>
      <c r="C2533" t="s">
        <v>42</v>
      </c>
      <c r="D2533" t="str">
        <f>_xlfn.XLOOKUP(E2533, [1]Product_Id!B:B, [1]Product_Id!A:A, "Not Found")</f>
        <v>V008</v>
      </c>
      <c r="E2533" t="s">
        <v>15</v>
      </c>
      <c r="F2533">
        <v>1</v>
      </c>
      <c r="G2533" cm="1">
        <f t="array" ref="G2533">INDEX([1]Sales_Data!$F$2:$F$5000, MATCH(1, ([1]Sales_Data!$A$2:$A$5000=A2533) * ([1]Sales_Data!$B$2:$B$5000=D2533), 0))</f>
        <v>24.63</v>
      </c>
      <c r="H2533">
        <f t="shared" si="39"/>
        <v>24.63</v>
      </c>
    </row>
    <row r="2534" spans="1:8" x14ac:dyDescent="0.25">
      <c r="A2534" s="8">
        <v>45691</v>
      </c>
      <c r="B2534" t="s">
        <v>47</v>
      </c>
      <c r="C2534" t="s">
        <v>48</v>
      </c>
      <c r="D2534" t="str">
        <f>_xlfn.XLOOKUP(E2534, [1]Product_Id!B:B, [1]Product_Id!A:A, "Not Found")</f>
        <v>V018</v>
      </c>
      <c r="E2534" t="s">
        <v>25</v>
      </c>
      <c r="F2534">
        <v>0.5</v>
      </c>
      <c r="G2534" cm="1">
        <f t="array" ref="G2534">INDEX([1]Sales_Data!$F$2:$F$5000, MATCH(1, ([1]Sales_Data!$A$2:$A$5000=A2534) * ([1]Sales_Data!$B$2:$B$5000=D2534), 0))</f>
        <v>32.35</v>
      </c>
      <c r="H2534">
        <f t="shared" si="39"/>
        <v>16.18</v>
      </c>
    </row>
    <row r="2535" spans="1:8" x14ac:dyDescent="0.25">
      <c r="A2535" s="8">
        <v>45691</v>
      </c>
      <c r="B2535" t="s">
        <v>63</v>
      </c>
      <c r="C2535" t="s">
        <v>64</v>
      </c>
      <c r="D2535" t="str">
        <f>_xlfn.XLOOKUP(E2535, [1]Product_Id!B:B, [1]Product_Id!A:A, "Not Found")</f>
        <v>V006</v>
      </c>
      <c r="E2535" t="s">
        <v>13</v>
      </c>
      <c r="F2535">
        <v>0.75</v>
      </c>
      <c r="G2535" cm="1">
        <f t="array" ref="G2535">INDEX([1]Sales_Data!$F$2:$F$5000, MATCH(1, ([1]Sales_Data!$A$2:$A$5000=A2535) * ([1]Sales_Data!$B$2:$B$5000=D2535), 0))</f>
        <v>24.54</v>
      </c>
      <c r="H2535">
        <f t="shared" si="39"/>
        <v>18.41</v>
      </c>
    </row>
    <row r="2536" spans="1:8" x14ac:dyDescent="0.25">
      <c r="A2536" s="8">
        <v>45691</v>
      </c>
      <c r="B2536" t="s">
        <v>65</v>
      </c>
      <c r="C2536" t="s">
        <v>66</v>
      </c>
      <c r="D2536" t="str">
        <f>_xlfn.XLOOKUP(E2536, [1]Product_Id!B:B, [1]Product_Id!A:A, "Not Found")</f>
        <v>V011</v>
      </c>
      <c r="E2536" t="s">
        <v>18</v>
      </c>
      <c r="F2536">
        <v>0.5</v>
      </c>
      <c r="G2536" cm="1">
        <f t="array" ref="G2536">INDEX([1]Sales_Data!$F$2:$F$5000, MATCH(1, ([1]Sales_Data!$A$2:$A$5000=A2536) * ([1]Sales_Data!$B$2:$B$5000=D2536), 0))</f>
        <v>38.11</v>
      </c>
      <c r="H2536">
        <f t="shared" si="39"/>
        <v>19.059999999999999</v>
      </c>
    </row>
    <row r="2537" spans="1:8" x14ac:dyDescent="0.25">
      <c r="A2537" s="8">
        <v>45691</v>
      </c>
      <c r="B2537" t="s">
        <v>93</v>
      </c>
      <c r="C2537" t="s">
        <v>94</v>
      </c>
      <c r="D2537" t="str">
        <f>_xlfn.XLOOKUP(E2537, [1]Product_Id!B:B, [1]Product_Id!A:A, "Not Found")</f>
        <v>V005</v>
      </c>
      <c r="E2537" t="s">
        <v>12</v>
      </c>
      <c r="F2537">
        <v>1</v>
      </c>
      <c r="G2537" cm="1">
        <f t="array" ref="G2537">INDEX([1]Sales_Data!$F$2:$F$5000, MATCH(1, ([1]Sales_Data!$A$2:$A$5000=A2537) * ([1]Sales_Data!$B$2:$B$5000=D2537), 0))</f>
        <v>30.31</v>
      </c>
      <c r="H2537">
        <f t="shared" si="39"/>
        <v>30.31</v>
      </c>
    </row>
    <row r="2538" spans="1:8" x14ac:dyDescent="0.25">
      <c r="A2538" s="8">
        <v>45691</v>
      </c>
      <c r="B2538" t="s">
        <v>79</v>
      </c>
      <c r="C2538" t="s">
        <v>80</v>
      </c>
      <c r="D2538" t="str">
        <f>_xlfn.XLOOKUP(E2538, [1]Product_Id!B:B, [1]Product_Id!A:A, "Not Found")</f>
        <v>V016</v>
      </c>
      <c r="E2538" t="s">
        <v>23</v>
      </c>
      <c r="F2538">
        <v>1</v>
      </c>
      <c r="G2538" cm="1">
        <f t="array" ref="G2538">INDEX([1]Sales_Data!$F$2:$F$5000, MATCH(1, ([1]Sales_Data!$A$2:$A$5000=A2538) * ([1]Sales_Data!$B$2:$B$5000=D2538), 0))</f>
        <v>59.35</v>
      </c>
      <c r="H2538">
        <f t="shared" si="39"/>
        <v>59.35</v>
      </c>
    </row>
    <row r="2539" spans="1:8" x14ac:dyDescent="0.25">
      <c r="A2539" s="8">
        <v>45691</v>
      </c>
      <c r="B2539" t="s">
        <v>91</v>
      </c>
      <c r="C2539" t="s">
        <v>92</v>
      </c>
      <c r="D2539" t="str">
        <f>_xlfn.XLOOKUP(E2539, [1]Product_Id!B:B, [1]Product_Id!A:A, "Not Found")</f>
        <v>V002</v>
      </c>
      <c r="E2539" t="s">
        <v>9</v>
      </c>
      <c r="F2539">
        <v>1.25</v>
      </c>
      <c r="G2539" cm="1">
        <f t="array" ref="G2539">INDEX([1]Sales_Data!$F$2:$F$5000, MATCH(1, ([1]Sales_Data!$A$2:$A$5000=A2539) * ([1]Sales_Data!$B$2:$B$5000=D2539), 0))</f>
        <v>49.06</v>
      </c>
      <c r="H2539">
        <f t="shared" si="39"/>
        <v>61.33</v>
      </c>
    </row>
    <row r="2540" spans="1:8" x14ac:dyDescent="0.25">
      <c r="A2540" s="8">
        <v>45691</v>
      </c>
      <c r="B2540" t="s">
        <v>73</v>
      </c>
      <c r="C2540" t="s">
        <v>74</v>
      </c>
      <c r="D2540" t="str">
        <f>_xlfn.XLOOKUP(E2540, [1]Product_Id!B:B, [1]Product_Id!A:A, "Not Found")</f>
        <v>V006</v>
      </c>
      <c r="E2540" t="s">
        <v>13</v>
      </c>
      <c r="F2540">
        <v>0.25</v>
      </c>
      <c r="G2540" cm="1">
        <f t="array" ref="G2540">INDEX([1]Sales_Data!$F$2:$F$5000, MATCH(1, ([1]Sales_Data!$A$2:$A$5000=A2540) * ([1]Sales_Data!$B$2:$B$5000=D2540), 0))</f>
        <v>24.54</v>
      </c>
      <c r="H2540">
        <f t="shared" si="39"/>
        <v>6.14</v>
      </c>
    </row>
    <row r="2541" spans="1:8" x14ac:dyDescent="0.25">
      <c r="A2541" s="8">
        <v>45691</v>
      </c>
      <c r="B2541" t="s">
        <v>51</v>
      </c>
      <c r="C2541" t="s">
        <v>52</v>
      </c>
      <c r="D2541" t="str">
        <f>_xlfn.XLOOKUP(E2541, [1]Product_Id!B:B, [1]Product_Id!A:A, "Not Found")</f>
        <v>V009</v>
      </c>
      <c r="E2541" t="s">
        <v>16</v>
      </c>
      <c r="F2541">
        <v>0.25</v>
      </c>
      <c r="G2541" cm="1">
        <f t="array" ref="G2541">INDEX([1]Sales_Data!$F$2:$F$5000, MATCH(1, ([1]Sales_Data!$A$2:$A$5000=A2541) * ([1]Sales_Data!$B$2:$B$5000=D2541), 0))</f>
        <v>44.94</v>
      </c>
      <c r="H2541">
        <f t="shared" si="39"/>
        <v>11.24</v>
      </c>
    </row>
    <row r="2542" spans="1:8" x14ac:dyDescent="0.25">
      <c r="A2542" s="8">
        <v>45691</v>
      </c>
      <c r="B2542" t="s">
        <v>51</v>
      </c>
      <c r="C2542" t="s">
        <v>52</v>
      </c>
      <c r="D2542" t="str">
        <f>_xlfn.XLOOKUP(E2542, [1]Product_Id!B:B, [1]Product_Id!A:A, "Not Found")</f>
        <v>V001</v>
      </c>
      <c r="E2542" t="s">
        <v>8</v>
      </c>
      <c r="F2542">
        <v>0.5</v>
      </c>
      <c r="G2542" cm="1">
        <f t="array" ref="G2542">INDEX([1]Sales_Data!$F$2:$F$5000, MATCH(1, ([1]Sales_Data!$A$2:$A$5000=A2542) * ([1]Sales_Data!$B$2:$B$5000=D2542), 0))</f>
        <v>39.71</v>
      </c>
      <c r="H2542">
        <f t="shared" si="39"/>
        <v>19.86</v>
      </c>
    </row>
    <row r="2543" spans="1:8" x14ac:dyDescent="0.25">
      <c r="A2543" s="8">
        <v>45691</v>
      </c>
      <c r="B2543" t="s">
        <v>79</v>
      </c>
      <c r="C2543" t="s">
        <v>80</v>
      </c>
      <c r="D2543" t="str">
        <f>_xlfn.XLOOKUP(E2543, [1]Product_Id!B:B, [1]Product_Id!A:A, "Not Found")</f>
        <v>V006</v>
      </c>
      <c r="E2543" t="s">
        <v>13</v>
      </c>
      <c r="F2543">
        <v>0.75</v>
      </c>
      <c r="G2543" cm="1">
        <f t="array" ref="G2543">INDEX([1]Sales_Data!$F$2:$F$5000, MATCH(1, ([1]Sales_Data!$A$2:$A$5000=A2543) * ([1]Sales_Data!$B$2:$B$5000=D2543), 0))</f>
        <v>24.54</v>
      </c>
      <c r="H2543">
        <f t="shared" si="39"/>
        <v>18.41</v>
      </c>
    </row>
    <row r="2544" spans="1:8" x14ac:dyDescent="0.25">
      <c r="A2544" s="8">
        <v>45691</v>
      </c>
      <c r="B2544" t="s">
        <v>89</v>
      </c>
      <c r="C2544" t="s">
        <v>90</v>
      </c>
      <c r="D2544" t="str">
        <f>_xlfn.XLOOKUP(E2544, [1]Product_Id!B:B, [1]Product_Id!A:A, "Not Found")</f>
        <v>V014</v>
      </c>
      <c r="E2544" t="s">
        <v>21</v>
      </c>
      <c r="F2544">
        <v>0.5</v>
      </c>
      <c r="G2544" cm="1">
        <f t="array" ref="G2544">INDEX([1]Sales_Data!$F$2:$F$5000, MATCH(1, ([1]Sales_Data!$A$2:$A$5000=A2544) * ([1]Sales_Data!$B$2:$B$5000=D2544), 0))</f>
        <v>41.82</v>
      </c>
      <c r="H2544">
        <f t="shared" si="39"/>
        <v>20.91</v>
      </c>
    </row>
    <row r="2545" spans="1:8" x14ac:dyDescent="0.25">
      <c r="A2545" s="8">
        <v>45691</v>
      </c>
      <c r="B2545" t="s">
        <v>77</v>
      </c>
      <c r="C2545" t="s">
        <v>78</v>
      </c>
      <c r="D2545" t="str">
        <f>_xlfn.XLOOKUP(E2545, [1]Product_Id!B:B, [1]Product_Id!A:A, "Not Found")</f>
        <v>V008</v>
      </c>
      <c r="E2545" t="s">
        <v>15</v>
      </c>
      <c r="F2545">
        <v>1</v>
      </c>
      <c r="G2545" cm="1">
        <f t="array" ref="G2545">INDEX([1]Sales_Data!$F$2:$F$5000, MATCH(1, ([1]Sales_Data!$A$2:$A$5000=A2545) * ([1]Sales_Data!$B$2:$B$5000=D2545), 0))</f>
        <v>24.63</v>
      </c>
      <c r="H2545">
        <f t="shared" si="39"/>
        <v>24.63</v>
      </c>
    </row>
    <row r="2546" spans="1:8" x14ac:dyDescent="0.25">
      <c r="A2546" s="8">
        <v>45691</v>
      </c>
      <c r="B2546" t="s">
        <v>57</v>
      </c>
      <c r="C2546" t="s">
        <v>58</v>
      </c>
      <c r="D2546" t="str">
        <f>_xlfn.XLOOKUP(E2546, [1]Product_Id!B:B, [1]Product_Id!A:A, "Not Found")</f>
        <v>V013</v>
      </c>
      <c r="E2546" t="s">
        <v>20</v>
      </c>
      <c r="F2546">
        <v>0.25</v>
      </c>
      <c r="G2546" cm="1">
        <f t="array" ref="G2546">INDEX([1]Sales_Data!$F$2:$F$5000, MATCH(1, ([1]Sales_Data!$A$2:$A$5000=A2546) * ([1]Sales_Data!$B$2:$B$5000=D2546), 0))</f>
        <v>29.13</v>
      </c>
      <c r="H2546">
        <f t="shared" si="39"/>
        <v>7.28</v>
      </c>
    </row>
    <row r="2547" spans="1:8" x14ac:dyDescent="0.25">
      <c r="A2547" s="8">
        <v>45691</v>
      </c>
      <c r="B2547" t="s">
        <v>57</v>
      </c>
      <c r="C2547" t="s">
        <v>58</v>
      </c>
      <c r="D2547" t="str">
        <f>_xlfn.XLOOKUP(E2547, [1]Product_Id!B:B, [1]Product_Id!A:A, "Not Found")</f>
        <v>V008</v>
      </c>
      <c r="E2547" t="s">
        <v>15</v>
      </c>
      <c r="F2547">
        <v>0.75</v>
      </c>
      <c r="G2547" cm="1">
        <f t="array" ref="G2547">INDEX([1]Sales_Data!$F$2:$F$5000, MATCH(1, ([1]Sales_Data!$A$2:$A$5000=A2547) * ([1]Sales_Data!$B$2:$B$5000=D2547), 0))</f>
        <v>24.63</v>
      </c>
      <c r="H2547">
        <f t="shared" si="39"/>
        <v>18.47</v>
      </c>
    </row>
    <row r="2548" spans="1:8" x14ac:dyDescent="0.25">
      <c r="A2548" s="8">
        <v>45691</v>
      </c>
      <c r="B2548" t="s">
        <v>77</v>
      </c>
      <c r="C2548" t="s">
        <v>78</v>
      </c>
      <c r="D2548" t="str">
        <f>_xlfn.XLOOKUP(E2548, [1]Product_Id!B:B, [1]Product_Id!A:A, "Not Found")</f>
        <v>V019</v>
      </c>
      <c r="E2548" t="s">
        <v>26</v>
      </c>
      <c r="F2548">
        <v>1.25</v>
      </c>
      <c r="G2548" cm="1">
        <f t="array" ref="G2548">INDEX([1]Sales_Data!$F$2:$F$5000, MATCH(1, ([1]Sales_Data!$A$2:$A$5000=A2548) * ([1]Sales_Data!$B$2:$B$5000=D2548), 0))</f>
        <v>55.38</v>
      </c>
      <c r="H2548">
        <f t="shared" si="39"/>
        <v>69.23</v>
      </c>
    </row>
    <row r="2549" spans="1:8" x14ac:dyDescent="0.25">
      <c r="A2549" s="8">
        <v>45691</v>
      </c>
      <c r="B2549" t="s">
        <v>49</v>
      </c>
      <c r="C2549" t="s">
        <v>50</v>
      </c>
      <c r="D2549" t="str">
        <f>_xlfn.XLOOKUP(E2549, [1]Product_Id!B:B, [1]Product_Id!A:A, "Not Found")</f>
        <v>V017</v>
      </c>
      <c r="E2549" t="s">
        <v>24</v>
      </c>
      <c r="F2549">
        <v>0.25</v>
      </c>
      <c r="G2549" cm="1">
        <f t="array" ref="G2549">INDEX([1]Sales_Data!$F$2:$F$5000, MATCH(1, ([1]Sales_Data!$A$2:$A$5000=A2549) * ([1]Sales_Data!$B$2:$B$5000=D2549), 0))</f>
        <v>36.049999999999997</v>
      </c>
      <c r="H2549">
        <f t="shared" si="39"/>
        <v>9.01</v>
      </c>
    </row>
    <row r="2550" spans="1:8" x14ac:dyDescent="0.25">
      <c r="A2550" s="8">
        <v>45691</v>
      </c>
      <c r="B2550" t="s">
        <v>55</v>
      </c>
      <c r="C2550" t="s">
        <v>56</v>
      </c>
      <c r="D2550" t="str">
        <f>_xlfn.XLOOKUP(E2550, [1]Product_Id!B:B, [1]Product_Id!A:A, "Not Found")</f>
        <v>V007</v>
      </c>
      <c r="E2550" t="s">
        <v>14</v>
      </c>
      <c r="F2550">
        <v>0.75</v>
      </c>
      <c r="G2550" cm="1">
        <f t="array" ref="G2550">INDEX([1]Sales_Data!$F$2:$F$5000, MATCH(1, ([1]Sales_Data!$A$2:$A$5000=A2550) * ([1]Sales_Data!$B$2:$B$5000=D2550), 0))</f>
        <v>19.41</v>
      </c>
      <c r="H2550">
        <f t="shared" si="39"/>
        <v>14.56</v>
      </c>
    </row>
    <row r="2551" spans="1:8" x14ac:dyDescent="0.25">
      <c r="A2551" s="8">
        <v>45691</v>
      </c>
      <c r="B2551" t="s">
        <v>65</v>
      </c>
      <c r="C2551" t="s">
        <v>66</v>
      </c>
      <c r="D2551" t="str">
        <f>_xlfn.XLOOKUP(E2551, [1]Product_Id!B:B, [1]Product_Id!A:A, "Not Found")</f>
        <v>V013</v>
      </c>
      <c r="E2551" t="s">
        <v>20</v>
      </c>
      <c r="F2551">
        <v>0.5</v>
      </c>
      <c r="G2551" cm="1">
        <f t="array" ref="G2551">INDEX([1]Sales_Data!$F$2:$F$5000, MATCH(1, ([1]Sales_Data!$A$2:$A$5000=A2551) * ([1]Sales_Data!$B$2:$B$5000=D2551), 0))</f>
        <v>29.13</v>
      </c>
      <c r="H2551">
        <f t="shared" si="39"/>
        <v>14.57</v>
      </c>
    </row>
    <row r="2552" spans="1:8" x14ac:dyDescent="0.25">
      <c r="A2552" s="8">
        <v>45691</v>
      </c>
      <c r="B2552" t="s">
        <v>49</v>
      </c>
      <c r="C2552" t="s">
        <v>50</v>
      </c>
      <c r="D2552" t="str">
        <f>_xlfn.XLOOKUP(E2552, [1]Product_Id!B:B, [1]Product_Id!A:A, "Not Found")</f>
        <v>V010</v>
      </c>
      <c r="E2552" t="s">
        <v>17</v>
      </c>
      <c r="F2552">
        <v>1</v>
      </c>
      <c r="G2552" cm="1">
        <f t="array" ref="G2552">INDEX([1]Sales_Data!$F$2:$F$5000, MATCH(1, ([1]Sales_Data!$A$2:$A$5000=A2552) * ([1]Sales_Data!$B$2:$B$5000=D2552), 0))</f>
        <v>59.06</v>
      </c>
      <c r="H2552">
        <f t="shared" si="39"/>
        <v>59.06</v>
      </c>
    </row>
    <row r="2553" spans="1:8" x14ac:dyDescent="0.25">
      <c r="A2553" s="8">
        <v>45691</v>
      </c>
      <c r="B2553" t="s">
        <v>85</v>
      </c>
      <c r="C2553" t="s">
        <v>86</v>
      </c>
      <c r="D2553" t="str">
        <f>_xlfn.XLOOKUP(E2553, [1]Product_Id!B:B, [1]Product_Id!A:A, "Not Found")</f>
        <v>V007</v>
      </c>
      <c r="E2553" t="s">
        <v>14</v>
      </c>
      <c r="F2553">
        <v>0.75</v>
      </c>
      <c r="G2553" cm="1">
        <f t="array" ref="G2553">INDEX([1]Sales_Data!$F$2:$F$5000, MATCH(1, ([1]Sales_Data!$A$2:$A$5000=A2553) * ([1]Sales_Data!$B$2:$B$5000=D2553), 0))</f>
        <v>19.41</v>
      </c>
      <c r="H2553">
        <f t="shared" si="39"/>
        <v>14.56</v>
      </c>
    </row>
    <row r="2554" spans="1:8" x14ac:dyDescent="0.25">
      <c r="A2554" s="8">
        <v>45691</v>
      </c>
      <c r="B2554" t="s">
        <v>35</v>
      </c>
      <c r="C2554" t="s">
        <v>36</v>
      </c>
      <c r="D2554" t="str">
        <f>_xlfn.XLOOKUP(E2554, [1]Product_Id!B:B, [1]Product_Id!A:A, "Not Found")</f>
        <v>V011</v>
      </c>
      <c r="E2554" t="s">
        <v>18</v>
      </c>
      <c r="F2554">
        <v>0.5</v>
      </c>
      <c r="G2554" cm="1">
        <f t="array" ref="G2554">INDEX([1]Sales_Data!$F$2:$F$5000, MATCH(1, ([1]Sales_Data!$A$2:$A$5000=A2554) * ([1]Sales_Data!$B$2:$B$5000=D2554), 0))</f>
        <v>38.11</v>
      </c>
      <c r="H2554">
        <f t="shared" si="39"/>
        <v>19.059999999999999</v>
      </c>
    </row>
    <row r="2555" spans="1:8" x14ac:dyDescent="0.25">
      <c r="A2555" s="8">
        <v>45691</v>
      </c>
      <c r="B2555" t="s">
        <v>43</v>
      </c>
      <c r="C2555" t="s">
        <v>44</v>
      </c>
      <c r="D2555" t="str">
        <f>_xlfn.XLOOKUP(E2555, [1]Product_Id!B:B, [1]Product_Id!A:A, "Not Found")</f>
        <v>V004</v>
      </c>
      <c r="E2555" t="s">
        <v>11</v>
      </c>
      <c r="F2555">
        <v>0.75</v>
      </c>
      <c r="G2555" cm="1">
        <f t="array" ref="G2555">INDEX([1]Sales_Data!$F$2:$F$5000, MATCH(1, ([1]Sales_Data!$A$2:$A$5000=A2555) * ([1]Sales_Data!$B$2:$B$5000=D2555), 0))</f>
        <v>42.4</v>
      </c>
      <c r="H2555">
        <f t="shared" si="39"/>
        <v>31.8</v>
      </c>
    </row>
    <row r="2556" spans="1:8" x14ac:dyDescent="0.25">
      <c r="A2556" s="8">
        <v>45691</v>
      </c>
      <c r="B2556" t="s">
        <v>79</v>
      </c>
      <c r="C2556" t="s">
        <v>80</v>
      </c>
      <c r="D2556" t="str">
        <f>_xlfn.XLOOKUP(E2556, [1]Product_Id!B:B, [1]Product_Id!A:A, "Not Found")</f>
        <v>V009</v>
      </c>
      <c r="E2556" t="s">
        <v>16</v>
      </c>
      <c r="F2556">
        <v>0.75</v>
      </c>
      <c r="G2556" cm="1">
        <f t="array" ref="G2556">INDEX([1]Sales_Data!$F$2:$F$5000, MATCH(1, ([1]Sales_Data!$A$2:$A$5000=A2556) * ([1]Sales_Data!$B$2:$B$5000=D2556), 0))</f>
        <v>44.94</v>
      </c>
      <c r="H2556">
        <f t="shared" si="39"/>
        <v>33.71</v>
      </c>
    </row>
    <row r="2557" spans="1:8" x14ac:dyDescent="0.25">
      <c r="A2557" s="8">
        <v>45691</v>
      </c>
      <c r="B2557" t="s">
        <v>69</v>
      </c>
      <c r="C2557" t="s">
        <v>70</v>
      </c>
      <c r="D2557" t="str">
        <f>_xlfn.XLOOKUP(E2557, [1]Product_Id!B:B, [1]Product_Id!A:A, "Not Found")</f>
        <v>V015</v>
      </c>
      <c r="E2557" t="s">
        <v>22</v>
      </c>
      <c r="F2557">
        <v>0.25</v>
      </c>
      <c r="G2557" cm="1">
        <f t="array" ref="G2557">INDEX([1]Sales_Data!$F$2:$F$5000, MATCH(1, ([1]Sales_Data!$A$2:$A$5000=A2557) * ([1]Sales_Data!$B$2:$B$5000=D2557), 0))</f>
        <v>31.96</v>
      </c>
      <c r="H2557">
        <f t="shared" si="39"/>
        <v>7.99</v>
      </c>
    </row>
    <row r="2558" spans="1:8" x14ac:dyDescent="0.25">
      <c r="A2558" s="8">
        <v>45691</v>
      </c>
      <c r="B2558" t="s">
        <v>51</v>
      </c>
      <c r="C2558" t="s">
        <v>52</v>
      </c>
      <c r="D2558" t="str">
        <f>_xlfn.XLOOKUP(E2558, [1]Product_Id!B:B, [1]Product_Id!A:A, "Not Found")</f>
        <v>V005</v>
      </c>
      <c r="E2558" t="s">
        <v>12</v>
      </c>
      <c r="F2558">
        <v>0.75</v>
      </c>
      <c r="G2558" cm="1">
        <f t="array" ref="G2558">INDEX([1]Sales_Data!$F$2:$F$5000, MATCH(1, ([1]Sales_Data!$A$2:$A$5000=A2558) * ([1]Sales_Data!$B$2:$B$5000=D2558), 0))</f>
        <v>30.31</v>
      </c>
      <c r="H2558">
        <f t="shared" si="39"/>
        <v>22.73</v>
      </c>
    </row>
    <row r="2559" spans="1:8" x14ac:dyDescent="0.25">
      <c r="A2559" s="8">
        <v>45691</v>
      </c>
      <c r="B2559" t="s">
        <v>37</v>
      </c>
      <c r="C2559" t="s">
        <v>38</v>
      </c>
      <c r="D2559" t="str">
        <f>_xlfn.XLOOKUP(E2559, [1]Product_Id!B:B, [1]Product_Id!A:A, "Not Found")</f>
        <v>V015</v>
      </c>
      <c r="E2559" t="s">
        <v>22</v>
      </c>
      <c r="F2559">
        <v>0.5</v>
      </c>
      <c r="G2559" cm="1">
        <f t="array" ref="G2559">INDEX([1]Sales_Data!$F$2:$F$5000, MATCH(1, ([1]Sales_Data!$A$2:$A$5000=A2559) * ([1]Sales_Data!$B$2:$B$5000=D2559), 0))</f>
        <v>31.96</v>
      </c>
      <c r="H2559">
        <f t="shared" si="39"/>
        <v>15.98</v>
      </c>
    </row>
    <row r="2560" spans="1:8" x14ac:dyDescent="0.25">
      <c r="A2560" s="8">
        <v>45691</v>
      </c>
      <c r="B2560" t="s">
        <v>35</v>
      </c>
      <c r="C2560" t="s">
        <v>36</v>
      </c>
      <c r="D2560" t="str">
        <f>_xlfn.XLOOKUP(E2560, [1]Product_Id!B:B, [1]Product_Id!A:A, "Not Found")</f>
        <v>V019</v>
      </c>
      <c r="E2560" t="s">
        <v>26</v>
      </c>
      <c r="F2560">
        <v>0.5</v>
      </c>
      <c r="G2560" cm="1">
        <f t="array" ref="G2560">INDEX([1]Sales_Data!$F$2:$F$5000, MATCH(1, ([1]Sales_Data!$A$2:$A$5000=A2560) * ([1]Sales_Data!$B$2:$B$5000=D2560), 0))</f>
        <v>55.38</v>
      </c>
      <c r="H2560">
        <f t="shared" si="39"/>
        <v>27.69</v>
      </c>
    </row>
    <row r="2561" spans="1:8" x14ac:dyDescent="0.25">
      <c r="A2561" s="8">
        <v>45691</v>
      </c>
      <c r="B2561" t="s">
        <v>85</v>
      </c>
      <c r="C2561" t="s">
        <v>86</v>
      </c>
      <c r="D2561" t="str">
        <f>_xlfn.XLOOKUP(E2561, [1]Product_Id!B:B, [1]Product_Id!A:A, "Not Found")</f>
        <v>V017</v>
      </c>
      <c r="E2561" t="s">
        <v>24</v>
      </c>
      <c r="F2561">
        <v>0.25</v>
      </c>
      <c r="G2561" cm="1">
        <f t="array" ref="G2561">INDEX([1]Sales_Data!$F$2:$F$5000, MATCH(1, ([1]Sales_Data!$A$2:$A$5000=A2561) * ([1]Sales_Data!$B$2:$B$5000=D2561), 0))</f>
        <v>36.049999999999997</v>
      </c>
      <c r="H2561">
        <f t="shared" si="39"/>
        <v>9.01</v>
      </c>
    </row>
    <row r="2562" spans="1:8" x14ac:dyDescent="0.25">
      <c r="A2562" s="8">
        <v>45691</v>
      </c>
      <c r="B2562" t="s">
        <v>39</v>
      </c>
      <c r="C2562" t="s">
        <v>40</v>
      </c>
      <c r="D2562" t="str">
        <f>_xlfn.XLOOKUP(E2562, [1]Product_Id!B:B, [1]Product_Id!A:A, "Not Found")</f>
        <v>V001</v>
      </c>
      <c r="E2562" t="s">
        <v>8</v>
      </c>
      <c r="F2562">
        <v>1.25</v>
      </c>
      <c r="G2562" cm="1">
        <f t="array" ref="G2562">INDEX([1]Sales_Data!$F$2:$F$5000, MATCH(1, ([1]Sales_Data!$A$2:$A$5000=A2562) * ([1]Sales_Data!$B$2:$B$5000=D2562), 0))</f>
        <v>39.71</v>
      </c>
      <c r="H2562">
        <f t="shared" si="39"/>
        <v>49.64</v>
      </c>
    </row>
    <row r="2563" spans="1:8" x14ac:dyDescent="0.25">
      <c r="A2563" s="8">
        <v>45691</v>
      </c>
      <c r="B2563" t="s">
        <v>47</v>
      </c>
      <c r="C2563" t="s">
        <v>48</v>
      </c>
      <c r="D2563" t="str">
        <f>_xlfn.XLOOKUP(E2563, [1]Product_Id!B:B, [1]Product_Id!A:A, "Not Found")</f>
        <v>V007</v>
      </c>
      <c r="E2563" t="s">
        <v>14</v>
      </c>
      <c r="F2563">
        <v>1.25</v>
      </c>
      <c r="G2563" cm="1">
        <f t="array" ref="G2563">INDEX([1]Sales_Data!$F$2:$F$5000, MATCH(1, ([1]Sales_Data!$A$2:$A$5000=A2563) * ([1]Sales_Data!$B$2:$B$5000=D2563), 0))</f>
        <v>19.41</v>
      </c>
      <c r="H2563">
        <f t="shared" ref="H2563:H2626" si="40">ROUND(PRODUCT(F2563,G2563),2)</f>
        <v>24.26</v>
      </c>
    </row>
    <row r="2564" spans="1:8" x14ac:dyDescent="0.25">
      <c r="A2564" s="8">
        <v>45691</v>
      </c>
      <c r="B2564" t="s">
        <v>61</v>
      </c>
      <c r="C2564" t="s">
        <v>62</v>
      </c>
      <c r="D2564" t="str">
        <f>_xlfn.XLOOKUP(E2564, [1]Product_Id!B:B, [1]Product_Id!A:A, "Not Found")</f>
        <v>V008</v>
      </c>
      <c r="E2564" t="s">
        <v>15</v>
      </c>
      <c r="F2564">
        <v>0.25</v>
      </c>
      <c r="G2564" cm="1">
        <f t="array" ref="G2564">INDEX([1]Sales_Data!$F$2:$F$5000, MATCH(1, ([1]Sales_Data!$A$2:$A$5000=A2564) * ([1]Sales_Data!$B$2:$B$5000=D2564), 0))</f>
        <v>24.63</v>
      </c>
      <c r="H2564">
        <f t="shared" si="40"/>
        <v>6.16</v>
      </c>
    </row>
    <row r="2565" spans="1:8" x14ac:dyDescent="0.25">
      <c r="A2565" s="8">
        <v>45691</v>
      </c>
      <c r="B2565" t="s">
        <v>61</v>
      </c>
      <c r="C2565" t="s">
        <v>62</v>
      </c>
      <c r="D2565" t="str">
        <f>_xlfn.XLOOKUP(E2565, [1]Product_Id!B:B, [1]Product_Id!A:A, "Not Found")</f>
        <v>V011</v>
      </c>
      <c r="E2565" t="s">
        <v>18</v>
      </c>
      <c r="F2565">
        <v>0.75</v>
      </c>
      <c r="G2565" cm="1">
        <f t="array" ref="G2565">INDEX([1]Sales_Data!$F$2:$F$5000, MATCH(1, ([1]Sales_Data!$A$2:$A$5000=A2565) * ([1]Sales_Data!$B$2:$B$5000=D2565), 0))</f>
        <v>38.11</v>
      </c>
      <c r="H2565">
        <f t="shared" si="40"/>
        <v>28.58</v>
      </c>
    </row>
    <row r="2566" spans="1:8" x14ac:dyDescent="0.25">
      <c r="A2566" s="8">
        <v>45691</v>
      </c>
      <c r="B2566" t="s">
        <v>51</v>
      </c>
      <c r="C2566" t="s">
        <v>52</v>
      </c>
      <c r="D2566" t="str">
        <f>_xlfn.XLOOKUP(E2566, [1]Product_Id!B:B, [1]Product_Id!A:A, "Not Found")</f>
        <v>V010</v>
      </c>
      <c r="E2566" t="s">
        <v>17</v>
      </c>
      <c r="F2566">
        <v>1</v>
      </c>
      <c r="G2566" cm="1">
        <f t="array" ref="G2566">INDEX([1]Sales_Data!$F$2:$F$5000, MATCH(1, ([1]Sales_Data!$A$2:$A$5000=A2566) * ([1]Sales_Data!$B$2:$B$5000=D2566), 0))</f>
        <v>59.06</v>
      </c>
      <c r="H2566">
        <f t="shared" si="40"/>
        <v>59.06</v>
      </c>
    </row>
    <row r="2567" spans="1:8" x14ac:dyDescent="0.25">
      <c r="A2567" s="8">
        <v>45691</v>
      </c>
      <c r="B2567" t="s">
        <v>49</v>
      </c>
      <c r="C2567" t="s">
        <v>50</v>
      </c>
      <c r="D2567" t="str">
        <f>_xlfn.XLOOKUP(E2567, [1]Product_Id!B:B, [1]Product_Id!A:A, "Not Found")</f>
        <v>V008</v>
      </c>
      <c r="E2567" t="s">
        <v>15</v>
      </c>
      <c r="F2567">
        <v>0.75</v>
      </c>
      <c r="G2567" cm="1">
        <f t="array" ref="G2567">INDEX([1]Sales_Data!$F$2:$F$5000, MATCH(1, ([1]Sales_Data!$A$2:$A$5000=A2567) * ([1]Sales_Data!$B$2:$B$5000=D2567), 0))</f>
        <v>24.63</v>
      </c>
      <c r="H2567">
        <f t="shared" si="40"/>
        <v>18.47</v>
      </c>
    </row>
    <row r="2568" spans="1:8" x14ac:dyDescent="0.25">
      <c r="A2568" s="8">
        <v>45691</v>
      </c>
      <c r="B2568" t="s">
        <v>71</v>
      </c>
      <c r="C2568" t="s">
        <v>72</v>
      </c>
      <c r="D2568" t="str">
        <f>_xlfn.XLOOKUP(E2568, [1]Product_Id!B:B, [1]Product_Id!A:A, "Not Found")</f>
        <v>V014</v>
      </c>
      <c r="E2568" t="s">
        <v>21</v>
      </c>
      <c r="F2568">
        <v>1.25</v>
      </c>
      <c r="G2568" cm="1">
        <f t="array" ref="G2568">INDEX([1]Sales_Data!$F$2:$F$5000, MATCH(1, ([1]Sales_Data!$A$2:$A$5000=A2568) * ([1]Sales_Data!$B$2:$B$5000=D2568), 0))</f>
        <v>41.82</v>
      </c>
      <c r="H2568">
        <f t="shared" si="40"/>
        <v>52.28</v>
      </c>
    </row>
    <row r="2569" spans="1:8" x14ac:dyDescent="0.25">
      <c r="A2569" s="8">
        <v>45691</v>
      </c>
      <c r="B2569" t="s">
        <v>65</v>
      </c>
      <c r="C2569" t="s">
        <v>66</v>
      </c>
      <c r="D2569" t="str">
        <f>_xlfn.XLOOKUP(E2569, [1]Product_Id!B:B, [1]Product_Id!A:A, "Not Found")</f>
        <v>V010</v>
      </c>
      <c r="E2569" t="s">
        <v>17</v>
      </c>
      <c r="F2569">
        <v>1.25</v>
      </c>
      <c r="G2569" cm="1">
        <f t="array" ref="G2569">INDEX([1]Sales_Data!$F$2:$F$5000, MATCH(1, ([1]Sales_Data!$A$2:$A$5000=A2569) * ([1]Sales_Data!$B$2:$B$5000=D2569), 0))</f>
        <v>59.06</v>
      </c>
      <c r="H2569">
        <f t="shared" si="40"/>
        <v>73.83</v>
      </c>
    </row>
    <row r="2570" spans="1:8" x14ac:dyDescent="0.25">
      <c r="A2570" s="8">
        <v>45691</v>
      </c>
      <c r="B2570" t="s">
        <v>45</v>
      </c>
      <c r="C2570" t="s">
        <v>46</v>
      </c>
      <c r="D2570" t="str">
        <f>_xlfn.XLOOKUP(E2570, [1]Product_Id!B:B, [1]Product_Id!A:A, "Not Found")</f>
        <v>V003</v>
      </c>
      <c r="E2570" t="s">
        <v>10</v>
      </c>
      <c r="F2570">
        <v>0.25</v>
      </c>
      <c r="G2570" cm="1">
        <f t="array" ref="G2570">INDEX([1]Sales_Data!$F$2:$F$5000, MATCH(1, ([1]Sales_Data!$A$2:$A$5000=A2570) * ([1]Sales_Data!$B$2:$B$5000=D2570), 0))</f>
        <v>58.55</v>
      </c>
      <c r="H2570">
        <f t="shared" si="40"/>
        <v>14.64</v>
      </c>
    </row>
    <row r="2571" spans="1:8" x14ac:dyDescent="0.25">
      <c r="A2571" s="8">
        <v>45691</v>
      </c>
      <c r="B2571" t="s">
        <v>83</v>
      </c>
      <c r="C2571" t="s">
        <v>84</v>
      </c>
      <c r="D2571" t="str">
        <f>_xlfn.XLOOKUP(E2571, [1]Product_Id!B:B, [1]Product_Id!A:A, "Not Found")</f>
        <v>V001</v>
      </c>
      <c r="E2571" t="s">
        <v>8</v>
      </c>
      <c r="F2571">
        <v>0.75</v>
      </c>
      <c r="G2571" cm="1">
        <f t="array" ref="G2571">INDEX([1]Sales_Data!$F$2:$F$5000, MATCH(1, ([1]Sales_Data!$A$2:$A$5000=A2571) * ([1]Sales_Data!$B$2:$B$5000=D2571), 0))</f>
        <v>39.71</v>
      </c>
      <c r="H2571">
        <f t="shared" si="40"/>
        <v>29.78</v>
      </c>
    </row>
    <row r="2572" spans="1:8" x14ac:dyDescent="0.25">
      <c r="A2572" s="8">
        <v>45692</v>
      </c>
      <c r="B2572" t="s">
        <v>55</v>
      </c>
      <c r="C2572" t="s">
        <v>56</v>
      </c>
      <c r="D2572" t="str">
        <f>_xlfn.XLOOKUP(E2572, [1]Product_Id!B:B, [1]Product_Id!A:A, "Not Found")</f>
        <v>V001</v>
      </c>
      <c r="E2572" t="s">
        <v>8</v>
      </c>
      <c r="F2572">
        <v>1.25</v>
      </c>
      <c r="G2572" cm="1">
        <f t="array" ref="G2572">INDEX([1]Sales_Data!$F$2:$F$5000, MATCH(1, ([1]Sales_Data!$A$2:$A$5000=A2572) * ([1]Sales_Data!$B$2:$B$5000=D2572), 0))</f>
        <v>57.55</v>
      </c>
      <c r="H2572">
        <f t="shared" si="40"/>
        <v>71.94</v>
      </c>
    </row>
    <row r="2573" spans="1:8" x14ac:dyDescent="0.25">
      <c r="A2573" s="8">
        <v>45692</v>
      </c>
      <c r="B2573" t="s">
        <v>47</v>
      </c>
      <c r="C2573" t="s">
        <v>48</v>
      </c>
      <c r="D2573" t="str">
        <f>_xlfn.XLOOKUP(E2573, [1]Product_Id!B:B, [1]Product_Id!A:A, "Not Found")</f>
        <v>V002</v>
      </c>
      <c r="E2573" t="s">
        <v>9</v>
      </c>
      <c r="F2573">
        <v>0.75</v>
      </c>
      <c r="G2573" cm="1">
        <f t="array" ref="G2573">INDEX([1]Sales_Data!$F$2:$F$5000, MATCH(1, ([1]Sales_Data!$A$2:$A$5000=A2573) * ([1]Sales_Data!$B$2:$B$5000=D2573), 0))</f>
        <v>50.79</v>
      </c>
      <c r="H2573">
        <f t="shared" si="40"/>
        <v>38.090000000000003</v>
      </c>
    </row>
    <row r="2574" spans="1:8" x14ac:dyDescent="0.25">
      <c r="A2574" s="8">
        <v>45692</v>
      </c>
      <c r="B2574" t="s">
        <v>79</v>
      </c>
      <c r="C2574" t="s">
        <v>80</v>
      </c>
      <c r="D2574" t="str">
        <f>_xlfn.XLOOKUP(E2574, [1]Product_Id!B:B, [1]Product_Id!A:A, "Not Found")</f>
        <v>V011</v>
      </c>
      <c r="E2574" t="s">
        <v>18</v>
      </c>
      <c r="F2574">
        <v>0.25</v>
      </c>
      <c r="G2574" cm="1">
        <f t="array" ref="G2574">INDEX([1]Sales_Data!$F$2:$F$5000, MATCH(1, ([1]Sales_Data!$A$2:$A$5000=A2574) * ([1]Sales_Data!$B$2:$B$5000=D2574), 0))</f>
        <v>60.45</v>
      </c>
      <c r="H2574">
        <f t="shared" si="40"/>
        <v>15.11</v>
      </c>
    </row>
    <row r="2575" spans="1:8" x14ac:dyDescent="0.25">
      <c r="A2575" s="8">
        <v>45692</v>
      </c>
      <c r="B2575" t="s">
        <v>73</v>
      </c>
      <c r="C2575" t="s">
        <v>74</v>
      </c>
      <c r="D2575" t="str">
        <f>_xlfn.XLOOKUP(E2575, [1]Product_Id!B:B, [1]Product_Id!A:A, "Not Found")</f>
        <v>V019</v>
      </c>
      <c r="E2575" t="s">
        <v>26</v>
      </c>
      <c r="F2575">
        <v>0.75</v>
      </c>
      <c r="G2575" cm="1">
        <f t="array" ref="G2575">INDEX([1]Sales_Data!$F$2:$F$5000, MATCH(1, ([1]Sales_Data!$A$2:$A$5000=A2575) * ([1]Sales_Data!$B$2:$B$5000=D2575), 0))</f>
        <v>20.329999999999998</v>
      </c>
      <c r="H2575">
        <f t="shared" si="40"/>
        <v>15.25</v>
      </c>
    </row>
    <row r="2576" spans="1:8" x14ac:dyDescent="0.25">
      <c r="A2576" s="8">
        <v>45692</v>
      </c>
      <c r="B2576" t="s">
        <v>93</v>
      </c>
      <c r="C2576" t="s">
        <v>94</v>
      </c>
      <c r="D2576" t="str">
        <f>_xlfn.XLOOKUP(E2576, [1]Product_Id!B:B, [1]Product_Id!A:A, "Not Found")</f>
        <v>V008</v>
      </c>
      <c r="E2576" t="s">
        <v>15</v>
      </c>
      <c r="F2576">
        <v>0.75</v>
      </c>
      <c r="G2576" cm="1">
        <f t="array" ref="G2576">INDEX([1]Sales_Data!$F$2:$F$5000, MATCH(1, ([1]Sales_Data!$A$2:$A$5000=A2576) * ([1]Sales_Data!$B$2:$B$5000=D2576), 0))</f>
        <v>63.3</v>
      </c>
      <c r="H2576">
        <f t="shared" si="40"/>
        <v>47.48</v>
      </c>
    </row>
    <row r="2577" spans="1:8" x14ac:dyDescent="0.25">
      <c r="A2577" s="8">
        <v>45692</v>
      </c>
      <c r="B2577" t="s">
        <v>55</v>
      </c>
      <c r="C2577" t="s">
        <v>56</v>
      </c>
      <c r="D2577" t="str">
        <f>_xlfn.XLOOKUP(E2577, [1]Product_Id!B:B, [1]Product_Id!A:A, "Not Found")</f>
        <v>V002</v>
      </c>
      <c r="E2577" t="s">
        <v>9</v>
      </c>
      <c r="F2577">
        <v>1.25</v>
      </c>
      <c r="G2577" cm="1">
        <f t="array" ref="G2577">INDEX([1]Sales_Data!$F$2:$F$5000, MATCH(1, ([1]Sales_Data!$A$2:$A$5000=A2577) * ([1]Sales_Data!$B$2:$B$5000=D2577), 0))</f>
        <v>50.79</v>
      </c>
      <c r="H2577">
        <f t="shared" si="40"/>
        <v>63.49</v>
      </c>
    </row>
    <row r="2578" spans="1:8" x14ac:dyDescent="0.25">
      <c r="A2578" s="8">
        <v>45692</v>
      </c>
      <c r="B2578" t="s">
        <v>69</v>
      </c>
      <c r="C2578" t="s">
        <v>70</v>
      </c>
      <c r="D2578" t="str">
        <f>_xlfn.XLOOKUP(E2578, [1]Product_Id!B:B, [1]Product_Id!A:A, "Not Found")</f>
        <v>V001</v>
      </c>
      <c r="E2578" t="s">
        <v>8</v>
      </c>
      <c r="F2578">
        <v>0.25</v>
      </c>
      <c r="G2578" cm="1">
        <f t="array" ref="G2578">INDEX([1]Sales_Data!$F$2:$F$5000, MATCH(1, ([1]Sales_Data!$A$2:$A$5000=A2578) * ([1]Sales_Data!$B$2:$B$5000=D2578), 0))</f>
        <v>57.55</v>
      </c>
      <c r="H2578">
        <f t="shared" si="40"/>
        <v>14.39</v>
      </c>
    </row>
    <row r="2579" spans="1:8" x14ac:dyDescent="0.25">
      <c r="A2579" s="8">
        <v>45692</v>
      </c>
      <c r="B2579" t="s">
        <v>49</v>
      </c>
      <c r="C2579" t="s">
        <v>50</v>
      </c>
      <c r="D2579" t="str">
        <f>_xlfn.XLOOKUP(E2579, [1]Product_Id!B:B, [1]Product_Id!A:A, "Not Found")</f>
        <v>V010</v>
      </c>
      <c r="E2579" t="s">
        <v>17</v>
      </c>
      <c r="F2579">
        <v>1</v>
      </c>
      <c r="G2579" cm="1">
        <f t="array" ref="G2579">INDEX([1]Sales_Data!$F$2:$F$5000, MATCH(1, ([1]Sales_Data!$A$2:$A$5000=A2579) * ([1]Sales_Data!$B$2:$B$5000=D2579), 0))</f>
        <v>34.409999999999997</v>
      </c>
      <c r="H2579">
        <f t="shared" si="40"/>
        <v>34.409999999999997</v>
      </c>
    </row>
    <row r="2580" spans="1:8" x14ac:dyDescent="0.25">
      <c r="A2580" s="8">
        <v>45692</v>
      </c>
      <c r="B2580" t="s">
        <v>77</v>
      </c>
      <c r="C2580" t="s">
        <v>78</v>
      </c>
      <c r="D2580" t="str">
        <f>_xlfn.XLOOKUP(E2580, [1]Product_Id!B:B, [1]Product_Id!A:A, "Not Found")</f>
        <v>V013</v>
      </c>
      <c r="E2580" t="s">
        <v>20</v>
      </c>
      <c r="F2580">
        <v>0.25</v>
      </c>
      <c r="G2580" cm="1">
        <f t="array" ref="G2580">INDEX([1]Sales_Data!$F$2:$F$5000, MATCH(1, ([1]Sales_Data!$A$2:$A$5000=A2580) * ([1]Sales_Data!$B$2:$B$5000=D2580), 0))</f>
        <v>31.11</v>
      </c>
      <c r="H2580">
        <f t="shared" si="40"/>
        <v>7.78</v>
      </c>
    </row>
    <row r="2581" spans="1:8" x14ac:dyDescent="0.25">
      <c r="A2581" s="8">
        <v>45692</v>
      </c>
      <c r="B2581" t="s">
        <v>85</v>
      </c>
      <c r="C2581" t="s">
        <v>86</v>
      </c>
      <c r="D2581" t="str">
        <f>_xlfn.XLOOKUP(E2581, [1]Product_Id!B:B, [1]Product_Id!A:A, "Not Found")</f>
        <v>V006</v>
      </c>
      <c r="E2581" t="s">
        <v>13</v>
      </c>
      <c r="F2581">
        <v>1</v>
      </c>
      <c r="G2581" cm="1">
        <f t="array" ref="G2581">INDEX([1]Sales_Data!$F$2:$F$5000, MATCH(1, ([1]Sales_Data!$A$2:$A$5000=A2581) * ([1]Sales_Data!$B$2:$B$5000=D2581), 0))</f>
        <v>52.4</v>
      </c>
      <c r="H2581">
        <f t="shared" si="40"/>
        <v>52.4</v>
      </c>
    </row>
    <row r="2582" spans="1:8" x14ac:dyDescent="0.25">
      <c r="A2582" s="8">
        <v>45692</v>
      </c>
      <c r="B2582" t="s">
        <v>93</v>
      </c>
      <c r="C2582" t="s">
        <v>94</v>
      </c>
      <c r="D2582" t="str">
        <f>_xlfn.XLOOKUP(E2582, [1]Product_Id!B:B, [1]Product_Id!A:A, "Not Found")</f>
        <v>V012</v>
      </c>
      <c r="E2582" t="s">
        <v>19</v>
      </c>
      <c r="F2582">
        <v>0.25</v>
      </c>
      <c r="G2582" cm="1">
        <f t="array" ref="G2582">INDEX([1]Sales_Data!$F$2:$F$5000, MATCH(1, ([1]Sales_Data!$A$2:$A$5000=A2582) * ([1]Sales_Data!$B$2:$B$5000=D2582), 0))</f>
        <v>21.07</v>
      </c>
      <c r="H2582">
        <f t="shared" si="40"/>
        <v>5.27</v>
      </c>
    </row>
    <row r="2583" spans="1:8" x14ac:dyDescent="0.25">
      <c r="A2583" s="8">
        <v>45692</v>
      </c>
      <c r="B2583" t="s">
        <v>79</v>
      </c>
      <c r="C2583" t="s">
        <v>80</v>
      </c>
      <c r="D2583" t="str">
        <f>_xlfn.XLOOKUP(E2583, [1]Product_Id!B:B, [1]Product_Id!A:A, "Not Found")</f>
        <v>V003</v>
      </c>
      <c r="E2583" t="s">
        <v>10</v>
      </c>
      <c r="F2583">
        <v>0.75</v>
      </c>
      <c r="G2583" cm="1">
        <f t="array" ref="G2583">INDEX([1]Sales_Data!$F$2:$F$5000, MATCH(1, ([1]Sales_Data!$A$2:$A$5000=A2583) * ([1]Sales_Data!$B$2:$B$5000=D2583), 0))</f>
        <v>60.94</v>
      </c>
      <c r="H2583">
        <f t="shared" si="40"/>
        <v>45.71</v>
      </c>
    </row>
    <row r="2584" spans="1:8" x14ac:dyDescent="0.25">
      <c r="A2584" s="8">
        <v>45692</v>
      </c>
      <c r="B2584" t="s">
        <v>69</v>
      </c>
      <c r="C2584" t="s">
        <v>70</v>
      </c>
      <c r="D2584" t="str">
        <f>_xlfn.XLOOKUP(E2584, [1]Product_Id!B:B, [1]Product_Id!A:A, "Not Found")</f>
        <v>V011</v>
      </c>
      <c r="E2584" t="s">
        <v>18</v>
      </c>
      <c r="F2584">
        <v>0.5</v>
      </c>
      <c r="G2584" cm="1">
        <f t="array" ref="G2584">INDEX([1]Sales_Data!$F$2:$F$5000, MATCH(1, ([1]Sales_Data!$A$2:$A$5000=A2584) * ([1]Sales_Data!$B$2:$B$5000=D2584), 0))</f>
        <v>60.45</v>
      </c>
      <c r="H2584">
        <f t="shared" si="40"/>
        <v>30.23</v>
      </c>
    </row>
    <row r="2585" spans="1:8" x14ac:dyDescent="0.25">
      <c r="A2585" s="8">
        <v>45692</v>
      </c>
      <c r="B2585" t="s">
        <v>57</v>
      </c>
      <c r="C2585" t="s">
        <v>58</v>
      </c>
      <c r="D2585" t="str">
        <f>_xlfn.XLOOKUP(E2585, [1]Product_Id!B:B, [1]Product_Id!A:A, "Not Found")</f>
        <v>V003</v>
      </c>
      <c r="E2585" t="s">
        <v>10</v>
      </c>
      <c r="F2585">
        <v>0.75</v>
      </c>
      <c r="G2585" cm="1">
        <f t="array" ref="G2585">INDEX([1]Sales_Data!$F$2:$F$5000, MATCH(1, ([1]Sales_Data!$A$2:$A$5000=A2585) * ([1]Sales_Data!$B$2:$B$5000=D2585), 0))</f>
        <v>60.94</v>
      </c>
      <c r="H2585">
        <f t="shared" si="40"/>
        <v>45.71</v>
      </c>
    </row>
    <row r="2586" spans="1:8" x14ac:dyDescent="0.25">
      <c r="A2586" s="8">
        <v>45692</v>
      </c>
      <c r="B2586" t="s">
        <v>47</v>
      </c>
      <c r="C2586" t="s">
        <v>48</v>
      </c>
      <c r="D2586" t="str">
        <f>_xlfn.XLOOKUP(E2586, [1]Product_Id!B:B, [1]Product_Id!A:A, "Not Found")</f>
        <v>V018</v>
      </c>
      <c r="E2586" t="s">
        <v>25</v>
      </c>
      <c r="F2586">
        <v>0.75</v>
      </c>
      <c r="G2586" cm="1">
        <f t="array" ref="G2586">INDEX([1]Sales_Data!$F$2:$F$5000, MATCH(1, ([1]Sales_Data!$A$2:$A$5000=A2586) * ([1]Sales_Data!$B$2:$B$5000=D2586), 0))</f>
        <v>18.079999999999998</v>
      </c>
      <c r="H2586">
        <f t="shared" si="40"/>
        <v>13.56</v>
      </c>
    </row>
    <row r="2587" spans="1:8" x14ac:dyDescent="0.25">
      <c r="A2587" s="8">
        <v>45692</v>
      </c>
      <c r="B2587" t="s">
        <v>75</v>
      </c>
      <c r="C2587" t="s">
        <v>76</v>
      </c>
      <c r="D2587" t="str">
        <f>_xlfn.XLOOKUP(E2587, [1]Product_Id!B:B, [1]Product_Id!A:A, "Not Found")</f>
        <v>V018</v>
      </c>
      <c r="E2587" t="s">
        <v>25</v>
      </c>
      <c r="F2587">
        <v>0.75</v>
      </c>
      <c r="G2587" cm="1">
        <f t="array" ref="G2587">INDEX([1]Sales_Data!$F$2:$F$5000, MATCH(1, ([1]Sales_Data!$A$2:$A$5000=A2587) * ([1]Sales_Data!$B$2:$B$5000=D2587), 0))</f>
        <v>18.079999999999998</v>
      </c>
      <c r="H2587">
        <f t="shared" si="40"/>
        <v>13.56</v>
      </c>
    </row>
    <row r="2588" spans="1:8" x14ac:dyDescent="0.25">
      <c r="A2588" s="8">
        <v>45692</v>
      </c>
      <c r="B2588" t="s">
        <v>83</v>
      </c>
      <c r="C2588" t="s">
        <v>84</v>
      </c>
      <c r="D2588" t="str">
        <f>_xlfn.XLOOKUP(E2588, [1]Product_Id!B:B, [1]Product_Id!A:A, "Not Found")</f>
        <v>V004</v>
      </c>
      <c r="E2588" t="s">
        <v>11</v>
      </c>
      <c r="F2588">
        <v>0.25</v>
      </c>
      <c r="G2588" cm="1">
        <f t="array" ref="G2588">INDEX([1]Sales_Data!$F$2:$F$5000, MATCH(1, ([1]Sales_Data!$A$2:$A$5000=A2588) * ([1]Sales_Data!$B$2:$B$5000=D2588), 0))</f>
        <v>18.59</v>
      </c>
      <c r="H2588">
        <f t="shared" si="40"/>
        <v>4.6500000000000004</v>
      </c>
    </row>
    <row r="2589" spans="1:8" x14ac:dyDescent="0.25">
      <c r="A2589" s="8">
        <v>45692</v>
      </c>
      <c r="B2589" t="s">
        <v>49</v>
      </c>
      <c r="C2589" t="s">
        <v>50</v>
      </c>
      <c r="D2589" t="str">
        <f>_xlfn.XLOOKUP(E2589, [1]Product_Id!B:B, [1]Product_Id!A:A, "Not Found")</f>
        <v>V009</v>
      </c>
      <c r="E2589" t="s">
        <v>16</v>
      </c>
      <c r="F2589">
        <v>0.5</v>
      </c>
      <c r="G2589" cm="1">
        <f t="array" ref="G2589">INDEX([1]Sales_Data!$F$2:$F$5000, MATCH(1, ([1]Sales_Data!$A$2:$A$5000=A2589) * ([1]Sales_Data!$B$2:$B$5000=D2589), 0))</f>
        <v>63.43</v>
      </c>
      <c r="H2589">
        <f t="shared" si="40"/>
        <v>31.72</v>
      </c>
    </row>
    <row r="2590" spans="1:8" x14ac:dyDescent="0.25">
      <c r="A2590" s="8">
        <v>45692</v>
      </c>
      <c r="B2590" t="s">
        <v>65</v>
      </c>
      <c r="C2590" t="s">
        <v>66</v>
      </c>
      <c r="D2590" t="str">
        <f>_xlfn.XLOOKUP(E2590, [1]Product_Id!B:B, [1]Product_Id!A:A, "Not Found")</f>
        <v>V009</v>
      </c>
      <c r="E2590" t="s">
        <v>16</v>
      </c>
      <c r="F2590">
        <v>0.75</v>
      </c>
      <c r="G2590" cm="1">
        <f t="array" ref="G2590">INDEX([1]Sales_Data!$F$2:$F$5000, MATCH(1, ([1]Sales_Data!$A$2:$A$5000=A2590) * ([1]Sales_Data!$B$2:$B$5000=D2590), 0))</f>
        <v>63.43</v>
      </c>
      <c r="H2590">
        <f t="shared" si="40"/>
        <v>47.57</v>
      </c>
    </row>
    <row r="2591" spans="1:8" x14ac:dyDescent="0.25">
      <c r="A2591" s="8">
        <v>45692</v>
      </c>
      <c r="B2591" t="s">
        <v>75</v>
      </c>
      <c r="C2591" t="s">
        <v>76</v>
      </c>
      <c r="D2591" t="str">
        <f>_xlfn.XLOOKUP(E2591, [1]Product_Id!B:B, [1]Product_Id!A:A, "Not Found")</f>
        <v>V015</v>
      </c>
      <c r="E2591" t="s">
        <v>22</v>
      </c>
      <c r="F2591">
        <v>1.25</v>
      </c>
      <c r="G2591" cm="1">
        <f t="array" ref="G2591">INDEX([1]Sales_Data!$F$2:$F$5000, MATCH(1, ([1]Sales_Data!$A$2:$A$5000=A2591) * ([1]Sales_Data!$B$2:$B$5000=D2591), 0))</f>
        <v>21.02</v>
      </c>
      <c r="H2591">
        <f t="shared" si="40"/>
        <v>26.28</v>
      </c>
    </row>
    <row r="2592" spans="1:8" x14ac:dyDescent="0.25">
      <c r="A2592" s="8">
        <v>45692</v>
      </c>
      <c r="B2592" t="s">
        <v>65</v>
      </c>
      <c r="C2592" t="s">
        <v>66</v>
      </c>
      <c r="D2592" t="str">
        <f>_xlfn.XLOOKUP(E2592, [1]Product_Id!B:B, [1]Product_Id!A:A, "Not Found")</f>
        <v>V008</v>
      </c>
      <c r="E2592" t="s">
        <v>15</v>
      </c>
      <c r="F2592">
        <v>0.25</v>
      </c>
      <c r="G2592" cm="1">
        <f t="array" ref="G2592">INDEX([1]Sales_Data!$F$2:$F$5000, MATCH(1, ([1]Sales_Data!$A$2:$A$5000=A2592) * ([1]Sales_Data!$B$2:$B$5000=D2592), 0))</f>
        <v>63.3</v>
      </c>
      <c r="H2592">
        <f t="shared" si="40"/>
        <v>15.83</v>
      </c>
    </row>
    <row r="2593" spans="1:8" x14ac:dyDescent="0.25">
      <c r="A2593" s="8">
        <v>45692</v>
      </c>
      <c r="B2593" t="s">
        <v>47</v>
      </c>
      <c r="C2593" t="s">
        <v>48</v>
      </c>
      <c r="D2593" t="str">
        <f>_xlfn.XLOOKUP(E2593, [1]Product_Id!B:B, [1]Product_Id!A:A, "Not Found")</f>
        <v>V018</v>
      </c>
      <c r="E2593" t="s">
        <v>25</v>
      </c>
      <c r="F2593">
        <v>0.5</v>
      </c>
      <c r="G2593" cm="1">
        <f t="array" ref="G2593">INDEX([1]Sales_Data!$F$2:$F$5000, MATCH(1, ([1]Sales_Data!$A$2:$A$5000=A2593) * ([1]Sales_Data!$B$2:$B$5000=D2593), 0))</f>
        <v>18.079999999999998</v>
      </c>
      <c r="H2593">
        <f t="shared" si="40"/>
        <v>9.0399999999999991</v>
      </c>
    </row>
    <row r="2594" spans="1:8" x14ac:dyDescent="0.25">
      <c r="A2594" s="8">
        <v>45692</v>
      </c>
      <c r="B2594" t="s">
        <v>41</v>
      </c>
      <c r="C2594" t="s">
        <v>42</v>
      </c>
      <c r="D2594" t="str">
        <f>_xlfn.XLOOKUP(E2594, [1]Product_Id!B:B, [1]Product_Id!A:A, "Not Found")</f>
        <v>V010</v>
      </c>
      <c r="E2594" t="s">
        <v>17</v>
      </c>
      <c r="F2594">
        <v>0.25</v>
      </c>
      <c r="G2594" cm="1">
        <f t="array" ref="G2594">INDEX([1]Sales_Data!$F$2:$F$5000, MATCH(1, ([1]Sales_Data!$A$2:$A$5000=A2594) * ([1]Sales_Data!$B$2:$B$5000=D2594), 0))</f>
        <v>34.409999999999997</v>
      </c>
      <c r="H2594">
        <f t="shared" si="40"/>
        <v>8.6</v>
      </c>
    </row>
    <row r="2595" spans="1:8" x14ac:dyDescent="0.25">
      <c r="A2595" s="8">
        <v>45692</v>
      </c>
      <c r="B2595" t="s">
        <v>67</v>
      </c>
      <c r="C2595" t="s">
        <v>68</v>
      </c>
      <c r="D2595" t="str">
        <f>_xlfn.XLOOKUP(E2595, [1]Product_Id!B:B, [1]Product_Id!A:A, "Not Found")</f>
        <v>V006</v>
      </c>
      <c r="E2595" t="s">
        <v>13</v>
      </c>
      <c r="F2595">
        <v>0.25</v>
      </c>
      <c r="G2595" cm="1">
        <f t="array" ref="G2595">INDEX([1]Sales_Data!$F$2:$F$5000, MATCH(1, ([1]Sales_Data!$A$2:$A$5000=A2595) * ([1]Sales_Data!$B$2:$B$5000=D2595), 0))</f>
        <v>52.4</v>
      </c>
      <c r="H2595">
        <f t="shared" si="40"/>
        <v>13.1</v>
      </c>
    </row>
    <row r="2596" spans="1:8" x14ac:dyDescent="0.25">
      <c r="A2596" s="8">
        <v>45692</v>
      </c>
      <c r="B2596" t="s">
        <v>49</v>
      </c>
      <c r="C2596" t="s">
        <v>50</v>
      </c>
      <c r="D2596" t="str">
        <f>_xlfn.XLOOKUP(E2596, [1]Product_Id!B:B, [1]Product_Id!A:A, "Not Found")</f>
        <v>V007</v>
      </c>
      <c r="E2596" t="s">
        <v>14</v>
      </c>
      <c r="F2596">
        <v>1.25</v>
      </c>
      <c r="G2596" cm="1">
        <f t="array" ref="G2596">INDEX([1]Sales_Data!$F$2:$F$5000, MATCH(1, ([1]Sales_Data!$A$2:$A$5000=A2596) * ([1]Sales_Data!$B$2:$B$5000=D2596), 0))</f>
        <v>24.79</v>
      </c>
      <c r="H2596">
        <f t="shared" si="40"/>
        <v>30.99</v>
      </c>
    </row>
    <row r="2597" spans="1:8" x14ac:dyDescent="0.25">
      <c r="A2597" s="8">
        <v>45692</v>
      </c>
      <c r="B2597" t="s">
        <v>67</v>
      </c>
      <c r="C2597" t="s">
        <v>68</v>
      </c>
      <c r="D2597" t="str">
        <f>_xlfn.XLOOKUP(E2597, [1]Product_Id!B:B, [1]Product_Id!A:A, "Not Found")</f>
        <v>V019</v>
      </c>
      <c r="E2597" t="s">
        <v>26</v>
      </c>
      <c r="F2597">
        <v>1.25</v>
      </c>
      <c r="G2597" cm="1">
        <f t="array" ref="G2597">INDEX([1]Sales_Data!$F$2:$F$5000, MATCH(1, ([1]Sales_Data!$A$2:$A$5000=A2597) * ([1]Sales_Data!$B$2:$B$5000=D2597), 0))</f>
        <v>20.329999999999998</v>
      </c>
      <c r="H2597">
        <f t="shared" si="40"/>
        <v>25.41</v>
      </c>
    </row>
    <row r="2598" spans="1:8" x14ac:dyDescent="0.25">
      <c r="A2598" s="8">
        <v>45692</v>
      </c>
      <c r="B2598" t="s">
        <v>67</v>
      </c>
      <c r="C2598" t="s">
        <v>68</v>
      </c>
      <c r="D2598" t="str">
        <f>_xlfn.XLOOKUP(E2598, [1]Product_Id!B:B, [1]Product_Id!A:A, "Not Found")</f>
        <v>V008</v>
      </c>
      <c r="E2598" t="s">
        <v>15</v>
      </c>
      <c r="F2598">
        <v>0.75</v>
      </c>
      <c r="G2598" cm="1">
        <f t="array" ref="G2598">INDEX([1]Sales_Data!$F$2:$F$5000, MATCH(1, ([1]Sales_Data!$A$2:$A$5000=A2598) * ([1]Sales_Data!$B$2:$B$5000=D2598), 0))</f>
        <v>63.3</v>
      </c>
      <c r="H2598">
        <f t="shared" si="40"/>
        <v>47.48</v>
      </c>
    </row>
    <row r="2599" spans="1:8" x14ac:dyDescent="0.25">
      <c r="A2599" s="8">
        <v>45692</v>
      </c>
      <c r="B2599" t="s">
        <v>89</v>
      </c>
      <c r="C2599" t="s">
        <v>90</v>
      </c>
      <c r="D2599" t="str">
        <f>_xlfn.XLOOKUP(E2599, [1]Product_Id!B:B, [1]Product_Id!A:A, "Not Found")</f>
        <v>V004</v>
      </c>
      <c r="E2599" t="s">
        <v>11</v>
      </c>
      <c r="F2599">
        <v>1.25</v>
      </c>
      <c r="G2599" cm="1">
        <f t="array" ref="G2599">INDEX([1]Sales_Data!$F$2:$F$5000, MATCH(1, ([1]Sales_Data!$A$2:$A$5000=A2599) * ([1]Sales_Data!$B$2:$B$5000=D2599), 0))</f>
        <v>18.59</v>
      </c>
      <c r="H2599">
        <f t="shared" si="40"/>
        <v>23.24</v>
      </c>
    </row>
    <row r="2600" spans="1:8" x14ac:dyDescent="0.25">
      <c r="A2600" s="8">
        <v>45692</v>
      </c>
      <c r="B2600" t="s">
        <v>85</v>
      </c>
      <c r="C2600" t="s">
        <v>86</v>
      </c>
      <c r="D2600" t="str">
        <f>_xlfn.XLOOKUP(E2600, [1]Product_Id!B:B, [1]Product_Id!A:A, "Not Found")</f>
        <v>V013</v>
      </c>
      <c r="E2600" t="s">
        <v>20</v>
      </c>
      <c r="F2600">
        <v>0.75</v>
      </c>
      <c r="G2600" cm="1">
        <f t="array" ref="G2600">INDEX([1]Sales_Data!$F$2:$F$5000, MATCH(1, ([1]Sales_Data!$A$2:$A$5000=A2600) * ([1]Sales_Data!$B$2:$B$5000=D2600), 0))</f>
        <v>31.11</v>
      </c>
      <c r="H2600">
        <f t="shared" si="40"/>
        <v>23.33</v>
      </c>
    </row>
    <row r="2601" spans="1:8" x14ac:dyDescent="0.25">
      <c r="A2601" s="8">
        <v>45692</v>
      </c>
      <c r="B2601" t="s">
        <v>67</v>
      </c>
      <c r="C2601" t="s">
        <v>68</v>
      </c>
      <c r="D2601" t="str">
        <f>_xlfn.XLOOKUP(E2601, [1]Product_Id!B:B, [1]Product_Id!A:A, "Not Found")</f>
        <v>V007</v>
      </c>
      <c r="E2601" t="s">
        <v>14</v>
      </c>
      <c r="F2601">
        <v>0.5</v>
      </c>
      <c r="G2601" cm="1">
        <f t="array" ref="G2601">INDEX([1]Sales_Data!$F$2:$F$5000, MATCH(1, ([1]Sales_Data!$A$2:$A$5000=A2601) * ([1]Sales_Data!$B$2:$B$5000=D2601), 0))</f>
        <v>24.79</v>
      </c>
      <c r="H2601">
        <f t="shared" si="40"/>
        <v>12.4</v>
      </c>
    </row>
    <row r="2602" spans="1:8" x14ac:dyDescent="0.25">
      <c r="A2602" s="8">
        <v>45692</v>
      </c>
      <c r="B2602" t="s">
        <v>37</v>
      </c>
      <c r="C2602" t="s">
        <v>38</v>
      </c>
      <c r="D2602" t="str">
        <f>_xlfn.XLOOKUP(E2602, [1]Product_Id!B:B, [1]Product_Id!A:A, "Not Found")</f>
        <v>V012</v>
      </c>
      <c r="E2602" t="s">
        <v>19</v>
      </c>
      <c r="F2602">
        <v>0.5</v>
      </c>
      <c r="G2602" cm="1">
        <f t="array" ref="G2602">INDEX([1]Sales_Data!$F$2:$F$5000, MATCH(1, ([1]Sales_Data!$A$2:$A$5000=A2602) * ([1]Sales_Data!$B$2:$B$5000=D2602), 0))</f>
        <v>21.07</v>
      </c>
      <c r="H2602">
        <f t="shared" si="40"/>
        <v>10.54</v>
      </c>
    </row>
    <row r="2603" spans="1:8" x14ac:dyDescent="0.25">
      <c r="A2603" s="8">
        <v>45692</v>
      </c>
      <c r="B2603" t="s">
        <v>77</v>
      </c>
      <c r="C2603" t="s">
        <v>78</v>
      </c>
      <c r="D2603" t="str">
        <f>_xlfn.XLOOKUP(E2603, [1]Product_Id!B:B, [1]Product_Id!A:A, "Not Found")</f>
        <v>V011</v>
      </c>
      <c r="E2603" t="s">
        <v>18</v>
      </c>
      <c r="F2603">
        <v>0.75</v>
      </c>
      <c r="G2603" cm="1">
        <f t="array" ref="G2603">INDEX([1]Sales_Data!$F$2:$F$5000, MATCH(1, ([1]Sales_Data!$A$2:$A$5000=A2603) * ([1]Sales_Data!$B$2:$B$5000=D2603), 0))</f>
        <v>60.45</v>
      </c>
      <c r="H2603">
        <f t="shared" si="40"/>
        <v>45.34</v>
      </c>
    </row>
    <row r="2604" spans="1:8" x14ac:dyDescent="0.25">
      <c r="A2604" s="8">
        <v>45692</v>
      </c>
      <c r="B2604" t="s">
        <v>35</v>
      </c>
      <c r="C2604" t="s">
        <v>36</v>
      </c>
      <c r="D2604" t="str">
        <f>_xlfn.XLOOKUP(E2604, [1]Product_Id!B:B, [1]Product_Id!A:A, "Not Found")</f>
        <v>V007</v>
      </c>
      <c r="E2604" t="s">
        <v>14</v>
      </c>
      <c r="F2604">
        <v>1.25</v>
      </c>
      <c r="G2604" cm="1">
        <f t="array" ref="G2604">INDEX([1]Sales_Data!$F$2:$F$5000, MATCH(1, ([1]Sales_Data!$A$2:$A$5000=A2604) * ([1]Sales_Data!$B$2:$B$5000=D2604), 0))</f>
        <v>24.79</v>
      </c>
      <c r="H2604">
        <f t="shared" si="40"/>
        <v>30.99</v>
      </c>
    </row>
    <row r="2605" spans="1:8" x14ac:dyDescent="0.25">
      <c r="A2605" s="8">
        <v>45692</v>
      </c>
      <c r="B2605" t="s">
        <v>79</v>
      </c>
      <c r="C2605" t="s">
        <v>80</v>
      </c>
      <c r="D2605" t="str">
        <f>_xlfn.XLOOKUP(E2605, [1]Product_Id!B:B, [1]Product_Id!A:A, "Not Found")</f>
        <v>V018</v>
      </c>
      <c r="E2605" t="s">
        <v>25</v>
      </c>
      <c r="F2605">
        <v>0.75</v>
      </c>
      <c r="G2605" cm="1">
        <f t="array" ref="G2605">INDEX([1]Sales_Data!$F$2:$F$5000, MATCH(1, ([1]Sales_Data!$A$2:$A$5000=A2605) * ([1]Sales_Data!$B$2:$B$5000=D2605), 0))</f>
        <v>18.079999999999998</v>
      </c>
      <c r="H2605">
        <f t="shared" si="40"/>
        <v>13.56</v>
      </c>
    </row>
    <row r="2606" spans="1:8" x14ac:dyDescent="0.25">
      <c r="A2606" s="8">
        <v>45692</v>
      </c>
      <c r="B2606" t="s">
        <v>45</v>
      </c>
      <c r="C2606" t="s">
        <v>46</v>
      </c>
      <c r="D2606" t="str">
        <f>_xlfn.XLOOKUP(E2606, [1]Product_Id!B:B, [1]Product_Id!A:A, "Not Found")</f>
        <v>V019</v>
      </c>
      <c r="E2606" t="s">
        <v>26</v>
      </c>
      <c r="F2606">
        <v>0.5</v>
      </c>
      <c r="G2606" cm="1">
        <f t="array" ref="G2606">INDEX([1]Sales_Data!$F$2:$F$5000, MATCH(1, ([1]Sales_Data!$A$2:$A$5000=A2606) * ([1]Sales_Data!$B$2:$B$5000=D2606), 0))</f>
        <v>20.329999999999998</v>
      </c>
      <c r="H2606">
        <f t="shared" si="40"/>
        <v>10.17</v>
      </c>
    </row>
    <row r="2607" spans="1:8" x14ac:dyDescent="0.25">
      <c r="A2607" s="8">
        <v>45692</v>
      </c>
      <c r="B2607" t="s">
        <v>51</v>
      </c>
      <c r="C2607" t="s">
        <v>52</v>
      </c>
      <c r="D2607" t="str">
        <f>_xlfn.XLOOKUP(E2607, [1]Product_Id!B:B, [1]Product_Id!A:A, "Not Found")</f>
        <v>V007</v>
      </c>
      <c r="E2607" t="s">
        <v>14</v>
      </c>
      <c r="F2607">
        <v>0.5</v>
      </c>
      <c r="G2607" cm="1">
        <f t="array" ref="G2607">INDEX([1]Sales_Data!$F$2:$F$5000, MATCH(1, ([1]Sales_Data!$A$2:$A$5000=A2607) * ([1]Sales_Data!$B$2:$B$5000=D2607), 0))</f>
        <v>24.79</v>
      </c>
      <c r="H2607">
        <f t="shared" si="40"/>
        <v>12.4</v>
      </c>
    </row>
    <row r="2608" spans="1:8" x14ac:dyDescent="0.25">
      <c r="A2608" s="8">
        <v>45692</v>
      </c>
      <c r="B2608" t="s">
        <v>85</v>
      </c>
      <c r="C2608" t="s">
        <v>86</v>
      </c>
      <c r="D2608" t="str">
        <f>_xlfn.XLOOKUP(E2608, [1]Product_Id!B:B, [1]Product_Id!A:A, "Not Found")</f>
        <v>V004</v>
      </c>
      <c r="E2608" t="s">
        <v>11</v>
      </c>
      <c r="F2608">
        <v>0.75</v>
      </c>
      <c r="G2608" cm="1">
        <f t="array" ref="G2608">INDEX([1]Sales_Data!$F$2:$F$5000, MATCH(1, ([1]Sales_Data!$A$2:$A$5000=A2608) * ([1]Sales_Data!$B$2:$B$5000=D2608), 0))</f>
        <v>18.59</v>
      </c>
      <c r="H2608">
        <f t="shared" si="40"/>
        <v>13.94</v>
      </c>
    </row>
    <row r="2609" spans="1:8" x14ac:dyDescent="0.25">
      <c r="A2609" s="8">
        <v>45692</v>
      </c>
      <c r="B2609" t="s">
        <v>51</v>
      </c>
      <c r="C2609" t="s">
        <v>52</v>
      </c>
      <c r="D2609" t="str">
        <f>_xlfn.XLOOKUP(E2609, [1]Product_Id!B:B, [1]Product_Id!A:A, "Not Found")</f>
        <v>V001</v>
      </c>
      <c r="E2609" t="s">
        <v>8</v>
      </c>
      <c r="F2609">
        <v>1.25</v>
      </c>
      <c r="G2609" cm="1">
        <f t="array" ref="G2609">INDEX([1]Sales_Data!$F$2:$F$5000, MATCH(1, ([1]Sales_Data!$A$2:$A$5000=A2609) * ([1]Sales_Data!$B$2:$B$5000=D2609), 0))</f>
        <v>57.55</v>
      </c>
      <c r="H2609">
        <f t="shared" si="40"/>
        <v>71.94</v>
      </c>
    </row>
    <row r="2610" spans="1:8" x14ac:dyDescent="0.25">
      <c r="A2610" s="8">
        <v>45692</v>
      </c>
      <c r="B2610" t="s">
        <v>55</v>
      </c>
      <c r="C2610" t="s">
        <v>56</v>
      </c>
      <c r="D2610" t="str">
        <f>_xlfn.XLOOKUP(E2610, [1]Product_Id!B:B, [1]Product_Id!A:A, "Not Found")</f>
        <v>V009</v>
      </c>
      <c r="E2610" t="s">
        <v>16</v>
      </c>
      <c r="F2610">
        <v>0.5</v>
      </c>
      <c r="G2610" cm="1">
        <f t="array" ref="G2610">INDEX([1]Sales_Data!$F$2:$F$5000, MATCH(1, ([1]Sales_Data!$A$2:$A$5000=A2610) * ([1]Sales_Data!$B$2:$B$5000=D2610), 0))</f>
        <v>63.43</v>
      </c>
      <c r="H2610">
        <f t="shared" si="40"/>
        <v>31.72</v>
      </c>
    </row>
    <row r="2611" spans="1:8" x14ac:dyDescent="0.25">
      <c r="A2611" s="8">
        <v>45692</v>
      </c>
      <c r="B2611" t="s">
        <v>37</v>
      </c>
      <c r="C2611" t="s">
        <v>38</v>
      </c>
      <c r="D2611" t="str">
        <f>_xlfn.XLOOKUP(E2611, [1]Product_Id!B:B, [1]Product_Id!A:A, "Not Found")</f>
        <v>V013</v>
      </c>
      <c r="E2611" t="s">
        <v>20</v>
      </c>
      <c r="F2611">
        <v>0.5</v>
      </c>
      <c r="G2611" cm="1">
        <f t="array" ref="G2611">INDEX([1]Sales_Data!$F$2:$F$5000, MATCH(1, ([1]Sales_Data!$A$2:$A$5000=A2611) * ([1]Sales_Data!$B$2:$B$5000=D2611), 0))</f>
        <v>31.11</v>
      </c>
      <c r="H2611">
        <f t="shared" si="40"/>
        <v>15.56</v>
      </c>
    </row>
    <row r="2612" spans="1:8" x14ac:dyDescent="0.25">
      <c r="A2612" s="8">
        <v>45692</v>
      </c>
      <c r="B2612" t="s">
        <v>67</v>
      </c>
      <c r="C2612" t="s">
        <v>68</v>
      </c>
      <c r="D2612" t="str">
        <f>_xlfn.XLOOKUP(E2612, [1]Product_Id!B:B, [1]Product_Id!A:A, "Not Found")</f>
        <v>V016</v>
      </c>
      <c r="E2612" t="s">
        <v>23</v>
      </c>
      <c r="F2612">
        <v>0.75</v>
      </c>
      <c r="G2612" cm="1">
        <f t="array" ref="G2612">INDEX([1]Sales_Data!$F$2:$F$5000, MATCH(1, ([1]Sales_Data!$A$2:$A$5000=A2612) * ([1]Sales_Data!$B$2:$B$5000=D2612), 0))</f>
        <v>64.27</v>
      </c>
      <c r="H2612">
        <f t="shared" si="40"/>
        <v>48.2</v>
      </c>
    </row>
    <row r="2613" spans="1:8" x14ac:dyDescent="0.25">
      <c r="A2613" s="8">
        <v>45692</v>
      </c>
      <c r="B2613" t="s">
        <v>83</v>
      </c>
      <c r="C2613" t="s">
        <v>84</v>
      </c>
      <c r="D2613" t="str">
        <f>_xlfn.XLOOKUP(E2613, [1]Product_Id!B:B, [1]Product_Id!A:A, "Not Found")</f>
        <v>V009</v>
      </c>
      <c r="E2613" t="s">
        <v>16</v>
      </c>
      <c r="F2613">
        <v>0.75</v>
      </c>
      <c r="G2613" cm="1">
        <f t="array" ref="G2613">INDEX([1]Sales_Data!$F$2:$F$5000, MATCH(1, ([1]Sales_Data!$A$2:$A$5000=A2613) * ([1]Sales_Data!$B$2:$B$5000=D2613), 0))</f>
        <v>63.43</v>
      </c>
      <c r="H2613">
        <f t="shared" si="40"/>
        <v>47.57</v>
      </c>
    </row>
    <row r="2614" spans="1:8" x14ac:dyDescent="0.25">
      <c r="A2614" s="8">
        <v>45692</v>
      </c>
      <c r="B2614" t="s">
        <v>85</v>
      </c>
      <c r="C2614" t="s">
        <v>86</v>
      </c>
      <c r="D2614" t="str">
        <f>_xlfn.XLOOKUP(E2614, [1]Product_Id!B:B, [1]Product_Id!A:A, "Not Found")</f>
        <v>V001</v>
      </c>
      <c r="E2614" t="s">
        <v>8</v>
      </c>
      <c r="F2614">
        <v>0.75</v>
      </c>
      <c r="G2614" cm="1">
        <f t="array" ref="G2614">INDEX([1]Sales_Data!$F$2:$F$5000, MATCH(1, ([1]Sales_Data!$A$2:$A$5000=A2614) * ([1]Sales_Data!$B$2:$B$5000=D2614), 0))</f>
        <v>57.55</v>
      </c>
      <c r="H2614">
        <f t="shared" si="40"/>
        <v>43.16</v>
      </c>
    </row>
    <row r="2615" spans="1:8" x14ac:dyDescent="0.25">
      <c r="A2615" s="8">
        <v>45692</v>
      </c>
      <c r="B2615" t="s">
        <v>79</v>
      </c>
      <c r="C2615" t="s">
        <v>80</v>
      </c>
      <c r="D2615" t="str">
        <f>_xlfn.XLOOKUP(E2615, [1]Product_Id!B:B, [1]Product_Id!A:A, "Not Found")</f>
        <v>V009</v>
      </c>
      <c r="E2615" t="s">
        <v>16</v>
      </c>
      <c r="F2615">
        <v>0.5</v>
      </c>
      <c r="G2615" cm="1">
        <f t="array" ref="G2615">INDEX([1]Sales_Data!$F$2:$F$5000, MATCH(1, ([1]Sales_Data!$A$2:$A$5000=A2615) * ([1]Sales_Data!$B$2:$B$5000=D2615), 0))</f>
        <v>63.43</v>
      </c>
      <c r="H2615">
        <f t="shared" si="40"/>
        <v>31.72</v>
      </c>
    </row>
    <row r="2616" spans="1:8" x14ac:dyDescent="0.25">
      <c r="A2616" s="8">
        <v>45692</v>
      </c>
      <c r="B2616" t="s">
        <v>81</v>
      </c>
      <c r="C2616" t="s">
        <v>82</v>
      </c>
      <c r="D2616" t="str">
        <f>_xlfn.XLOOKUP(E2616, [1]Product_Id!B:B, [1]Product_Id!A:A, "Not Found")</f>
        <v>V018</v>
      </c>
      <c r="E2616" t="s">
        <v>25</v>
      </c>
      <c r="F2616">
        <v>1</v>
      </c>
      <c r="G2616" cm="1">
        <f t="array" ref="G2616">INDEX([1]Sales_Data!$F$2:$F$5000, MATCH(1, ([1]Sales_Data!$A$2:$A$5000=A2616) * ([1]Sales_Data!$B$2:$B$5000=D2616), 0))</f>
        <v>18.079999999999998</v>
      </c>
      <c r="H2616">
        <f t="shared" si="40"/>
        <v>18.079999999999998</v>
      </c>
    </row>
    <row r="2617" spans="1:8" x14ac:dyDescent="0.25">
      <c r="A2617" s="8">
        <v>45692</v>
      </c>
      <c r="B2617" t="s">
        <v>73</v>
      </c>
      <c r="C2617" t="s">
        <v>74</v>
      </c>
      <c r="D2617" t="str">
        <f>_xlfn.XLOOKUP(E2617, [1]Product_Id!B:B, [1]Product_Id!A:A, "Not Found")</f>
        <v>V018</v>
      </c>
      <c r="E2617" t="s">
        <v>25</v>
      </c>
      <c r="F2617">
        <v>0.75</v>
      </c>
      <c r="G2617" cm="1">
        <f t="array" ref="G2617">INDEX([1]Sales_Data!$F$2:$F$5000, MATCH(1, ([1]Sales_Data!$A$2:$A$5000=A2617) * ([1]Sales_Data!$B$2:$B$5000=D2617), 0))</f>
        <v>18.079999999999998</v>
      </c>
      <c r="H2617">
        <f t="shared" si="40"/>
        <v>13.56</v>
      </c>
    </row>
    <row r="2618" spans="1:8" x14ac:dyDescent="0.25">
      <c r="A2618" s="8">
        <v>45692</v>
      </c>
      <c r="B2618" t="s">
        <v>53</v>
      </c>
      <c r="C2618" t="s">
        <v>54</v>
      </c>
      <c r="D2618" t="str">
        <f>_xlfn.XLOOKUP(E2618, [1]Product_Id!B:B, [1]Product_Id!A:A, "Not Found")</f>
        <v>V007</v>
      </c>
      <c r="E2618" t="s">
        <v>14</v>
      </c>
      <c r="F2618">
        <v>0.75</v>
      </c>
      <c r="G2618" cm="1">
        <f t="array" ref="G2618">INDEX([1]Sales_Data!$F$2:$F$5000, MATCH(1, ([1]Sales_Data!$A$2:$A$5000=A2618) * ([1]Sales_Data!$B$2:$B$5000=D2618), 0))</f>
        <v>24.79</v>
      </c>
      <c r="H2618">
        <f t="shared" si="40"/>
        <v>18.59</v>
      </c>
    </row>
    <row r="2619" spans="1:8" x14ac:dyDescent="0.25">
      <c r="A2619" s="8">
        <v>45692</v>
      </c>
      <c r="B2619" t="s">
        <v>83</v>
      </c>
      <c r="C2619" t="s">
        <v>84</v>
      </c>
      <c r="D2619" t="str">
        <f>_xlfn.XLOOKUP(E2619, [1]Product_Id!B:B, [1]Product_Id!A:A, "Not Found")</f>
        <v>V009</v>
      </c>
      <c r="E2619" t="s">
        <v>16</v>
      </c>
      <c r="F2619">
        <v>0.25</v>
      </c>
      <c r="G2619" cm="1">
        <f t="array" ref="G2619">INDEX([1]Sales_Data!$F$2:$F$5000, MATCH(1, ([1]Sales_Data!$A$2:$A$5000=A2619) * ([1]Sales_Data!$B$2:$B$5000=D2619), 0))</f>
        <v>63.43</v>
      </c>
      <c r="H2619">
        <f t="shared" si="40"/>
        <v>15.86</v>
      </c>
    </row>
    <row r="2620" spans="1:8" x14ac:dyDescent="0.25">
      <c r="A2620" s="8">
        <v>45692</v>
      </c>
      <c r="B2620" t="s">
        <v>35</v>
      </c>
      <c r="C2620" t="s">
        <v>36</v>
      </c>
      <c r="D2620" t="str">
        <f>_xlfn.XLOOKUP(E2620, [1]Product_Id!B:B, [1]Product_Id!A:A, "Not Found")</f>
        <v>V013</v>
      </c>
      <c r="E2620" t="s">
        <v>20</v>
      </c>
      <c r="F2620">
        <v>1.25</v>
      </c>
      <c r="G2620" cm="1">
        <f t="array" ref="G2620">INDEX([1]Sales_Data!$F$2:$F$5000, MATCH(1, ([1]Sales_Data!$A$2:$A$5000=A2620) * ([1]Sales_Data!$B$2:$B$5000=D2620), 0))</f>
        <v>31.11</v>
      </c>
      <c r="H2620">
        <f t="shared" si="40"/>
        <v>38.89</v>
      </c>
    </row>
    <row r="2621" spans="1:8" x14ac:dyDescent="0.25">
      <c r="A2621" s="8">
        <v>45692</v>
      </c>
      <c r="B2621" t="s">
        <v>79</v>
      </c>
      <c r="C2621" t="s">
        <v>80</v>
      </c>
      <c r="D2621" t="str">
        <f>_xlfn.XLOOKUP(E2621, [1]Product_Id!B:B, [1]Product_Id!A:A, "Not Found")</f>
        <v>V013</v>
      </c>
      <c r="E2621" t="s">
        <v>20</v>
      </c>
      <c r="F2621">
        <v>1.25</v>
      </c>
      <c r="G2621" cm="1">
        <f t="array" ref="G2621">INDEX([1]Sales_Data!$F$2:$F$5000, MATCH(1, ([1]Sales_Data!$A$2:$A$5000=A2621) * ([1]Sales_Data!$B$2:$B$5000=D2621), 0))</f>
        <v>31.11</v>
      </c>
      <c r="H2621">
        <f t="shared" si="40"/>
        <v>38.89</v>
      </c>
    </row>
    <row r="2622" spans="1:8" x14ac:dyDescent="0.25">
      <c r="A2622" s="8">
        <v>45692</v>
      </c>
      <c r="B2622" t="s">
        <v>75</v>
      </c>
      <c r="C2622" t="s">
        <v>76</v>
      </c>
      <c r="D2622" t="str">
        <f>_xlfn.XLOOKUP(E2622, [1]Product_Id!B:B, [1]Product_Id!A:A, "Not Found")</f>
        <v>V010</v>
      </c>
      <c r="E2622" t="s">
        <v>17</v>
      </c>
      <c r="F2622">
        <v>0.75</v>
      </c>
      <c r="G2622" cm="1">
        <f t="array" ref="G2622">INDEX([1]Sales_Data!$F$2:$F$5000, MATCH(1, ([1]Sales_Data!$A$2:$A$5000=A2622) * ([1]Sales_Data!$B$2:$B$5000=D2622), 0))</f>
        <v>34.409999999999997</v>
      </c>
      <c r="H2622">
        <f t="shared" si="40"/>
        <v>25.81</v>
      </c>
    </row>
    <row r="2623" spans="1:8" x14ac:dyDescent="0.25">
      <c r="A2623" s="8">
        <v>45692</v>
      </c>
      <c r="B2623" t="s">
        <v>57</v>
      </c>
      <c r="C2623" t="s">
        <v>58</v>
      </c>
      <c r="D2623" t="str">
        <f>_xlfn.XLOOKUP(E2623, [1]Product_Id!B:B, [1]Product_Id!A:A, "Not Found")</f>
        <v>V012</v>
      </c>
      <c r="E2623" t="s">
        <v>19</v>
      </c>
      <c r="F2623">
        <v>0.25</v>
      </c>
      <c r="G2623" cm="1">
        <f t="array" ref="G2623">INDEX([1]Sales_Data!$F$2:$F$5000, MATCH(1, ([1]Sales_Data!$A$2:$A$5000=A2623) * ([1]Sales_Data!$B$2:$B$5000=D2623), 0))</f>
        <v>21.07</v>
      </c>
      <c r="H2623">
        <f t="shared" si="40"/>
        <v>5.27</v>
      </c>
    </row>
    <row r="2624" spans="1:8" x14ac:dyDescent="0.25">
      <c r="A2624" s="8">
        <v>45692</v>
      </c>
      <c r="B2624" t="s">
        <v>61</v>
      </c>
      <c r="C2624" t="s">
        <v>62</v>
      </c>
      <c r="D2624" t="str">
        <f>_xlfn.XLOOKUP(E2624, [1]Product_Id!B:B, [1]Product_Id!A:A, "Not Found")</f>
        <v>V017</v>
      </c>
      <c r="E2624" t="s">
        <v>24</v>
      </c>
      <c r="F2624">
        <v>1.25</v>
      </c>
      <c r="G2624" cm="1">
        <f t="array" ref="G2624">INDEX([1]Sales_Data!$F$2:$F$5000, MATCH(1, ([1]Sales_Data!$A$2:$A$5000=A2624) * ([1]Sales_Data!$B$2:$B$5000=D2624), 0))</f>
        <v>41.41</v>
      </c>
      <c r="H2624">
        <f t="shared" si="40"/>
        <v>51.76</v>
      </c>
    </row>
    <row r="2625" spans="1:8" x14ac:dyDescent="0.25">
      <c r="A2625" s="8">
        <v>45692</v>
      </c>
      <c r="B2625" t="s">
        <v>61</v>
      </c>
      <c r="C2625" t="s">
        <v>62</v>
      </c>
      <c r="D2625" t="str">
        <f>_xlfn.XLOOKUP(E2625, [1]Product_Id!B:B, [1]Product_Id!A:A, "Not Found")</f>
        <v>V009</v>
      </c>
      <c r="E2625" t="s">
        <v>16</v>
      </c>
      <c r="F2625">
        <v>0.75</v>
      </c>
      <c r="G2625" cm="1">
        <f t="array" ref="G2625">INDEX([1]Sales_Data!$F$2:$F$5000, MATCH(1, ([1]Sales_Data!$A$2:$A$5000=A2625) * ([1]Sales_Data!$B$2:$B$5000=D2625), 0))</f>
        <v>63.43</v>
      </c>
      <c r="H2625">
        <f t="shared" si="40"/>
        <v>47.57</v>
      </c>
    </row>
    <row r="2626" spans="1:8" x14ac:dyDescent="0.25">
      <c r="A2626" s="8">
        <v>45692</v>
      </c>
      <c r="B2626" t="s">
        <v>65</v>
      </c>
      <c r="C2626" t="s">
        <v>66</v>
      </c>
      <c r="D2626" t="str">
        <f>_xlfn.XLOOKUP(E2626, [1]Product_Id!B:B, [1]Product_Id!A:A, "Not Found")</f>
        <v>V004</v>
      </c>
      <c r="E2626" t="s">
        <v>11</v>
      </c>
      <c r="F2626">
        <v>0.75</v>
      </c>
      <c r="G2626" cm="1">
        <f t="array" ref="G2626">INDEX([1]Sales_Data!$F$2:$F$5000, MATCH(1, ([1]Sales_Data!$A$2:$A$5000=A2626) * ([1]Sales_Data!$B$2:$B$5000=D2626), 0))</f>
        <v>18.59</v>
      </c>
      <c r="H2626">
        <f t="shared" si="40"/>
        <v>13.94</v>
      </c>
    </row>
    <row r="2627" spans="1:8" x14ac:dyDescent="0.25">
      <c r="A2627" s="8">
        <v>45692</v>
      </c>
      <c r="B2627" t="s">
        <v>53</v>
      </c>
      <c r="C2627" t="s">
        <v>54</v>
      </c>
      <c r="D2627" t="str">
        <f>_xlfn.XLOOKUP(E2627, [1]Product_Id!B:B, [1]Product_Id!A:A, "Not Found")</f>
        <v>V006</v>
      </c>
      <c r="E2627" t="s">
        <v>13</v>
      </c>
      <c r="F2627">
        <v>0.25</v>
      </c>
      <c r="G2627" cm="1">
        <f t="array" ref="G2627">INDEX([1]Sales_Data!$F$2:$F$5000, MATCH(1, ([1]Sales_Data!$A$2:$A$5000=A2627) * ([1]Sales_Data!$B$2:$B$5000=D2627), 0))</f>
        <v>52.4</v>
      </c>
      <c r="H2627">
        <f t="shared" ref="H2627:H2690" si="41">ROUND(PRODUCT(F2627,G2627),2)</f>
        <v>13.1</v>
      </c>
    </row>
    <row r="2628" spans="1:8" x14ac:dyDescent="0.25">
      <c r="A2628" s="8">
        <v>45692</v>
      </c>
      <c r="B2628" t="s">
        <v>61</v>
      </c>
      <c r="C2628" t="s">
        <v>62</v>
      </c>
      <c r="D2628" t="str">
        <f>_xlfn.XLOOKUP(E2628, [1]Product_Id!B:B, [1]Product_Id!A:A, "Not Found")</f>
        <v>V001</v>
      </c>
      <c r="E2628" t="s">
        <v>8</v>
      </c>
      <c r="F2628">
        <v>0.5</v>
      </c>
      <c r="G2628" cm="1">
        <f t="array" ref="G2628">INDEX([1]Sales_Data!$F$2:$F$5000, MATCH(1, ([1]Sales_Data!$A$2:$A$5000=A2628) * ([1]Sales_Data!$B$2:$B$5000=D2628), 0))</f>
        <v>57.55</v>
      </c>
      <c r="H2628">
        <f t="shared" si="41"/>
        <v>28.78</v>
      </c>
    </row>
    <row r="2629" spans="1:8" x14ac:dyDescent="0.25">
      <c r="A2629" s="8">
        <v>45692</v>
      </c>
      <c r="B2629" t="s">
        <v>41</v>
      </c>
      <c r="C2629" t="s">
        <v>42</v>
      </c>
      <c r="D2629" t="str">
        <f>_xlfn.XLOOKUP(E2629, [1]Product_Id!B:B, [1]Product_Id!A:A, "Not Found")</f>
        <v>V010</v>
      </c>
      <c r="E2629" t="s">
        <v>17</v>
      </c>
      <c r="F2629">
        <v>0.75</v>
      </c>
      <c r="G2629" cm="1">
        <f t="array" ref="G2629">INDEX([1]Sales_Data!$F$2:$F$5000, MATCH(1, ([1]Sales_Data!$A$2:$A$5000=A2629) * ([1]Sales_Data!$B$2:$B$5000=D2629), 0))</f>
        <v>34.409999999999997</v>
      </c>
      <c r="H2629">
        <f t="shared" si="41"/>
        <v>25.81</v>
      </c>
    </row>
    <row r="2630" spans="1:8" x14ac:dyDescent="0.25">
      <c r="A2630" s="8">
        <v>45692</v>
      </c>
      <c r="B2630" t="s">
        <v>79</v>
      </c>
      <c r="C2630" t="s">
        <v>80</v>
      </c>
      <c r="D2630" t="str">
        <f>_xlfn.XLOOKUP(E2630, [1]Product_Id!B:B, [1]Product_Id!A:A, "Not Found")</f>
        <v>V002</v>
      </c>
      <c r="E2630" t="s">
        <v>9</v>
      </c>
      <c r="F2630">
        <v>0.75</v>
      </c>
      <c r="G2630" cm="1">
        <f t="array" ref="G2630">INDEX([1]Sales_Data!$F$2:$F$5000, MATCH(1, ([1]Sales_Data!$A$2:$A$5000=A2630) * ([1]Sales_Data!$B$2:$B$5000=D2630), 0))</f>
        <v>50.79</v>
      </c>
      <c r="H2630">
        <f t="shared" si="41"/>
        <v>38.090000000000003</v>
      </c>
    </row>
    <row r="2631" spans="1:8" x14ac:dyDescent="0.25">
      <c r="A2631" s="8">
        <v>45692</v>
      </c>
      <c r="B2631" t="s">
        <v>81</v>
      </c>
      <c r="C2631" t="s">
        <v>82</v>
      </c>
      <c r="D2631" t="str">
        <f>_xlfn.XLOOKUP(E2631, [1]Product_Id!B:B, [1]Product_Id!A:A, "Not Found")</f>
        <v>V012</v>
      </c>
      <c r="E2631" t="s">
        <v>19</v>
      </c>
      <c r="F2631">
        <v>0.25</v>
      </c>
      <c r="G2631" cm="1">
        <f t="array" ref="G2631">INDEX([1]Sales_Data!$F$2:$F$5000, MATCH(1, ([1]Sales_Data!$A$2:$A$5000=A2631) * ([1]Sales_Data!$B$2:$B$5000=D2631), 0))</f>
        <v>21.07</v>
      </c>
      <c r="H2631">
        <f t="shared" si="41"/>
        <v>5.27</v>
      </c>
    </row>
    <row r="2632" spans="1:8" x14ac:dyDescent="0.25">
      <c r="A2632" s="8">
        <v>45692</v>
      </c>
      <c r="B2632" t="s">
        <v>93</v>
      </c>
      <c r="C2632" t="s">
        <v>94</v>
      </c>
      <c r="D2632" t="str">
        <f>_xlfn.XLOOKUP(E2632, [1]Product_Id!B:B, [1]Product_Id!A:A, "Not Found")</f>
        <v>V009</v>
      </c>
      <c r="E2632" t="s">
        <v>16</v>
      </c>
      <c r="F2632">
        <v>0.5</v>
      </c>
      <c r="G2632" cm="1">
        <f t="array" ref="G2632">INDEX([1]Sales_Data!$F$2:$F$5000, MATCH(1, ([1]Sales_Data!$A$2:$A$5000=A2632) * ([1]Sales_Data!$B$2:$B$5000=D2632), 0))</f>
        <v>63.43</v>
      </c>
      <c r="H2632">
        <f t="shared" si="41"/>
        <v>31.72</v>
      </c>
    </row>
    <row r="2633" spans="1:8" x14ac:dyDescent="0.25">
      <c r="A2633" s="8">
        <v>45692</v>
      </c>
      <c r="B2633" t="s">
        <v>81</v>
      </c>
      <c r="C2633" t="s">
        <v>82</v>
      </c>
      <c r="D2633" t="str">
        <f>_xlfn.XLOOKUP(E2633, [1]Product_Id!B:B, [1]Product_Id!A:A, "Not Found")</f>
        <v>V003</v>
      </c>
      <c r="E2633" t="s">
        <v>10</v>
      </c>
      <c r="F2633">
        <v>0.5</v>
      </c>
      <c r="G2633" cm="1">
        <f t="array" ref="G2633">INDEX([1]Sales_Data!$F$2:$F$5000, MATCH(1, ([1]Sales_Data!$A$2:$A$5000=A2633) * ([1]Sales_Data!$B$2:$B$5000=D2633), 0))</f>
        <v>60.94</v>
      </c>
      <c r="H2633">
        <f t="shared" si="41"/>
        <v>30.47</v>
      </c>
    </row>
    <row r="2634" spans="1:8" x14ac:dyDescent="0.25">
      <c r="A2634" s="8">
        <v>45693</v>
      </c>
      <c r="B2634" t="s">
        <v>59</v>
      </c>
      <c r="C2634" t="s">
        <v>60</v>
      </c>
      <c r="D2634" t="str">
        <f>_xlfn.XLOOKUP(E2634, [1]Product_Id!B:B, [1]Product_Id!A:A, "Not Found")</f>
        <v>V013</v>
      </c>
      <c r="E2634" t="s">
        <v>20</v>
      </c>
      <c r="F2634">
        <v>0.75</v>
      </c>
      <c r="G2634" cm="1">
        <f t="array" ref="G2634">INDEX([1]Sales_Data!$F$2:$F$5000, MATCH(1, ([1]Sales_Data!$A$2:$A$5000=A2634) * ([1]Sales_Data!$B$2:$B$5000=D2634), 0))</f>
        <v>60.82</v>
      </c>
      <c r="H2634">
        <f t="shared" si="41"/>
        <v>45.62</v>
      </c>
    </row>
    <row r="2635" spans="1:8" x14ac:dyDescent="0.25">
      <c r="A2635" s="8">
        <v>45693</v>
      </c>
      <c r="B2635" t="s">
        <v>81</v>
      </c>
      <c r="C2635" t="s">
        <v>82</v>
      </c>
      <c r="D2635" t="str">
        <f>_xlfn.XLOOKUP(E2635, [1]Product_Id!B:B, [1]Product_Id!A:A, "Not Found")</f>
        <v>V001</v>
      </c>
      <c r="E2635" t="s">
        <v>8</v>
      </c>
      <c r="F2635">
        <v>0.75</v>
      </c>
      <c r="G2635" cm="1">
        <f t="array" ref="G2635">INDEX([1]Sales_Data!$F$2:$F$5000, MATCH(1, ([1]Sales_Data!$A$2:$A$5000=A2635) * ([1]Sales_Data!$B$2:$B$5000=D2635), 0))</f>
        <v>62.32</v>
      </c>
      <c r="H2635">
        <f t="shared" si="41"/>
        <v>46.74</v>
      </c>
    </row>
    <row r="2636" spans="1:8" x14ac:dyDescent="0.25">
      <c r="A2636" s="8">
        <v>45693</v>
      </c>
      <c r="B2636" t="s">
        <v>37</v>
      </c>
      <c r="C2636" t="s">
        <v>38</v>
      </c>
      <c r="D2636" t="str">
        <f>_xlfn.XLOOKUP(E2636, [1]Product_Id!B:B, [1]Product_Id!A:A, "Not Found")</f>
        <v>V017</v>
      </c>
      <c r="E2636" t="s">
        <v>24</v>
      </c>
      <c r="F2636">
        <v>0.75</v>
      </c>
      <c r="G2636" cm="1">
        <f t="array" ref="G2636">INDEX([1]Sales_Data!$F$2:$F$5000, MATCH(1, ([1]Sales_Data!$A$2:$A$5000=A2636) * ([1]Sales_Data!$B$2:$B$5000=D2636), 0))</f>
        <v>44.35</v>
      </c>
      <c r="H2636">
        <f t="shared" si="41"/>
        <v>33.26</v>
      </c>
    </row>
    <row r="2637" spans="1:8" x14ac:dyDescent="0.25">
      <c r="A2637" s="8">
        <v>45693</v>
      </c>
      <c r="B2637" t="s">
        <v>71</v>
      </c>
      <c r="C2637" t="s">
        <v>72</v>
      </c>
      <c r="D2637" t="str">
        <f>_xlfn.XLOOKUP(E2637, [1]Product_Id!B:B, [1]Product_Id!A:A, "Not Found")</f>
        <v>V017</v>
      </c>
      <c r="E2637" t="s">
        <v>24</v>
      </c>
      <c r="F2637">
        <v>1</v>
      </c>
      <c r="G2637" cm="1">
        <f t="array" ref="G2637">INDEX([1]Sales_Data!$F$2:$F$5000, MATCH(1, ([1]Sales_Data!$A$2:$A$5000=A2637) * ([1]Sales_Data!$B$2:$B$5000=D2637), 0))</f>
        <v>44.35</v>
      </c>
      <c r="H2637">
        <f t="shared" si="41"/>
        <v>44.35</v>
      </c>
    </row>
    <row r="2638" spans="1:8" x14ac:dyDescent="0.25">
      <c r="A2638" s="8">
        <v>45693</v>
      </c>
      <c r="B2638" t="s">
        <v>61</v>
      </c>
      <c r="C2638" t="s">
        <v>62</v>
      </c>
      <c r="D2638" t="str">
        <f>_xlfn.XLOOKUP(E2638, [1]Product_Id!B:B, [1]Product_Id!A:A, "Not Found")</f>
        <v>V019</v>
      </c>
      <c r="E2638" t="s">
        <v>26</v>
      </c>
      <c r="F2638">
        <v>0.5</v>
      </c>
      <c r="G2638" cm="1">
        <f t="array" ref="G2638">INDEX([1]Sales_Data!$F$2:$F$5000, MATCH(1, ([1]Sales_Data!$A$2:$A$5000=A2638) * ([1]Sales_Data!$B$2:$B$5000=D2638), 0))</f>
        <v>34.71</v>
      </c>
      <c r="H2638">
        <f t="shared" si="41"/>
        <v>17.36</v>
      </c>
    </row>
    <row r="2639" spans="1:8" x14ac:dyDescent="0.25">
      <c r="A2639" s="8">
        <v>45693</v>
      </c>
      <c r="B2639" t="s">
        <v>89</v>
      </c>
      <c r="C2639" t="s">
        <v>90</v>
      </c>
      <c r="D2639" t="str">
        <f>_xlfn.XLOOKUP(E2639, [1]Product_Id!B:B, [1]Product_Id!A:A, "Not Found")</f>
        <v>V018</v>
      </c>
      <c r="E2639" t="s">
        <v>25</v>
      </c>
      <c r="F2639">
        <v>0.25</v>
      </c>
      <c r="G2639" cm="1">
        <f t="array" ref="G2639">INDEX([1]Sales_Data!$F$2:$F$5000, MATCH(1, ([1]Sales_Data!$A$2:$A$5000=A2639) * ([1]Sales_Data!$B$2:$B$5000=D2639), 0))</f>
        <v>45.6</v>
      </c>
      <c r="H2639">
        <f t="shared" si="41"/>
        <v>11.4</v>
      </c>
    </row>
    <row r="2640" spans="1:8" x14ac:dyDescent="0.25">
      <c r="A2640" s="8">
        <v>45693</v>
      </c>
      <c r="B2640" t="s">
        <v>93</v>
      </c>
      <c r="C2640" t="s">
        <v>94</v>
      </c>
      <c r="D2640" t="str">
        <f>_xlfn.XLOOKUP(E2640, [1]Product_Id!B:B, [1]Product_Id!A:A, "Not Found")</f>
        <v>V011</v>
      </c>
      <c r="E2640" t="s">
        <v>18</v>
      </c>
      <c r="F2640">
        <v>1</v>
      </c>
      <c r="G2640" cm="1">
        <f t="array" ref="G2640">INDEX([1]Sales_Data!$F$2:$F$5000, MATCH(1, ([1]Sales_Data!$A$2:$A$5000=A2640) * ([1]Sales_Data!$B$2:$B$5000=D2640), 0))</f>
        <v>63.34</v>
      </c>
      <c r="H2640">
        <f t="shared" si="41"/>
        <v>63.34</v>
      </c>
    </row>
    <row r="2641" spans="1:8" x14ac:dyDescent="0.25">
      <c r="A2641" s="8">
        <v>45693</v>
      </c>
      <c r="B2641" t="s">
        <v>69</v>
      </c>
      <c r="C2641" t="s">
        <v>70</v>
      </c>
      <c r="D2641" t="str">
        <f>_xlfn.XLOOKUP(E2641, [1]Product_Id!B:B, [1]Product_Id!A:A, "Not Found")</f>
        <v>V004</v>
      </c>
      <c r="E2641" t="s">
        <v>11</v>
      </c>
      <c r="F2641">
        <v>0.25</v>
      </c>
      <c r="G2641" cm="1">
        <f t="array" ref="G2641">INDEX([1]Sales_Data!$F$2:$F$5000, MATCH(1, ([1]Sales_Data!$A$2:$A$5000=A2641) * ([1]Sales_Data!$B$2:$B$5000=D2641), 0))</f>
        <v>40.619999999999997</v>
      </c>
      <c r="H2641">
        <f t="shared" si="41"/>
        <v>10.16</v>
      </c>
    </row>
    <row r="2642" spans="1:8" x14ac:dyDescent="0.25">
      <c r="A2642" s="8">
        <v>45693</v>
      </c>
      <c r="B2642" t="s">
        <v>57</v>
      </c>
      <c r="C2642" t="s">
        <v>58</v>
      </c>
      <c r="D2642" t="str">
        <f>_xlfn.XLOOKUP(E2642, [1]Product_Id!B:B, [1]Product_Id!A:A, "Not Found")</f>
        <v>V013</v>
      </c>
      <c r="E2642" t="s">
        <v>20</v>
      </c>
      <c r="F2642">
        <v>1</v>
      </c>
      <c r="G2642" cm="1">
        <f t="array" ref="G2642">INDEX([1]Sales_Data!$F$2:$F$5000, MATCH(1, ([1]Sales_Data!$A$2:$A$5000=A2642) * ([1]Sales_Data!$B$2:$B$5000=D2642), 0))</f>
        <v>60.82</v>
      </c>
      <c r="H2642">
        <f t="shared" si="41"/>
        <v>60.82</v>
      </c>
    </row>
    <row r="2643" spans="1:8" x14ac:dyDescent="0.25">
      <c r="A2643" s="8">
        <v>45693</v>
      </c>
      <c r="B2643" t="s">
        <v>37</v>
      </c>
      <c r="C2643" t="s">
        <v>38</v>
      </c>
      <c r="D2643" t="str">
        <f>_xlfn.XLOOKUP(E2643, [1]Product_Id!B:B, [1]Product_Id!A:A, "Not Found")</f>
        <v>V010</v>
      </c>
      <c r="E2643" t="s">
        <v>17</v>
      </c>
      <c r="F2643">
        <v>1</v>
      </c>
      <c r="G2643" cm="1">
        <f t="array" ref="G2643">INDEX([1]Sales_Data!$F$2:$F$5000, MATCH(1, ([1]Sales_Data!$A$2:$A$5000=A2643) * ([1]Sales_Data!$B$2:$B$5000=D2643), 0))</f>
        <v>59.65</v>
      </c>
      <c r="H2643">
        <f t="shared" si="41"/>
        <v>59.65</v>
      </c>
    </row>
    <row r="2644" spans="1:8" x14ac:dyDescent="0.25">
      <c r="A2644" s="8">
        <v>45693</v>
      </c>
      <c r="B2644" t="s">
        <v>59</v>
      </c>
      <c r="C2644" t="s">
        <v>60</v>
      </c>
      <c r="D2644" t="str">
        <f>_xlfn.XLOOKUP(E2644, [1]Product_Id!B:B, [1]Product_Id!A:A, "Not Found")</f>
        <v>V010</v>
      </c>
      <c r="E2644" t="s">
        <v>17</v>
      </c>
      <c r="F2644">
        <v>0.75</v>
      </c>
      <c r="G2644" cm="1">
        <f t="array" ref="G2644">INDEX([1]Sales_Data!$F$2:$F$5000, MATCH(1, ([1]Sales_Data!$A$2:$A$5000=A2644) * ([1]Sales_Data!$B$2:$B$5000=D2644), 0))</f>
        <v>59.65</v>
      </c>
      <c r="H2644">
        <f t="shared" si="41"/>
        <v>44.74</v>
      </c>
    </row>
    <row r="2645" spans="1:8" x14ac:dyDescent="0.25">
      <c r="A2645" s="8">
        <v>45693</v>
      </c>
      <c r="B2645" t="s">
        <v>59</v>
      </c>
      <c r="C2645" t="s">
        <v>60</v>
      </c>
      <c r="D2645" t="str">
        <f>_xlfn.XLOOKUP(E2645, [1]Product_Id!B:B, [1]Product_Id!A:A, "Not Found")</f>
        <v>V003</v>
      </c>
      <c r="E2645" t="s">
        <v>10</v>
      </c>
      <c r="F2645">
        <v>0.25</v>
      </c>
      <c r="G2645" cm="1">
        <f t="array" ref="G2645">INDEX([1]Sales_Data!$F$2:$F$5000, MATCH(1, ([1]Sales_Data!$A$2:$A$5000=A2645) * ([1]Sales_Data!$B$2:$B$5000=D2645), 0))</f>
        <v>50.66</v>
      </c>
      <c r="H2645">
        <f t="shared" si="41"/>
        <v>12.67</v>
      </c>
    </row>
    <row r="2646" spans="1:8" x14ac:dyDescent="0.25">
      <c r="A2646" s="8">
        <v>45693</v>
      </c>
      <c r="B2646" t="s">
        <v>63</v>
      </c>
      <c r="C2646" t="s">
        <v>64</v>
      </c>
      <c r="D2646" t="str">
        <f>_xlfn.XLOOKUP(E2646, [1]Product_Id!B:B, [1]Product_Id!A:A, "Not Found")</f>
        <v>V010</v>
      </c>
      <c r="E2646" t="s">
        <v>17</v>
      </c>
      <c r="F2646">
        <v>0.5</v>
      </c>
      <c r="G2646" cm="1">
        <f t="array" ref="G2646">INDEX([1]Sales_Data!$F$2:$F$5000, MATCH(1, ([1]Sales_Data!$A$2:$A$5000=A2646) * ([1]Sales_Data!$B$2:$B$5000=D2646), 0))</f>
        <v>59.65</v>
      </c>
      <c r="H2646">
        <f t="shared" si="41"/>
        <v>29.83</v>
      </c>
    </row>
    <row r="2647" spans="1:8" x14ac:dyDescent="0.25">
      <c r="A2647" s="8">
        <v>45693</v>
      </c>
      <c r="B2647" t="s">
        <v>51</v>
      </c>
      <c r="C2647" t="s">
        <v>52</v>
      </c>
      <c r="D2647" t="str">
        <f>_xlfn.XLOOKUP(E2647, [1]Product_Id!B:B, [1]Product_Id!A:A, "Not Found")</f>
        <v>V004</v>
      </c>
      <c r="E2647" t="s">
        <v>11</v>
      </c>
      <c r="F2647">
        <v>0.5</v>
      </c>
      <c r="G2647" cm="1">
        <f t="array" ref="G2647">INDEX([1]Sales_Data!$F$2:$F$5000, MATCH(1, ([1]Sales_Data!$A$2:$A$5000=A2647) * ([1]Sales_Data!$B$2:$B$5000=D2647), 0))</f>
        <v>40.619999999999997</v>
      </c>
      <c r="H2647">
        <f t="shared" si="41"/>
        <v>20.309999999999999</v>
      </c>
    </row>
    <row r="2648" spans="1:8" x14ac:dyDescent="0.25">
      <c r="A2648" s="8">
        <v>45693</v>
      </c>
      <c r="B2648" t="s">
        <v>45</v>
      </c>
      <c r="C2648" t="s">
        <v>46</v>
      </c>
      <c r="D2648" t="str">
        <f>_xlfn.XLOOKUP(E2648, [1]Product_Id!B:B, [1]Product_Id!A:A, "Not Found")</f>
        <v>V012</v>
      </c>
      <c r="E2648" t="s">
        <v>19</v>
      </c>
      <c r="F2648">
        <v>0.75</v>
      </c>
      <c r="G2648" cm="1">
        <f t="array" ref="G2648">INDEX([1]Sales_Data!$F$2:$F$5000, MATCH(1, ([1]Sales_Data!$A$2:$A$5000=A2648) * ([1]Sales_Data!$B$2:$B$5000=D2648), 0))</f>
        <v>28.94</v>
      </c>
      <c r="H2648">
        <f t="shared" si="41"/>
        <v>21.71</v>
      </c>
    </row>
    <row r="2649" spans="1:8" x14ac:dyDescent="0.25">
      <c r="A2649" s="8">
        <v>45693</v>
      </c>
      <c r="B2649" t="s">
        <v>67</v>
      </c>
      <c r="C2649" t="s">
        <v>68</v>
      </c>
      <c r="D2649" t="str">
        <f>_xlfn.XLOOKUP(E2649, [1]Product_Id!B:B, [1]Product_Id!A:A, "Not Found")</f>
        <v>V011</v>
      </c>
      <c r="E2649" t="s">
        <v>18</v>
      </c>
      <c r="F2649">
        <v>0.25</v>
      </c>
      <c r="G2649" cm="1">
        <f t="array" ref="G2649">INDEX([1]Sales_Data!$F$2:$F$5000, MATCH(1, ([1]Sales_Data!$A$2:$A$5000=A2649) * ([1]Sales_Data!$B$2:$B$5000=D2649), 0))</f>
        <v>63.34</v>
      </c>
      <c r="H2649">
        <f t="shared" si="41"/>
        <v>15.84</v>
      </c>
    </row>
    <row r="2650" spans="1:8" x14ac:dyDescent="0.25">
      <c r="A2650" s="8">
        <v>45693</v>
      </c>
      <c r="B2650" t="s">
        <v>57</v>
      </c>
      <c r="C2650" t="s">
        <v>58</v>
      </c>
      <c r="D2650" t="str">
        <f>_xlfn.XLOOKUP(E2650, [1]Product_Id!B:B, [1]Product_Id!A:A, "Not Found")</f>
        <v>V017</v>
      </c>
      <c r="E2650" t="s">
        <v>24</v>
      </c>
      <c r="F2650">
        <v>0.25</v>
      </c>
      <c r="G2650" cm="1">
        <f t="array" ref="G2650">INDEX([1]Sales_Data!$F$2:$F$5000, MATCH(1, ([1]Sales_Data!$A$2:$A$5000=A2650) * ([1]Sales_Data!$B$2:$B$5000=D2650), 0))</f>
        <v>44.35</v>
      </c>
      <c r="H2650">
        <f t="shared" si="41"/>
        <v>11.09</v>
      </c>
    </row>
    <row r="2651" spans="1:8" x14ac:dyDescent="0.25">
      <c r="A2651" s="8">
        <v>45693</v>
      </c>
      <c r="B2651" t="s">
        <v>73</v>
      </c>
      <c r="C2651" t="s">
        <v>74</v>
      </c>
      <c r="D2651" t="str">
        <f>_xlfn.XLOOKUP(E2651, [1]Product_Id!B:B, [1]Product_Id!A:A, "Not Found")</f>
        <v>V014</v>
      </c>
      <c r="E2651" t="s">
        <v>21</v>
      </c>
      <c r="F2651">
        <v>1.25</v>
      </c>
      <c r="G2651" cm="1">
        <f t="array" ref="G2651">INDEX([1]Sales_Data!$F$2:$F$5000, MATCH(1, ([1]Sales_Data!$A$2:$A$5000=A2651) * ([1]Sales_Data!$B$2:$B$5000=D2651), 0))</f>
        <v>29.74</v>
      </c>
      <c r="H2651">
        <f t="shared" si="41"/>
        <v>37.18</v>
      </c>
    </row>
    <row r="2652" spans="1:8" x14ac:dyDescent="0.25">
      <c r="A2652" s="8">
        <v>45693</v>
      </c>
      <c r="B2652" t="s">
        <v>39</v>
      </c>
      <c r="C2652" t="s">
        <v>40</v>
      </c>
      <c r="D2652" t="str">
        <f>_xlfn.XLOOKUP(E2652, [1]Product_Id!B:B, [1]Product_Id!A:A, "Not Found")</f>
        <v>V007</v>
      </c>
      <c r="E2652" t="s">
        <v>14</v>
      </c>
      <c r="F2652">
        <v>0.75</v>
      </c>
      <c r="G2652" cm="1">
        <f t="array" ref="G2652">INDEX([1]Sales_Data!$F$2:$F$5000, MATCH(1, ([1]Sales_Data!$A$2:$A$5000=A2652) * ([1]Sales_Data!$B$2:$B$5000=D2652), 0))</f>
        <v>16.28</v>
      </c>
      <c r="H2652">
        <f t="shared" si="41"/>
        <v>12.21</v>
      </c>
    </row>
    <row r="2653" spans="1:8" x14ac:dyDescent="0.25">
      <c r="A2653" s="8">
        <v>45693</v>
      </c>
      <c r="B2653" t="s">
        <v>67</v>
      </c>
      <c r="C2653" t="s">
        <v>68</v>
      </c>
      <c r="D2653" t="str">
        <f>_xlfn.XLOOKUP(E2653, [1]Product_Id!B:B, [1]Product_Id!A:A, "Not Found")</f>
        <v>V019</v>
      </c>
      <c r="E2653" t="s">
        <v>26</v>
      </c>
      <c r="F2653">
        <v>0.75</v>
      </c>
      <c r="G2653" cm="1">
        <f t="array" ref="G2653">INDEX([1]Sales_Data!$F$2:$F$5000, MATCH(1, ([1]Sales_Data!$A$2:$A$5000=A2653) * ([1]Sales_Data!$B$2:$B$5000=D2653), 0))</f>
        <v>34.71</v>
      </c>
      <c r="H2653">
        <f t="shared" si="41"/>
        <v>26.03</v>
      </c>
    </row>
    <row r="2654" spans="1:8" x14ac:dyDescent="0.25">
      <c r="A2654" s="8">
        <v>45693</v>
      </c>
      <c r="B2654" t="s">
        <v>85</v>
      </c>
      <c r="C2654" t="s">
        <v>86</v>
      </c>
      <c r="D2654" t="str">
        <f>_xlfn.XLOOKUP(E2654, [1]Product_Id!B:B, [1]Product_Id!A:A, "Not Found")</f>
        <v>V017</v>
      </c>
      <c r="E2654" t="s">
        <v>24</v>
      </c>
      <c r="F2654">
        <v>0.75</v>
      </c>
      <c r="G2654" cm="1">
        <f t="array" ref="G2654">INDEX([1]Sales_Data!$F$2:$F$5000, MATCH(1, ([1]Sales_Data!$A$2:$A$5000=A2654) * ([1]Sales_Data!$B$2:$B$5000=D2654), 0))</f>
        <v>44.35</v>
      </c>
      <c r="H2654">
        <f t="shared" si="41"/>
        <v>33.26</v>
      </c>
    </row>
    <row r="2655" spans="1:8" x14ac:dyDescent="0.25">
      <c r="A2655" s="8">
        <v>45693</v>
      </c>
      <c r="B2655" t="s">
        <v>87</v>
      </c>
      <c r="C2655" t="s">
        <v>88</v>
      </c>
      <c r="D2655" t="str">
        <f>_xlfn.XLOOKUP(E2655, [1]Product_Id!B:B, [1]Product_Id!A:A, "Not Found")</f>
        <v>V019</v>
      </c>
      <c r="E2655" t="s">
        <v>26</v>
      </c>
      <c r="F2655">
        <v>1</v>
      </c>
      <c r="G2655" cm="1">
        <f t="array" ref="G2655">INDEX([1]Sales_Data!$F$2:$F$5000, MATCH(1, ([1]Sales_Data!$A$2:$A$5000=A2655) * ([1]Sales_Data!$B$2:$B$5000=D2655), 0))</f>
        <v>34.71</v>
      </c>
      <c r="H2655">
        <f t="shared" si="41"/>
        <v>34.71</v>
      </c>
    </row>
    <row r="2656" spans="1:8" x14ac:dyDescent="0.25">
      <c r="A2656" s="8">
        <v>45693</v>
      </c>
      <c r="B2656" t="s">
        <v>85</v>
      </c>
      <c r="C2656" t="s">
        <v>86</v>
      </c>
      <c r="D2656" t="str">
        <f>_xlfn.XLOOKUP(E2656, [1]Product_Id!B:B, [1]Product_Id!A:A, "Not Found")</f>
        <v>V001</v>
      </c>
      <c r="E2656" t="s">
        <v>8</v>
      </c>
      <c r="F2656">
        <v>0.25</v>
      </c>
      <c r="G2656" cm="1">
        <f t="array" ref="G2656">INDEX([1]Sales_Data!$F$2:$F$5000, MATCH(1, ([1]Sales_Data!$A$2:$A$5000=A2656) * ([1]Sales_Data!$B$2:$B$5000=D2656), 0))</f>
        <v>62.32</v>
      </c>
      <c r="H2656">
        <f t="shared" si="41"/>
        <v>15.58</v>
      </c>
    </row>
    <row r="2657" spans="1:8" x14ac:dyDescent="0.25">
      <c r="A2657" s="8">
        <v>45693</v>
      </c>
      <c r="B2657" t="s">
        <v>39</v>
      </c>
      <c r="C2657" t="s">
        <v>40</v>
      </c>
      <c r="D2657" t="str">
        <f>_xlfn.XLOOKUP(E2657, [1]Product_Id!B:B, [1]Product_Id!A:A, "Not Found")</f>
        <v>V010</v>
      </c>
      <c r="E2657" t="s">
        <v>17</v>
      </c>
      <c r="F2657">
        <v>1</v>
      </c>
      <c r="G2657" cm="1">
        <f t="array" ref="G2657">INDEX([1]Sales_Data!$F$2:$F$5000, MATCH(1, ([1]Sales_Data!$A$2:$A$5000=A2657) * ([1]Sales_Data!$B$2:$B$5000=D2657), 0))</f>
        <v>59.65</v>
      </c>
      <c r="H2657">
        <f t="shared" si="41"/>
        <v>59.65</v>
      </c>
    </row>
    <row r="2658" spans="1:8" x14ac:dyDescent="0.25">
      <c r="A2658" s="8">
        <v>45693</v>
      </c>
      <c r="B2658" t="s">
        <v>69</v>
      </c>
      <c r="C2658" t="s">
        <v>70</v>
      </c>
      <c r="D2658" t="str">
        <f>_xlfn.XLOOKUP(E2658, [1]Product_Id!B:B, [1]Product_Id!A:A, "Not Found")</f>
        <v>V016</v>
      </c>
      <c r="E2658" t="s">
        <v>23</v>
      </c>
      <c r="F2658">
        <v>0.25</v>
      </c>
      <c r="G2658" cm="1">
        <f t="array" ref="G2658">INDEX([1]Sales_Data!$F$2:$F$5000, MATCH(1, ([1]Sales_Data!$A$2:$A$5000=A2658) * ([1]Sales_Data!$B$2:$B$5000=D2658), 0))</f>
        <v>33.869999999999997</v>
      </c>
      <c r="H2658">
        <f t="shared" si="41"/>
        <v>8.4700000000000006</v>
      </c>
    </row>
    <row r="2659" spans="1:8" x14ac:dyDescent="0.25">
      <c r="A2659" s="8">
        <v>45693</v>
      </c>
      <c r="B2659" t="s">
        <v>75</v>
      </c>
      <c r="C2659" t="s">
        <v>76</v>
      </c>
      <c r="D2659" t="str">
        <f>_xlfn.XLOOKUP(E2659, [1]Product_Id!B:B, [1]Product_Id!A:A, "Not Found")</f>
        <v>V009</v>
      </c>
      <c r="E2659" t="s">
        <v>16</v>
      </c>
      <c r="F2659">
        <v>1.25</v>
      </c>
      <c r="G2659" cm="1">
        <f t="array" ref="G2659">INDEX([1]Sales_Data!$F$2:$F$5000, MATCH(1, ([1]Sales_Data!$A$2:$A$5000=A2659) * ([1]Sales_Data!$B$2:$B$5000=D2659), 0))</f>
        <v>63.99</v>
      </c>
      <c r="H2659">
        <f t="shared" si="41"/>
        <v>79.989999999999995</v>
      </c>
    </row>
    <row r="2660" spans="1:8" x14ac:dyDescent="0.25">
      <c r="A2660" s="8">
        <v>45693</v>
      </c>
      <c r="B2660" t="s">
        <v>37</v>
      </c>
      <c r="C2660" t="s">
        <v>38</v>
      </c>
      <c r="D2660" t="str">
        <f>_xlfn.XLOOKUP(E2660, [1]Product_Id!B:B, [1]Product_Id!A:A, "Not Found")</f>
        <v>V007</v>
      </c>
      <c r="E2660" t="s">
        <v>14</v>
      </c>
      <c r="F2660">
        <v>0.75</v>
      </c>
      <c r="G2660" cm="1">
        <f t="array" ref="G2660">INDEX([1]Sales_Data!$F$2:$F$5000, MATCH(1, ([1]Sales_Data!$A$2:$A$5000=A2660) * ([1]Sales_Data!$B$2:$B$5000=D2660), 0))</f>
        <v>16.28</v>
      </c>
      <c r="H2660">
        <f t="shared" si="41"/>
        <v>12.21</v>
      </c>
    </row>
    <row r="2661" spans="1:8" x14ac:dyDescent="0.25">
      <c r="A2661" s="8">
        <v>45693</v>
      </c>
      <c r="B2661" t="s">
        <v>77</v>
      </c>
      <c r="C2661" t="s">
        <v>78</v>
      </c>
      <c r="D2661" t="str">
        <f>_xlfn.XLOOKUP(E2661, [1]Product_Id!B:B, [1]Product_Id!A:A, "Not Found")</f>
        <v>V014</v>
      </c>
      <c r="E2661" t="s">
        <v>21</v>
      </c>
      <c r="F2661">
        <v>0.25</v>
      </c>
      <c r="G2661" cm="1">
        <f t="array" ref="G2661">INDEX([1]Sales_Data!$F$2:$F$5000, MATCH(1, ([1]Sales_Data!$A$2:$A$5000=A2661) * ([1]Sales_Data!$B$2:$B$5000=D2661), 0))</f>
        <v>29.74</v>
      </c>
      <c r="H2661">
        <f t="shared" si="41"/>
        <v>7.44</v>
      </c>
    </row>
    <row r="2662" spans="1:8" x14ac:dyDescent="0.25">
      <c r="A2662" s="8">
        <v>45693</v>
      </c>
      <c r="B2662" t="s">
        <v>45</v>
      </c>
      <c r="C2662" t="s">
        <v>46</v>
      </c>
      <c r="D2662" t="str">
        <f>_xlfn.XLOOKUP(E2662, [1]Product_Id!B:B, [1]Product_Id!A:A, "Not Found")</f>
        <v>V013</v>
      </c>
      <c r="E2662" t="s">
        <v>20</v>
      </c>
      <c r="F2662">
        <v>0.5</v>
      </c>
      <c r="G2662" cm="1">
        <f t="array" ref="G2662">INDEX([1]Sales_Data!$F$2:$F$5000, MATCH(1, ([1]Sales_Data!$A$2:$A$5000=A2662) * ([1]Sales_Data!$B$2:$B$5000=D2662), 0))</f>
        <v>60.82</v>
      </c>
      <c r="H2662">
        <f t="shared" si="41"/>
        <v>30.41</v>
      </c>
    </row>
    <row r="2663" spans="1:8" x14ac:dyDescent="0.25">
      <c r="A2663" s="8">
        <v>45693</v>
      </c>
      <c r="B2663" t="s">
        <v>57</v>
      </c>
      <c r="C2663" t="s">
        <v>58</v>
      </c>
      <c r="D2663" t="str">
        <f>_xlfn.XLOOKUP(E2663, [1]Product_Id!B:B, [1]Product_Id!A:A, "Not Found")</f>
        <v>V014</v>
      </c>
      <c r="E2663" t="s">
        <v>21</v>
      </c>
      <c r="F2663">
        <v>0.25</v>
      </c>
      <c r="G2663" cm="1">
        <f t="array" ref="G2663">INDEX([1]Sales_Data!$F$2:$F$5000, MATCH(1, ([1]Sales_Data!$A$2:$A$5000=A2663) * ([1]Sales_Data!$B$2:$B$5000=D2663), 0))</f>
        <v>29.74</v>
      </c>
      <c r="H2663">
        <f t="shared" si="41"/>
        <v>7.44</v>
      </c>
    </row>
    <row r="2664" spans="1:8" x14ac:dyDescent="0.25">
      <c r="A2664" s="8">
        <v>45693</v>
      </c>
      <c r="B2664" t="s">
        <v>43</v>
      </c>
      <c r="C2664" t="s">
        <v>44</v>
      </c>
      <c r="D2664" t="str">
        <f>_xlfn.XLOOKUP(E2664, [1]Product_Id!B:B, [1]Product_Id!A:A, "Not Found")</f>
        <v>V015</v>
      </c>
      <c r="E2664" t="s">
        <v>22</v>
      </c>
      <c r="F2664">
        <v>1</v>
      </c>
      <c r="G2664" cm="1">
        <f t="array" ref="G2664">INDEX([1]Sales_Data!$F$2:$F$5000, MATCH(1, ([1]Sales_Data!$A$2:$A$5000=A2664) * ([1]Sales_Data!$B$2:$B$5000=D2664), 0))</f>
        <v>53.94</v>
      </c>
      <c r="H2664">
        <f t="shared" si="41"/>
        <v>53.94</v>
      </c>
    </row>
    <row r="2665" spans="1:8" x14ac:dyDescent="0.25">
      <c r="A2665" s="8">
        <v>45693</v>
      </c>
      <c r="B2665" t="s">
        <v>39</v>
      </c>
      <c r="C2665" t="s">
        <v>40</v>
      </c>
      <c r="D2665" t="str">
        <f>_xlfn.XLOOKUP(E2665, [1]Product_Id!B:B, [1]Product_Id!A:A, "Not Found")</f>
        <v>V017</v>
      </c>
      <c r="E2665" t="s">
        <v>24</v>
      </c>
      <c r="F2665">
        <v>0.5</v>
      </c>
      <c r="G2665" cm="1">
        <f t="array" ref="G2665">INDEX([1]Sales_Data!$F$2:$F$5000, MATCH(1, ([1]Sales_Data!$A$2:$A$5000=A2665) * ([1]Sales_Data!$B$2:$B$5000=D2665), 0))</f>
        <v>44.35</v>
      </c>
      <c r="H2665">
        <f t="shared" si="41"/>
        <v>22.18</v>
      </c>
    </row>
    <row r="2666" spans="1:8" x14ac:dyDescent="0.25">
      <c r="A2666" s="8">
        <v>45693</v>
      </c>
      <c r="B2666" t="s">
        <v>53</v>
      </c>
      <c r="C2666" t="s">
        <v>54</v>
      </c>
      <c r="D2666" t="str">
        <f>_xlfn.XLOOKUP(E2666, [1]Product_Id!B:B, [1]Product_Id!A:A, "Not Found")</f>
        <v>V006</v>
      </c>
      <c r="E2666" t="s">
        <v>13</v>
      </c>
      <c r="F2666">
        <v>0.25</v>
      </c>
      <c r="G2666" cm="1">
        <f t="array" ref="G2666">INDEX([1]Sales_Data!$F$2:$F$5000, MATCH(1, ([1]Sales_Data!$A$2:$A$5000=A2666) * ([1]Sales_Data!$B$2:$B$5000=D2666), 0))</f>
        <v>65.97</v>
      </c>
      <c r="H2666">
        <f t="shared" si="41"/>
        <v>16.489999999999998</v>
      </c>
    </row>
    <row r="2667" spans="1:8" x14ac:dyDescent="0.25">
      <c r="A2667" s="8">
        <v>45693</v>
      </c>
      <c r="B2667" t="s">
        <v>59</v>
      </c>
      <c r="C2667" t="s">
        <v>60</v>
      </c>
      <c r="D2667" t="str">
        <f>_xlfn.XLOOKUP(E2667, [1]Product_Id!B:B, [1]Product_Id!A:A, "Not Found")</f>
        <v>V001</v>
      </c>
      <c r="E2667" t="s">
        <v>8</v>
      </c>
      <c r="F2667">
        <v>0.5</v>
      </c>
      <c r="G2667" cm="1">
        <f t="array" ref="G2667">INDEX([1]Sales_Data!$F$2:$F$5000, MATCH(1, ([1]Sales_Data!$A$2:$A$5000=A2667) * ([1]Sales_Data!$B$2:$B$5000=D2667), 0))</f>
        <v>62.32</v>
      </c>
      <c r="H2667">
        <f t="shared" si="41"/>
        <v>31.16</v>
      </c>
    </row>
    <row r="2668" spans="1:8" x14ac:dyDescent="0.25">
      <c r="A2668" s="8">
        <v>45693</v>
      </c>
      <c r="B2668" t="s">
        <v>63</v>
      </c>
      <c r="C2668" t="s">
        <v>64</v>
      </c>
      <c r="D2668" t="str">
        <f>_xlfn.XLOOKUP(E2668, [1]Product_Id!B:B, [1]Product_Id!A:A, "Not Found")</f>
        <v>V010</v>
      </c>
      <c r="E2668" t="s">
        <v>17</v>
      </c>
      <c r="F2668">
        <v>0.75</v>
      </c>
      <c r="G2668" cm="1">
        <f t="array" ref="G2668">INDEX([1]Sales_Data!$F$2:$F$5000, MATCH(1, ([1]Sales_Data!$A$2:$A$5000=A2668) * ([1]Sales_Data!$B$2:$B$5000=D2668), 0))</f>
        <v>59.65</v>
      </c>
      <c r="H2668">
        <f t="shared" si="41"/>
        <v>44.74</v>
      </c>
    </row>
    <row r="2669" spans="1:8" x14ac:dyDescent="0.25">
      <c r="A2669" s="8">
        <v>45693</v>
      </c>
      <c r="B2669" t="s">
        <v>69</v>
      </c>
      <c r="C2669" t="s">
        <v>70</v>
      </c>
      <c r="D2669" t="str">
        <f>_xlfn.XLOOKUP(E2669, [1]Product_Id!B:B, [1]Product_Id!A:A, "Not Found")</f>
        <v>V009</v>
      </c>
      <c r="E2669" t="s">
        <v>16</v>
      </c>
      <c r="F2669">
        <v>1</v>
      </c>
      <c r="G2669" cm="1">
        <f t="array" ref="G2669">INDEX([1]Sales_Data!$F$2:$F$5000, MATCH(1, ([1]Sales_Data!$A$2:$A$5000=A2669) * ([1]Sales_Data!$B$2:$B$5000=D2669), 0))</f>
        <v>63.99</v>
      </c>
      <c r="H2669">
        <f t="shared" si="41"/>
        <v>63.99</v>
      </c>
    </row>
    <row r="2670" spans="1:8" x14ac:dyDescent="0.25">
      <c r="A2670" s="8">
        <v>45693</v>
      </c>
      <c r="B2670" t="s">
        <v>73</v>
      </c>
      <c r="C2670" t="s">
        <v>74</v>
      </c>
      <c r="D2670" t="str">
        <f>_xlfn.XLOOKUP(E2670, [1]Product_Id!B:B, [1]Product_Id!A:A, "Not Found")</f>
        <v>V012</v>
      </c>
      <c r="E2670" t="s">
        <v>19</v>
      </c>
      <c r="F2670">
        <v>0.25</v>
      </c>
      <c r="G2670" cm="1">
        <f t="array" ref="G2670">INDEX([1]Sales_Data!$F$2:$F$5000, MATCH(1, ([1]Sales_Data!$A$2:$A$5000=A2670) * ([1]Sales_Data!$B$2:$B$5000=D2670), 0))</f>
        <v>28.94</v>
      </c>
      <c r="H2670">
        <f t="shared" si="41"/>
        <v>7.24</v>
      </c>
    </row>
    <row r="2671" spans="1:8" x14ac:dyDescent="0.25">
      <c r="A2671" s="8">
        <v>45693</v>
      </c>
      <c r="B2671" t="s">
        <v>81</v>
      </c>
      <c r="C2671" t="s">
        <v>82</v>
      </c>
      <c r="D2671" t="str">
        <f>_xlfn.XLOOKUP(E2671, [1]Product_Id!B:B, [1]Product_Id!A:A, "Not Found")</f>
        <v>V014</v>
      </c>
      <c r="E2671" t="s">
        <v>21</v>
      </c>
      <c r="F2671">
        <v>0.25</v>
      </c>
      <c r="G2671" cm="1">
        <f t="array" ref="G2671">INDEX([1]Sales_Data!$F$2:$F$5000, MATCH(1, ([1]Sales_Data!$A$2:$A$5000=A2671) * ([1]Sales_Data!$B$2:$B$5000=D2671), 0))</f>
        <v>29.74</v>
      </c>
      <c r="H2671">
        <f t="shared" si="41"/>
        <v>7.44</v>
      </c>
    </row>
    <row r="2672" spans="1:8" x14ac:dyDescent="0.25">
      <c r="A2672" s="8">
        <v>45693</v>
      </c>
      <c r="B2672" t="s">
        <v>75</v>
      </c>
      <c r="C2672" t="s">
        <v>76</v>
      </c>
      <c r="D2672" t="str">
        <f>_xlfn.XLOOKUP(E2672, [1]Product_Id!B:B, [1]Product_Id!A:A, "Not Found")</f>
        <v>V008</v>
      </c>
      <c r="E2672" t="s">
        <v>15</v>
      </c>
      <c r="F2672">
        <v>0.25</v>
      </c>
      <c r="G2672" cm="1">
        <f t="array" ref="G2672">INDEX([1]Sales_Data!$F$2:$F$5000, MATCH(1, ([1]Sales_Data!$A$2:$A$5000=A2672) * ([1]Sales_Data!$B$2:$B$5000=D2672), 0))</f>
        <v>41.53</v>
      </c>
      <c r="H2672">
        <f t="shared" si="41"/>
        <v>10.38</v>
      </c>
    </row>
    <row r="2673" spans="1:8" x14ac:dyDescent="0.25">
      <c r="A2673" s="8">
        <v>45693</v>
      </c>
      <c r="B2673" t="s">
        <v>65</v>
      </c>
      <c r="C2673" t="s">
        <v>66</v>
      </c>
      <c r="D2673" t="str">
        <f>_xlfn.XLOOKUP(E2673, [1]Product_Id!B:B, [1]Product_Id!A:A, "Not Found")</f>
        <v>V012</v>
      </c>
      <c r="E2673" t="s">
        <v>19</v>
      </c>
      <c r="F2673">
        <v>1</v>
      </c>
      <c r="G2673" cm="1">
        <f t="array" ref="G2673">INDEX([1]Sales_Data!$F$2:$F$5000, MATCH(1, ([1]Sales_Data!$A$2:$A$5000=A2673) * ([1]Sales_Data!$B$2:$B$5000=D2673), 0))</f>
        <v>28.94</v>
      </c>
      <c r="H2673">
        <f t="shared" si="41"/>
        <v>28.94</v>
      </c>
    </row>
    <row r="2674" spans="1:8" x14ac:dyDescent="0.25">
      <c r="A2674" s="8">
        <v>45693</v>
      </c>
      <c r="B2674" t="s">
        <v>49</v>
      </c>
      <c r="C2674" t="s">
        <v>50</v>
      </c>
      <c r="D2674" t="str">
        <f>_xlfn.XLOOKUP(E2674, [1]Product_Id!B:B, [1]Product_Id!A:A, "Not Found")</f>
        <v>V016</v>
      </c>
      <c r="E2674" t="s">
        <v>23</v>
      </c>
      <c r="F2674">
        <v>1</v>
      </c>
      <c r="G2674" cm="1">
        <f t="array" ref="G2674">INDEX([1]Sales_Data!$F$2:$F$5000, MATCH(1, ([1]Sales_Data!$A$2:$A$5000=A2674) * ([1]Sales_Data!$B$2:$B$5000=D2674), 0))</f>
        <v>33.869999999999997</v>
      </c>
      <c r="H2674">
        <f t="shared" si="41"/>
        <v>33.869999999999997</v>
      </c>
    </row>
    <row r="2675" spans="1:8" x14ac:dyDescent="0.25">
      <c r="A2675" s="8">
        <v>45693</v>
      </c>
      <c r="B2675" t="s">
        <v>59</v>
      </c>
      <c r="C2675" t="s">
        <v>60</v>
      </c>
      <c r="D2675" t="str">
        <f>_xlfn.XLOOKUP(E2675, [1]Product_Id!B:B, [1]Product_Id!A:A, "Not Found")</f>
        <v>V003</v>
      </c>
      <c r="E2675" t="s">
        <v>10</v>
      </c>
      <c r="F2675">
        <v>0.75</v>
      </c>
      <c r="G2675" cm="1">
        <f t="array" ref="G2675">INDEX([1]Sales_Data!$F$2:$F$5000, MATCH(1, ([1]Sales_Data!$A$2:$A$5000=A2675) * ([1]Sales_Data!$B$2:$B$5000=D2675), 0))</f>
        <v>50.66</v>
      </c>
      <c r="H2675">
        <f t="shared" si="41"/>
        <v>38</v>
      </c>
    </row>
    <row r="2676" spans="1:8" x14ac:dyDescent="0.25">
      <c r="A2676" s="8">
        <v>45693</v>
      </c>
      <c r="B2676" t="s">
        <v>71</v>
      </c>
      <c r="C2676" t="s">
        <v>72</v>
      </c>
      <c r="D2676" t="str">
        <f>_xlfn.XLOOKUP(E2676, [1]Product_Id!B:B, [1]Product_Id!A:A, "Not Found")</f>
        <v>V018</v>
      </c>
      <c r="E2676" t="s">
        <v>25</v>
      </c>
      <c r="F2676">
        <v>0.25</v>
      </c>
      <c r="G2676" cm="1">
        <f t="array" ref="G2676">INDEX([1]Sales_Data!$F$2:$F$5000, MATCH(1, ([1]Sales_Data!$A$2:$A$5000=A2676) * ([1]Sales_Data!$B$2:$B$5000=D2676), 0))</f>
        <v>45.6</v>
      </c>
      <c r="H2676">
        <f t="shared" si="41"/>
        <v>11.4</v>
      </c>
    </row>
    <row r="2677" spans="1:8" x14ac:dyDescent="0.25">
      <c r="A2677" s="8">
        <v>45693</v>
      </c>
      <c r="B2677" t="s">
        <v>55</v>
      </c>
      <c r="C2677" t="s">
        <v>56</v>
      </c>
      <c r="D2677" t="str">
        <f>_xlfn.XLOOKUP(E2677, [1]Product_Id!B:B, [1]Product_Id!A:A, "Not Found")</f>
        <v>V013</v>
      </c>
      <c r="E2677" t="s">
        <v>20</v>
      </c>
      <c r="F2677">
        <v>0.5</v>
      </c>
      <c r="G2677" cm="1">
        <f t="array" ref="G2677">INDEX([1]Sales_Data!$F$2:$F$5000, MATCH(1, ([1]Sales_Data!$A$2:$A$5000=A2677) * ([1]Sales_Data!$B$2:$B$5000=D2677), 0))</f>
        <v>60.82</v>
      </c>
      <c r="H2677">
        <f t="shared" si="41"/>
        <v>30.41</v>
      </c>
    </row>
    <row r="2678" spans="1:8" x14ac:dyDescent="0.25">
      <c r="A2678" s="8">
        <v>45693</v>
      </c>
      <c r="B2678" t="s">
        <v>83</v>
      </c>
      <c r="C2678" t="s">
        <v>84</v>
      </c>
      <c r="D2678" t="str">
        <f>_xlfn.XLOOKUP(E2678, [1]Product_Id!B:B, [1]Product_Id!A:A, "Not Found")</f>
        <v>V009</v>
      </c>
      <c r="E2678" t="s">
        <v>16</v>
      </c>
      <c r="F2678">
        <v>1</v>
      </c>
      <c r="G2678" cm="1">
        <f t="array" ref="G2678">INDEX([1]Sales_Data!$F$2:$F$5000, MATCH(1, ([1]Sales_Data!$A$2:$A$5000=A2678) * ([1]Sales_Data!$B$2:$B$5000=D2678), 0))</f>
        <v>63.99</v>
      </c>
      <c r="H2678">
        <f t="shared" si="41"/>
        <v>63.99</v>
      </c>
    </row>
    <row r="2679" spans="1:8" x14ac:dyDescent="0.25">
      <c r="A2679" s="8">
        <v>45693</v>
      </c>
      <c r="B2679" t="s">
        <v>43</v>
      </c>
      <c r="C2679" t="s">
        <v>44</v>
      </c>
      <c r="D2679" t="str">
        <f>_xlfn.XLOOKUP(E2679, [1]Product_Id!B:B, [1]Product_Id!A:A, "Not Found")</f>
        <v>V007</v>
      </c>
      <c r="E2679" t="s">
        <v>14</v>
      </c>
      <c r="F2679">
        <v>1.25</v>
      </c>
      <c r="G2679" cm="1">
        <f t="array" ref="G2679">INDEX([1]Sales_Data!$F$2:$F$5000, MATCH(1, ([1]Sales_Data!$A$2:$A$5000=A2679) * ([1]Sales_Data!$B$2:$B$5000=D2679), 0))</f>
        <v>16.28</v>
      </c>
      <c r="H2679">
        <f t="shared" si="41"/>
        <v>20.350000000000001</v>
      </c>
    </row>
    <row r="2680" spans="1:8" x14ac:dyDescent="0.25">
      <c r="A2680" s="8">
        <v>45693</v>
      </c>
      <c r="B2680" t="s">
        <v>79</v>
      </c>
      <c r="C2680" t="s">
        <v>80</v>
      </c>
      <c r="D2680" t="str">
        <f>_xlfn.XLOOKUP(E2680, [1]Product_Id!B:B, [1]Product_Id!A:A, "Not Found")</f>
        <v>V018</v>
      </c>
      <c r="E2680" t="s">
        <v>25</v>
      </c>
      <c r="F2680">
        <v>1.25</v>
      </c>
      <c r="G2680" cm="1">
        <f t="array" ref="G2680">INDEX([1]Sales_Data!$F$2:$F$5000, MATCH(1, ([1]Sales_Data!$A$2:$A$5000=A2680) * ([1]Sales_Data!$B$2:$B$5000=D2680), 0))</f>
        <v>45.6</v>
      </c>
      <c r="H2680">
        <f t="shared" si="41"/>
        <v>57</v>
      </c>
    </row>
    <row r="2681" spans="1:8" x14ac:dyDescent="0.25">
      <c r="A2681" s="8">
        <v>45693</v>
      </c>
      <c r="B2681" t="s">
        <v>93</v>
      </c>
      <c r="C2681" t="s">
        <v>94</v>
      </c>
      <c r="D2681" t="str">
        <f>_xlfn.XLOOKUP(E2681, [1]Product_Id!B:B, [1]Product_Id!A:A, "Not Found")</f>
        <v>V011</v>
      </c>
      <c r="E2681" t="s">
        <v>18</v>
      </c>
      <c r="F2681">
        <v>0.25</v>
      </c>
      <c r="G2681" cm="1">
        <f t="array" ref="G2681">INDEX([1]Sales_Data!$F$2:$F$5000, MATCH(1, ([1]Sales_Data!$A$2:$A$5000=A2681) * ([1]Sales_Data!$B$2:$B$5000=D2681), 0))</f>
        <v>63.34</v>
      </c>
      <c r="H2681">
        <f t="shared" si="41"/>
        <v>15.84</v>
      </c>
    </row>
    <row r="2682" spans="1:8" x14ac:dyDescent="0.25">
      <c r="A2682" s="8">
        <v>45693</v>
      </c>
      <c r="B2682" t="s">
        <v>73</v>
      </c>
      <c r="C2682" t="s">
        <v>74</v>
      </c>
      <c r="D2682" t="str">
        <f>_xlfn.XLOOKUP(E2682, [1]Product_Id!B:B, [1]Product_Id!A:A, "Not Found")</f>
        <v>V014</v>
      </c>
      <c r="E2682" t="s">
        <v>21</v>
      </c>
      <c r="F2682">
        <v>0.75</v>
      </c>
      <c r="G2682" cm="1">
        <f t="array" ref="G2682">INDEX([1]Sales_Data!$F$2:$F$5000, MATCH(1, ([1]Sales_Data!$A$2:$A$5000=A2682) * ([1]Sales_Data!$B$2:$B$5000=D2682), 0))</f>
        <v>29.74</v>
      </c>
      <c r="H2682">
        <f t="shared" si="41"/>
        <v>22.31</v>
      </c>
    </row>
    <row r="2683" spans="1:8" x14ac:dyDescent="0.25">
      <c r="A2683" s="8">
        <v>45693</v>
      </c>
      <c r="B2683" t="s">
        <v>43</v>
      </c>
      <c r="C2683" t="s">
        <v>44</v>
      </c>
      <c r="D2683" t="str">
        <f>_xlfn.XLOOKUP(E2683, [1]Product_Id!B:B, [1]Product_Id!A:A, "Not Found")</f>
        <v>V012</v>
      </c>
      <c r="E2683" t="s">
        <v>19</v>
      </c>
      <c r="F2683">
        <v>0.25</v>
      </c>
      <c r="G2683" cm="1">
        <f t="array" ref="G2683">INDEX([1]Sales_Data!$F$2:$F$5000, MATCH(1, ([1]Sales_Data!$A$2:$A$5000=A2683) * ([1]Sales_Data!$B$2:$B$5000=D2683), 0))</f>
        <v>28.94</v>
      </c>
      <c r="H2683">
        <f t="shared" si="41"/>
        <v>7.24</v>
      </c>
    </row>
    <row r="2684" spans="1:8" x14ac:dyDescent="0.25">
      <c r="A2684" s="8">
        <v>45693</v>
      </c>
      <c r="B2684" t="s">
        <v>87</v>
      </c>
      <c r="C2684" t="s">
        <v>88</v>
      </c>
      <c r="D2684" t="str">
        <f>_xlfn.XLOOKUP(E2684, [1]Product_Id!B:B, [1]Product_Id!A:A, "Not Found")</f>
        <v>V009</v>
      </c>
      <c r="E2684" t="s">
        <v>16</v>
      </c>
      <c r="F2684">
        <v>1.25</v>
      </c>
      <c r="G2684" cm="1">
        <f t="array" ref="G2684">INDEX([1]Sales_Data!$F$2:$F$5000, MATCH(1, ([1]Sales_Data!$A$2:$A$5000=A2684) * ([1]Sales_Data!$B$2:$B$5000=D2684), 0))</f>
        <v>63.99</v>
      </c>
      <c r="H2684">
        <f t="shared" si="41"/>
        <v>79.989999999999995</v>
      </c>
    </row>
    <row r="2685" spans="1:8" x14ac:dyDescent="0.25">
      <c r="A2685" s="8">
        <v>45693</v>
      </c>
      <c r="B2685" t="s">
        <v>67</v>
      </c>
      <c r="C2685" t="s">
        <v>68</v>
      </c>
      <c r="D2685" t="str">
        <f>_xlfn.XLOOKUP(E2685, [1]Product_Id!B:B, [1]Product_Id!A:A, "Not Found")</f>
        <v>V009</v>
      </c>
      <c r="E2685" t="s">
        <v>16</v>
      </c>
      <c r="F2685">
        <v>1</v>
      </c>
      <c r="G2685" cm="1">
        <f t="array" ref="G2685">INDEX([1]Sales_Data!$F$2:$F$5000, MATCH(1, ([1]Sales_Data!$A$2:$A$5000=A2685) * ([1]Sales_Data!$B$2:$B$5000=D2685), 0))</f>
        <v>63.99</v>
      </c>
      <c r="H2685">
        <f t="shared" si="41"/>
        <v>63.99</v>
      </c>
    </row>
    <row r="2686" spans="1:8" x14ac:dyDescent="0.25">
      <c r="A2686" s="8">
        <v>45693</v>
      </c>
      <c r="B2686" t="s">
        <v>87</v>
      </c>
      <c r="C2686" t="s">
        <v>88</v>
      </c>
      <c r="D2686" t="str">
        <f>_xlfn.XLOOKUP(E2686, [1]Product_Id!B:B, [1]Product_Id!A:A, "Not Found")</f>
        <v>V005</v>
      </c>
      <c r="E2686" t="s">
        <v>12</v>
      </c>
      <c r="F2686">
        <v>0.5</v>
      </c>
      <c r="G2686" cm="1">
        <f t="array" ref="G2686">INDEX([1]Sales_Data!$F$2:$F$5000, MATCH(1, ([1]Sales_Data!$A$2:$A$5000=A2686) * ([1]Sales_Data!$B$2:$B$5000=D2686), 0))</f>
        <v>36.94</v>
      </c>
      <c r="H2686">
        <f t="shared" si="41"/>
        <v>18.47</v>
      </c>
    </row>
    <row r="2687" spans="1:8" x14ac:dyDescent="0.25">
      <c r="A2687" s="8">
        <v>45693</v>
      </c>
      <c r="B2687" t="s">
        <v>57</v>
      </c>
      <c r="C2687" t="s">
        <v>58</v>
      </c>
      <c r="D2687" t="str">
        <f>_xlfn.XLOOKUP(E2687, [1]Product_Id!B:B, [1]Product_Id!A:A, "Not Found")</f>
        <v>V014</v>
      </c>
      <c r="E2687" t="s">
        <v>21</v>
      </c>
      <c r="F2687">
        <v>1</v>
      </c>
      <c r="G2687" cm="1">
        <f t="array" ref="G2687">INDEX([1]Sales_Data!$F$2:$F$5000, MATCH(1, ([1]Sales_Data!$A$2:$A$5000=A2687) * ([1]Sales_Data!$B$2:$B$5000=D2687), 0))</f>
        <v>29.74</v>
      </c>
      <c r="H2687">
        <f t="shared" si="41"/>
        <v>29.74</v>
      </c>
    </row>
    <row r="2688" spans="1:8" x14ac:dyDescent="0.25">
      <c r="A2688" s="8">
        <v>45693</v>
      </c>
      <c r="B2688" t="s">
        <v>83</v>
      </c>
      <c r="C2688" t="s">
        <v>84</v>
      </c>
      <c r="D2688" t="str">
        <f>_xlfn.XLOOKUP(E2688, [1]Product_Id!B:B, [1]Product_Id!A:A, "Not Found")</f>
        <v>V002</v>
      </c>
      <c r="E2688" t="s">
        <v>9</v>
      </c>
      <c r="F2688">
        <v>1.25</v>
      </c>
      <c r="G2688" cm="1">
        <f t="array" ref="G2688">INDEX([1]Sales_Data!$F$2:$F$5000, MATCH(1, ([1]Sales_Data!$A$2:$A$5000=A2688) * ([1]Sales_Data!$B$2:$B$5000=D2688), 0))</f>
        <v>54.1</v>
      </c>
      <c r="H2688">
        <f t="shared" si="41"/>
        <v>67.63</v>
      </c>
    </row>
    <row r="2689" spans="1:8" x14ac:dyDescent="0.25">
      <c r="A2689" s="8">
        <v>45693</v>
      </c>
      <c r="B2689" t="s">
        <v>45</v>
      </c>
      <c r="C2689" t="s">
        <v>46</v>
      </c>
      <c r="D2689" t="str">
        <f>_xlfn.XLOOKUP(E2689, [1]Product_Id!B:B, [1]Product_Id!A:A, "Not Found")</f>
        <v>V012</v>
      </c>
      <c r="E2689" t="s">
        <v>19</v>
      </c>
      <c r="F2689">
        <v>0.25</v>
      </c>
      <c r="G2689" cm="1">
        <f t="array" ref="G2689">INDEX([1]Sales_Data!$F$2:$F$5000, MATCH(1, ([1]Sales_Data!$A$2:$A$5000=A2689) * ([1]Sales_Data!$B$2:$B$5000=D2689), 0))</f>
        <v>28.94</v>
      </c>
      <c r="H2689">
        <f t="shared" si="41"/>
        <v>7.24</v>
      </c>
    </row>
    <row r="2690" spans="1:8" x14ac:dyDescent="0.25">
      <c r="A2690" s="8">
        <v>45693</v>
      </c>
      <c r="B2690" t="s">
        <v>71</v>
      </c>
      <c r="C2690" t="s">
        <v>72</v>
      </c>
      <c r="D2690" t="str">
        <f>_xlfn.XLOOKUP(E2690, [1]Product_Id!B:B, [1]Product_Id!A:A, "Not Found")</f>
        <v>V017</v>
      </c>
      <c r="E2690" t="s">
        <v>24</v>
      </c>
      <c r="F2690">
        <v>1</v>
      </c>
      <c r="G2690" cm="1">
        <f t="array" ref="G2690">INDEX([1]Sales_Data!$F$2:$F$5000, MATCH(1, ([1]Sales_Data!$A$2:$A$5000=A2690) * ([1]Sales_Data!$B$2:$B$5000=D2690), 0))</f>
        <v>44.35</v>
      </c>
      <c r="H2690">
        <f t="shared" si="41"/>
        <v>44.35</v>
      </c>
    </row>
    <row r="2691" spans="1:8" x14ac:dyDescent="0.25">
      <c r="A2691" s="8">
        <v>45693</v>
      </c>
      <c r="B2691" t="s">
        <v>61</v>
      </c>
      <c r="C2691" t="s">
        <v>62</v>
      </c>
      <c r="D2691" t="str">
        <f>_xlfn.XLOOKUP(E2691, [1]Product_Id!B:B, [1]Product_Id!A:A, "Not Found")</f>
        <v>V001</v>
      </c>
      <c r="E2691" t="s">
        <v>8</v>
      </c>
      <c r="F2691">
        <v>0.75</v>
      </c>
      <c r="G2691" cm="1">
        <f t="array" ref="G2691">INDEX([1]Sales_Data!$F$2:$F$5000, MATCH(1, ([1]Sales_Data!$A$2:$A$5000=A2691) * ([1]Sales_Data!$B$2:$B$5000=D2691), 0))</f>
        <v>62.32</v>
      </c>
      <c r="H2691">
        <f t="shared" ref="H2691:H2754" si="42">ROUND(PRODUCT(F2691,G2691),2)</f>
        <v>46.74</v>
      </c>
    </row>
    <row r="2692" spans="1:8" x14ac:dyDescent="0.25">
      <c r="A2692" s="8">
        <v>45693</v>
      </c>
      <c r="B2692" t="s">
        <v>65</v>
      </c>
      <c r="C2692" t="s">
        <v>66</v>
      </c>
      <c r="D2692" t="str">
        <f>_xlfn.XLOOKUP(E2692, [1]Product_Id!B:B, [1]Product_Id!A:A, "Not Found")</f>
        <v>V006</v>
      </c>
      <c r="E2692" t="s">
        <v>13</v>
      </c>
      <c r="F2692">
        <v>1</v>
      </c>
      <c r="G2692" cm="1">
        <f t="array" ref="G2692">INDEX([1]Sales_Data!$F$2:$F$5000, MATCH(1, ([1]Sales_Data!$A$2:$A$5000=A2692) * ([1]Sales_Data!$B$2:$B$5000=D2692), 0))</f>
        <v>65.97</v>
      </c>
      <c r="H2692">
        <f t="shared" si="42"/>
        <v>65.97</v>
      </c>
    </row>
    <row r="2693" spans="1:8" x14ac:dyDescent="0.25">
      <c r="A2693" s="8">
        <v>45693</v>
      </c>
      <c r="B2693" t="s">
        <v>75</v>
      </c>
      <c r="C2693" t="s">
        <v>76</v>
      </c>
      <c r="D2693" t="str">
        <f>_xlfn.XLOOKUP(E2693, [1]Product_Id!B:B, [1]Product_Id!A:A, "Not Found")</f>
        <v>V014</v>
      </c>
      <c r="E2693" t="s">
        <v>21</v>
      </c>
      <c r="F2693">
        <v>0.5</v>
      </c>
      <c r="G2693" cm="1">
        <f t="array" ref="G2693">INDEX([1]Sales_Data!$F$2:$F$5000, MATCH(1, ([1]Sales_Data!$A$2:$A$5000=A2693) * ([1]Sales_Data!$B$2:$B$5000=D2693), 0))</f>
        <v>29.74</v>
      </c>
      <c r="H2693">
        <f t="shared" si="42"/>
        <v>14.87</v>
      </c>
    </row>
    <row r="2694" spans="1:8" x14ac:dyDescent="0.25">
      <c r="A2694" s="8">
        <v>45693</v>
      </c>
      <c r="B2694" t="s">
        <v>39</v>
      </c>
      <c r="C2694" t="s">
        <v>40</v>
      </c>
      <c r="D2694" t="str">
        <f>_xlfn.XLOOKUP(E2694, [1]Product_Id!B:B, [1]Product_Id!A:A, "Not Found")</f>
        <v>V015</v>
      </c>
      <c r="E2694" t="s">
        <v>22</v>
      </c>
      <c r="F2694">
        <v>1.25</v>
      </c>
      <c r="G2694" cm="1">
        <f t="array" ref="G2694">INDEX([1]Sales_Data!$F$2:$F$5000, MATCH(1, ([1]Sales_Data!$A$2:$A$5000=A2694) * ([1]Sales_Data!$B$2:$B$5000=D2694), 0))</f>
        <v>53.94</v>
      </c>
      <c r="H2694">
        <f t="shared" si="42"/>
        <v>67.430000000000007</v>
      </c>
    </row>
    <row r="2695" spans="1:8" x14ac:dyDescent="0.25">
      <c r="A2695" s="8">
        <v>45693</v>
      </c>
      <c r="B2695" t="s">
        <v>37</v>
      </c>
      <c r="C2695" t="s">
        <v>38</v>
      </c>
      <c r="D2695" t="str">
        <f>_xlfn.XLOOKUP(E2695, [1]Product_Id!B:B, [1]Product_Id!A:A, "Not Found")</f>
        <v>V017</v>
      </c>
      <c r="E2695" t="s">
        <v>24</v>
      </c>
      <c r="F2695">
        <v>1</v>
      </c>
      <c r="G2695" cm="1">
        <f t="array" ref="G2695">INDEX([1]Sales_Data!$F$2:$F$5000, MATCH(1, ([1]Sales_Data!$A$2:$A$5000=A2695) * ([1]Sales_Data!$B$2:$B$5000=D2695), 0))</f>
        <v>44.35</v>
      </c>
      <c r="H2695">
        <f t="shared" si="42"/>
        <v>44.35</v>
      </c>
    </row>
    <row r="2696" spans="1:8" x14ac:dyDescent="0.25">
      <c r="A2696" s="8">
        <v>45693</v>
      </c>
      <c r="B2696" t="s">
        <v>43</v>
      </c>
      <c r="C2696" t="s">
        <v>44</v>
      </c>
      <c r="D2696" t="str">
        <f>_xlfn.XLOOKUP(E2696, [1]Product_Id!B:B, [1]Product_Id!A:A, "Not Found")</f>
        <v>V016</v>
      </c>
      <c r="E2696" t="s">
        <v>23</v>
      </c>
      <c r="F2696">
        <v>1.25</v>
      </c>
      <c r="G2696" cm="1">
        <f t="array" ref="G2696">INDEX([1]Sales_Data!$F$2:$F$5000, MATCH(1, ([1]Sales_Data!$A$2:$A$5000=A2696) * ([1]Sales_Data!$B$2:$B$5000=D2696), 0))</f>
        <v>33.869999999999997</v>
      </c>
      <c r="H2696">
        <f t="shared" si="42"/>
        <v>42.34</v>
      </c>
    </row>
    <row r="2697" spans="1:8" x14ac:dyDescent="0.25">
      <c r="A2697" s="8">
        <v>45693</v>
      </c>
      <c r="B2697" t="s">
        <v>83</v>
      </c>
      <c r="C2697" t="s">
        <v>84</v>
      </c>
      <c r="D2697" t="str">
        <f>_xlfn.XLOOKUP(E2697, [1]Product_Id!B:B, [1]Product_Id!A:A, "Not Found")</f>
        <v>V012</v>
      </c>
      <c r="E2697" t="s">
        <v>19</v>
      </c>
      <c r="F2697">
        <v>1.25</v>
      </c>
      <c r="G2697" cm="1">
        <f t="array" ref="G2697">INDEX([1]Sales_Data!$F$2:$F$5000, MATCH(1, ([1]Sales_Data!$A$2:$A$5000=A2697) * ([1]Sales_Data!$B$2:$B$5000=D2697), 0))</f>
        <v>28.94</v>
      </c>
      <c r="H2697">
        <f t="shared" si="42"/>
        <v>36.18</v>
      </c>
    </row>
    <row r="2698" spans="1:8" x14ac:dyDescent="0.25">
      <c r="A2698" s="8">
        <v>45693</v>
      </c>
      <c r="B2698" t="s">
        <v>61</v>
      </c>
      <c r="C2698" t="s">
        <v>62</v>
      </c>
      <c r="D2698" t="str">
        <f>_xlfn.XLOOKUP(E2698, [1]Product_Id!B:B, [1]Product_Id!A:A, "Not Found")</f>
        <v>V016</v>
      </c>
      <c r="E2698" t="s">
        <v>23</v>
      </c>
      <c r="F2698">
        <v>0.75</v>
      </c>
      <c r="G2698" cm="1">
        <f t="array" ref="G2698">INDEX([1]Sales_Data!$F$2:$F$5000, MATCH(1, ([1]Sales_Data!$A$2:$A$5000=A2698) * ([1]Sales_Data!$B$2:$B$5000=D2698), 0))</f>
        <v>33.869999999999997</v>
      </c>
      <c r="H2698">
        <f t="shared" si="42"/>
        <v>25.4</v>
      </c>
    </row>
    <row r="2699" spans="1:8" x14ac:dyDescent="0.25">
      <c r="A2699" s="8">
        <v>45693</v>
      </c>
      <c r="B2699" t="s">
        <v>37</v>
      </c>
      <c r="C2699" t="s">
        <v>38</v>
      </c>
      <c r="D2699" t="str">
        <f>_xlfn.XLOOKUP(E2699, [1]Product_Id!B:B, [1]Product_Id!A:A, "Not Found")</f>
        <v>V012</v>
      </c>
      <c r="E2699" t="s">
        <v>19</v>
      </c>
      <c r="F2699">
        <v>0.75</v>
      </c>
      <c r="G2699" cm="1">
        <f t="array" ref="G2699">INDEX([1]Sales_Data!$F$2:$F$5000, MATCH(1, ([1]Sales_Data!$A$2:$A$5000=A2699) * ([1]Sales_Data!$B$2:$B$5000=D2699), 0))</f>
        <v>28.94</v>
      </c>
      <c r="H2699">
        <f t="shared" si="42"/>
        <v>21.71</v>
      </c>
    </row>
    <row r="2700" spans="1:8" x14ac:dyDescent="0.25">
      <c r="A2700" s="8">
        <v>45693</v>
      </c>
      <c r="B2700" t="s">
        <v>91</v>
      </c>
      <c r="C2700" t="s">
        <v>92</v>
      </c>
      <c r="D2700" t="str">
        <f>_xlfn.XLOOKUP(E2700, [1]Product_Id!B:B, [1]Product_Id!A:A, "Not Found")</f>
        <v>V002</v>
      </c>
      <c r="E2700" t="s">
        <v>9</v>
      </c>
      <c r="F2700">
        <v>0.75</v>
      </c>
      <c r="G2700" cm="1">
        <f t="array" ref="G2700">INDEX([1]Sales_Data!$F$2:$F$5000, MATCH(1, ([1]Sales_Data!$A$2:$A$5000=A2700) * ([1]Sales_Data!$B$2:$B$5000=D2700), 0))</f>
        <v>54.1</v>
      </c>
      <c r="H2700">
        <f t="shared" si="42"/>
        <v>40.58</v>
      </c>
    </row>
    <row r="2701" spans="1:8" x14ac:dyDescent="0.25">
      <c r="A2701" s="8">
        <v>45693</v>
      </c>
      <c r="B2701" t="s">
        <v>67</v>
      </c>
      <c r="C2701" t="s">
        <v>68</v>
      </c>
      <c r="D2701" t="str">
        <f>_xlfn.XLOOKUP(E2701, [1]Product_Id!B:B, [1]Product_Id!A:A, "Not Found")</f>
        <v>V005</v>
      </c>
      <c r="E2701" t="s">
        <v>12</v>
      </c>
      <c r="F2701">
        <v>1.25</v>
      </c>
      <c r="G2701" cm="1">
        <f t="array" ref="G2701">INDEX([1]Sales_Data!$F$2:$F$5000, MATCH(1, ([1]Sales_Data!$A$2:$A$5000=A2701) * ([1]Sales_Data!$B$2:$B$5000=D2701), 0))</f>
        <v>36.94</v>
      </c>
      <c r="H2701">
        <f t="shared" si="42"/>
        <v>46.18</v>
      </c>
    </row>
    <row r="2702" spans="1:8" x14ac:dyDescent="0.25">
      <c r="A2702" s="8">
        <v>45693</v>
      </c>
      <c r="B2702" t="s">
        <v>77</v>
      </c>
      <c r="C2702" t="s">
        <v>78</v>
      </c>
      <c r="D2702" t="str">
        <f>_xlfn.XLOOKUP(E2702, [1]Product_Id!B:B, [1]Product_Id!A:A, "Not Found")</f>
        <v>V014</v>
      </c>
      <c r="E2702" t="s">
        <v>21</v>
      </c>
      <c r="F2702">
        <v>1.25</v>
      </c>
      <c r="G2702" cm="1">
        <f t="array" ref="G2702">INDEX([1]Sales_Data!$F$2:$F$5000, MATCH(1, ([1]Sales_Data!$A$2:$A$5000=A2702) * ([1]Sales_Data!$B$2:$B$5000=D2702), 0))</f>
        <v>29.74</v>
      </c>
      <c r="H2702">
        <f t="shared" si="42"/>
        <v>37.18</v>
      </c>
    </row>
    <row r="2703" spans="1:8" x14ac:dyDescent="0.25">
      <c r="A2703" s="8">
        <v>45693</v>
      </c>
      <c r="B2703" t="s">
        <v>71</v>
      </c>
      <c r="C2703" t="s">
        <v>72</v>
      </c>
      <c r="D2703" t="str">
        <f>_xlfn.XLOOKUP(E2703, [1]Product_Id!B:B, [1]Product_Id!A:A, "Not Found")</f>
        <v>V016</v>
      </c>
      <c r="E2703" t="s">
        <v>23</v>
      </c>
      <c r="F2703">
        <v>1</v>
      </c>
      <c r="G2703" cm="1">
        <f t="array" ref="G2703">INDEX([1]Sales_Data!$F$2:$F$5000, MATCH(1, ([1]Sales_Data!$A$2:$A$5000=A2703) * ([1]Sales_Data!$B$2:$B$5000=D2703), 0))</f>
        <v>33.869999999999997</v>
      </c>
      <c r="H2703">
        <f t="shared" si="42"/>
        <v>33.869999999999997</v>
      </c>
    </row>
    <row r="2704" spans="1:8" x14ac:dyDescent="0.25">
      <c r="A2704" s="8">
        <v>45693</v>
      </c>
      <c r="B2704" t="s">
        <v>41</v>
      </c>
      <c r="C2704" t="s">
        <v>42</v>
      </c>
      <c r="D2704" t="str">
        <f>_xlfn.XLOOKUP(E2704, [1]Product_Id!B:B, [1]Product_Id!A:A, "Not Found")</f>
        <v>V012</v>
      </c>
      <c r="E2704" t="s">
        <v>19</v>
      </c>
      <c r="F2704">
        <v>0.75</v>
      </c>
      <c r="G2704" cm="1">
        <f t="array" ref="G2704">INDEX([1]Sales_Data!$F$2:$F$5000, MATCH(1, ([1]Sales_Data!$A$2:$A$5000=A2704) * ([1]Sales_Data!$B$2:$B$5000=D2704), 0))</f>
        <v>28.94</v>
      </c>
      <c r="H2704">
        <f t="shared" si="42"/>
        <v>21.71</v>
      </c>
    </row>
    <row r="2705" spans="1:8" x14ac:dyDescent="0.25">
      <c r="A2705" s="8">
        <v>45693</v>
      </c>
      <c r="B2705" t="s">
        <v>57</v>
      </c>
      <c r="C2705" t="s">
        <v>58</v>
      </c>
      <c r="D2705" t="str">
        <f>_xlfn.XLOOKUP(E2705, [1]Product_Id!B:B, [1]Product_Id!A:A, "Not Found")</f>
        <v>V001</v>
      </c>
      <c r="E2705" t="s">
        <v>8</v>
      </c>
      <c r="F2705">
        <v>1.25</v>
      </c>
      <c r="G2705" cm="1">
        <f t="array" ref="G2705">INDEX([1]Sales_Data!$F$2:$F$5000, MATCH(1, ([1]Sales_Data!$A$2:$A$5000=A2705) * ([1]Sales_Data!$B$2:$B$5000=D2705), 0))</f>
        <v>62.32</v>
      </c>
      <c r="H2705">
        <f t="shared" si="42"/>
        <v>77.900000000000006</v>
      </c>
    </row>
    <row r="2706" spans="1:8" x14ac:dyDescent="0.25">
      <c r="A2706" s="8">
        <v>45693</v>
      </c>
      <c r="B2706" t="s">
        <v>61</v>
      </c>
      <c r="C2706" t="s">
        <v>62</v>
      </c>
      <c r="D2706" t="str">
        <f>_xlfn.XLOOKUP(E2706, [1]Product_Id!B:B, [1]Product_Id!A:A, "Not Found")</f>
        <v>V004</v>
      </c>
      <c r="E2706" t="s">
        <v>11</v>
      </c>
      <c r="F2706">
        <v>1</v>
      </c>
      <c r="G2706" cm="1">
        <f t="array" ref="G2706">INDEX([1]Sales_Data!$F$2:$F$5000, MATCH(1, ([1]Sales_Data!$A$2:$A$5000=A2706) * ([1]Sales_Data!$B$2:$B$5000=D2706), 0))</f>
        <v>40.619999999999997</v>
      </c>
      <c r="H2706">
        <f t="shared" si="42"/>
        <v>40.619999999999997</v>
      </c>
    </row>
    <row r="2707" spans="1:8" x14ac:dyDescent="0.25">
      <c r="A2707" s="8">
        <v>45693</v>
      </c>
      <c r="B2707" t="s">
        <v>91</v>
      </c>
      <c r="C2707" t="s">
        <v>92</v>
      </c>
      <c r="D2707" t="str">
        <f>_xlfn.XLOOKUP(E2707, [1]Product_Id!B:B, [1]Product_Id!A:A, "Not Found")</f>
        <v>V003</v>
      </c>
      <c r="E2707" t="s">
        <v>10</v>
      </c>
      <c r="F2707">
        <v>0.75</v>
      </c>
      <c r="G2707" cm="1">
        <f t="array" ref="G2707">INDEX([1]Sales_Data!$F$2:$F$5000, MATCH(1, ([1]Sales_Data!$A$2:$A$5000=A2707) * ([1]Sales_Data!$B$2:$B$5000=D2707), 0))</f>
        <v>50.66</v>
      </c>
      <c r="H2707">
        <f t="shared" si="42"/>
        <v>38</v>
      </c>
    </row>
    <row r="2708" spans="1:8" x14ac:dyDescent="0.25">
      <c r="A2708" s="8">
        <v>45693</v>
      </c>
      <c r="B2708" t="s">
        <v>49</v>
      </c>
      <c r="C2708" t="s">
        <v>50</v>
      </c>
      <c r="D2708" t="str">
        <f>_xlfn.XLOOKUP(E2708, [1]Product_Id!B:B, [1]Product_Id!A:A, "Not Found")</f>
        <v>V017</v>
      </c>
      <c r="E2708" t="s">
        <v>24</v>
      </c>
      <c r="F2708">
        <v>0.25</v>
      </c>
      <c r="G2708" cm="1">
        <f t="array" ref="G2708">INDEX([1]Sales_Data!$F$2:$F$5000, MATCH(1, ([1]Sales_Data!$A$2:$A$5000=A2708) * ([1]Sales_Data!$B$2:$B$5000=D2708), 0))</f>
        <v>44.35</v>
      </c>
      <c r="H2708">
        <f t="shared" si="42"/>
        <v>11.09</v>
      </c>
    </row>
    <row r="2709" spans="1:8" x14ac:dyDescent="0.25">
      <c r="A2709" s="8">
        <v>45693</v>
      </c>
      <c r="B2709" t="s">
        <v>83</v>
      </c>
      <c r="C2709" t="s">
        <v>84</v>
      </c>
      <c r="D2709" t="str">
        <f>_xlfn.XLOOKUP(E2709, [1]Product_Id!B:B, [1]Product_Id!A:A, "Not Found")</f>
        <v>V007</v>
      </c>
      <c r="E2709" t="s">
        <v>14</v>
      </c>
      <c r="F2709">
        <v>0.5</v>
      </c>
      <c r="G2709" cm="1">
        <f t="array" ref="G2709">INDEX([1]Sales_Data!$F$2:$F$5000, MATCH(1, ([1]Sales_Data!$A$2:$A$5000=A2709) * ([1]Sales_Data!$B$2:$B$5000=D2709), 0))</f>
        <v>16.28</v>
      </c>
      <c r="H2709">
        <f t="shared" si="42"/>
        <v>8.14</v>
      </c>
    </row>
    <row r="2710" spans="1:8" x14ac:dyDescent="0.25">
      <c r="A2710" s="8">
        <v>45693</v>
      </c>
      <c r="B2710" t="s">
        <v>63</v>
      </c>
      <c r="C2710" t="s">
        <v>64</v>
      </c>
      <c r="D2710" t="str">
        <f>_xlfn.XLOOKUP(E2710, [1]Product_Id!B:B, [1]Product_Id!A:A, "Not Found")</f>
        <v>V019</v>
      </c>
      <c r="E2710" t="s">
        <v>26</v>
      </c>
      <c r="F2710">
        <v>1</v>
      </c>
      <c r="G2710" cm="1">
        <f t="array" ref="G2710">INDEX([1]Sales_Data!$F$2:$F$5000, MATCH(1, ([1]Sales_Data!$A$2:$A$5000=A2710) * ([1]Sales_Data!$B$2:$B$5000=D2710), 0))</f>
        <v>34.71</v>
      </c>
      <c r="H2710">
        <f t="shared" si="42"/>
        <v>34.71</v>
      </c>
    </row>
    <row r="2711" spans="1:8" x14ac:dyDescent="0.25">
      <c r="A2711" s="8">
        <v>45693</v>
      </c>
      <c r="B2711" t="s">
        <v>49</v>
      </c>
      <c r="C2711" t="s">
        <v>50</v>
      </c>
      <c r="D2711" t="str">
        <f>_xlfn.XLOOKUP(E2711, [1]Product_Id!B:B, [1]Product_Id!A:A, "Not Found")</f>
        <v>V018</v>
      </c>
      <c r="E2711" t="s">
        <v>25</v>
      </c>
      <c r="F2711">
        <v>1</v>
      </c>
      <c r="G2711" cm="1">
        <f t="array" ref="G2711">INDEX([1]Sales_Data!$F$2:$F$5000, MATCH(1, ([1]Sales_Data!$A$2:$A$5000=A2711) * ([1]Sales_Data!$B$2:$B$5000=D2711), 0))</f>
        <v>45.6</v>
      </c>
      <c r="H2711">
        <f t="shared" si="42"/>
        <v>45.6</v>
      </c>
    </row>
    <row r="2712" spans="1:8" x14ac:dyDescent="0.25">
      <c r="A2712" s="8">
        <v>45693</v>
      </c>
      <c r="B2712" t="s">
        <v>73</v>
      </c>
      <c r="C2712" t="s">
        <v>74</v>
      </c>
      <c r="D2712" t="str">
        <f>_xlfn.XLOOKUP(E2712, [1]Product_Id!B:B, [1]Product_Id!A:A, "Not Found")</f>
        <v>V003</v>
      </c>
      <c r="E2712" t="s">
        <v>10</v>
      </c>
      <c r="F2712">
        <v>0.75</v>
      </c>
      <c r="G2712" cm="1">
        <f t="array" ref="G2712">INDEX([1]Sales_Data!$F$2:$F$5000, MATCH(1, ([1]Sales_Data!$A$2:$A$5000=A2712) * ([1]Sales_Data!$B$2:$B$5000=D2712), 0))</f>
        <v>50.66</v>
      </c>
      <c r="H2712">
        <f t="shared" si="42"/>
        <v>38</v>
      </c>
    </row>
    <row r="2713" spans="1:8" x14ac:dyDescent="0.25">
      <c r="A2713" s="8">
        <v>45693</v>
      </c>
      <c r="B2713" t="s">
        <v>73</v>
      </c>
      <c r="C2713" t="s">
        <v>74</v>
      </c>
      <c r="D2713" t="str">
        <f>_xlfn.XLOOKUP(E2713, [1]Product_Id!B:B, [1]Product_Id!A:A, "Not Found")</f>
        <v>V010</v>
      </c>
      <c r="E2713" t="s">
        <v>17</v>
      </c>
      <c r="F2713">
        <v>0.5</v>
      </c>
      <c r="G2713" cm="1">
        <f t="array" ref="G2713">INDEX([1]Sales_Data!$F$2:$F$5000, MATCH(1, ([1]Sales_Data!$A$2:$A$5000=A2713) * ([1]Sales_Data!$B$2:$B$5000=D2713), 0))</f>
        <v>59.65</v>
      </c>
      <c r="H2713">
        <f t="shared" si="42"/>
        <v>29.83</v>
      </c>
    </row>
    <row r="2714" spans="1:8" x14ac:dyDescent="0.25">
      <c r="A2714" s="8">
        <v>45693</v>
      </c>
      <c r="B2714" t="s">
        <v>67</v>
      </c>
      <c r="C2714" t="s">
        <v>68</v>
      </c>
      <c r="D2714" t="str">
        <f>_xlfn.XLOOKUP(E2714, [1]Product_Id!B:B, [1]Product_Id!A:A, "Not Found")</f>
        <v>V001</v>
      </c>
      <c r="E2714" t="s">
        <v>8</v>
      </c>
      <c r="F2714">
        <v>0.5</v>
      </c>
      <c r="G2714" cm="1">
        <f t="array" ref="G2714">INDEX([1]Sales_Data!$F$2:$F$5000, MATCH(1, ([1]Sales_Data!$A$2:$A$5000=A2714) * ([1]Sales_Data!$B$2:$B$5000=D2714), 0))</f>
        <v>62.32</v>
      </c>
      <c r="H2714">
        <f t="shared" si="42"/>
        <v>31.16</v>
      </c>
    </row>
    <row r="2715" spans="1:8" x14ac:dyDescent="0.25">
      <c r="A2715" s="8">
        <v>45693</v>
      </c>
      <c r="B2715" t="s">
        <v>61</v>
      </c>
      <c r="C2715" t="s">
        <v>62</v>
      </c>
      <c r="D2715" t="str">
        <f>_xlfn.XLOOKUP(E2715, [1]Product_Id!B:B, [1]Product_Id!A:A, "Not Found")</f>
        <v>V003</v>
      </c>
      <c r="E2715" t="s">
        <v>10</v>
      </c>
      <c r="F2715">
        <v>0.75</v>
      </c>
      <c r="G2715" cm="1">
        <f t="array" ref="G2715">INDEX([1]Sales_Data!$F$2:$F$5000, MATCH(1, ([1]Sales_Data!$A$2:$A$5000=A2715) * ([1]Sales_Data!$B$2:$B$5000=D2715), 0))</f>
        <v>50.66</v>
      </c>
      <c r="H2715">
        <f t="shared" si="42"/>
        <v>38</v>
      </c>
    </row>
    <row r="2716" spans="1:8" x14ac:dyDescent="0.25">
      <c r="A2716" s="8">
        <v>45693</v>
      </c>
      <c r="B2716" t="s">
        <v>93</v>
      </c>
      <c r="C2716" t="s">
        <v>94</v>
      </c>
      <c r="D2716" t="str">
        <f>_xlfn.XLOOKUP(E2716, [1]Product_Id!B:B, [1]Product_Id!A:A, "Not Found")</f>
        <v>V013</v>
      </c>
      <c r="E2716" t="s">
        <v>20</v>
      </c>
      <c r="F2716">
        <v>0.5</v>
      </c>
      <c r="G2716" cm="1">
        <f t="array" ref="G2716">INDEX([1]Sales_Data!$F$2:$F$5000, MATCH(1, ([1]Sales_Data!$A$2:$A$5000=A2716) * ([1]Sales_Data!$B$2:$B$5000=D2716), 0))</f>
        <v>60.82</v>
      </c>
      <c r="H2716">
        <f t="shared" si="42"/>
        <v>30.41</v>
      </c>
    </row>
    <row r="2717" spans="1:8" x14ac:dyDescent="0.25">
      <c r="A2717" s="8">
        <v>45693</v>
      </c>
      <c r="B2717" t="s">
        <v>41</v>
      </c>
      <c r="C2717" t="s">
        <v>42</v>
      </c>
      <c r="D2717" t="str">
        <f>_xlfn.XLOOKUP(E2717, [1]Product_Id!B:B, [1]Product_Id!A:A, "Not Found")</f>
        <v>V016</v>
      </c>
      <c r="E2717" t="s">
        <v>23</v>
      </c>
      <c r="F2717">
        <v>1.25</v>
      </c>
      <c r="G2717" cm="1">
        <f t="array" ref="G2717">INDEX([1]Sales_Data!$F$2:$F$5000, MATCH(1, ([1]Sales_Data!$A$2:$A$5000=A2717) * ([1]Sales_Data!$B$2:$B$5000=D2717), 0))</f>
        <v>33.869999999999997</v>
      </c>
      <c r="H2717">
        <f t="shared" si="42"/>
        <v>42.34</v>
      </c>
    </row>
    <row r="2718" spans="1:8" x14ac:dyDescent="0.25">
      <c r="A2718" s="8">
        <v>45693</v>
      </c>
      <c r="B2718" t="s">
        <v>53</v>
      </c>
      <c r="C2718" t="s">
        <v>54</v>
      </c>
      <c r="D2718" t="str">
        <f>_xlfn.XLOOKUP(E2718, [1]Product_Id!B:B, [1]Product_Id!A:A, "Not Found")</f>
        <v>V019</v>
      </c>
      <c r="E2718" t="s">
        <v>26</v>
      </c>
      <c r="F2718">
        <v>0.25</v>
      </c>
      <c r="G2718" cm="1">
        <f t="array" ref="G2718">INDEX([1]Sales_Data!$F$2:$F$5000, MATCH(1, ([1]Sales_Data!$A$2:$A$5000=A2718) * ([1]Sales_Data!$B$2:$B$5000=D2718), 0))</f>
        <v>34.71</v>
      </c>
      <c r="H2718">
        <f t="shared" si="42"/>
        <v>8.68</v>
      </c>
    </row>
    <row r="2719" spans="1:8" x14ac:dyDescent="0.25">
      <c r="A2719" s="8">
        <v>45693</v>
      </c>
      <c r="B2719" t="s">
        <v>75</v>
      </c>
      <c r="C2719" t="s">
        <v>76</v>
      </c>
      <c r="D2719" t="str">
        <f>_xlfn.XLOOKUP(E2719, [1]Product_Id!B:B, [1]Product_Id!A:A, "Not Found")</f>
        <v>V012</v>
      </c>
      <c r="E2719" t="s">
        <v>19</v>
      </c>
      <c r="F2719">
        <v>0.75</v>
      </c>
      <c r="G2719" cm="1">
        <f t="array" ref="G2719">INDEX([1]Sales_Data!$F$2:$F$5000, MATCH(1, ([1]Sales_Data!$A$2:$A$5000=A2719) * ([1]Sales_Data!$B$2:$B$5000=D2719), 0))</f>
        <v>28.94</v>
      </c>
      <c r="H2719">
        <f t="shared" si="42"/>
        <v>21.71</v>
      </c>
    </row>
    <row r="2720" spans="1:8" x14ac:dyDescent="0.25">
      <c r="A2720" s="8">
        <v>45693</v>
      </c>
      <c r="B2720" t="s">
        <v>47</v>
      </c>
      <c r="C2720" t="s">
        <v>48</v>
      </c>
      <c r="D2720" t="str">
        <f>_xlfn.XLOOKUP(E2720, [1]Product_Id!B:B, [1]Product_Id!A:A, "Not Found")</f>
        <v>V002</v>
      </c>
      <c r="E2720" t="s">
        <v>9</v>
      </c>
      <c r="F2720">
        <v>1.25</v>
      </c>
      <c r="G2720" cm="1">
        <f t="array" ref="G2720">INDEX([1]Sales_Data!$F$2:$F$5000, MATCH(1, ([1]Sales_Data!$A$2:$A$5000=A2720) * ([1]Sales_Data!$B$2:$B$5000=D2720), 0))</f>
        <v>54.1</v>
      </c>
      <c r="H2720">
        <f t="shared" si="42"/>
        <v>67.63</v>
      </c>
    </row>
    <row r="2721" spans="1:8" x14ac:dyDescent="0.25">
      <c r="A2721" s="8">
        <v>45693</v>
      </c>
      <c r="B2721" t="s">
        <v>57</v>
      </c>
      <c r="C2721" t="s">
        <v>58</v>
      </c>
      <c r="D2721" t="str">
        <f>_xlfn.XLOOKUP(E2721, [1]Product_Id!B:B, [1]Product_Id!A:A, "Not Found")</f>
        <v>V012</v>
      </c>
      <c r="E2721" t="s">
        <v>19</v>
      </c>
      <c r="F2721">
        <v>0.5</v>
      </c>
      <c r="G2721" cm="1">
        <f t="array" ref="G2721">INDEX([1]Sales_Data!$F$2:$F$5000, MATCH(1, ([1]Sales_Data!$A$2:$A$5000=A2721) * ([1]Sales_Data!$B$2:$B$5000=D2721), 0))</f>
        <v>28.94</v>
      </c>
      <c r="H2721">
        <f t="shared" si="42"/>
        <v>14.47</v>
      </c>
    </row>
    <row r="2722" spans="1:8" x14ac:dyDescent="0.25">
      <c r="A2722" s="8">
        <v>45693</v>
      </c>
      <c r="B2722" t="s">
        <v>43</v>
      </c>
      <c r="C2722" t="s">
        <v>44</v>
      </c>
      <c r="D2722" t="str">
        <f>_xlfn.XLOOKUP(E2722, [1]Product_Id!B:B, [1]Product_Id!A:A, "Not Found")</f>
        <v>V009</v>
      </c>
      <c r="E2722" t="s">
        <v>16</v>
      </c>
      <c r="F2722">
        <v>1</v>
      </c>
      <c r="G2722" cm="1">
        <f t="array" ref="G2722">INDEX([1]Sales_Data!$F$2:$F$5000, MATCH(1, ([1]Sales_Data!$A$2:$A$5000=A2722) * ([1]Sales_Data!$B$2:$B$5000=D2722), 0))</f>
        <v>63.99</v>
      </c>
      <c r="H2722">
        <f t="shared" si="42"/>
        <v>63.99</v>
      </c>
    </row>
    <row r="2723" spans="1:8" x14ac:dyDescent="0.25">
      <c r="A2723" s="8">
        <v>45693</v>
      </c>
      <c r="B2723" t="s">
        <v>57</v>
      </c>
      <c r="C2723" t="s">
        <v>58</v>
      </c>
      <c r="D2723" t="str">
        <f>_xlfn.XLOOKUP(E2723, [1]Product_Id!B:B, [1]Product_Id!A:A, "Not Found")</f>
        <v>V007</v>
      </c>
      <c r="E2723" t="s">
        <v>14</v>
      </c>
      <c r="F2723">
        <v>1.25</v>
      </c>
      <c r="G2723" cm="1">
        <f t="array" ref="G2723">INDEX([1]Sales_Data!$F$2:$F$5000, MATCH(1, ([1]Sales_Data!$A$2:$A$5000=A2723) * ([1]Sales_Data!$B$2:$B$5000=D2723), 0))</f>
        <v>16.28</v>
      </c>
      <c r="H2723">
        <f t="shared" si="42"/>
        <v>20.350000000000001</v>
      </c>
    </row>
    <row r="2724" spans="1:8" x14ac:dyDescent="0.25">
      <c r="A2724" s="8">
        <v>45693</v>
      </c>
      <c r="B2724" t="s">
        <v>91</v>
      </c>
      <c r="C2724" t="s">
        <v>92</v>
      </c>
      <c r="D2724" t="str">
        <f>_xlfn.XLOOKUP(E2724, [1]Product_Id!B:B, [1]Product_Id!A:A, "Not Found")</f>
        <v>V003</v>
      </c>
      <c r="E2724" t="s">
        <v>10</v>
      </c>
      <c r="F2724">
        <v>1</v>
      </c>
      <c r="G2724" cm="1">
        <f t="array" ref="G2724">INDEX([1]Sales_Data!$F$2:$F$5000, MATCH(1, ([1]Sales_Data!$A$2:$A$5000=A2724) * ([1]Sales_Data!$B$2:$B$5000=D2724), 0))</f>
        <v>50.66</v>
      </c>
      <c r="H2724">
        <f t="shared" si="42"/>
        <v>50.66</v>
      </c>
    </row>
    <row r="2725" spans="1:8" x14ac:dyDescent="0.25">
      <c r="A2725" s="8">
        <v>45693</v>
      </c>
      <c r="B2725" t="s">
        <v>37</v>
      </c>
      <c r="C2725" t="s">
        <v>38</v>
      </c>
      <c r="D2725" t="str">
        <f>_xlfn.XLOOKUP(E2725, [1]Product_Id!B:B, [1]Product_Id!A:A, "Not Found")</f>
        <v>V014</v>
      </c>
      <c r="E2725" t="s">
        <v>21</v>
      </c>
      <c r="F2725">
        <v>0.5</v>
      </c>
      <c r="G2725" cm="1">
        <f t="array" ref="G2725">INDEX([1]Sales_Data!$F$2:$F$5000, MATCH(1, ([1]Sales_Data!$A$2:$A$5000=A2725) * ([1]Sales_Data!$B$2:$B$5000=D2725), 0))</f>
        <v>29.74</v>
      </c>
      <c r="H2725">
        <f t="shared" si="42"/>
        <v>14.87</v>
      </c>
    </row>
    <row r="2726" spans="1:8" x14ac:dyDescent="0.25">
      <c r="A2726" s="8">
        <v>45693</v>
      </c>
      <c r="B2726" t="s">
        <v>55</v>
      </c>
      <c r="C2726" t="s">
        <v>56</v>
      </c>
      <c r="D2726" t="str">
        <f>_xlfn.XLOOKUP(E2726, [1]Product_Id!B:B, [1]Product_Id!A:A, "Not Found")</f>
        <v>V006</v>
      </c>
      <c r="E2726" t="s">
        <v>13</v>
      </c>
      <c r="F2726">
        <v>1</v>
      </c>
      <c r="G2726" cm="1">
        <f t="array" ref="G2726">INDEX([1]Sales_Data!$F$2:$F$5000, MATCH(1, ([1]Sales_Data!$A$2:$A$5000=A2726) * ([1]Sales_Data!$B$2:$B$5000=D2726), 0))</f>
        <v>65.97</v>
      </c>
      <c r="H2726">
        <f t="shared" si="42"/>
        <v>65.97</v>
      </c>
    </row>
    <row r="2727" spans="1:8" x14ac:dyDescent="0.25">
      <c r="A2727" s="8">
        <v>45693</v>
      </c>
      <c r="B2727" t="s">
        <v>93</v>
      </c>
      <c r="C2727" t="s">
        <v>94</v>
      </c>
      <c r="D2727" t="str">
        <f>_xlfn.XLOOKUP(E2727, [1]Product_Id!B:B, [1]Product_Id!A:A, "Not Found")</f>
        <v>V005</v>
      </c>
      <c r="E2727" t="s">
        <v>12</v>
      </c>
      <c r="F2727">
        <v>0.5</v>
      </c>
      <c r="G2727" cm="1">
        <f t="array" ref="G2727">INDEX([1]Sales_Data!$F$2:$F$5000, MATCH(1, ([1]Sales_Data!$A$2:$A$5000=A2727) * ([1]Sales_Data!$B$2:$B$5000=D2727), 0))</f>
        <v>36.94</v>
      </c>
      <c r="H2727">
        <f t="shared" si="42"/>
        <v>18.47</v>
      </c>
    </row>
    <row r="2728" spans="1:8" x14ac:dyDescent="0.25">
      <c r="A2728" s="8">
        <v>45693</v>
      </c>
      <c r="B2728" t="s">
        <v>65</v>
      </c>
      <c r="C2728" t="s">
        <v>66</v>
      </c>
      <c r="D2728" t="str">
        <f>_xlfn.XLOOKUP(E2728, [1]Product_Id!B:B, [1]Product_Id!A:A, "Not Found")</f>
        <v>V003</v>
      </c>
      <c r="E2728" t="s">
        <v>10</v>
      </c>
      <c r="F2728">
        <v>1</v>
      </c>
      <c r="G2728" cm="1">
        <f t="array" ref="G2728">INDEX([1]Sales_Data!$F$2:$F$5000, MATCH(1, ([1]Sales_Data!$A$2:$A$5000=A2728) * ([1]Sales_Data!$B$2:$B$5000=D2728), 0))</f>
        <v>50.66</v>
      </c>
      <c r="H2728">
        <f t="shared" si="42"/>
        <v>50.66</v>
      </c>
    </row>
    <row r="2729" spans="1:8" x14ac:dyDescent="0.25">
      <c r="A2729" s="8">
        <v>45693</v>
      </c>
      <c r="B2729" t="s">
        <v>49</v>
      </c>
      <c r="C2729" t="s">
        <v>50</v>
      </c>
      <c r="D2729" t="str">
        <f>_xlfn.XLOOKUP(E2729, [1]Product_Id!B:B, [1]Product_Id!A:A, "Not Found")</f>
        <v>V005</v>
      </c>
      <c r="E2729" t="s">
        <v>12</v>
      </c>
      <c r="F2729">
        <v>1.25</v>
      </c>
      <c r="G2729" cm="1">
        <f t="array" ref="G2729">INDEX([1]Sales_Data!$F$2:$F$5000, MATCH(1, ([1]Sales_Data!$A$2:$A$5000=A2729) * ([1]Sales_Data!$B$2:$B$5000=D2729), 0))</f>
        <v>36.94</v>
      </c>
      <c r="H2729">
        <f t="shared" si="42"/>
        <v>46.18</v>
      </c>
    </row>
    <row r="2730" spans="1:8" x14ac:dyDescent="0.25">
      <c r="A2730" s="8">
        <v>45693</v>
      </c>
      <c r="B2730" t="s">
        <v>55</v>
      </c>
      <c r="C2730" t="s">
        <v>56</v>
      </c>
      <c r="D2730" t="str">
        <f>_xlfn.XLOOKUP(E2730, [1]Product_Id!B:B, [1]Product_Id!A:A, "Not Found")</f>
        <v>V016</v>
      </c>
      <c r="E2730" t="s">
        <v>23</v>
      </c>
      <c r="F2730">
        <v>0.25</v>
      </c>
      <c r="G2730" cm="1">
        <f t="array" ref="G2730">INDEX([1]Sales_Data!$F$2:$F$5000, MATCH(1, ([1]Sales_Data!$A$2:$A$5000=A2730) * ([1]Sales_Data!$B$2:$B$5000=D2730), 0))</f>
        <v>33.869999999999997</v>
      </c>
      <c r="H2730">
        <f t="shared" si="42"/>
        <v>8.4700000000000006</v>
      </c>
    </row>
    <row r="2731" spans="1:8" x14ac:dyDescent="0.25">
      <c r="A2731" s="8">
        <v>45693</v>
      </c>
      <c r="B2731" t="s">
        <v>57</v>
      </c>
      <c r="C2731" t="s">
        <v>58</v>
      </c>
      <c r="D2731" t="str">
        <f>_xlfn.XLOOKUP(E2731, [1]Product_Id!B:B, [1]Product_Id!A:A, "Not Found")</f>
        <v>V016</v>
      </c>
      <c r="E2731" t="s">
        <v>23</v>
      </c>
      <c r="F2731">
        <v>0.75</v>
      </c>
      <c r="G2731" cm="1">
        <f t="array" ref="G2731">INDEX([1]Sales_Data!$F$2:$F$5000, MATCH(1, ([1]Sales_Data!$A$2:$A$5000=A2731) * ([1]Sales_Data!$B$2:$B$5000=D2731), 0))</f>
        <v>33.869999999999997</v>
      </c>
      <c r="H2731">
        <f t="shared" si="42"/>
        <v>25.4</v>
      </c>
    </row>
    <row r="2732" spans="1:8" x14ac:dyDescent="0.25">
      <c r="A2732" s="8">
        <v>45694</v>
      </c>
      <c r="B2732" t="s">
        <v>79</v>
      </c>
      <c r="C2732" t="s">
        <v>80</v>
      </c>
      <c r="D2732" t="str">
        <f>_xlfn.XLOOKUP(E2732, [1]Product_Id!B:B, [1]Product_Id!A:A, "Not Found")</f>
        <v>V013</v>
      </c>
      <c r="E2732" t="s">
        <v>20</v>
      </c>
      <c r="F2732">
        <v>1</v>
      </c>
      <c r="G2732" cm="1">
        <f t="array" ref="G2732">INDEX([1]Sales_Data!$F$2:$F$5000, MATCH(1, ([1]Sales_Data!$A$2:$A$5000=A2732) * ([1]Sales_Data!$B$2:$B$5000=D2732), 0))</f>
        <v>63.88</v>
      </c>
      <c r="H2732">
        <f t="shared" si="42"/>
        <v>63.88</v>
      </c>
    </row>
    <row r="2733" spans="1:8" x14ac:dyDescent="0.25">
      <c r="A2733" s="8">
        <v>45694</v>
      </c>
      <c r="B2733" t="s">
        <v>91</v>
      </c>
      <c r="C2733" t="s">
        <v>92</v>
      </c>
      <c r="D2733" t="str">
        <f>_xlfn.XLOOKUP(E2733, [1]Product_Id!B:B, [1]Product_Id!A:A, "Not Found")</f>
        <v>V006</v>
      </c>
      <c r="E2733" t="s">
        <v>13</v>
      </c>
      <c r="F2733">
        <v>0.5</v>
      </c>
      <c r="G2733" cm="1">
        <f t="array" ref="G2733">INDEX([1]Sales_Data!$F$2:$F$5000, MATCH(1, ([1]Sales_Data!$A$2:$A$5000=A2733) * ([1]Sales_Data!$B$2:$B$5000=D2733), 0))</f>
        <v>61.06</v>
      </c>
      <c r="H2733">
        <f t="shared" si="42"/>
        <v>30.53</v>
      </c>
    </row>
    <row r="2734" spans="1:8" x14ac:dyDescent="0.25">
      <c r="A2734" s="8">
        <v>45694</v>
      </c>
      <c r="B2734" t="s">
        <v>49</v>
      </c>
      <c r="C2734" t="s">
        <v>50</v>
      </c>
      <c r="D2734" t="str">
        <f>_xlfn.XLOOKUP(E2734, [1]Product_Id!B:B, [1]Product_Id!A:A, "Not Found")</f>
        <v>V007</v>
      </c>
      <c r="E2734" t="s">
        <v>14</v>
      </c>
      <c r="F2734">
        <v>0.75</v>
      </c>
      <c r="G2734" cm="1">
        <f t="array" ref="G2734">INDEX([1]Sales_Data!$F$2:$F$5000, MATCH(1, ([1]Sales_Data!$A$2:$A$5000=A2734) * ([1]Sales_Data!$B$2:$B$5000=D2734), 0))</f>
        <v>46.58</v>
      </c>
      <c r="H2734">
        <f t="shared" si="42"/>
        <v>34.94</v>
      </c>
    </row>
    <row r="2735" spans="1:8" x14ac:dyDescent="0.25">
      <c r="A2735" s="8">
        <v>45694</v>
      </c>
      <c r="B2735" t="s">
        <v>89</v>
      </c>
      <c r="C2735" t="s">
        <v>90</v>
      </c>
      <c r="D2735" t="str">
        <f>_xlfn.XLOOKUP(E2735, [1]Product_Id!B:B, [1]Product_Id!A:A, "Not Found")</f>
        <v>V008</v>
      </c>
      <c r="E2735" t="s">
        <v>15</v>
      </c>
      <c r="F2735">
        <v>0.25</v>
      </c>
      <c r="G2735" cm="1">
        <f t="array" ref="G2735">INDEX([1]Sales_Data!$F$2:$F$5000, MATCH(1, ([1]Sales_Data!$A$2:$A$5000=A2735) * ([1]Sales_Data!$B$2:$B$5000=D2735), 0))</f>
        <v>55.93</v>
      </c>
      <c r="H2735">
        <f t="shared" si="42"/>
        <v>13.98</v>
      </c>
    </row>
    <row r="2736" spans="1:8" x14ac:dyDescent="0.25">
      <c r="A2736" s="8">
        <v>45694</v>
      </c>
      <c r="B2736" t="s">
        <v>67</v>
      </c>
      <c r="C2736" t="s">
        <v>68</v>
      </c>
      <c r="D2736" t="str">
        <f>_xlfn.XLOOKUP(E2736, [1]Product_Id!B:B, [1]Product_Id!A:A, "Not Found")</f>
        <v>V001</v>
      </c>
      <c r="E2736" t="s">
        <v>8</v>
      </c>
      <c r="F2736">
        <v>1</v>
      </c>
      <c r="G2736" cm="1">
        <f t="array" ref="G2736">INDEX([1]Sales_Data!$F$2:$F$5000, MATCH(1, ([1]Sales_Data!$A$2:$A$5000=A2736) * ([1]Sales_Data!$B$2:$B$5000=D2736), 0))</f>
        <v>36.33</v>
      </c>
      <c r="H2736">
        <f t="shared" si="42"/>
        <v>36.33</v>
      </c>
    </row>
    <row r="2737" spans="1:8" x14ac:dyDescent="0.25">
      <c r="A2737" s="8">
        <v>45694</v>
      </c>
      <c r="B2737" t="s">
        <v>73</v>
      </c>
      <c r="C2737" t="s">
        <v>74</v>
      </c>
      <c r="D2737" t="str">
        <f>_xlfn.XLOOKUP(E2737, [1]Product_Id!B:B, [1]Product_Id!A:A, "Not Found")</f>
        <v>V012</v>
      </c>
      <c r="E2737" t="s">
        <v>19</v>
      </c>
      <c r="F2737">
        <v>1</v>
      </c>
      <c r="G2737" cm="1">
        <f t="array" ref="G2737">INDEX([1]Sales_Data!$F$2:$F$5000, MATCH(1, ([1]Sales_Data!$A$2:$A$5000=A2737) * ([1]Sales_Data!$B$2:$B$5000=D2737), 0))</f>
        <v>49.48</v>
      </c>
      <c r="H2737">
        <f t="shared" si="42"/>
        <v>49.48</v>
      </c>
    </row>
    <row r="2738" spans="1:8" x14ac:dyDescent="0.25">
      <c r="A2738" s="8">
        <v>45694</v>
      </c>
      <c r="B2738" t="s">
        <v>39</v>
      </c>
      <c r="C2738" t="s">
        <v>40</v>
      </c>
      <c r="D2738" t="str">
        <f>_xlfn.XLOOKUP(E2738, [1]Product_Id!B:B, [1]Product_Id!A:A, "Not Found")</f>
        <v>V014</v>
      </c>
      <c r="E2738" t="s">
        <v>21</v>
      </c>
      <c r="F2738">
        <v>1.25</v>
      </c>
      <c r="G2738" cm="1">
        <f t="array" ref="G2738">INDEX([1]Sales_Data!$F$2:$F$5000, MATCH(1, ([1]Sales_Data!$A$2:$A$5000=A2738) * ([1]Sales_Data!$B$2:$B$5000=D2738), 0))</f>
        <v>33.14</v>
      </c>
      <c r="H2738">
        <f t="shared" si="42"/>
        <v>41.43</v>
      </c>
    </row>
    <row r="2739" spans="1:8" x14ac:dyDescent="0.25">
      <c r="A2739" s="8">
        <v>45694</v>
      </c>
      <c r="B2739" t="s">
        <v>37</v>
      </c>
      <c r="C2739" t="s">
        <v>38</v>
      </c>
      <c r="D2739" t="str">
        <f>_xlfn.XLOOKUP(E2739, [1]Product_Id!B:B, [1]Product_Id!A:A, "Not Found")</f>
        <v>V001</v>
      </c>
      <c r="E2739" t="s">
        <v>8</v>
      </c>
      <c r="F2739">
        <v>1</v>
      </c>
      <c r="G2739" cm="1">
        <f t="array" ref="G2739">INDEX([1]Sales_Data!$F$2:$F$5000, MATCH(1, ([1]Sales_Data!$A$2:$A$5000=A2739) * ([1]Sales_Data!$B$2:$B$5000=D2739), 0))</f>
        <v>36.33</v>
      </c>
      <c r="H2739">
        <f t="shared" si="42"/>
        <v>36.33</v>
      </c>
    </row>
    <row r="2740" spans="1:8" x14ac:dyDescent="0.25">
      <c r="A2740" s="8">
        <v>45694</v>
      </c>
      <c r="B2740" t="s">
        <v>63</v>
      </c>
      <c r="C2740" t="s">
        <v>64</v>
      </c>
      <c r="D2740" t="str">
        <f>_xlfn.XLOOKUP(E2740, [1]Product_Id!B:B, [1]Product_Id!A:A, "Not Found")</f>
        <v>V017</v>
      </c>
      <c r="E2740" t="s">
        <v>24</v>
      </c>
      <c r="F2740">
        <v>0.75</v>
      </c>
      <c r="G2740" cm="1">
        <f t="array" ref="G2740">INDEX([1]Sales_Data!$F$2:$F$5000, MATCH(1, ([1]Sales_Data!$A$2:$A$5000=A2740) * ([1]Sales_Data!$B$2:$B$5000=D2740), 0))</f>
        <v>52.67</v>
      </c>
      <c r="H2740">
        <f t="shared" si="42"/>
        <v>39.5</v>
      </c>
    </row>
    <row r="2741" spans="1:8" x14ac:dyDescent="0.25">
      <c r="A2741" s="8">
        <v>45694</v>
      </c>
      <c r="B2741" t="s">
        <v>85</v>
      </c>
      <c r="C2741" t="s">
        <v>86</v>
      </c>
      <c r="D2741" t="str">
        <f>_xlfn.XLOOKUP(E2741, [1]Product_Id!B:B, [1]Product_Id!A:A, "Not Found")</f>
        <v>V002</v>
      </c>
      <c r="E2741" t="s">
        <v>9</v>
      </c>
      <c r="F2741">
        <v>0.5</v>
      </c>
      <c r="G2741" cm="1">
        <f t="array" ref="G2741">INDEX([1]Sales_Data!$F$2:$F$5000, MATCH(1, ([1]Sales_Data!$A$2:$A$5000=A2741) * ([1]Sales_Data!$B$2:$B$5000=D2741), 0))</f>
        <v>67.400000000000006</v>
      </c>
      <c r="H2741">
        <f t="shared" si="42"/>
        <v>33.700000000000003</v>
      </c>
    </row>
    <row r="2742" spans="1:8" x14ac:dyDescent="0.25">
      <c r="A2742" s="8">
        <v>45694</v>
      </c>
      <c r="B2742" t="s">
        <v>47</v>
      </c>
      <c r="C2742" t="s">
        <v>48</v>
      </c>
      <c r="D2742" t="str">
        <f>_xlfn.XLOOKUP(E2742, [1]Product_Id!B:B, [1]Product_Id!A:A, "Not Found")</f>
        <v>V017</v>
      </c>
      <c r="E2742" t="s">
        <v>24</v>
      </c>
      <c r="F2742">
        <v>0.75</v>
      </c>
      <c r="G2742" cm="1">
        <f t="array" ref="G2742">INDEX([1]Sales_Data!$F$2:$F$5000, MATCH(1, ([1]Sales_Data!$A$2:$A$5000=A2742) * ([1]Sales_Data!$B$2:$B$5000=D2742), 0))</f>
        <v>52.67</v>
      </c>
      <c r="H2742">
        <f t="shared" si="42"/>
        <v>39.5</v>
      </c>
    </row>
    <row r="2743" spans="1:8" x14ac:dyDescent="0.25">
      <c r="A2743" s="8">
        <v>45694</v>
      </c>
      <c r="B2743" t="s">
        <v>73</v>
      </c>
      <c r="C2743" t="s">
        <v>74</v>
      </c>
      <c r="D2743" t="str">
        <f>_xlfn.XLOOKUP(E2743, [1]Product_Id!B:B, [1]Product_Id!A:A, "Not Found")</f>
        <v>V013</v>
      </c>
      <c r="E2743" t="s">
        <v>20</v>
      </c>
      <c r="F2743">
        <v>0.5</v>
      </c>
      <c r="G2743" cm="1">
        <f t="array" ref="G2743">INDEX([1]Sales_Data!$F$2:$F$5000, MATCH(1, ([1]Sales_Data!$A$2:$A$5000=A2743) * ([1]Sales_Data!$B$2:$B$5000=D2743), 0))</f>
        <v>63.88</v>
      </c>
      <c r="H2743">
        <f t="shared" si="42"/>
        <v>31.94</v>
      </c>
    </row>
    <row r="2744" spans="1:8" x14ac:dyDescent="0.25">
      <c r="A2744" s="8">
        <v>45694</v>
      </c>
      <c r="B2744" t="s">
        <v>67</v>
      </c>
      <c r="C2744" t="s">
        <v>68</v>
      </c>
      <c r="D2744" t="str">
        <f>_xlfn.XLOOKUP(E2744, [1]Product_Id!B:B, [1]Product_Id!A:A, "Not Found")</f>
        <v>V012</v>
      </c>
      <c r="E2744" t="s">
        <v>19</v>
      </c>
      <c r="F2744">
        <v>0.25</v>
      </c>
      <c r="G2744" cm="1">
        <f t="array" ref="G2744">INDEX([1]Sales_Data!$F$2:$F$5000, MATCH(1, ([1]Sales_Data!$A$2:$A$5000=A2744) * ([1]Sales_Data!$B$2:$B$5000=D2744), 0))</f>
        <v>49.48</v>
      </c>
      <c r="H2744">
        <f t="shared" si="42"/>
        <v>12.37</v>
      </c>
    </row>
    <row r="2745" spans="1:8" x14ac:dyDescent="0.25">
      <c r="A2745" s="8">
        <v>45694</v>
      </c>
      <c r="B2745" t="s">
        <v>61</v>
      </c>
      <c r="C2745" t="s">
        <v>62</v>
      </c>
      <c r="D2745" t="str">
        <f>_xlfn.XLOOKUP(E2745, [1]Product_Id!B:B, [1]Product_Id!A:A, "Not Found")</f>
        <v>V009</v>
      </c>
      <c r="E2745" t="s">
        <v>16</v>
      </c>
      <c r="F2745">
        <v>0.5</v>
      </c>
      <c r="G2745" cm="1">
        <f t="array" ref="G2745">INDEX([1]Sales_Data!$F$2:$F$5000, MATCH(1, ([1]Sales_Data!$A$2:$A$5000=A2745) * ([1]Sales_Data!$B$2:$B$5000=D2745), 0))</f>
        <v>65.989999999999995</v>
      </c>
      <c r="H2745">
        <f t="shared" si="42"/>
        <v>33</v>
      </c>
    </row>
    <row r="2746" spans="1:8" x14ac:dyDescent="0.25">
      <c r="A2746" s="8">
        <v>45694</v>
      </c>
      <c r="B2746" t="s">
        <v>51</v>
      </c>
      <c r="C2746" t="s">
        <v>52</v>
      </c>
      <c r="D2746" t="str">
        <f>_xlfn.XLOOKUP(E2746, [1]Product_Id!B:B, [1]Product_Id!A:A, "Not Found")</f>
        <v>V005</v>
      </c>
      <c r="E2746" t="s">
        <v>12</v>
      </c>
      <c r="F2746">
        <v>0.5</v>
      </c>
      <c r="G2746" cm="1">
        <f t="array" ref="G2746">INDEX([1]Sales_Data!$F$2:$F$5000, MATCH(1, ([1]Sales_Data!$A$2:$A$5000=A2746) * ([1]Sales_Data!$B$2:$B$5000=D2746), 0))</f>
        <v>42.98</v>
      </c>
      <c r="H2746">
        <f t="shared" si="42"/>
        <v>21.49</v>
      </c>
    </row>
    <row r="2747" spans="1:8" x14ac:dyDescent="0.25">
      <c r="A2747" s="8">
        <v>45694</v>
      </c>
      <c r="B2747" t="s">
        <v>39</v>
      </c>
      <c r="C2747" t="s">
        <v>40</v>
      </c>
      <c r="D2747" t="str">
        <f>_xlfn.XLOOKUP(E2747, [1]Product_Id!B:B, [1]Product_Id!A:A, "Not Found")</f>
        <v>V017</v>
      </c>
      <c r="E2747" t="s">
        <v>24</v>
      </c>
      <c r="F2747">
        <v>0.75</v>
      </c>
      <c r="G2747" cm="1">
        <f t="array" ref="G2747">INDEX([1]Sales_Data!$F$2:$F$5000, MATCH(1, ([1]Sales_Data!$A$2:$A$5000=A2747) * ([1]Sales_Data!$B$2:$B$5000=D2747), 0))</f>
        <v>52.67</v>
      </c>
      <c r="H2747">
        <f t="shared" si="42"/>
        <v>39.5</v>
      </c>
    </row>
    <row r="2748" spans="1:8" x14ac:dyDescent="0.25">
      <c r="A2748" s="8">
        <v>45694</v>
      </c>
      <c r="B2748" t="s">
        <v>87</v>
      </c>
      <c r="C2748" t="s">
        <v>88</v>
      </c>
      <c r="D2748" t="str">
        <f>_xlfn.XLOOKUP(E2748, [1]Product_Id!B:B, [1]Product_Id!A:A, "Not Found")</f>
        <v>V005</v>
      </c>
      <c r="E2748" t="s">
        <v>12</v>
      </c>
      <c r="F2748">
        <v>1.25</v>
      </c>
      <c r="G2748" cm="1">
        <f t="array" ref="G2748">INDEX([1]Sales_Data!$F$2:$F$5000, MATCH(1, ([1]Sales_Data!$A$2:$A$5000=A2748) * ([1]Sales_Data!$B$2:$B$5000=D2748), 0))</f>
        <v>42.98</v>
      </c>
      <c r="H2748">
        <f t="shared" si="42"/>
        <v>53.73</v>
      </c>
    </row>
    <row r="2749" spans="1:8" x14ac:dyDescent="0.25">
      <c r="A2749" s="8">
        <v>45694</v>
      </c>
      <c r="B2749" t="s">
        <v>81</v>
      </c>
      <c r="C2749" t="s">
        <v>82</v>
      </c>
      <c r="D2749" t="str">
        <f>_xlfn.XLOOKUP(E2749, [1]Product_Id!B:B, [1]Product_Id!A:A, "Not Found")</f>
        <v>V017</v>
      </c>
      <c r="E2749" t="s">
        <v>24</v>
      </c>
      <c r="F2749">
        <v>0.25</v>
      </c>
      <c r="G2749" cm="1">
        <f t="array" ref="G2749">INDEX([1]Sales_Data!$F$2:$F$5000, MATCH(1, ([1]Sales_Data!$A$2:$A$5000=A2749) * ([1]Sales_Data!$B$2:$B$5000=D2749), 0))</f>
        <v>52.67</v>
      </c>
      <c r="H2749">
        <f t="shared" si="42"/>
        <v>13.17</v>
      </c>
    </row>
    <row r="2750" spans="1:8" x14ac:dyDescent="0.25">
      <c r="A2750" s="8">
        <v>45694</v>
      </c>
      <c r="B2750" t="s">
        <v>57</v>
      </c>
      <c r="C2750" t="s">
        <v>58</v>
      </c>
      <c r="D2750" t="str">
        <f>_xlfn.XLOOKUP(E2750, [1]Product_Id!B:B, [1]Product_Id!A:A, "Not Found")</f>
        <v>V011</v>
      </c>
      <c r="E2750" t="s">
        <v>18</v>
      </c>
      <c r="F2750">
        <v>0.25</v>
      </c>
      <c r="G2750" cm="1">
        <f t="array" ref="G2750">INDEX([1]Sales_Data!$F$2:$F$5000, MATCH(1, ([1]Sales_Data!$A$2:$A$5000=A2750) * ([1]Sales_Data!$B$2:$B$5000=D2750), 0))</f>
        <v>24.56</v>
      </c>
      <c r="H2750">
        <f t="shared" si="42"/>
        <v>6.14</v>
      </c>
    </row>
    <row r="2751" spans="1:8" x14ac:dyDescent="0.25">
      <c r="A2751" s="8">
        <v>45694</v>
      </c>
      <c r="B2751" t="s">
        <v>63</v>
      </c>
      <c r="C2751" t="s">
        <v>64</v>
      </c>
      <c r="D2751" t="str">
        <f>_xlfn.XLOOKUP(E2751, [1]Product_Id!B:B, [1]Product_Id!A:A, "Not Found")</f>
        <v>V012</v>
      </c>
      <c r="E2751" t="s">
        <v>19</v>
      </c>
      <c r="F2751">
        <v>0.5</v>
      </c>
      <c r="G2751" cm="1">
        <f t="array" ref="G2751">INDEX([1]Sales_Data!$F$2:$F$5000, MATCH(1, ([1]Sales_Data!$A$2:$A$5000=A2751) * ([1]Sales_Data!$B$2:$B$5000=D2751), 0))</f>
        <v>49.48</v>
      </c>
      <c r="H2751">
        <f t="shared" si="42"/>
        <v>24.74</v>
      </c>
    </row>
    <row r="2752" spans="1:8" x14ac:dyDescent="0.25">
      <c r="A2752" s="8">
        <v>45694</v>
      </c>
      <c r="B2752" t="s">
        <v>77</v>
      </c>
      <c r="C2752" t="s">
        <v>78</v>
      </c>
      <c r="D2752" t="str">
        <f>_xlfn.XLOOKUP(E2752, [1]Product_Id!B:B, [1]Product_Id!A:A, "Not Found")</f>
        <v>V016</v>
      </c>
      <c r="E2752" t="s">
        <v>23</v>
      </c>
      <c r="F2752">
        <v>1</v>
      </c>
      <c r="G2752" cm="1">
        <f t="array" ref="G2752">INDEX([1]Sales_Data!$F$2:$F$5000, MATCH(1, ([1]Sales_Data!$A$2:$A$5000=A2752) * ([1]Sales_Data!$B$2:$B$5000=D2752), 0))</f>
        <v>16.22</v>
      </c>
      <c r="H2752">
        <f t="shared" si="42"/>
        <v>16.22</v>
      </c>
    </row>
    <row r="2753" spans="1:8" x14ac:dyDescent="0.25">
      <c r="A2753" s="8">
        <v>45694</v>
      </c>
      <c r="B2753" t="s">
        <v>89</v>
      </c>
      <c r="C2753" t="s">
        <v>90</v>
      </c>
      <c r="D2753" t="str">
        <f>_xlfn.XLOOKUP(E2753, [1]Product_Id!B:B, [1]Product_Id!A:A, "Not Found")</f>
        <v>V001</v>
      </c>
      <c r="E2753" t="s">
        <v>8</v>
      </c>
      <c r="F2753">
        <v>0.5</v>
      </c>
      <c r="G2753" cm="1">
        <f t="array" ref="G2753">INDEX([1]Sales_Data!$F$2:$F$5000, MATCH(1, ([1]Sales_Data!$A$2:$A$5000=A2753) * ([1]Sales_Data!$B$2:$B$5000=D2753), 0))</f>
        <v>36.33</v>
      </c>
      <c r="H2753">
        <f t="shared" si="42"/>
        <v>18.170000000000002</v>
      </c>
    </row>
    <row r="2754" spans="1:8" x14ac:dyDescent="0.25">
      <c r="A2754" s="8">
        <v>45694</v>
      </c>
      <c r="B2754" t="s">
        <v>87</v>
      </c>
      <c r="C2754" t="s">
        <v>88</v>
      </c>
      <c r="D2754" t="str">
        <f>_xlfn.XLOOKUP(E2754, [1]Product_Id!B:B, [1]Product_Id!A:A, "Not Found")</f>
        <v>V014</v>
      </c>
      <c r="E2754" t="s">
        <v>21</v>
      </c>
      <c r="F2754">
        <v>0.25</v>
      </c>
      <c r="G2754" cm="1">
        <f t="array" ref="G2754">INDEX([1]Sales_Data!$F$2:$F$5000, MATCH(1, ([1]Sales_Data!$A$2:$A$5000=A2754) * ([1]Sales_Data!$B$2:$B$5000=D2754), 0))</f>
        <v>33.14</v>
      </c>
      <c r="H2754">
        <f t="shared" si="42"/>
        <v>8.2899999999999991</v>
      </c>
    </row>
    <row r="2755" spans="1:8" x14ac:dyDescent="0.25">
      <c r="A2755" s="8">
        <v>45694</v>
      </c>
      <c r="B2755" t="s">
        <v>69</v>
      </c>
      <c r="C2755" t="s">
        <v>70</v>
      </c>
      <c r="D2755" t="str">
        <f>_xlfn.XLOOKUP(E2755, [1]Product_Id!B:B, [1]Product_Id!A:A, "Not Found")</f>
        <v>V001</v>
      </c>
      <c r="E2755" t="s">
        <v>8</v>
      </c>
      <c r="F2755">
        <v>0.75</v>
      </c>
      <c r="G2755" cm="1">
        <f t="array" ref="G2755">INDEX([1]Sales_Data!$F$2:$F$5000, MATCH(1, ([1]Sales_Data!$A$2:$A$5000=A2755) * ([1]Sales_Data!$B$2:$B$5000=D2755), 0))</f>
        <v>36.33</v>
      </c>
      <c r="H2755">
        <f t="shared" ref="H2755:H2818" si="43">ROUND(PRODUCT(F2755,G2755),2)</f>
        <v>27.25</v>
      </c>
    </row>
    <row r="2756" spans="1:8" x14ac:dyDescent="0.25">
      <c r="A2756" s="8">
        <v>45694</v>
      </c>
      <c r="B2756" t="s">
        <v>87</v>
      </c>
      <c r="C2756" t="s">
        <v>88</v>
      </c>
      <c r="D2756" t="str">
        <f>_xlfn.XLOOKUP(E2756, [1]Product_Id!B:B, [1]Product_Id!A:A, "Not Found")</f>
        <v>V019</v>
      </c>
      <c r="E2756" t="s">
        <v>26</v>
      </c>
      <c r="F2756">
        <v>1</v>
      </c>
      <c r="G2756" cm="1">
        <f t="array" ref="G2756">INDEX([1]Sales_Data!$F$2:$F$5000, MATCH(1, ([1]Sales_Data!$A$2:$A$5000=A2756) * ([1]Sales_Data!$B$2:$B$5000=D2756), 0))</f>
        <v>20.37</v>
      </c>
      <c r="H2756">
        <f t="shared" si="43"/>
        <v>20.37</v>
      </c>
    </row>
    <row r="2757" spans="1:8" x14ac:dyDescent="0.25">
      <c r="A2757" s="8">
        <v>45694</v>
      </c>
      <c r="B2757" t="s">
        <v>67</v>
      </c>
      <c r="C2757" t="s">
        <v>68</v>
      </c>
      <c r="D2757" t="str">
        <f>_xlfn.XLOOKUP(E2757, [1]Product_Id!B:B, [1]Product_Id!A:A, "Not Found")</f>
        <v>V018</v>
      </c>
      <c r="E2757" t="s">
        <v>25</v>
      </c>
      <c r="F2757">
        <v>0.75</v>
      </c>
      <c r="G2757" cm="1">
        <f t="array" ref="G2757">INDEX([1]Sales_Data!$F$2:$F$5000, MATCH(1, ([1]Sales_Data!$A$2:$A$5000=A2757) * ([1]Sales_Data!$B$2:$B$5000=D2757), 0))</f>
        <v>16.2</v>
      </c>
      <c r="H2757">
        <f t="shared" si="43"/>
        <v>12.15</v>
      </c>
    </row>
    <row r="2758" spans="1:8" x14ac:dyDescent="0.25">
      <c r="A2758" s="8">
        <v>45694</v>
      </c>
      <c r="B2758" t="s">
        <v>87</v>
      </c>
      <c r="C2758" t="s">
        <v>88</v>
      </c>
      <c r="D2758" t="str">
        <f>_xlfn.XLOOKUP(E2758, [1]Product_Id!B:B, [1]Product_Id!A:A, "Not Found")</f>
        <v>V007</v>
      </c>
      <c r="E2758" t="s">
        <v>14</v>
      </c>
      <c r="F2758">
        <v>0.25</v>
      </c>
      <c r="G2758" cm="1">
        <f t="array" ref="G2758">INDEX([1]Sales_Data!$F$2:$F$5000, MATCH(1, ([1]Sales_Data!$A$2:$A$5000=A2758) * ([1]Sales_Data!$B$2:$B$5000=D2758), 0))</f>
        <v>46.58</v>
      </c>
      <c r="H2758">
        <f t="shared" si="43"/>
        <v>11.65</v>
      </c>
    </row>
    <row r="2759" spans="1:8" x14ac:dyDescent="0.25">
      <c r="A2759" s="8">
        <v>45694</v>
      </c>
      <c r="B2759" t="s">
        <v>35</v>
      </c>
      <c r="C2759" t="s">
        <v>36</v>
      </c>
      <c r="D2759" t="str">
        <f>_xlfn.XLOOKUP(E2759, [1]Product_Id!B:B, [1]Product_Id!A:A, "Not Found")</f>
        <v>V011</v>
      </c>
      <c r="E2759" t="s">
        <v>18</v>
      </c>
      <c r="F2759">
        <v>0.5</v>
      </c>
      <c r="G2759" cm="1">
        <f t="array" ref="G2759">INDEX([1]Sales_Data!$F$2:$F$5000, MATCH(1, ([1]Sales_Data!$A$2:$A$5000=A2759) * ([1]Sales_Data!$B$2:$B$5000=D2759), 0))</f>
        <v>24.56</v>
      </c>
      <c r="H2759">
        <f t="shared" si="43"/>
        <v>12.28</v>
      </c>
    </row>
    <row r="2760" spans="1:8" x14ac:dyDescent="0.25">
      <c r="A2760" s="8">
        <v>45694</v>
      </c>
      <c r="B2760" t="s">
        <v>83</v>
      </c>
      <c r="C2760" t="s">
        <v>84</v>
      </c>
      <c r="D2760" t="str">
        <f>_xlfn.XLOOKUP(E2760, [1]Product_Id!B:B, [1]Product_Id!A:A, "Not Found")</f>
        <v>V009</v>
      </c>
      <c r="E2760" t="s">
        <v>16</v>
      </c>
      <c r="F2760">
        <v>0.75</v>
      </c>
      <c r="G2760" cm="1">
        <f t="array" ref="G2760">INDEX([1]Sales_Data!$F$2:$F$5000, MATCH(1, ([1]Sales_Data!$A$2:$A$5000=A2760) * ([1]Sales_Data!$B$2:$B$5000=D2760), 0))</f>
        <v>65.989999999999995</v>
      </c>
      <c r="H2760">
        <f t="shared" si="43"/>
        <v>49.49</v>
      </c>
    </row>
    <row r="2761" spans="1:8" x14ac:dyDescent="0.25">
      <c r="A2761" s="8">
        <v>45694</v>
      </c>
      <c r="B2761" t="s">
        <v>57</v>
      </c>
      <c r="C2761" t="s">
        <v>58</v>
      </c>
      <c r="D2761" t="str">
        <f>_xlfn.XLOOKUP(E2761, [1]Product_Id!B:B, [1]Product_Id!A:A, "Not Found")</f>
        <v>V015</v>
      </c>
      <c r="E2761" t="s">
        <v>22</v>
      </c>
      <c r="F2761">
        <v>1.25</v>
      </c>
      <c r="G2761" cm="1">
        <f t="array" ref="G2761">INDEX([1]Sales_Data!$F$2:$F$5000, MATCH(1, ([1]Sales_Data!$A$2:$A$5000=A2761) * ([1]Sales_Data!$B$2:$B$5000=D2761), 0))</f>
        <v>26</v>
      </c>
      <c r="H2761">
        <f t="shared" si="43"/>
        <v>32.5</v>
      </c>
    </row>
    <row r="2762" spans="1:8" x14ac:dyDescent="0.25">
      <c r="A2762" s="8">
        <v>45694</v>
      </c>
      <c r="B2762" t="s">
        <v>51</v>
      </c>
      <c r="C2762" t="s">
        <v>52</v>
      </c>
      <c r="D2762" t="str">
        <f>_xlfn.XLOOKUP(E2762, [1]Product_Id!B:B, [1]Product_Id!A:A, "Not Found")</f>
        <v>V016</v>
      </c>
      <c r="E2762" t="s">
        <v>23</v>
      </c>
      <c r="F2762">
        <v>1</v>
      </c>
      <c r="G2762" cm="1">
        <f t="array" ref="G2762">INDEX([1]Sales_Data!$F$2:$F$5000, MATCH(1, ([1]Sales_Data!$A$2:$A$5000=A2762) * ([1]Sales_Data!$B$2:$B$5000=D2762), 0))</f>
        <v>16.22</v>
      </c>
      <c r="H2762">
        <f t="shared" si="43"/>
        <v>16.22</v>
      </c>
    </row>
    <row r="2763" spans="1:8" x14ac:dyDescent="0.25">
      <c r="A2763" s="8">
        <v>45694</v>
      </c>
      <c r="B2763" t="s">
        <v>35</v>
      </c>
      <c r="C2763" t="s">
        <v>36</v>
      </c>
      <c r="D2763" t="str">
        <f>_xlfn.XLOOKUP(E2763, [1]Product_Id!B:B, [1]Product_Id!A:A, "Not Found")</f>
        <v>V006</v>
      </c>
      <c r="E2763" t="s">
        <v>13</v>
      </c>
      <c r="F2763">
        <v>1</v>
      </c>
      <c r="G2763" cm="1">
        <f t="array" ref="G2763">INDEX([1]Sales_Data!$F$2:$F$5000, MATCH(1, ([1]Sales_Data!$A$2:$A$5000=A2763) * ([1]Sales_Data!$B$2:$B$5000=D2763), 0))</f>
        <v>61.06</v>
      </c>
      <c r="H2763">
        <f t="shared" si="43"/>
        <v>61.06</v>
      </c>
    </row>
    <row r="2764" spans="1:8" x14ac:dyDescent="0.25">
      <c r="A2764" s="8">
        <v>45694</v>
      </c>
      <c r="B2764" t="s">
        <v>79</v>
      </c>
      <c r="C2764" t="s">
        <v>80</v>
      </c>
      <c r="D2764" t="str">
        <f>_xlfn.XLOOKUP(E2764, [1]Product_Id!B:B, [1]Product_Id!A:A, "Not Found")</f>
        <v>V019</v>
      </c>
      <c r="E2764" t="s">
        <v>26</v>
      </c>
      <c r="F2764">
        <v>1</v>
      </c>
      <c r="G2764" cm="1">
        <f t="array" ref="G2764">INDEX([1]Sales_Data!$F$2:$F$5000, MATCH(1, ([1]Sales_Data!$A$2:$A$5000=A2764) * ([1]Sales_Data!$B$2:$B$5000=D2764), 0))</f>
        <v>20.37</v>
      </c>
      <c r="H2764">
        <f t="shared" si="43"/>
        <v>20.37</v>
      </c>
    </row>
    <row r="2765" spans="1:8" x14ac:dyDescent="0.25">
      <c r="A2765" s="8">
        <v>45694</v>
      </c>
      <c r="B2765" t="s">
        <v>59</v>
      </c>
      <c r="C2765" t="s">
        <v>60</v>
      </c>
      <c r="D2765" t="str">
        <f>_xlfn.XLOOKUP(E2765, [1]Product_Id!B:B, [1]Product_Id!A:A, "Not Found")</f>
        <v>V009</v>
      </c>
      <c r="E2765" t="s">
        <v>16</v>
      </c>
      <c r="F2765">
        <v>0.75</v>
      </c>
      <c r="G2765" cm="1">
        <f t="array" ref="G2765">INDEX([1]Sales_Data!$F$2:$F$5000, MATCH(1, ([1]Sales_Data!$A$2:$A$5000=A2765) * ([1]Sales_Data!$B$2:$B$5000=D2765), 0))</f>
        <v>65.989999999999995</v>
      </c>
      <c r="H2765">
        <f t="shared" si="43"/>
        <v>49.49</v>
      </c>
    </row>
    <row r="2766" spans="1:8" x14ac:dyDescent="0.25">
      <c r="A2766" s="8">
        <v>45694</v>
      </c>
      <c r="B2766" t="s">
        <v>49</v>
      </c>
      <c r="C2766" t="s">
        <v>50</v>
      </c>
      <c r="D2766" t="str">
        <f>_xlfn.XLOOKUP(E2766, [1]Product_Id!B:B, [1]Product_Id!A:A, "Not Found")</f>
        <v>V008</v>
      </c>
      <c r="E2766" t="s">
        <v>15</v>
      </c>
      <c r="F2766">
        <v>0.5</v>
      </c>
      <c r="G2766" cm="1">
        <f t="array" ref="G2766">INDEX([1]Sales_Data!$F$2:$F$5000, MATCH(1, ([1]Sales_Data!$A$2:$A$5000=A2766) * ([1]Sales_Data!$B$2:$B$5000=D2766), 0))</f>
        <v>55.93</v>
      </c>
      <c r="H2766">
        <f t="shared" si="43"/>
        <v>27.97</v>
      </c>
    </row>
    <row r="2767" spans="1:8" x14ac:dyDescent="0.25">
      <c r="A2767" s="8">
        <v>45694</v>
      </c>
      <c r="B2767" t="s">
        <v>91</v>
      </c>
      <c r="C2767" t="s">
        <v>92</v>
      </c>
      <c r="D2767" t="str">
        <f>_xlfn.XLOOKUP(E2767, [1]Product_Id!B:B, [1]Product_Id!A:A, "Not Found")</f>
        <v>V008</v>
      </c>
      <c r="E2767" t="s">
        <v>15</v>
      </c>
      <c r="F2767">
        <v>1</v>
      </c>
      <c r="G2767" cm="1">
        <f t="array" ref="G2767">INDEX([1]Sales_Data!$F$2:$F$5000, MATCH(1, ([1]Sales_Data!$A$2:$A$5000=A2767) * ([1]Sales_Data!$B$2:$B$5000=D2767), 0))</f>
        <v>55.93</v>
      </c>
      <c r="H2767">
        <f t="shared" si="43"/>
        <v>55.93</v>
      </c>
    </row>
    <row r="2768" spans="1:8" x14ac:dyDescent="0.25">
      <c r="A2768" s="8">
        <v>45694</v>
      </c>
      <c r="B2768" t="s">
        <v>41</v>
      </c>
      <c r="C2768" t="s">
        <v>42</v>
      </c>
      <c r="D2768" t="str">
        <f>_xlfn.XLOOKUP(E2768, [1]Product_Id!B:B, [1]Product_Id!A:A, "Not Found")</f>
        <v>V002</v>
      </c>
      <c r="E2768" t="s">
        <v>9</v>
      </c>
      <c r="F2768">
        <v>0.5</v>
      </c>
      <c r="G2768" cm="1">
        <f t="array" ref="G2768">INDEX([1]Sales_Data!$F$2:$F$5000, MATCH(1, ([1]Sales_Data!$A$2:$A$5000=A2768) * ([1]Sales_Data!$B$2:$B$5000=D2768), 0))</f>
        <v>67.400000000000006</v>
      </c>
      <c r="H2768">
        <f t="shared" si="43"/>
        <v>33.700000000000003</v>
      </c>
    </row>
    <row r="2769" spans="1:8" x14ac:dyDescent="0.25">
      <c r="A2769" s="8">
        <v>45694</v>
      </c>
      <c r="B2769" t="s">
        <v>35</v>
      </c>
      <c r="C2769" t="s">
        <v>36</v>
      </c>
      <c r="D2769" t="str">
        <f>_xlfn.XLOOKUP(E2769, [1]Product_Id!B:B, [1]Product_Id!A:A, "Not Found")</f>
        <v>V006</v>
      </c>
      <c r="E2769" t="s">
        <v>13</v>
      </c>
      <c r="F2769">
        <v>0.75</v>
      </c>
      <c r="G2769" cm="1">
        <f t="array" ref="G2769">INDEX([1]Sales_Data!$F$2:$F$5000, MATCH(1, ([1]Sales_Data!$A$2:$A$5000=A2769) * ([1]Sales_Data!$B$2:$B$5000=D2769), 0))</f>
        <v>61.06</v>
      </c>
      <c r="H2769">
        <f t="shared" si="43"/>
        <v>45.8</v>
      </c>
    </row>
    <row r="2770" spans="1:8" x14ac:dyDescent="0.25">
      <c r="A2770" s="8">
        <v>45694</v>
      </c>
      <c r="B2770" t="s">
        <v>65</v>
      </c>
      <c r="C2770" t="s">
        <v>66</v>
      </c>
      <c r="D2770" t="str">
        <f>_xlfn.XLOOKUP(E2770, [1]Product_Id!B:B, [1]Product_Id!A:A, "Not Found")</f>
        <v>V014</v>
      </c>
      <c r="E2770" t="s">
        <v>21</v>
      </c>
      <c r="F2770">
        <v>0.5</v>
      </c>
      <c r="G2770" cm="1">
        <f t="array" ref="G2770">INDEX([1]Sales_Data!$F$2:$F$5000, MATCH(1, ([1]Sales_Data!$A$2:$A$5000=A2770) * ([1]Sales_Data!$B$2:$B$5000=D2770), 0))</f>
        <v>33.14</v>
      </c>
      <c r="H2770">
        <f t="shared" si="43"/>
        <v>16.57</v>
      </c>
    </row>
    <row r="2771" spans="1:8" x14ac:dyDescent="0.25">
      <c r="A2771" s="8">
        <v>45694</v>
      </c>
      <c r="B2771" t="s">
        <v>55</v>
      </c>
      <c r="C2771" t="s">
        <v>56</v>
      </c>
      <c r="D2771" t="str">
        <f>_xlfn.XLOOKUP(E2771, [1]Product_Id!B:B, [1]Product_Id!A:A, "Not Found")</f>
        <v>V001</v>
      </c>
      <c r="E2771" t="s">
        <v>8</v>
      </c>
      <c r="F2771">
        <v>1</v>
      </c>
      <c r="G2771" cm="1">
        <f t="array" ref="G2771">INDEX([1]Sales_Data!$F$2:$F$5000, MATCH(1, ([1]Sales_Data!$A$2:$A$5000=A2771) * ([1]Sales_Data!$B$2:$B$5000=D2771), 0))</f>
        <v>36.33</v>
      </c>
      <c r="H2771">
        <f t="shared" si="43"/>
        <v>36.33</v>
      </c>
    </row>
    <row r="2772" spans="1:8" x14ac:dyDescent="0.25">
      <c r="A2772" s="8">
        <v>45694</v>
      </c>
      <c r="B2772" t="s">
        <v>53</v>
      </c>
      <c r="C2772" t="s">
        <v>54</v>
      </c>
      <c r="D2772" t="str">
        <f>_xlfn.XLOOKUP(E2772, [1]Product_Id!B:B, [1]Product_Id!A:A, "Not Found")</f>
        <v>V012</v>
      </c>
      <c r="E2772" t="s">
        <v>19</v>
      </c>
      <c r="F2772">
        <v>1.25</v>
      </c>
      <c r="G2772" cm="1">
        <f t="array" ref="G2772">INDEX([1]Sales_Data!$F$2:$F$5000, MATCH(1, ([1]Sales_Data!$A$2:$A$5000=A2772) * ([1]Sales_Data!$B$2:$B$5000=D2772), 0))</f>
        <v>49.48</v>
      </c>
      <c r="H2772">
        <f t="shared" si="43"/>
        <v>61.85</v>
      </c>
    </row>
    <row r="2773" spans="1:8" x14ac:dyDescent="0.25">
      <c r="A2773" s="8">
        <v>45694</v>
      </c>
      <c r="B2773" t="s">
        <v>67</v>
      </c>
      <c r="C2773" t="s">
        <v>68</v>
      </c>
      <c r="D2773" t="str">
        <f>_xlfn.XLOOKUP(E2773, [1]Product_Id!B:B, [1]Product_Id!A:A, "Not Found")</f>
        <v>V017</v>
      </c>
      <c r="E2773" t="s">
        <v>24</v>
      </c>
      <c r="F2773">
        <v>0.5</v>
      </c>
      <c r="G2773" cm="1">
        <f t="array" ref="G2773">INDEX([1]Sales_Data!$F$2:$F$5000, MATCH(1, ([1]Sales_Data!$A$2:$A$5000=A2773) * ([1]Sales_Data!$B$2:$B$5000=D2773), 0))</f>
        <v>52.67</v>
      </c>
      <c r="H2773">
        <f t="shared" si="43"/>
        <v>26.34</v>
      </c>
    </row>
    <row r="2774" spans="1:8" x14ac:dyDescent="0.25">
      <c r="A2774" s="8">
        <v>45694</v>
      </c>
      <c r="B2774" t="s">
        <v>37</v>
      </c>
      <c r="C2774" t="s">
        <v>38</v>
      </c>
      <c r="D2774" t="str">
        <f>_xlfn.XLOOKUP(E2774, [1]Product_Id!B:B, [1]Product_Id!A:A, "Not Found")</f>
        <v>V017</v>
      </c>
      <c r="E2774" t="s">
        <v>24</v>
      </c>
      <c r="F2774">
        <v>0.75</v>
      </c>
      <c r="G2774" cm="1">
        <f t="array" ref="G2774">INDEX([1]Sales_Data!$F$2:$F$5000, MATCH(1, ([1]Sales_Data!$A$2:$A$5000=A2774) * ([1]Sales_Data!$B$2:$B$5000=D2774), 0))</f>
        <v>52.67</v>
      </c>
      <c r="H2774">
        <f t="shared" si="43"/>
        <v>39.5</v>
      </c>
    </row>
    <row r="2775" spans="1:8" x14ac:dyDescent="0.25">
      <c r="A2775" s="8">
        <v>45694</v>
      </c>
      <c r="B2775" t="s">
        <v>53</v>
      </c>
      <c r="C2775" t="s">
        <v>54</v>
      </c>
      <c r="D2775" t="str">
        <f>_xlfn.XLOOKUP(E2775, [1]Product_Id!B:B, [1]Product_Id!A:A, "Not Found")</f>
        <v>V015</v>
      </c>
      <c r="E2775" t="s">
        <v>22</v>
      </c>
      <c r="F2775">
        <v>1</v>
      </c>
      <c r="G2775" cm="1">
        <f t="array" ref="G2775">INDEX([1]Sales_Data!$F$2:$F$5000, MATCH(1, ([1]Sales_Data!$A$2:$A$5000=A2775) * ([1]Sales_Data!$B$2:$B$5000=D2775), 0))</f>
        <v>26</v>
      </c>
      <c r="H2775">
        <f t="shared" si="43"/>
        <v>26</v>
      </c>
    </row>
    <row r="2776" spans="1:8" x14ac:dyDescent="0.25">
      <c r="A2776" s="8">
        <v>45694</v>
      </c>
      <c r="B2776" t="s">
        <v>43</v>
      </c>
      <c r="C2776" t="s">
        <v>44</v>
      </c>
      <c r="D2776" t="str">
        <f>_xlfn.XLOOKUP(E2776, [1]Product_Id!B:B, [1]Product_Id!A:A, "Not Found")</f>
        <v>V012</v>
      </c>
      <c r="E2776" t="s">
        <v>19</v>
      </c>
      <c r="F2776">
        <v>0.25</v>
      </c>
      <c r="G2776" cm="1">
        <f t="array" ref="G2776">INDEX([1]Sales_Data!$F$2:$F$5000, MATCH(1, ([1]Sales_Data!$A$2:$A$5000=A2776) * ([1]Sales_Data!$B$2:$B$5000=D2776), 0))</f>
        <v>49.48</v>
      </c>
      <c r="H2776">
        <f t="shared" si="43"/>
        <v>12.37</v>
      </c>
    </row>
    <row r="2777" spans="1:8" x14ac:dyDescent="0.25">
      <c r="A2777" s="8">
        <v>45694</v>
      </c>
      <c r="B2777" t="s">
        <v>77</v>
      </c>
      <c r="C2777" t="s">
        <v>78</v>
      </c>
      <c r="D2777" t="str">
        <f>_xlfn.XLOOKUP(E2777, [1]Product_Id!B:B, [1]Product_Id!A:A, "Not Found")</f>
        <v>V008</v>
      </c>
      <c r="E2777" t="s">
        <v>15</v>
      </c>
      <c r="F2777">
        <v>0.5</v>
      </c>
      <c r="G2777" cm="1">
        <f t="array" ref="G2777">INDEX([1]Sales_Data!$F$2:$F$5000, MATCH(1, ([1]Sales_Data!$A$2:$A$5000=A2777) * ([1]Sales_Data!$B$2:$B$5000=D2777), 0))</f>
        <v>55.93</v>
      </c>
      <c r="H2777">
        <f t="shared" si="43"/>
        <v>27.97</v>
      </c>
    </row>
    <row r="2778" spans="1:8" x14ac:dyDescent="0.25">
      <c r="A2778" s="8">
        <v>45694</v>
      </c>
      <c r="B2778" t="s">
        <v>87</v>
      </c>
      <c r="C2778" t="s">
        <v>88</v>
      </c>
      <c r="D2778" t="str">
        <f>_xlfn.XLOOKUP(E2778, [1]Product_Id!B:B, [1]Product_Id!A:A, "Not Found")</f>
        <v>V004</v>
      </c>
      <c r="E2778" t="s">
        <v>11</v>
      </c>
      <c r="F2778">
        <v>0.75</v>
      </c>
      <c r="G2778" cm="1">
        <f t="array" ref="G2778">INDEX([1]Sales_Data!$F$2:$F$5000, MATCH(1, ([1]Sales_Data!$A$2:$A$5000=A2778) * ([1]Sales_Data!$B$2:$B$5000=D2778), 0))</f>
        <v>33.35</v>
      </c>
      <c r="H2778">
        <f t="shared" si="43"/>
        <v>25.01</v>
      </c>
    </row>
    <row r="2779" spans="1:8" x14ac:dyDescent="0.25">
      <c r="A2779" s="8">
        <v>45694</v>
      </c>
      <c r="B2779" t="s">
        <v>47</v>
      </c>
      <c r="C2779" t="s">
        <v>48</v>
      </c>
      <c r="D2779" t="str">
        <f>_xlfn.XLOOKUP(E2779, [1]Product_Id!B:B, [1]Product_Id!A:A, "Not Found")</f>
        <v>V006</v>
      </c>
      <c r="E2779" t="s">
        <v>13</v>
      </c>
      <c r="F2779">
        <v>1.25</v>
      </c>
      <c r="G2779" cm="1">
        <f t="array" ref="G2779">INDEX([1]Sales_Data!$F$2:$F$5000, MATCH(1, ([1]Sales_Data!$A$2:$A$5000=A2779) * ([1]Sales_Data!$B$2:$B$5000=D2779), 0))</f>
        <v>61.06</v>
      </c>
      <c r="H2779">
        <f t="shared" si="43"/>
        <v>76.33</v>
      </c>
    </row>
    <row r="2780" spans="1:8" x14ac:dyDescent="0.25">
      <c r="A2780" s="8">
        <v>45694</v>
      </c>
      <c r="B2780" t="s">
        <v>63</v>
      </c>
      <c r="C2780" t="s">
        <v>64</v>
      </c>
      <c r="D2780" t="str">
        <f>_xlfn.XLOOKUP(E2780, [1]Product_Id!B:B, [1]Product_Id!A:A, "Not Found")</f>
        <v>V002</v>
      </c>
      <c r="E2780" t="s">
        <v>9</v>
      </c>
      <c r="F2780">
        <v>1.25</v>
      </c>
      <c r="G2780" cm="1">
        <f t="array" ref="G2780">INDEX([1]Sales_Data!$F$2:$F$5000, MATCH(1, ([1]Sales_Data!$A$2:$A$5000=A2780) * ([1]Sales_Data!$B$2:$B$5000=D2780), 0))</f>
        <v>67.400000000000006</v>
      </c>
      <c r="H2780">
        <f t="shared" si="43"/>
        <v>84.25</v>
      </c>
    </row>
    <row r="2781" spans="1:8" x14ac:dyDescent="0.25">
      <c r="A2781" s="8">
        <v>45694</v>
      </c>
      <c r="B2781" t="s">
        <v>59</v>
      </c>
      <c r="C2781" t="s">
        <v>60</v>
      </c>
      <c r="D2781" t="str">
        <f>_xlfn.XLOOKUP(E2781, [1]Product_Id!B:B, [1]Product_Id!A:A, "Not Found")</f>
        <v>V019</v>
      </c>
      <c r="E2781" t="s">
        <v>26</v>
      </c>
      <c r="F2781">
        <v>0.5</v>
      </c>
      <c r="G2781" cm="1">
        <f t="array" ref="G2781">INDEX([1]Sales_Data!$F$2:$F$5000, MATCH(1, ([1]Sales_Data!$A$2:$A$5000=A2781) * ([1]Sales_Data!$B$2:$B$5000=D2781), 0))</f>
        <v>20.37</v>
      </c>
      <c r="H2781">
        <f t="shared" si="43"/>
        <v>10.19</v>
      </c>
    </row>
    <row r="2782" spans="1:8" x14ac:dyDescent="0.25">
      <c r="A2782" s="8">
        <v>45694</v>
      </c>
      <c r="B2782" t="s">
        <v>81</v>
      </c>
      <c r="C2782" t="s">
        <v>82</v>
      </c>
      <c r="D2782" t="str">
        <f>_xlfn.XLOOKUP(E2782, [1]Product_Id!B:B, [1]Product_Id!A:A, "Not Found")</f>
        <v>V002</v>
      </c>
      <c r="E2782" t="s">
        <v>9</v>
      </c>
      <c r="F2782">
        <v>0.75</v>
      </c>
      <c r="G2782" cm="1">
        <f t="array" ref="G2782">INDEX([1]Sales_Data!$F$2:$F$5000, MATCH(1, ([1]Sales_Data!$A$2:$A$5000=A2782) * ([1]Sales_Data!$B$2:$B$5000=D2782), 0))</f>
        <v>67.400000000000006</v>
      </c>
      <c r="H2782">
        <f t="shared" si="43"/>
        <v>50.55</v>
      </c>
    </row>
    <row r="2783" spans="1:8" x14ac:dyDescent="0.25">
      <c r="A2783" s="8">
        <v>45694</v>
      </c>
      <c r="B2783" t="s">
        <v>45</v>
      </c>
      <c r="C2783" t="s">
        <v>46</v>
      </c>
      <c r="D2783" t="str">
        <f>_xlfn.XLOOKUP(E2783, [1]Product_Id!B:B, [1]Product_Id!A:A, "Not Found")</f>
        <v>V018</v>
      </c>
      <c r="E2783" t="s">
        <v>25</v>
      </c>
      <c r="F2783">
        <v>0.5</v>
      </c>
      <c r="G2783" cm="1">
        <f t="array" ref="G2783">INDEX([1]Sales_Data!$F$2:$F$5000, MATCH(1, ([1]Sales_Data!$A$2:$A$5000=A2783) * ([1]Sales_Data!$B$2:$B$5000=D2783), 0))</f>
        <v>16.2</v>
      </c>
      <c r="H2783">
        <f t="shared" si="43"/>
        <v>8.1</v>
      </c>
    </row>
    <row r="2784" spans="1:8" x14ac:dyDescent="0.25">
      <c r="A2784" s="8">
        <v>45694</v>
      </c>
      <c r="B2784" t="s">
        <v>77</v>
      </c>
      <c r="C2784" t="s">
        <v>78</v>
      </c>
      <c r="D2784" t="str">
        <f>_xlfn.XLOOKUP(E2784, [1]Product_Id!B:B, [1]Product_Id!A:A, "Not Found")</f>
        <v>V009</v>
      </c>
      <c r="E2784" t="s">
        <v>16</v>
      </c>
      <c r="F2784">
        <v>0.5</v>
      </c>
      <c r="G2784" cm="1">
        <f t="array" ref="G2784">INDEX([1]Sales_Data!$F$2:$F$5000, MATCH(1, ([1]Sales_Data!$A$2:$A$5000=A2784) * ([1]Sales_Data!$B$2:$B$5000=D2784), 0))</f>
        <v>65.989999999999995</v>
      </c>
      <c r="H2784">
        <f t="shared" si="43"/>
        <v>33</v>
      </c>
    </row>
    <row r="2785" spans="1:8" x14ac:dyDescent="0.25">
      <c r="A2785" s="8">
        <v>45694</v>
      </c>
      <c r="B2785" t="s">
        <v>85</v>
      </c>
      <c r="C2785" t="s">
        <v>86</v>
      </c>
      <c r="D2785" t="str">
        <f>_xlfn.XLOOKUP(E2785, [1]Product_Id!B:B, [1]Product_Id!A:A, "Not Found")</f>
        <v>V010</v>
      </c>
      <c r="E2785" t="s">
        <v>17</v>
      </c>
      <c r="F2785">
        <v>1.25</v>
      </c>
      <c r="G2785" cm="1">
        <f t="array" ref="G2785">INDEX([1]Sales_Data!$F$2:$F$5000, MATCH(1, ([1]Sales_Data!$A$2:$A$5000=A2785) * ([1]Sales_Data!$B$2:$B$5000=D2785), 0))</f>
        <v>53.49</v>
      </c>
      <c r="H2785">
        <f t="shared" si="43"/>
        <v>66.86</v>
      </c>
    </row>
    <row r="2786" spans="1:8" x14ac:dyDescent="0.25">
      <c r="A2786" s="8">
        <v>45694</v>
      </c>
      <c r="B2786" t="s">
        <v>55</v>
      </c>
      <c r="C2786" t="s">
        <v>56</v>
      </c>
      <c r="D2786" t="str">
        <f>_xlfn.XLOOKUP(E2786, [1]Product_Id!B:B, [1]Product_Id!A:A, "Not Found")</f>
        <v>V012</v>
      </c>
      <c r="E2786" t="s">
        <v>19</v>
      </c>
      <c r="F2786">
        <v>1</v>
      </c>
      <c r="G2786" cm="1">
        <f t="array" ref="G2786">INDEX([1]Sales_Data!$F$2:$F$5000, MATCH(1, ([1]Sales_Data!$A$2:$A$5000=A2786) * ([1]Sales_Data!$B$2:$B$5000=D2786), 0))</f>
        <v>49.48</v>
      </c>
      <c r="H2786">
        <f t="shared" si="43"/>
        <v>49.48</v>
      </c>
    </row>
    <row r="2787" spans="1:8" x14ac:dyDescent="0.25">
      <c r="A2787" s="8">
        <v>45694</v>
      </c>
      <c r="B2787" t="s">
        <v>53</v>
      </c>
      <c r="C2787" t="s">
        <v>54</v>
      </c>
      <c r="D2787" t="str">
        <f>_xlfn.XLOOKUP(E2787, [1]Product_Id!B:B, [1]Product_Id!A:A, "Not Found")</f>
        <v>V012</v>
      </c>
      <c r="E2787" t="s">
        <v>19</v>
      </c>
      <c r="F2787">
        <v>0.5</v>
      </c>
      <c r="G2787" cm="1">
        <f t="array" ref="G2787">INDEX([1]Sales_Data!$F$2:$F$5000, MATCH(1, ([1]Sales_Data!$A$2:$A$5000=A2787) * ([1]Sales_Data!$B$2:$B$5000=D2787), 0))</f>
        <v>49.48</v>
      </c>
      <c r="H2787">
        <f t="shared" si="43"/>
        <v>24.74</v>
      </c>
    </row>
    <row r="2788" spans="1:8" x14ac:dyDescent="0.25">
      <c r="A2788" s="8">
        <v>45694</v>
      </c>
      <c r="B2788" t="s">
        <v>47</v>
      </c>
      <c r="C2788" t="s">
        <v>48</v>
      </c>
      <c r="D2788" t="str">
        <f>_xlfn.XLOOKUP(E2788, [1]Product_Id!B:B, [1]Product_Id!A:A, "Not Found")</f>
        <v>V003</v>
      </c>
      <c r="E2788" t="s">
        <v>10</v>
      </c>
      <c r="F2788">
        <v>1.25</v>
      </c>
      <c r="G2788" cm="1">
        <f t="array" ref="G2788">INDEX([1]Sales_Data!$F$2:$F$5000, MATCH(1, ([1]Sales_Data!$A$2:$A$5000=A2788) * ([1]Sales_Data!$B$2:$B$5000=D2788), 0))</f>
        <v>47.57</v>
      </c>
      <c r="H2788">
        <f t="shared" si="43"/>
        <v>59.46</v>
      </c>
    </row>
    <row r="2789" spans="1:8" x14ac:dyDescent="0.25">
      <c r="A2789" s="8">
        <v>45694</v>
      </c>
      <c r="B2789" t="s">
        <v>45</v>
      </c>
      <c r="C2789" t="s">
        <v>46</v>
      </c>
      <c r="D2789" t="str">
        <f>_xlfn.XLOOKUP(E2789, [1]Product_Id!B:B, [1]Product_Id!A:A, "Not Found")</f>
        <v>V009</v>
      </c>
      <c r="E2789" t="s">
        <v>16</v>
      </c>
      <c r="F2789">
        <v>0.5</v>
      </c>
      <c r="G2789" cm="1">
        <f t="array" ref="G2789">INDEX([1]Sales_Data!$F$2:$F$5000, MATCH(1, ([1]Sales_Data!$A$2:$A$5000=A2789) * ([1]Sales_Data!$B$2:$B$5000=D2789), 0))</f>
        <v>65.989999999999995</v>
      </c>
      <c r="H2789">
        <f t="shared" si="43"/>
        <v>33</v>
      </c>
    </row>
    <row r="2790" spans="1:8" x14ac:dyDescent="0.25">
      <c r="A2790" s="8">
        <v>45694</v>
      </c>
      <c r="B2790" t="s">
        <v>85</v>
      </c>
      <c r="C2790" t="s">
        <v>86</v>
      </c>
      <c r="D2790" t="str">
        <f>_xlfn.XLOOKUP(E2790, [1]Product_Id!B:B, [1]Product_Id!A:A, "Not Found")</f>
        <v>V016</v>
      </c>
      <c r="E2790" t="s">
        <v>23</v>
      </c>
      <c r="F2790">
        <v>0.25</v>
      </c>
      <c r="G2790" cm="1">
        <f t="array" ref="G2790">INDEX([1]Sales_Data!$F$2:$F$5000, MATCH(1, ([1]Sales_Data!$A$2:$A$5000=A2790) * ([1]Sales_Data!$B$2:$B$5000=D2790), 0))</f>
        <v>16.22</v>
      </c>
      <c r="H2790">
        <f t="shared" si="43"/>
        <v>4.0599999999999996</v>
      </c>
    </row>
    <row r="2791" spans="1:8" x14ac:dyDescent="0.25">
      <c r="A2791" s="8">
        <v>45694</v>
      </c>
      <c r="B2791" t="s">
        <v>83</v>
      </c>
      <c r="C2791" t="s">
        <v>84</v>
      </c>
      <c r="D2791" t="str">
        <f>_xlfn.XLOOKUP(E2791, [1]Product_Id!B:B, [1]Product_Id!A:A, "Not Found")</f>
        <v>V014</v>
      </c>
      <c r="E2791" t="s">
        <v>21</v>
      </c>
      <c r="F2791">
        <v>0.25</v>
      </c>
      <c r="G2791" cm="1">
        <f t="array" ref="G2791">INDEX([1]Sales_Data!$F$2:$F$5000, MATCH(1, ([1]Sales_Data!$A$2:$A$5000=A2791) * ([1]Sales_Data!$B$2:$B$5000=D2791), 0))</f>
        <v>33.14</v>
      </c>
      <c r="H2791">
        <f t="shared" si="43"/>
        <v>8.2899999999999991</v>
      </c>
    </row>
    <row r="2792" spans="1:8" x14ac:dyDescent="0.25">
      <c r="A2792" s="8">
        <v>45694</v>
      </c>
      <c r="B2792" t="s">
        <v>75</v>
      </c>
      <c r="C2792" t="s">
        <v>76</v>
      </c>
      <c r="D2792" t="str">
        <f>_xlfn.XLOOKUP(E2792, [1]Product_Id!B:B, [1]Product_Id!A:A, "Not Found")</f>
        <v>V003</v>
      </c>
      <c r="E2792" t="s">
        <v>10</v>
      </c>
      <c r="F2792">
        <v>0.75</v>
      </c>
      <c r="G2792" cm="1">
        <f t="array" ref="G2792">INDEX([1]Sales_Data!$F$2:$F$5000, MATCH(1, ([1]Sales_Data!$A$2:$A$5000=A2792) * ([1]Sales_Data!$B$2:$B$5000=D2792), 0))</f>
        <v>47.57</v>
      </c>
      <c r="H2792">
        <f t="shared" si="43"/>
        <v>35.68</v>
      </c>
    </row>
    <row r="2793" spans="1:8" x14ac:dyDescent="0.25">
      <c r="A2793" s="8">
        <v>45694</v>
      </c>
      <c r="B2793" t="s">
        <v>75</v>
      </c>
      <c r="C2793" t="s">
        <v>76</v>
      </c>
      <c r="D2793" t="str">
        <f>_xlfn.XLOOKUP(E2793, [1]Product_Id!B:B, [1]Product_Id!A:A, "Not Found")</f>
        <v>V007</v>
      </c>
      <c r="E2793" t="s">
        <v>14</v>
      </c>
      <c r="F2793">
        <v>0.75</v>
      </c>
      <c r="G2793" cm="1">
        <f t="array" ref="G2793">INDEX([1]Sales_Data!$F$2:$F$5000, MATCH(1, ([1]Sales_Data!$A$2:$A$5000=A2793) * ([1]Sales_Data!$B$2:$B$5000=D2793), 0))</f>
        <v>46.58</v>
      </c>
      <c r="H2793">
        <f t="shared" si="43"/>
        <v>34.94</v>
      </c>
    </row>
    <row r="2794" spans="1:8" x14ac:dyDescent="0.25">
      <c r="A2794" s="8">
        <v>45694</v>
      </c>
      <c r="B2794" t="s">
        <v>61</v>
      </c>
      <c r="C2794" t="s">
        <v>62</v>
      </c>
      <c r="D2794" t="str">
        <f>_xlfn.XLOOKUP(E2794, [1]Product_Id!B:B, [1]Product_Id!A:A, "Not Found")</f>
        <v>V017</v>
      </c>
      <c r="E2794" t="s">
        <v>24</v>
      </c>
      <c r="F2794">
        <v>0.75</v>
      </c>
      <c r="G2794" cm="1">
        <f t="array" ref="G2794">INDEX([1]Sales_Data!$F$2:$F$5000, MATCH(1, ([1]Sales_Data!$A$2:$A$5000=A2794) * ([1]Sales_Data!$B$2:$B$5000=D2794), 0))</f>
        <v>52.67</v>
      </c>
      <c r="H2794">
        <f t="shared" si="43"/>
        <v>39.5</v>
      </c>
    </row>
    <row r="2795" spans="1:8" x14ac:dyDescent="0.25">
      <c r="A2795" s="8">
        <v>45694</v>
      </c>
      <c r="B2795" t="s">
        <v>49</v>
      </c>
      <c r="C2795" t="s">
        <v>50</v>
      </c>
      <c r="D2795" t="str">
        <f>_xlfn.XLOOKUP(E2795, [1]Product_Id!B:B, [1]Product_Id!A:A, "Not Found")</f>
        <v>V005</v>
      </c>
      <c r="E2795" t="s">
        <v>12</v>
      </c>
      <c r="F2795">
        <v>0.5</v>
      </c>
      <c r="G2795" cm="1">
        <f t="array" ref="G2795">INDEX([1]Sales_Data!$F$2:$F$5000, MATCH(1, ([1]Sales_Data!$A$2:$A$5000=A2795) * ([1]Sales_Data!$B$2:$B$5000=D2795), 0))</f>
        <v>42.98</v>
      </c>
      <c r="H2795">
        <f t="shared" si="43"/>
        <v>21.49</v>
      </c>
    </row>
    <row r="2796" spans="1:8" x14ac:dyDescent="0.25">
      <c r="A2796" s="8">
        <v>45694</v>
      </c>
      <c r="B2796" t="s">
        <v>71</v>
      </c>
      <c r="C2796" t="s">
        <v>72</v>
      </c>
      <c r="D2796" t="str">
        <f>_xlfn.XLOOKUP(E2796, [1]Product_Id!B:B, [1]Product_Id!A:A, "Not Found")</f>
        <v>V006</v>
      </c>
      <c r="E2796" t="s">
        <v>13</v>
      </c>
      <c r="F2796">
        <v>1</v>
      </c>
      <c r="G2796" cm="1">
        <f t="array" ref="G2796">INDEX([1]Sales_Data!$F$2:$F$5000, MATCH(1, ([1]Sales_Data!$A$2:$A$5000=A2796) * ([1]Sales_Data!$B$2:$B$5000=D2796), 0))</f>
        <v>61.06</v>
      </c>
      <c r="H2796">
        <f t="shared" si="43"/>
        <v>61.06</v>
      </c>
    </row>
    <row r="2797" spans="1:8" x14ac:dyDescent="0.25">
      <c r="A2797" s="8">
        <v>45694</v>
      </c>
      <c r="B2797" t="s">
        <v>89</v>
      </c>
      <c r="C2797" t="s">
        <v>90</v>
      </c>
      <c r="D2797" t="str">
        <f>_xlfn.XLOOKUP(E2797, [1]Product_Id!B:B, [1]Product_Id!A:A, "Not Found")</f>
        <v>V004</v>
      </c>
      <c r="E2797" t="s">
        <v>11</v>
      </c>
      <c r="F2797">
        <v>1.25</v>
      </c>
      <c r="G2797" cm="1">
        <f t="array" ref="G2797">INDEX([1]Sales_Data!$F$2:$F$5000, MATCH(1, ([1]Sales_Data!$A$2:$A$5000=A2797) * ([1]Sales_Data!$B$2:$B$5000=D2797), 0))</f>
        <v>33.35</v>
      </c>
      <c r="H2797">
        <f t="shared" si="43"/>
        <v>41.69</v>
      </c>
    </row>
    <row r="2798" spans="1:8" x14ac:dyDescent="0.25">
      <c r="A2798" s="8">
        <v>45694</v>
      </c>
      <c r="B2798" t="s">
        <v>83</v>
      </c>
      <c r="C2798" t="s">
        <v>84</v>
      </c>
      <c r="D2798" t="str">
        <f>_xlfn.XLOOKUP(E2798, [1]Product_Id!B:B, [1]Product_Id!A:A, "Not Found")</f>
        <v>V003</v>
      </c>
      <c r="E2798" t="s">
        <v>10</v>
      </c>
      <c r="F2798">
        <v>0.5</v>
      </c>
      <c r="G2798" cm="1">
        <f t="array" ref="G2798">INDEX([1]Sales_Data!$F$2:$F$5000, MATCH(1, ([1]Sales_Data!$A$2:$A$5000=A2798) * ([1]Sales_Data!$B$2:$B$5000=D2798), 0))</f>
        <v>47.57</v>
      </c>
      <c r="H2798">
        <f t="shared" si="43"/>
        <v>23.79</v>
      </c>
    </row>
    <row r="2799" spans="1:8" x14ac:dyDescent="0.25">
      <c r="A2799" s="8">
        <v>45694</v>
      </c>
      <c r="B2799" t="s">
        <v>45</v>
      </c>
      <c r="C2799" t="s">
        <v>46</v>
      </c>
      <c r="D2799" t="str">
        <f>_xlfn.XLOOKUP(E2799, [1]Product_Id!B:B, [1]Product_Id!A:A, "Not Found")</f>
        <v>V012</v>
      </c>
      <c r="E2799" t="s">
        <v>19</v>
      </c>
      <c r="F2799">
        <v>0.75</v>
      </c>
      <c r="G2799" cm="1">
        <f t="array" ref="G2799">INDEX([1]Sales_Data!$F$2:$F$5000, MATCH(1, ([1]Sales_Data!$A$2:$A$5000=A2799) * ([1]Sales_Data!$B$2:$B$5000=D2799), 0))</f>
        <v>49.48</v>
      </c>
      <c r="H2799">
        <f t="shared" si="43"/>
        <v>37.11</v>
      </c>
    </row>
    <row r="2800" spans="1:8" x14ac:dyDescent="0.25">
      <c r="A2800" s="8">
        <v>45694</v>
      </c>
      <c r="B2800" t="s">
        <v>77</v>
      </c>
      <c r="C2800" t="s">
        <v>78</v>
      </c>
      <c r="D2800" t="str">
        <f>_xlfn.XLOOKUP(E2800, [1]Product_Id!B:B, [1]Product_Id!A:A, "Not Found")</f>
        <v>V004</v>
      </c>
      <c r="E2800" t="s">
        <v>11</v>
      </c>
      <c r="F2800">
        <v>0.5</v>
      </c>
      <c r="G2800" cm="1">
        <f t="array" ref="G2800">INDEX([1]Sales_Data!$F$2:$F$5000, MATCH(1, ([1]Sales_Data!$A$2:$A$5000=A2800) * ([1]Sales_Data!$B$2:$B$5000=D2800), 0))</f>
        <v>33.35</v>
      </c>
      <c r="H2800">
        <f t="shared" si="43"/>
        <v>16.68</v>
      </c>
    </row>
    <row r="2801" spans="1:8" x14ac:dyDescent="0.25">
      <c r="A2801" s="8">
        <v>45694</v>
      </c>
      <c r="B2801" t="s">
        <v>85</v>
      </c>
      <c r="C2801" t="s">
        <v>86</v>
      </c>
      <c r="D2801" t="str">
        <f>_xlfn.XLOOKUP(E2801, [1]Product_Id!B:B, [1]Product_Id!A:A, "Not Found")</f>
        <v>V004</v>
      </c>
      <c r="E2801" t="s">
        <v>11</v>
      </c>
      <c r="F2801">
        <v>0.25</v>
      </c>
      <c r="G2801" cm="1">
        <f t="array" ref="G2801">INDEX([1]Sales_Data!$F$2:$F$5000, MATCH(1, ([1]Sales_Data!$A$2:$A$5000=A2801) * ([1]Sales_Data!$B$2:$B$5000=D2801), 0))</f>
        <v>33.35</v>
      </c>
      <c r="H2801">
        <f t="shared" si="43"/>
        <v>8.34</v>
      </c>
    </row>
    <row r="2802" spans="1:8" x14ac:dyDescent="0.25">
      <c r="A2802" s="8">
        <v>45694</v>
      </c>
      <c r="B2802" t="s">
        <v>81</v>
      </c>
      <c r="C2802" t="s">
        <v>82</v>
      </c>
      <c r="D2802" t="str">
        <f>_xlfn.XLOOKUP(E2802, [1]Product_Id!B:B, [1]Product_Id!A:A, "Not Found")</f>
        <v>V018</v>
      </c>
      <c r="E2802" t="s">
        <v>25</v>
      </c>
      <c r="F2802">
        <v>0.25</v>
      </c>
      <c r="G2802" cm="1">
        <f t="array" ref="G2802">INDEX([1]Sales_Data!$F$2:$F$5000, MATCH(1, ([1]Sales_Data!$A$2:$A$5000=A2802) * ([1]Sales_Data!$B$2:$B$5000=D2802), 0))</f>
        <v>16.2</v>
      </c>
      <c r="H2802">
        <f t="shared" si="43"/>
        <v>4.05</v>
      </c>
    </row>
    <row r="2803" spans="1:8" x14ac:dyDescent="0.25">
      <c r="A2803" s="8">
        <v>45694</v>
      </c>
      <c r="B2803" t="s">
        <v>45</v>
      </c>
      <c r="C2803" t="s">
        <v>46</v>
      </c>
      <c r="D2803" t="str">
        <f>_xlfn.XLOOKUP(E2803, [1]Product_Id!B:B, [1]Product_Id!A:A, "Not Found")</f>
        <v>V014</v>
      </c>
      <c r="E2803" t="s">
        <v>21</v>
      </c>
      <c r="F2803">
        <v>1</v>
      </c>
      <c r="G2803" cm="1">
        <f t="array" ref="G2803">INDEX([1]Sales_Data!$F$2:$F$5000, MATCH(1, ([1]Sales_Data!$A$2:$A$5000=A2803) * ([1]Sales_Data!$B$2:$B$5000=D2803), 0))</f>
        <v>33.14</v>
      </c>
      <c r="H2803">
        <f t="shared" si="43"/>
        <v>33.14</v>
      </c>
    </row>
    <row r="2804" spans="1:8" x14ac:dyDescent="0.25">
      <c r="A2804" s="8">
        <v>45694</v>
      </c>
      <c r="B2804" t="s">
        <v>49</v>
      </c>
      <c r="C2804" t="s">
        <v>50</v>
      </c>
      <c r="D2804" t="str">
        <f>_xlfn.XLOOKUP(E2804, [1]Product_Id!B:B, [1]Product_Id!A:A, "Not Found")</f>
        <v>V016</v>
      </c>
      <c r="E2804" t="s">
        <v>23</v>
      </c>
      <c r="F2804">
        <v>1.25</v>
      </c>
      <c r="G2804" cm="1">
        <f t="array" ref="G2804">INDEX([1]Sales_Data!$F$2:$F$5000, MATCH(1, ([1]Sales_Data!$A$2:$A$5000=A2804) * ([1]Sales_Data!$B$2:$B$5000=D2804), 0))</f>
        <v>16.22</v>
      </c>
      <c r="H2804">
        <f t="shared" si="43"/>
        <v>20.28</v>
      </c>
    </row>
    <row r="2805" spans="1:8" x14ac:dyDescent="0.25">
      <c r="A2805" s="8">
        <v>45694</v>
      </c>
      <c r="B2805" t="s">
        <v>91</v>
      </c>
      <c r="C2805" t="s">
        <v>92</v>
      </c>
      <c r="D2805" t="str">
        <f>_xlfn.XLOOKUP(E2805, [1]Product_Id!B:B, [1]Product_Id!A:A, "Not Found")</f>
        <v>V015</v>
      </c>
      <c r="E2805" t="s">
        <v>22</v>
      </c>
      <c r="F2805">
        <v>0.25</v>
      </c>
      <c r="G2805" cm="1">
        <f t="array" ref="G2805">INDEX([1]Sales_Data!$F$2:$F$5000, MATCH(1, ([1]Sales_Data!$A$2:$A$5000=A2805) * ([1]Sales_Data!$B$2:$B$5000=D2805), 0))</f>
        <v>26</v>
      </c>
      <c r="H2805">
        <f t="shared" si="43"/>
        <v>6.5</v>
      </c>
    </row>
    <row r="2806" spans="1:8" x14ac:dyDescent="0.25">
      <c r="A2806" s="8">
        <v>45694</v>
      </c>
      <c r="B2806" t="s">
        <v>65</v>
      </c>
      <c r="C2806" t="s">
        <v>66</v>
      </c>
      <c r="D2806" t="str">
        <f>_xlfn.XLOOKUP(E2806, [1]Product_Id!B:B, [1]Product_Id!A:A, "Not Found")</f>
        <v>V008</v>
      </c>
      <c r="E2806" t="s">
        <v>15</v>
      </c>
      <c r="F2806">
        <v>0.5</v>
      </c>
      <c r="G2806" cm="1">
        <f t="array" ref="G2806">INDEX([1]Sales_Data!$F$2:$F$5000, MATCH(1, ([1]Sales_Data!$A$2:$A$5000=A2806) * ([1]Sales_Data!$B$2:$B$5000=D2806), 0))</f>
        <v>55.93</v>
      </c>
      <c r="H2806">
        <f t="shared" si="43"/>
        <v>27.97</v>
      </c>
    </row>
    <row r="2807" spans="1:8" x14ac:dyDescent="0.25">
      <c r="A2807" s="8">
        <v>45694</v>
      </c>
      <c r="B2807" t="s">
        <v>75</v>
      </c>
      <c r="C2807" t="s">
        <v>76</v>
      </c>
      <c r="D2807" t="str">
        <f>_xlfn.XLOOKUP(E2807, [1]Product_Id!B:B, [1]Product_Id!A:A, "Not Found")</f>
        <v>V018</v>
      </c>
      <c r="E2807" t="s">
        <v>25</v>
      </c>
      <c r="F2807">
        <v>0.75</v>
      </c>
      <c r="G2807" cm="1">
        <f t="array" ref="G2807">INDEX([1]Sales_Data!$F$2:$F$5000, MATCH(1, ([1]Sales_Data!$A$2:$A$5000=A2807) * ([1]Sales_Data!$B$2:$B$5000=D2807), 0))</f>
        <v>16.2</v>
      </c>
      <c r="H2807">
        <f t="shared" si="43"/>
        <v>12.15</v>
      </c>
    </row>
    <row r="2808" spans="1:8" x14ac:dyDescent="0.25">
      <c r="A2808" s="8">
        <v>45694</v>
      </c>
      <c r="B2808" t="s">
        <v>91</v>
      </c>
      <c r="C2808" t="s">
        <v>92</v>
      </c>
      <c r="D2808" t="str">
        <f>_xlfn.XLOOKUP(E2808, [1]Product_Id!B:B, [1]Product_Id!A:A, "Not Found")</f>
        <v>V018</v>
      </c>
      <c r="E2808" t="s">
        <v>25</v>
      </c>
      <c r="F2808">
        <v>0.25</v>
      </c>
      <c r="G2808" cm="1">
        <f t="array" ref="G2808">INDEX([1]Sales_Data!$F$2:$F$5000, MATCH(1, ([1]Sales_Data!$A$2:$A$5000=A2808) * ([1]Sales_Data!$B$2:$B$5000=D2808), 0))</f>
        <v>16.2</v>
      </c>
      <c r="H2808">
        <f t="shared" si="43"/>
        <v>4.05</v>
      </c>
    </row>
    <row r="2809" spans="1:8" x14ac:dyDescent="0.25">
      <c r="A2809" s="8">
        <v>45694</v>
      </c>
      <c r="B2809" t="s">
        <v>57</v>
      </c>
      <c r="C2809" t="s">
        <v>58</v>
      </c>
      <c r="D2809" t="str">
        <f>_xlfn.XLOOKUP(E2809, [1]Product_Id!B:B, [1]Product_Id!A:A, "Not Found")</f>
        <v>V011</v>
      </c>
      <c r="E2809" t="s">
        <v>18</v>
      </c>
      <c r="F2809">
        <v>1</v>
      </c>
      <c r="G2809" cm="1">
        <f t="array" ref="G2809">INDEX([1]Sales_Data!$F$2:$F$5000, MATCH(1, ([1]Sales_Data!$A$2:$A$5000=A2809) * ([1]Sales_Data!$B$2:$B$5000=D2809), 0))</f>
        <v>24.56</v>
      </c>
      <c r="H2809">
        <f t="shared" si="43"/>
        <v>24.56</v>
      </c>
    </row>
    <row r="2810" spans="1:8" x14ac:dyDescent="0.25">
      <c r="A2810" s="8">
        <v>45694</v>
      </c>
      <c r="B2810" t="s">
        <v>73</v>
      </c>
      <c r="C2810" t="s">
        <v>74</v>
      </c>
      <c r="D2810" t="str">
        <f>_xlfn.XLOOKUP(E2810, [1]Product_Id!B:B, [1]Product_Id!A:A, "Not Found")</f>
        <v>V017</v>
      </c>
      <c r="E2810" t="s">
        <v>24</v>
      </c>
      <c r="F2810">
        <v>1.25</v>
      </c>
      <c r="G2810" cm="1">
        <f t="array" ref="G2810">INDEX([1]Sales_Data!$F$2:$F$5000, MATCH(1, ([1]Sales_Data!$A$2:$A$5000=A2810) * ([1]Sales_Data!$B$2:$B$5000=D2810), 0))</f>
        <v>52.67</v>
      </c>
      <c r="H2810">
        <f t="shared" si="43"/>
        <v>65.84</v>
      </c>
    </row>
    <row r="2811" spans="1:8" x14ac:dyDescent="0.25">
      <c r="A2811" s="8">
        <v>45694</v>
      </c>
      <c r="B2811" t="s">
        <v>75</v>
      </c>
      <c r="C2811" t="s">
        <v>76</v>
      </c>
      <c r="D2811" t="str">
        <f>_xlfn.XLOOKUP(E2811, [1]Product_Id!B:B, [1]Product_Id!A:A, "Not Found")</f>
        <v>V017</v>
      </c>
      <c r="E2811" t="s">
        <v>24</v>
      </c>
      <c r="F2811">
        <v>0.25</v>
      </c>
      <c r="G2811" cm="1">
        <f t="array" ref="G2811">INDEX([1]Sales_Data!$F$2:$F$5000, MATCH(1, ([1]Sales_Data!$A$2:$A$5000=A2811) * ([1]Sales_Data!$B$2:$B$5000=D2811), 0))</f>
        <v>52.67</v>
      </c>
      <c r="H2811">
        <f t="shared" si="43"/>
        <v>13.17</v>
      </c>
    </row>
    <row r="2812" spans="1:8" x14ac:dyDescent="0.25">
      <c r="A2812" s="8">
        <v>45694</v>
      </c>
      <c r="B2812" t="s">
        <v>45</v>
      </c>
      <c r="C2812" t="s">
        <v>46</v>
      </c>
      <c r="D2812" t="str">
        <f>_xlfn.XLOOKUP(E2812, [1]Product_Id!B:B, [1]Product_Id!A:A, "Not Found")</f>
        <v>V002</v>
      </c>
      <c r="E2812" t="s">
        <v>9</v>
      </c>
      <c r="F2812">
        <v>1</v>
      </c>
      <c r="G2812" cm="1">
        <f t="array" ref="G2812">INDEX([1]Sales_Data!$F$2:$F$5000, MATCH(1, ([1]Sales_Data!$A$2:$A$5000=A2812) * ([1]Sales_Data!$B$2:$B$5000=D2812), 0))</f>
        <v>67.400000000000006</v>
      </c>
      <c r="H2812">
        <f t="shared" si="43"/>
        <v>67.400000000000006</v>
      </c>
    </row>
    <row r="2813" spans="1:8" x14ac:dyDescent="0.25">
      <c r="A2813" s="8">
        <v>45694</v>
      </c>
      <c r="B2813" t="s">
        <v>73</v>
      </c>
      <c r="C2813" t="s">
        <v>74</v>
      </c>
      <c r="D2813" t="str">
        <f>_xlfn.XLOOKUP(E2813, [1]Product_Id!B:B, [1]Product_Id!A:A, "Not Found")</f>
        <v>V017</v>
      </c>
      <c r="E2813" t="s">
        <v>24</v>
      </c>
      <c r="F2813">
        <v>0.75</v>
      </c>
      <c r="G2813" cm="1">
        <f t="array" ref="G2813">INDEX([1]Sales_Data!$F$2:$F$5000, MATCH(1, ([1]Sales_Data!$A$2:$A$5000=A2813) * ([1]Sales_Data!$B$2:$B$5000=D2813), 0))</f>
        <v>52.67</v>
      </c>
      <c r="H2813">
        <f t="shared" si="43"/>
        <v>39.5</v>
      </c>
    </row>
    <row r="2814" spans="1:8" x14ac:dyDescent="0.25">
      <c r="A2814" s="8">
        <v>45694</v>
      </c>
      <c r="B2814" t="s">
        <v>87</v>
      </c>
      <c r="C2814" t="s">
        <v>88</v>
      </c>
      <c r="D2814" t="str">
        <f>_xlfn.XLOOKUP(E2814, [1]Product_Id!B:B, [1]Product_Id!A:A, "Not Found")</f>
        <v>V005</v>
      </c>
      <c r="E2814" t="s">
        <v>12</v>
      </c>
      <c r="F2814">
        <v>1.25</v>
      </c>
      <c r="G2814" cm="1">
        <f t="array" ref="G2814">INDEX([1]Sales_Data!$F$2:$F$5000, MATCH(1, ([1]Sales_Data!$A$2:$A$5000=A2814) * ([1]Sales_Data!$B$2:$B$5000=D2814), 0))</f>
        <v>42.98</v>
      </c>
      <c r="H2814">
        <f t="shared" si="43"/>
        <v>53.73</v>
      </c>
    </row>
    <row r="2815" spans="1:8" x14ac:dyDescent="0.25">
      <c r="A2815" s="8">
        <v>45694</v>
      </c>
      <c r="B2815" t="s">
        <v>53</v>
      </c>
      <c r="C2815" t="s">
        <v>54</v>
      </c>
      <c r="D2815" t="str">
        <f>_xlfn.XLOOKUP(E2815, [1]Product_Id!B:B, [1]Product_Id!A:A, "Not Found")</f>
        <v>V007</v>
      </c>
      <c r="E2815" t="s">
        <v>14</v>
      </c>
      <c r="F2815">
        <v>0.5</v>
      </c>
      <c r="G2815" cm="1">
        <f t="array" ref="G2815">INDEX([1]Sales_Data!$F$2:$F$5000, MATCH(1, ([1]Sales_Data!$A$2:$A$5000=A2815) * ([1]Sales_Data!$B$2:$B$5000=D2815), 0))</f>
        <v>46.58</v>
      </c>
      <c r="H2815">
        <f t="shared" si="43"/>
        <v>23.29</v>
      </c>
    </row>
    <row r="2816" spans="1:8" x14ac:dyDescent="0.25">
      <c r="A2816" s="8">
        <v>45694</v>
      </c>
      <c r="B2816" t="s">
        <v>39</v>
      </c>
      <c r="C2816" t="s">
        <v>40</v>
      </c>
      <c r="D2816" t="str">
        <f>_xlfn.XLOOKUP(E2816, [1]Product_Id!B:B, [1]Product_Id!A:A, "Not Found")</f>
        <v>V004</v>
      </c>
      <c r="E2816" t="s">
        <v>11</v>
      </c>
      <c r="F2816">
        <v>0.25</v>
      </c>
      <c r="G2816" cm="1">
        <f t="array" ref="G2816">INDEX([1]Sales_Data!$F$2:$F$5000, MATCH(1, ([1]Sales_Data!$A$2:$A$5000=A2816) * ([1]Sales_Data!$B$2:$B$5000=D2816), 0))</f>
        <v>33.35</v>
      </c>
      <c r="H2816">
        <f t="shared" si="43"/>
        <v>8.34</v>
      </c>
    </row>
    <row r="2817" spans="1:8" x14ac:dyDescent="0.25">
      <c r="A2817" s="8">
        <v>45694</v>
      </c>
      <c r="B2817" t="s">
        <v>59</v>
      </c>
      <c r="C2817" t="s">
        <v>60</v>
      </c>
      <c r="D2817" t="str">
        <f>_xlfn.XLOOKUP(E2817, [1]Product_Id!B:B, [1]Product_Id!A:A, "Not Found")</f>
        <v>V009</v>
      </c>
      <c r="E2817" t="s">
        <v>16</v>
      </c>
      <c r="F2817">
        <v>1.25</v>
      </c>
      <c r="G2817" cm="1">
        <f t="array" ref="G2817">INDEX([1]Sales_Data!$F$2:$F$5000, MATCH(1, ([1]Sales_Data!$A$2:$A$5000=A2817) * ([1]Sales_Data!$B$2:$B$5000=D2817), 0))</f>
        <v>65.989999999999995</v>
      </c>
      <c r="H2817">
        <f t="shared" si="43"/>
        <v>82.49</v>
      </c>
    </row>
    <row r="2818" spans="1:8" x14ac:dyDescent="0.25">
      <c r="A2818" s="8">
        <v>45694</v>
      </c>
      <c r="B2818" t="s">
        <v>71</v>
      </c>
      <c r="C2818" t="s">
        <v>72</v>
      </c>
      <c r="D2818" t="str">
        <f>_xlfn.XLOOKUP(E2818, [1]Product_Id!B:B, [1]Product_Id!A:A, "Not Found")</f>
        <v>V007</v>
      </c>
      <c r="E2818" t="s">
        <v>14</v>
      </c>
      <c r="F2818">
        <v>0.75</v>
      </c>
      <c r="G2818" cm="1">
        <f t="array" ref="G2818">INDEX([1]Sales_Data!$F$2:$F$5000, MATCH(1, ([1]Sales_Data!$A$2:$A$5000=A2818) * ([1]Sales_Data!$B$2:$B$5000=D2818), 0))</f>
        <v>46.58</v>
      </c>
      <c r="H2818">
        <f t="shared" si="43"/>
        <v>34.94</v>
      </c>
    </row>
    <row r="2819" spans="1:8" x14ac:dyDescent="0.25">
      <c r="A2819" s="8">
        <v>45694</v>
      </c>
      <c r="B2819" t="s">
        <v>65</v>
      </c>
      <c r="C2819" t="s">
        <v>66</v>
      </c>
      <c r="D2819" t="str">
        <f>_xlfn.XLOOKUP(E2819, [1]Product_Id!B:B, [1]Product_Id!A:A, "Not Found")</f>
        <v>V008</v>
      </c>
      <c r="E2819" t="s">
        <v>15</v>
      </c>
      <c r="F2819">
        <v>0.5</v>
      </c>
      <c r="G2819" cm="1">
        <f t="array" ref="G2819">INDEX([1]Sales_Data!$F$2:$F$5000, MATCH(1, ([1]Sales_Data!$A$2:$A$5000=A2819) * ([1]Sales_Data!$B$2:$B$5000=D2819), 0))</f>
        <v>55.93</v>
      </c>
      <c r="H2819">
        <f t="shared" ref="H2819:H2882" si="44">ROUND(PRODUCT(F2819,G2819),2)</f>
        <v>27.97</v>
      </c>
    </row>
    <row r="2820" spans="1:8" x14ac:dyDescent="0.25">
      <c r="A2820" s="8">
        <v>45694</v>
      </c>
      <c r="B2820" t="s">
        <v>69</v>
      </c>
      <c r="C2820" t="s">
        <v>70</v>
      </c>
      <c r="D2820" t="str">
        <f>_xlfn.XLOOKUP(E2820, [1]Product_Id!B:B, [1]Product_Id!A:A, "Not Found")</f>
        <v>V008</v>
      </c>
      <c r="E2820" t="s">
        <v>15</v>
      </c>
      <c r="F2820">
        <v>1</v>
      </c>
      <c r="G2820" cm="1">
        <f t="array" ref="G2820">INDEX([1]Sales_Data!$F$2:$F$5000, MATCH(1, ([1]Sales_Data!$A$2:$A$5000=A2820) * ([1]Sales_Data!$B$2:$B$5000=D2820), 0))</f>
        <v>55.93</v>
      </c>
      <c r="H2820">
        <f t="shared" si="44"/>
        <v>55.93</v>
      </c>
    </row>
    <row r="2821" spans="1:8" x14ac:dyDescent="0.25">
      <c r="A2821" s="8">
        <v>45694</v>
      </c>
      <c r="B2821" t="s">
        <v>77</v>
      </c>
      <c r="C2821" t="s">
        <v>78</v>
      </c>
      <c r="D2821" t="str">
        <f>_xlfn.XLOOKUP(E2821, [1]Product_Id!B:B, [1]Product_Id!A:A, "Not Found")</f>
        <v>V009</v>
      </c>
      <c r="E2821" t="s">
        <v>16</v>
      </c>
      <c r="F2821">
        <v>1</v>
      </c>
      <c r="G2821" cm="1">
        <f t="array" ref="G2821">INDEX([1]Sales_Data!$F$2:$F$5000, MATCH(1, ([1]Sales_Data!$A$2:$A$5000=A2821) * ([1]Sales_Data!$B$2:$B$5000=D2821), 0))</f>
        <v>65.989999999999995</v>
      </c>
      <c r="H2821">
        <f t="shared" si="44"/>
        <v>65.989999999999995</v>
      </c>
    </row>
    <row r="2822" spans="1:8" x14ac:dyDescent="0.25">
      <c r="A2822" s="8">
        <v>45694</v>
      </c>
      <c r="B2822" t="s">
        <v>37</v>
      </c>
      <c r="C2822" t="s">
        <v>38</v>
      </c>
      <c r="D2822" t="str">
        <f>_xlfn.XLOOKUP(E2822, [1]Product_Id!B:B, [1]Product_Id!A:A, "Not Found")</f>
        <v>V010</v>
      </c>
      <c r="E2822" t="s">
        <v>17</v>
      </c>
      <c r="F2822">
        <v>0.25</v>
      </c>
      <c r="G2822" cm="1">
        <f t="array" ref="G2822">INDEX([1]Sales_Data!$F$2:$F$5000, MATCH(1, ([1]Sales_Data!$A$2:$A$5000=A2822) * ([1]Sales_Data!$B$2:$B$5000=D2822), 0))</f>
        <v>53.49</v>
      </c>
      <c r="H2822">
        <f t="shared" si="44"/>
        <v>13.37</v>
      </c>
    </row>
    <row r="2823" spans="1:8" x14ac:dyDescent="0.25">
      <c r="A2823" s="8">
        <v>45694</v>
      </c>
      <c r="B2823" t="s">
        <v>79</v>
      </c>
      <c r="C2823" t="s">
        <v>80</v>
      </c>
      <c r="D2823" t="str">
        <f>_xlfn.XLOOKUP(E2823, [1]Product_Id!B:B, [1]Product_Id!A:A, "Not Found")</f>
        <v>V013</v>
      </c>
      <c r="E2823" t="s">
        <v>20</v>
      </c>
      <c r="F2823">
        <v>0.25</v>
      </c>
      <c r="G2823" cm="1">
        <f t="array" ref="G2823">INDEX([1]Sales_Data!$F$2:$F$5000, MATCH(1, ([1]Sales_Data!$A$2:$A$5000=A2823) * ([1]Sales_Data!$B$2:$B$5000=D2823), 0))</f>
        <v>63.88</v>
      </c>
      <c r="H2823">
        <f t="shared" si="44"/>
        <v>15.97</v>
      </c>
    </row>
    <row r="2824" spans="1:8" x14ac:dyDescent="0.25">
      <c r="A2824" s="8">
        <v>45694</v>
      </c>
      <c r="B2824" t="s">
        <v>63</v>
      </c>
      <c r="C2824" t="s">
        <v>64</v>
      </c>
      <c r="D2824" t="str">
        <f>_xlfn.XLOOKUP(E2824, [1]Product_Id!B:B, [1]Product_Id!A:A, "Not Found")</f>
        <v>V007</v>
      </c>
      <c r="E2824" t="s">
        <v>14</v>
      </c>
      <c r="F2824">
        <v>1.25</v>
      </c>
      <c r="G2824" cm="1">
        <f t="array" ref="G2824">INDEX([1]Sales_Data!$F$2:$F$5000, MATCH(1, ([1]Sales_Data!$A$2:$A$5000=A2824) * ([1]Sales_Data!$B$2:$B$5000=D2824), 0))</f>
        <v>46.58</v>
      </c>
      <c r="H2824">
        <f t="shared" si="44"/>
        <v>58.23</v>
      </c>
    </row>
    <row r="2825" spans="1:8" x14ac:dyDescent="0.25">
      <c r="A2825" s="8">
        <v>45694</v>
      </c>
      <c r="B2825" t="s">
        <v>91</v>
      </c>
      <c r="C2825" t="s">
        <v>92</v>
      </c>
      <c r="D2825" t="str">
        <f>_xlfn.XLOOKUP(E2825, [1]Product_Id!B:B, [1]Product_Id!A:A, "Not Found")</f>
        <v>V003</v>
      </c>
      <c r="E2825" t="s">
        <v>10</v>
      </c>
      <c r="F2825">
        <v>1.25</v>
      </c>
      <c r="G2825" cm="1">
        <f t="array" ref="G2825">INDEX([1]Sales_Data!$F$2:$F$5000, MATCH(1, ([1]Sales_Data!$A$2:$A$5000=A2825) * ([1]Sales_Data!$B$2:$B$5000=D2825), 0))</f>
        <v>47.57</v>
      </c>
      <c r="H2825">
        <f t="shared" si="44"/>
        <v>59.46</v>
      </c>
    </row>
    <row r="2826" spans="1:8" x14ac:dyDescent="0.25">
      <c r="A2826" s="8">
        <v>45694</v>
      </c>
      <c r="B2826" t="s">
        <v>49</v>
      </c>
      <c r="C2826" t="s">
        <v>50</v>
      </c>
      <c r="D2826" t="str">
        <f>_xlfn.XLOOKUP(E2826, [1]Product_Id!B:B, [1]Product_Id!A:A, "Not Found")</f>
        <v>V002</v>
      </c>
      <c r="E2826" t="s">
        <v>9</v>
      </c>
      <c r="F2826">
        <v>0.25</v>
      </c>
      <c r="G2826" cm="1">
        <f t="array" ref="G2826">INDEX([1]Sales_Data!$F$2:$F$5000, MATCH(1, ([1]Sales_Data!$A$2:$A$5000=A2826) * ([1]Sales_Data!$B$2:$B$5000=D2826), 0))</f>
        <v>67.400000000000006</v>
      </c>
      <c r="H2826">
        <f t="shared" si="44"/>
        <v>16.850000000000001</v>
      </c>
    </row>
    <row r="2827" spans="1:8" x14ac:dyDescent="0.25">
      <c r="A2827" s="8">
        <v>45695</v>
      </c>
      <c r="B2827" t="s">
        <v>89</v>
      </c>
      <c r="C2827" t="s">
        <v>90</v>
      </c>
      <c r="D2827" t="str">
        <f>_xlfn.XLOOKUP(E2827, [1]Product_Id!B:B, [1]Product_Id!A:A, "Not Found")</f>
        <v>V016</v>
      </c>
      <c r="E2827" t="s">
        <v>23</v>
      </c>
      <c r="F2827">
        <v>0.75</v>
      </c>
      <c r="G2827" cm="1">
        <f t="array" ref="G2827">INDEX([1]Sales_Data!$F$2:$F$5000, MATCH(1, ([1]Sales_Data!$A$2:$A$5000=A2827) * ([1]Sales_Data!$B$2:$B$5000=D2827), 0))</f>
        <v>63.31</v>
      </c>
      <c r="H2827">
        <f t="shared" si="44"/>
        <v>47.48</v>
      </c>
    </row>
    <row r="2828" spans="1:8" x14ac:dyDescent="0.25">
      <c r="A2828" s="8">
        <v>45695</v>
      </c>
      <c r="B2828" t="s">
        <v>55</v>
      </c>
      <c r="C2828" t="s">
        <v>56</v>
      </c>
      <c r="D2828" t="str">
        <f>_xlfn.XLOOKUP(E2828, [1]Product_Id!B:B, [1]Product_Id!A:A, "Not Found")</f>
        <v>V004</v>
      </c>
      <c r="E2828" t="s">
        <v>11</v>
      </c>
      <c r="F2828">
        <v>0.5</v>
      </c>
      <c r="G2828" cm="1">
        <f t="array" ref="G2828">INDEX([1]Sales_Data!$F$2:$F$5000, MATCH(1, ([1]Sales_Data!$A$2:$A$5000=A2828) * ([1]Sales_Data!$B$2:$B$5000=D2828), 0))</f>
        <v>18.100000000000001</v>
      </c>
      <c r="H2828">
        <f t="shared" si="44"/>
        <v>9.0500000000000007</v>
      </c>
    </row>
    <row r="2829" spans="1:8" x14ac:dyDescent="0.25">
      <c r="A2829" s="8">
        <v>45695</v>
      </c>
      <c r="B2829" t="s">
        <v>37</v>
      </c>
      <c r="C2829" t="s">
        <v>38</v>
      </c>
      <c r="D2829" t="str">
        <f>_xlfn.XLOOKUP(E2829, [1]Product_Id!B:B, [1]Product_Id!A:A, "Not Found")</f>
        <v>V019</v>
      </c>
      <c r="E2829" t="s">
        <v>26</v>
      </c>
      <c r="F2829">
        <v>0.25</v>
      </c>
      <c r="G2829" cm="1">
        <f t="array" ref="G2829">INDEX([1]Sales_Data!$F$2:$F$5000, MATCH(1, ([1]Sales_Data!$A$2:$A$5000=A2829) * ([1]Sales_Data!$B$2:$B$5000=D2829), 0))</f>
        <v>56.16</v>
      </c>
      <c r="H2829">
        <f t="shared" si="44"/>
        <v>14.04</v>
      </c>
    </row>
    <row r="2830" spans="1:8" x14ac:dyDescent="0.25">
      <c r="A2830" s="8">
        <v>45695</v>
      </c>
      <c r="B2830" t="s">
        <v>39</v>
      </c>
      <c r="C2830" t="s">
        <v>40</v>
      </c>
      <c r="D2830" t="str">
        <f>_xlfn.XLOOKUP(E2830, [1]Product_Id!B:B, [1]Product_Id!A:A, "Not Found")</f>
        <v>V007</v>
      </c>
      <c r="E2830" t="s">
        <v>14</v>
      </c>
      <c r="F2830">
        <v>1</v>
      </c>
      <c r="G2830" cm="1">
        <f t="array" ref="G2830">INDEX([1]Sales_Data!$F$2:$F$5000, MATCH(1, ([1]Sales_Data!$A$2:$A$5000=A2830) * ([1]Sales_Data!$B$2:$B$5000=D2830), 0))</f>
        <v>63.61</v>
      </c>
      <c r="H2830">
        <f t="shared" si="44"/>
        <v>63.61</v>
      </c>
    </row>
    <row r="2831" spans="1:8" x14ac:dyDescent="0.25">
      <c r="A2831" s="8">
        <v>45695</v>
      </c>
      <c r="B2831" t="s">
        <v>81</v>
      </c>
      <c r="C2831" t="s">
        <v>82</v>
      </c>
      <c r="D2831" t="str">
        <f>_xlfn.XLOOKUP(E2831, [1]Product_Id!B:B, [1]Product_Id!A:A, "Not Found")</f>
        <v>V003</v>
      </c>
      <c r="E2831" t="s">
        <v>10</v>
      </c>
      <c r="F2831">
        <v>0.75</v>
      </c>
      <c r="G2831" cm="1">
        <f t="array" ref="G2831">INDEX([1]Sales_Data!$F$2:$F$5000, MATCH(1, ([1]Sales_Data!$A$2:$A$5000=A2831) * ([1]Sales_Data!$B$2:$B$5000=D2831), 0))</f>
        <v>43.18</v>
      </c>
      <c r="H2831">
        <f t="shared" si="44"/>
        <v>32.39</v>
      </c>
    </row>
    <row r="2832" spans="1:8" x14ac:dyDescent="0.25">
      <c r="A2832" s="8">
        <v>45695</v>
      </c>
      <c r="B2832" t="s">
        <v>65</v>
      </c>
      <c r="C2832" t="s">
        <v>66</v>
      </c>
      <c r="D2832" t="str">
        <f>_xlfn.XLOOKUP(E2832, [1]Product_Id!B:B, [1]Product_Id!A:A, "Not Found")</f>
        <v>V015</v>
      </c>
      <c r="E2832" t="s">
        <v>22</v>
      </c>
      <c r="F2832">
        <v>0.25</v>
      </c>
      <c r="G2832" cm="1">
        <f t="array" ref="G2832">INDEX([1]Sales_Data!$F$2:$F$5000, MATCH(1, ([1]Sales_Data!$A$2:$A$5000=A2832) * ([1]Sales_Data!$B$2:$B$5000=D2832), 0))</f>
        <v>66.989999999999995</v>
      </c>
      <c r="H2832">
        <f t="shared" si="44"/>
        <v>16.75</v>
      </c>
    </row>
    <row r="2833" spans="1:8" x14ac:dyDescent="0.25">
      <c r="A2833" s="8">
        <v>45695</v>
      </c>
      <c r="B2833" t="s">
        <v>47</v>
      </c>
      <c r="C2833" t="s">
        <v>48</v>
      </c>
      <c r="D2833" t="str">
        <f>_xlfn.XLOOKUP(E2833, [1]Product_Id!B:B, [1]Product_Id!A:A, "Not Found")</f>
        <v>V011</v>
      </c>
      <c r="E2833" t="s">
        <v>18</v>
      </c>
      <c r="F2833">
        <v>1.25</v>
      </c>
      <c r="G2833" cm="1">
        <f t="array" ref="G2833">INDEX([1]Sales_Data!$F$2:$F$5000, MATCH(1, ([1]Sales_Data!$A$2:$A$5000=A2833) * ([1]Sales_Data!$B$2:$B$5000=D2833), 0))</f>
        <v>24.57</v>
      </c>
      <c r="H2833">
        <f t="shared" si="44"/>
        <v>30.71</v>
      </c>
    </row>
    <row r="2834" spans="1:8" x14ac:dyDescent="0.25">
      <c r="A2834" s="8">
        <v>45695</v>
      </c>
      <c r="B2834" t="s">
        <v>53</v>
      </c>
      <c r="C2834" t="s">
        <v>54</v>
      </c>
      <c r="D2834" t="str">
        <f>_xlfn.XLOOKUP(E2834, [1]Product_Id!B:B, [1]Product_Id!A:A, "Not Found")</f>
        <v>V013</v>
      </c>
      <c r="E2834" t="s">
        <v>20</v>
      </c>
      <c r="F2834">
        <v>0.25</v>
      </c>
      <c r="G2834" cm="1">
        <f t="array" ref="G2834">INDEX([1]Sales_Data!$F$2:$F$5000, MATCH(1, ([1]Sales_Data!$A$2:$A$5000=A2834) * ([1]Sales_Data!$B$2:$B$5000=D2834), 0))</f>
        <v>52.29</v>
      </c>
      <c r="H2834">
        <f t="shared" si="44"/>
        <v>13.07</v>
      </c>
    </row>
    <row r="2835" spans="1:8" x14ac:dyDescent="0.25">
      <c r="A2835" s="8">
        <v>45695</v>
      </c>
      <c r="B2835" t="s">
        <v>71</v>
      </c>
      <c r="C2835" t="s">
        <v>72</v>
      </c>
      <c r="D2835" t="str">
        <f>_xlfn.XLOOKUP(E2835, [1]Product_Id!B:B, [1]Product_Id!A:A, "Not Found")</f>
        <v>V003</v>
      </c>
      <c r="E2835" t="s">
        <v>10</v>
      </c>
      <c r="F2835">
        <v>1.25</v>
      </c>
      <c r="G2835" cm="1">
        <f t="array" ref="G2835">INDEX([1]Sales_Data!$F$2:$F$5000, MATCH(1, ([1]Sales_Data!$A$2:$A$5000=A2835) * ([1]Sales_Data!$B$2:$B$5000=D2835), 0))</f>
        <v>43.18</v>
      </c>
      <c r="H2835">
        <f t="shared" si="44"/>
        <v>53.98</v>
      </c>
    </row>
    <row r="2836" spans="1:8" x14ac:dyDescent="0.25">
      <c r="A2836" s="8">
        <v>45695</v>
      </c>
      <c r="B2836" t="s">
        <v>57</v>
      </c>
      <c r="C2836" t="s">
        <v>58</v>
      </c>
      <c r="D2836" t="str">
        <f>_xlfn.XLOOKUP(E2836, [1]Product_Id!B:B, [1]Product_Id!A:A, "Not Found")</f>
        <v>V001</v>
      </c>
      <c r="E2836" t="s">
        <v>8</v>
      </c>
      <c r="F2836">
        <v>1.25</v>
      </c>
      <c r="G2836" cm="1">
        <f t="array" ref="G2836">INDEX([1]Sales_Data!$F$2:$F$5000, MATCH(1, ([1]Sales_Data!$A$2:$A$5000=A2836) * ([1]Sales_Data!$B$2:$B$5000=D2836), 0))</f>
        <v>64.5</v>
      </c>
      <c r="H2836">
        <f t="shared" si="44"/>
        <v>80.63</v>
      </c>
    </row>
    <row r="2837" spans="1:8" x14ac:dyDescent="0.25">
      <c r="A2837" s="8">
        <v>45695</v>
      </c>
      <c r="B2837" t="s">
        <v>89</v>
      </c>
      <c r="C2837" t="s">
        <v>90</v>
      </c>
      <c r="D2837" t="str">
        <f>_xlfn.XLOOKUP(E2837, [1]Product_Id!B:B, [1]Product_Id!A:A, "Not Found")</f>
        <v>V001</v>
      </c>
      <c r="E2837" t="s">
        <v>8</v>
      </c>
      <c r="F2837">
        <v>1</v>
      </c>
      <c r="G2837" cm="1">
        <f t="array" ref="G2837">INDEX([1]Sales_Data!$F$2:$F$5000, MATCH(1, ([1]Sales_Data!$A$2:$A$5000=A2837) * ([1]Sales_Data!$B$2:$B$5000=D2837), 0))</f>
        <v>64.5</v>
      </c>
      <c r="H2837">
        <f t="shared" si="44"/>
        <v>64.5</v>
      </c>
    </row>
    <row r="2838" spans="1:8" x14ac:dyDescent="0.25">
      <c r="A2838" s="8">
        <v>45695</v>
      </c>
      <c r="B2838" t="s">
        <v>63</v>
      </c>
      <c r="C2838" t="s">
        <v>64</v>
      </c>
      <c r="D2838" t="str">
        <f>_xlfn.XLOOKUP(E2838, [1]Product_Id!B:B, [1]Product_Id!A:A, "Not Found")</f>
        <v>V002</v>
      </c>
      <c r="E2838" t="s">
        <v>9</v>
      </c>
      <c r="F2838">
        <v>1</v>
      </c>
      <c r="G2838" cm="1">
        <f t="array" ref="G2838">INDEX([1]Sales_Data!$F$2:$F$5000, MATCH(1, ([1]Sales_Data!$A$2:$A$5000=A2838) * ([1]Sales_Data!$B$2:$B$5000=D2838), 0))</f>
        <v>32.979999999999997</v>
      </c>
      <c r="H2838">
        <f t="shared" si="44"/>
        <v>32.979999999999997</v>
      </c>
    </row>
    <row r="2839" spans="1:8" x14ac:dyDescent="0.25">
      <c r="A2839" s="8">
        <v>45695</v>
      </c>
      <c r="B2839" t="s">
        <v>57</v>
      </c>
      <c r="C2839" t="s">
        <v>58</v>
      </c>
      <c r="D2839" t="str">
        <f>_xlfn.XLOOKUP(E2839, [1]Product_Id!B:B, [1]Product_Id!A:A, "Not Found")</f>
        <v>V002</v>
      </c>
      <c r="E2839" t="s">
        <v>9</v>
      </c>
      <c r="F2839">
        <v>1</v>
      </c>
      <c r="G2839" cm="1">
        <f t="array" ref="G2839">INDEX([1]Sales_Data!$F$2:$F$5000, MATCH(1, ([1]Sales_Data!$A$2:$A$5000=A2839) * ([1]Sales_Data!$B$2:$B$5000=D2839), 0))</f>
        <v>32.979999999999997</v>
      </c>
      <c r="H2839">
        <f t="shared" si="44"/>
        <v>32.979999999999997</v>
      </c>
    </row>
    <row r="2840" spans="1:8" x14ac:dyDescent="0.25">
      <c r="A2840" s="8">
        <v>45695</v>
      </c>
      <c r="B2840" t="s">
        <v>53</v>
      </c>
      <c r="C2840" t="s">
        <v>54</v>
      </c>
      <c r="D2840" t="str">
        <f>_xlfn.XLOOKUP(E2840, [1]Product_Id!B:B, [1]Product_Id!A:A, "Not Found")</f>
        <v>V011</v>
      </c>
      <c r="E2840" t="s">
        <v>18</v>
      </c>
      <c r="F2840">
        <v>1.25</v>
      </c>
      <c r="G2840" cm="1">
        <f t="array" ref="G2840">INDEX([1]Sales_Data!$F$2:$F$5000, MATCH(1, ([1]Sales_Data!$A$2:$A$5000=A2840) * ([1]Sales_Data!$B$2:$B$5000=D2840), 0))</f>
        <v>24.57</v>
      </c>
      <c r="H2840">
        <f t="shared" si="44"/>
        <v>30.71</v>
      </c>
    </row>
    <row r="2841" spans="1:8" x14ac:dyDescent="0.25">
      <c r="A2841" s="8">
        <v>45695</v>
      </c>
      <c r="B2841" t="s">
        <v>71</v>
      </c>
      <c r="C2841" t="s">
        <v>72</v>
      </c>
      <c r="D2841" t="str">
        <f>_xlfn.XLOOKUP(E2841, [1]Product_Id!B:B, [1]Product_Id!A:A, "Not Found")</f>
        <v>V013</v>
      </c>
      <c r="E2841" t="s">
        <v>20</v>
      </c>
      <c r="F2841">
        <v>0.75</v>
      </c>
      <c r="G2841" cm="1">
        <f t="array" ref="G2841">INDEX([1]Sales_Data!$F$2:$F$5000, MATCH(1, ([1]Sales_Data!$A$2:$A$5000=A2841) * ([1]Sales_Data!$B$2:$B$5000=D2841), 0))</f>
        <v>52.29</v>
      </c>
      <c r="H2841">
        <f t="shared" si="44"/>
        <v>39.22</v>
      </c>
    </row>
    <row r="2842" spans="1:8" x14ac:dyDescent="0.25">
      <c r="A2842" s="8">
        <v>45695</v>
      </c>
      <c r="B2842" t="s">
        <v>43</v>
      </c>
      <c r="C2842" t="s">
        <v>44</v>
      </c>
      <c r="D2842" t="str">
        <f>_xlfn.XLOOKUP(E2842, [1]Product_Id!B:B, [1]Product_Id!A:A, "Not Found")</f>
        <v>V007</v>
      </c>
      <c r="E2842" t="s">
        <v>14</v>
      </c>
      <c r="F2842">
        <v>0.75</v>
      </c>
      <c r="G2842" cm="1">
        <f t="array" ref="G2842">INDEX([1]Sales_Data!$F$2:$F$5000, MATCH(1, ([1]Sales_Data!$A$2:$A$5000=A2842) * ([1]Sales_Data!$B$2:$B$5000=D2842), 0))</f>
        <v>63.61</v>
      </c>
      <c r="H2842">
        <f t="shared" si="44"/>
        <v>47.71</v>
      </c>
    </row>
    <row r="2843" spans="1:8" x14ac:dyDescent="0.25">
      <c r="A2843" s="8">
        <v>45695</v>
      </c>
      <c r="B2843" t="s">
        <v>91</v>
      </c>
      <c r="C2843" t="s">
        <v>92</v>
      </c>
      <c r="D2843" t="str">
        <f>_xlfn.XLOOKUP(E2843, [1]Product_Id!B:B, [1]Product_Id!A:A, "Not Found")</f>
        <v>V006</v>
      </c>
      <c r="E2843" t="s">
        <v>13</v>
      </c>
      <c r="F2843">
        <v>1.25</v>
      </c>
      <c r="G2843" cm="1">
        <f t="array" ref="G2843">INDEX([1]Sales_Data!$F$2:$F$5000, MATCH(1, ([1]Sales_Data!$A$2:$A$5000=A2843) * ([1]Sales_Data!$B$2:$B$5000=D2843), 0))</f>
        <v>39.53</v>
      </c>
      <c r="H2843">
        <f t="shared" si="44"/>
        <v>49.41</v>
      </c>
    </row>
    <row r="2844" spans="1:8" x14ac:dyDescent="0.25">
      <c r="A2844" s="8">
        <v>45695</v>
      </c>
      <c r="B2844" t="s">
        <v>37</v>
      </c>
      <c r="C2844" t="s">
        <v>38</v>
      </c>
      <c r="D2844" t="str">
        <f>_xlfn.XLOOKUP(E2844, [1]Product_Id!B:B, [1]Product_Id!A:A, "Not Found")</f>
        <v>V018</v>
      </c>
      <c r="E2844" t="s">
        <v>25</v>
      </c>
      <c r="F2844">
        <v>1</v>
      </c>
      <c r="G2844" cm="1">
        <f t="array" ref="G2844">INDEX([1]Sales_Data!$F$2:$F$5000, MATCH(1, ([1]Sales_Data!$A$2:$A$5000=A2844) * ([1]Sales_Data!$B$2:$B$5000=D2844), 0))</f>
        <v>26.31</v>
      </c>
      <c r="H2844">
        <f t="shared" si="44"/>
        <v>26.31</v>
      </c>
    </row>
    <row r="2845" spans="1:8" x14ac:dyDescent="0.25">
      <c r="A2845" s="8">
        <v>45695</v>
      </c>
      <c r="B2845" t="s">
        <v>39</v>
      </c>
      <c r="C2845" t="s">
        <v>40</v>
      </c>
      <c r="D2845" t="str">
        <f>_xlfn.XLOOKUP(E2845, [1]Product_Id!B:B, [1]Product_Id!A:A, "Not Found")</f>
        <v>V006</v>
      </c>
      <c r="E2845" t="s">
        <v>13</v>
      </c>
      <c r="F2845">
        <v>1.25</v>
      </c>
      <c r="G2845" cm="1">
        <f t="array" ref="G2845">INDEX([1]Sales_Data!$F$2:$F$5000, MATCH(1, ([1]Sales_Data!$A$2:$A$5000=A2845) * ([1]Sales_Data!$B$2:$B$5000=D2845), 0))</f>
        <v>39.53</v>
      </c>
      <c r="H2845">
        <f t="shared" si="44"/>
        <v>49.41</v>
      </c>
    </row>
    <row r="2846" spans="1:8" x14ac:dyDescent="0.25">
      <c r="A2846" s="8">
        <v>45695</v>
      </c>
      <c r="B2846" t="s">
        <v>77</v>
      </c>
      <c r="C2846" t="s">
        <v>78</v>
      </c>
      <c r="D2846" t="str">
        <f>_xlfn.XLOOKUP(E2846, [1]Product_Id!B:B, [1]Product_Id!A:A, "Not Found")</f>
        <v>V010</v>
      </c>
      <c r="E2846" t="s">
        <v>17</v>
      </c>
      <c r="F2846">
        <v>0.25</v>
      </c>
      <c r="G2846" cm="1">
        <f t="array" ref="G2846">INDEX([1]Sales_Data!$F$2:$F$5000, MATCH(1, ([1]Sales_Data!$A$2:$A$5000=A2846) * ([1]Sales_Data!$B$2:$B$5000=D2846), 0))</f>
        <v>39.590000000000003</v>
      </c>
      <c r="H2846">
        <f t="shared" si="44"/>
        <v>9.9</v>
      </c>
    </row>
    <row r="2847" spans="1:8" x14ac:dyDescent="0.25">
      <c r="A2847" s="8">
        <v>45695</v>
      </c>
      <c r="B2847" t="s">
        <v>77</v>
      </c>
      <c r="C2847" t="s">
        <v>78</v>
      </c>
      <c r="D2847" t="str">
        <f>_xlfn.XLOOKUP(E2847, [1]Product_Id!B:B, [1]Product_Id!A:A, "Not Found")</f>
        <v>V018</v>
      </c>
      <c r="E2847" t="s">
        <v>25</v>
      </c>
      <c r="F2847">
        <v>0.25</v>
      </c>
      <c r="G2847" cm="1">
        <f t="array" ref="G2847">INDEX([1]Sales_Data!$F$2:$F$5000, MATCH(1, ([1]Sales_Data!$A$2:$A$5000=A2847) * ([1]Sales_Data!$B$2:$B$5000=D2847), 0))</f>
        <v>26.31</v>
      </c>
      <c r="H2847">
        <f t="shared" si="44"/>
        <v>6.58</v>
      </c>
    </row>
    <row r="2848" spans="1:8" x14ac:dyDescent="0.25">
      <c r="A2848" s="8">
        <v>45695</v>
      </c>
      <c r="B2848" t="s">
        <v>85</v>
      </c>
      <c r="C2848" t="s">
        <v>86</v>
      </c>
      <c r="D2848" t="str">
        <f>_xlfn.XLOOKUP(E2848, [1]Product_Id!B:B, [1]Product_Id!A:A, "Not Found")</f>
        <v>V011</v>
      </c>
      <c r="E2848" t="s">
        <v>18</v>
      </c>
      <c r="F2848">
        <v>0.5</v>
      </c>
      <c r="G2848" cm="1">
        <f t="array" ref="G2848">INDEX([1]Sales_Data!$F$2:$F$5000, MATCH(1, ([1]Sales_Data!$A$2:$A$5000=A2848) * ([1]Sales_Data!$B$2:$B$5000=D2848), 0))</f>
        <v>24.57</v>
      </c>
      <c r="H2848">
        <f t="shared" si="44"/>
        <v>12.29</v>
      </c>
    </row>
    <row r="2849" spans="1:8" x14ac:dyDescent="0.25">
      <c r="A2849" s="8">
        <v>45695</v>
      </c>
      <c r="B2849" t="s">
        <v>77</v>
      </c>
      <c r="C2849" t="s">
        <v>78</v>
      </c>
      <c r="D2849" t="str">
        <f>_xlfn.XLOOKUP(E2849, [1]Product_Id!B:B, [1]Product_Id!A:A, "Not Found")</f>
        <v>V004</v>
      </c>
      <c r="E2849" t="s">
        <v>11</v>
      </c>
      <c r="F2849">
        <v>1.25</v>
      </c>
      <c r="G2849" cm="1">
        <f t="array" ref="G2849">INDEX([1]Sales_Data!$F$2:$F$5000, MATCH(1, ([1]Sales_Data!$A$2:$A$5000=A2849) * ([1]Sales_Data!$B$2:$B$5000=D2849), 0))</f>
        <v>18.100000000000001</v>
      </c>
      <c r="H2849">
        <f t="shared" si="44"/>
        <v>22.63</v>
      </c>
    </row>
    <row r="2850" spans="1:8" x14ac:dyDescent="0.25">
      <c r="A2850" s="8">
        <v>45695</v>
      </c>
      <c r="B2850" t="s">
        <v>73</v>
      </c>
      <c r="C2850" t="s">
        <v>74</v>
      </c>
      <c r="D2850" t="str">
        <f>_xlfn.XLOOKUP(E2850, [1]Product_Id!B:B, [1]Product_Id!A:A, "Not Found")</f>
        <v>V009</v>
      </c>
      <c r="E2850" t="s">
        <v>16</v>
      </c>
      <c r="F2850">
        <v>0.75</v>
      </c>
      <c r="G2850" cm="1">
        <f t="array" ref="G2850">INDEX([1]Sales_Data!$F$2:$F$5000, MATCH(1, ([1]Sales_Data!$A$2:$A$5000=A2850) * ([1]Sales_Data!$B$2:$B$5000=D2850), 0))</f>
        <v>65.150000000000006</v>
      </c>
      <c r="H2850">
        <f t="shared" si="44"/>
        <v>48.86</v>
      </c>
    </row>
    <row r="2851" spans="1:8" x14ac:dyDescent="0.25">
      <c r="A2851" s="8">
        <v>45695</v>
      </c>
      <c r="B2851" t="s">
        <v>75</v>
      </c>
      <c r="C2851" t="s">
        <v>76</v>
      </c>
      <c r="D2851" t="str">
        <f>_xlfn.XLOOKUP(E2851, [1]Product_Id!B:B, [1]Product_Id!A:A, "Not Found")</f>
        <v>V007</v>
      </c>
      <c r="E2851" t="s">
        <v>14</v>
      </c>
      <c r="F2851">
        <v>0.25</v>
      </c>
      <c r="G2851" cm="1">
        <f t="array" ref="G2851">INDEX([1]Sales_Data!$F$2:$F$5000, MATCH(1, ([1]Sales_Data!$A$2:$A$5000=A2851) * ([1]Sales_Data!$B$2:$B$5000=D2851), 0))</f>
        <v>63.61</v>
      </c>
      <c r="H2851">
        <f t="shared" si="44"/>
        <v>15.9</v>
      </c>
    </row>
    <row r="2852" spans="1:8" x14ac:dyDescent="0.25">
      <c r="A2852" s="8">
        <v>45695</v>
      </c>
      <c r="B2852" t="s">
        <v>37</v>
      </c>
      <c r="C2852" t="s">
        <v>38</v>
      </c>
      <c r="D2852" t="str">
        <f>_xlfn.XLOOKUP(E2852, [1]Product_Id!B:B, [1]Product_Id!A:A, "Not Found")</f>
        <v>V018</v>
      </c>
      <c r="E2852" t="s">
        <v>25</v>
      </c>
      <c r="F2852">
        <v>0.75</v>
      </c>
      <c r="G2852" cm="1">
        <f t="array" ref="G2852">INDEX([1]Sales_Data!$F$2:$F$5000, MATCH(1, ([1]Sales_Data!$A$2:$A$5000=A2852) * ([1]Sales_Data!$B$2:$B$5000=D2852), 0))</f>
        <v>26.31</v>
      </c>
      <c r="H2852">
        <f t="shared" si="44"/>
        <v>19.73</v>
      </c>
    </row>
    <row r="2853" spans="1:8" x14ac:dyDescent="0.25">
      <c r="A2853" s="8">
        <v>45695</v>
      </c>
      <c r="B2853" t="s">
        <v>51</v>
      </c>
      <c r="C2853" t="s">
        <v>52</v>
      </c>
      <c r="D2853" t="str">
        <f>_xlfn.XLOOKUP(E2853, [1]Product_Id!B:B, [1]Product_Id!A:A, "Not Found")</f>
        <v>V002</v>
      </c>
      <c r="E2853" t="s">
        <v>9</v>
      </c>
      <c r="F2853">
        <v>1.25</v>
      </c>
      <c r="G2853" cm="1">
        <f t="array" ref="G2853">INDEX([1]Sales_Data!$F$2:$F$5000, MATCH(1, ([1]Sales_Data!$A$2:$A$5000=A2853) * ([1]Sales_Data!$B$2:$B$5000=D2853), 0))</f>
        <v>32.979999999999997</v>
      </c>
      <c r="H2853">
        <f t="shared" si="44"/>
        <v>41.23</v>
      </c>
    </row>
    <row r="2854" spans="1:8" x14ac:dyDescent="0.25">
      <c r="A2854" s="8">
        <v>45695</v>
      </c>
      <c r="B2854" t="s">
        <v>51</v>
      </c>
      <c r="C2854" t="s">
        <v>52</v>
      </c>
      <c r="D2854" t="str">
        <f>_xlfn.XLOOKUP(E2854, [1]Product_Id!B:B, [1]Product_Id!A:A, "Not Found")</f>
        <v>V018</v>
      </c>
      <c r="E2854" t="s">
        <v>25</v>
      </c>
      <c r="F2854">
        <v>0.5</v>
      </c>
      <c r="G2854" cm="1">
        <f t="array" ref="G2854">INDEX([1]Sales_Data!$F$2:$F$5000, MATCH(1, ([1]Sales_Data!$A$2:$A$5000=A2854) * ([1]Sales_Data!$B$2:$B$5000=D2854), 0))</f>
        <v>26.31</v>
      </c>
      <c r="H2854">
        <f t="shared" si="44"/>
        <v>13.16</v>
      </c>
    </row>
    <row r="2855" spans="1:8" x14ac:dyDescent="0.25">
      <c r="A2855" s="8">
        <v>45695</v>
      </c>
      <c r="B2855" t="s">
        <v>43</v>
      </c>
      <c r="C2855" t="s">
        <v>44</v>
      </c>
      <c r="D2855" t="str">
        <f>_xlfn.XLOOKUP(E2855, [1]Product_Id!B:B, [1]Product_Id!A:A, "Not Found")</f>
        <v>V011</v>
      </c>
      <c r="E2855" t="s">
        <v>18</v>
      </c>
      <c r="F2855">
        <v>1.25</v>
      </c>
      <c r="G2855" cm="1">
        <f t="array" ref="G2855">INDEX([1]Sales_Data!$F$2:$F$5000, MATCH(1, ([1]Sales_Data!$A$2:$A$5000=A2855) * ([1]Sales_Data!$B$2:$B$5000=D2855), 0))</f>
        <v>24.57</v>
      </c>
      <c r="H2855">
        <f t="shared" si="44"/>
        <v>30.71</v>
      </c>
    </row>
    <row r="2856" spans="1:8" x14ac:dyDescent="0.25">
      <c r="A2856" s="8">
        <v>45695</v>
      </c>
      <c r="B2856" t="s">
        <v>73</v>
      </c>
      <c r="C2856" t="s">
        <v>74</v>
      </c>
      <c r="D2856" t="str">
        <f>_xlfn.XLOOKUP(E2856, [1]Product_Id!B:B, [1]Product_Id!A:A, "Not Found")</f>
        <v>V012</v>
      </c>
      <c r="E2856" t="s">
        <v>19</v>
      </c>
      <c r="F2856">
        <v>0.75</v>
      </c>
      <c r="G2856" cm="1">
        <f t="array" ref="G2856">INDEX([1]Sales_Data!$F$2:$F$5000, MATCH(1, ([1]Sales_Data!$A$2:$A$5000=A2856) * ([1]Sales_Data!$B$2:$B$5000=D2856), 0))</f>
        <v>27.53</v>
      </c>
      <c r="H2856">
        <f t="shared" si="44"/>
        <v>20.65</v>
      </c>
    </row>
    <row r="2857" spans="1:8" x14ac:dyDescent="0.25">
      <c r="A2857" s="8">
        <v>45695</v>
      </c>
      <c r="B2857" t="s">
        <v>93</v>
      </c>
      <c r="C2857" t="s">
        <v>94</v>
      </c>
      <c r="D2857" t="str">
        <f>_xlfn.XLOOKUP(E2857, [1]Product_Id!B:B, [1]Product_Id!A:A, "Not Found")</f>
        <v>V002</v>
      </c>
      <c r="E2857" t="s">
        <v>9</v>
      </c>
      <c r="F2857">
        <v>0.75</v>
      </c>
      <c r="G2857" cm="1">
        <f t="array" ref="G2857">INDEX([1]Sales_Data!$F$2:$F$5000, MATCH(1, ([1]Sales_Data!$A$2:$A$5000=A2857) * ([1]Sales_Data!$B$2:$B$5000=D2857), 0))</f>
        <v>32.979999999999997</v>
      </c>
      <c r="H2857">
        <f t="shared" si="44"/>
        <v>24.74</v>
      </c>
    </row>
    <row r="2858" spans="1:8" x14ac:dyDescent="0.25">
      <c r="A2858" s="8">
        <v>45695</v>
      </c>
      <c r="B2858" t="s">
        <v>91</v>
      </c>
      <c r="C2858" t="s">
        <v>92</v>
      </c>
      <c r="D2858" t="str">
        <f>_xlfn.XLOOKUP(E2858, [1]Product_Id!B:B, [1]Product_Id!A:A, "Not Found")</f>
        <v>V015</v>
      </c>
      <c r="E2858" t="s">
        <v>22</v>
      </c>
      <c r="F2858">
        <v>0.75</v>
      </c>
      <c r="G2858" cm="1">
        <f t="array" ref="G2858">INDEX([1]Sales_Data!$F$2:$F$5000, MATCH(1, ([1]Sales_Data!$A$2:$A$5000=A2858) * ([1]Sales_Data!$B$2:$B$5000=D2858), 0))</f>
        <v>66.989999999999995</v>
      </c>
      <c r="H2858">
        <f t="shared" si="44"/>
        <v>50.24</v>
      </c>
    </row>
    <row r="2859" spans="1:8" x14ac:dyDescent="0.25">
      <c r="A2859" s="8">
        <v>45695</v>
      </c>
      <c r="B2859" t="s">
        <v>69</v>
      </c>
      <c r="C2859" t="s">
        <v>70</v>
      </c>
      <c r="D2859" t="str">
        <f>_xlfn.XLOOKUP(E2859, [1]Product_Id!B:B, [1]Product_Id!A:A, "Not Found")</f>
        <v>V017</v>
      </c>
      <c r="E2859" t="s">
        <v>24</v>
      </c>
      <c r="F2859">
        <v>0.25</v>
      </c>
      <c r="G2859" cm="1">
        <f t="array" ref="G2859">INDEX([1]Sales_Data!$F$2:$F$5000, MATCH(1, ([1]Sales_Data!$A$2:$A$5000=A2859) * ([1]Sales_Data!$B$2:$B$5000=D2859), 0))</f>
        <v>46.75</v>
      </c>
      <c r="H2859">
        <f t="shared" si="44"/>
        <v>11.69</v>
      </c>
    </row>
    <row r="2860" spans="1:8" x14ac:dyDescent="0.25">
      <c r="A2860" s="8">
        <v>45695</v>
      </c>
      <c r="B2860" t="s">
        <v>41</v>
      </c>
      <c r="C2860" t="s">
        <v>42</v>
      </c>
      <c r="D2860" t="str">
        <f>_xlfn.XLOOKUP(E2860, [1]Product_Id!B:B, [1]Product_Id!A:A, "Not Found")</f>
        <v>V001</v>
      </c>
      <c r="E2860" t="s">
        <v>8</v>
      </c>
      <c r="F2860">
        <v>0.25</v>
      </c>
      <c r="G2860" cm="1">
        <f t="array" ref="G2860">INDEX([1]Sales_Data!$F$2:$F$5000, MATCH(1, ([1]Sales_Data!$A$2:$A$5000=A2860) * ([1]Sales_Data!$B$2:$B$5000=D2860), 0))</f>
        <v>64.5</v>
      </c>
      <c r="H2860">
        <f t="shared" si="44"/>
        <v>16.13</v>
      </c>
    </row>
    <row r="2861" spans="1:8" x14ac:dyDescent="0.25">
      <c r="A2861" s="8">
        <v>45695</v>
      </c>
      <c r="B2861" t="s">
        <v>41</v>
      </c>
      <c r="C2861" t="s">
        <v>42</v>
      </c>
      <c r="D2861" t="str">
        <f>_xlfn.XLOOKUP(E2861, [1]Product_Id!B:B, [1]Product_Id!A:A, "Not Found")</f>
        <v>V014</v>
      </c>
      <c r="E2861" t="s">
        <v>21</v>
      </c>
      <c r="F2861">
        <v>1.25</v>
      </c>
      <c r="G2861" cm="1">
        <f t="array" ref="G2861">INDEX([1]Sales_Data!$F$2:$F$5000, MATCH(1, ([1]Sales_Data!$A$2:$A$5000=A2861) * ([1]Sales_Data!$B$2:$B$5000=D2861), 0))</f>
        <v>58.69</v>
      </c>
      <c r="H2861">
        <f t="shared" si="44"/>
        <v>73.36</v>
      </c>
    </row>
    <row r="2862" spans="1:8" x14ac:dyDescent="0.25">
      <c r="A2862" s="8">
        <v>45695</v>
      </c>
      <c r="B2862" t="s">
        <v>57</v>
      </c>
      <c r="C2862" t="s">
        <v>58</v>
      </c>
      <c r="D2862" t="str">
        <f>_xlfn.XLOOKUP(E2862, [1]Product_Id!B:B, [1]Product_Id!A:A, "Not Found")</f>
        <v>V011</v>
      </c>
      <c r="E2862" t="s">
        <v>18</v>
      </c>
      <c r="F2862">
        <v>1</v>
      </c>
      <c r="G2862" cm="1">
        <f t="array" ref="G2862">INDEX([1]Sales_Data!$F$2:$F$5000, MATCH(1, ([1]Sales_Data!$A$2:$A$5000=A2862) * ([1]Sales_Data!$B$2:$B$5000=D2862), 0))</f>
        <v>24.57</v>
      </c>
      <c r="H2862">
        <f t="shared" si="44"/>
        <v>24.57</v>
      </c>
    </row>
    <row r="2863" spans="1:8" x14ac:dyDescent="0.25">
      <c r="A2863" s="8">
        <v>45695</v>
      </c>
      <c r="B2863" t="s">
        <v>37</v>
      </c>
      <c r="C2863" t="s">
        <v>38</v>
      </c>
      <c r="D2863" t="str">
        <f>_xlfn.XLOOKUP(E2863, [1]Product_Id!B:B, [1]Product_Id!A:A, "Not Found")</f>
        <v>V012</v>
      </c>
      <c r="E2863" t="s">
        <v>19</v>
      </c>
      <c r="F2863">
        <v>1</v>
      </c>
      <c r="G2863" cm="1">
        <f t="array" ref="G2863">INDEX([1]Sales_Data!$F$2:$F$5000, MATCH(1, ([1]Sales_Data!$A$2:$A$5000=A2863) * ([1]Sales_Data!$B$2:$B$5000=D2863), 0))</f>
        <v>27.53</v>
      </c>
      <c r="H2863">
        <f t="shared" si="44"/>
        <v>27.53</v>
      </c>
    </row>
    <row r="2864" spans="1:8" x14ac:dyDescent="0.25">
      <c r="A2864" s="8">
        <v>45695</v>
      </c>
      <c r="B2864" t="s">
        <v>45</v>
      </c>
      <c r="C2864" t="s">
        <v>46</v>
      </c>
      <c r="D2864" t="str">
        <f>_xlfn.XLOOKUP(E2864, [1]Product_Id!B:B, [1]Product_Id!A:A, "Not Found")</f>
        <v>V004</v>
      </c>
      <c r="E2864" t="s">
        <v>11</v>
      </c>
      <c r="F2864">
        <v>0.75</v>
      </c>
      <c r="G2864" cm="1">
        <f t="array" ref="G2864">INDEX([1]Sales_Data!$F$2:$F$5000, MATCH(1, ([1]Sales_Data!$A$2:$A$5000=A2864) * ([1]Sales_Data!$B$2:$B$5000=D2864), 0))</f>
        <v>18.100000000000001</v>
      </c>
      <c r="H2864">
        <f t="shared" si="44"/>
        <v>13.58</v>
      </c>
    </row>
    <row r="2865" spans="1:8" x14ac:dyDescent="0.25">
      <c r="A2865" s="8">
        <v>45695</v>
      </c>
      <c r="B2865" t="s">
        <v>45</v>
      </c>
      <c r="C2865" t="s">
        <v>46</v>
      </c>
      <c r="D2865" t="str">
        <f>_xlfn.XLOOKUP(E2865, [1]Product_Id!B:B, [1]Product_Id!A:A, "Not Found")</f>
        <v>V001</v>
      </c>
      <c r="E2865" t="s">
        <v>8</v>
      </c>
      <c r="F2865">
        <v>0.75</v>
      </c>
      <c r="G2865" cm="1">
        <f t="array" ref="G2865">INDEX([1]Sales_Data!$F$2:$F$5000, MATCH(1, ([1]Sales_Data!$A$2:$A$5000=A2865) * ([1]Sales_Data!$B$2:$B$5000=D2865), 0))</f>
        <v>64.5</v>
      </c>
      <c r="H2865">
        <f t="shared" si="44"/>
        <v>48.38</v>
      </c>
    </row>
    <row r="2866" spans="1:8" x14ac:dyDescent="0.25">
      <c r="A2866" s="8">
        <v>45695</v>
      </c>
      <c r="B2866" t="s">
        <v>57</v>
      </c>
      <c r="C2866" t="s">
        <v>58</v>
      </c>
      <c r="D2866" t="str">
        <f>_xlfn.XLOOKUP(E2866, [1]Product_Id!B:B, [1]Product_Id!A:A, "Not Found")</f>
        <v>V010</v>
      </c>
      <c r="E2866" t="s">
        <v>17</v>
      </c>
      <c r="F2866">
        <v>1</v>
      </c>
      <c r="G2866" cm="1">
        <f t="array" ref="G2866">INDEX([1]Sales_Data!$F$2:$F$5000, MATCH(1, ([1]Sales_Data!$A$2:$A$5000=A2866) * ([1]Sales_Data!$B$2:$B$5000=D2866), 0))</f>
        <v>39.590000000000003</v>
      </c>
      <c r="H2866">
        <f t="shared" si="44"/>
        <v>39.590000000000003</v>
      </c>
    </row>
    <row r="2867" spans="1:8" x14ac:dyDescent="0.25">
      <c r="A2867" s="8">
        <v>45695</v>
      </c>
      <c r="B2867" t="s">
        <v>85</v>
      </c>
      <c r="C2867" t="s">
        <v>86</v>
      </c>
      <c r="D2867" t="str">
        <f>_xlfn.XLOOKUP(E2867, [1]Product_Id!B:B, [1]Product_Id!A:A, "Not Found")</f>
        <v>V009</v>
      </c>
      <c r="E2867" t="s">
        <v>16</v>
      </c>
      <c r="F2867">
        <v>0.25</v>
      </c>
      <c r="G2867" cm="1">
        <f t="array" ref="G2867">INDEX([1]Sales_Data!$F$2:$F$5000, MATCH(1, ([1]Sales_Data!$A$2:$A$5000=A2867) * ([1]Sales_Data!$B$2:$B$5000=D2867), 0))</f>
        <v>65.150000000000006</v>
      </c>
      <c r="H2867">
        <f t="shared" si="44"/>
        <v>16.29</v>
      </c>
    </row>
    <row r="2868" spans="1:8" x14ac:dyDescent="0.25">
      <c r="A2868" s="8">
        <v>45695</v>
      </c>
      <c r="B2868" t="s">
        <v>83</v>
      </c>
      <c r="C2868" t="s">
        <v>84</v>
      </c>
      <c r="D2868" t="str">
        <f>_xlfn.XLOOKUP(E2868, [1]Product_Id!B:B, [1]Product_Id!A:A, "Not Found")</f>
        <v>V005</v>
      </c>
      <c r="E2868" t="s">
        <v>12</v>
      </c>
      <c r="F2868">
        <v>1.25</v>
      </c>
      <c r="G2868" cm="1">
        <f t="array" ref="G2868">INDEX([1]Sales_Data!$F$2:$F$5000, MATCH(1, ([1]Sales_Data!$A$2:$A$5000=A2868) * ([1]Sales_Data!$B$2:$B$5000=D2868), 0))</f>
        <v>64.03</v>
      </c>
      <c r="H2868">
        <f t="shared" si="44"/>
        <v>80.040000000000006</v>
      </c>
    </row>
    <row r="2869" spans="1:8" x14ac:dyDescent="0.25">
      <c r="A2869" s="8">
        <v>45695</v>
      </c>
      <c r="B2869" t="s">
        <v>85</v>
      </c>
      <c r="C2869" t="s">
        <v>86</v>
      </c>
      <c r="D2869" t="str">
        <f>_xlfn.XLOOKUP(E2869, [1]Product_Id!B:B, [1]Product_Id!A:A, "Not Found")</f>
        <v>V006</v>
      </c>
      <c r="E2869" t="s">
        <v>13</v>
      </c>
      <c r="F2869">
        <v>0.25</v>
      </c>
      <c r="G2869" cm="1">
        <f t="array" ref="G2869">INDEX([1]Sales_Data!$F$2:$F$5000, MATCH(1, ([1]Sales_Data!$A$2:$A$5000=A2869) * ([1]Sales_Data!$B$2:$B$5000=D2869), 0))</f>
        <v>39.53</v>
      </c>
      <c r="H2869">
        <f t="shared" si="44"/>
        <v>9.8800000000000008</v>
      </c>
    </row>
    <row r="2870" spans="1:8" x14ac:dyDescent="0.25">
      <c r="A2870" s="8">
        <v>45695</v>
      </c>
      <c r="B2870" t="s">
        <v>87</v>
      </c>
      <c r="C2870" t="s">
        <v>88</v>
      </c>
      <c r="D2870" t="str">
        <f>_xlfn.XLOOKUP(E2870, [1]Product_Id!B:B, [1]Product_Id!A:A, "Not Found")</f>
        <v>V001</v>
      </c>
      <c r="E2870" t="s">
        <v>8</v>
      </c>
      <c r="F2870">
        <v>0.75</v>
      </c>
      <c r="G2870" cm="1">
        <f t="array" ref="G2870">INDEX([1]Sales_Data!$F$2:$F$5000, MATCH(1, ([1]Sales_Data!$A$2:$A$5000=A2870) * ([1]Sales_Data!$B$2:$B$5000=D2870), 0))</f>
        <v>64.5</v>
      </c>
      <c r="H2870">
        <f t="shared" si="44"/>
        <v>48.38</v>
      </c>
    </row>
    <row r="2871" spans="1:8" x14ac:dyDescent="0.25">
      <c r="A2871" s="8">
        <v>45695</v>
      </c>
      <c r="B2871" t="s">
        <v>49</v>
      </c>
      <c r="C2871" t="s">
        <v>50</v>
      </c>
      <c r="D2871" t="str">
        <f>_xlfn.XLOOKUP(E2871, [1]Product_Id!B:B, [1]Product_Id!A:A, "Not Found")</f>
        <v>V012</v>
      </c>
      <c r="E2871" t="s">
        <v>19</v>
      </c>
      <c r="F2871">
        <v>0.25</v>
      </c>
      <c r="G2871" cm="1">
        <f t="array" ref="G2871">INDEX([1]Sales_Data!$F$2:$F$5000, MATCH(1, ([1]Sales_Data!$A$2:$A$5000=A2871) * ([1]Sales_Data!$B$2:$B$5000=D2871), 0))</f>
        <v>27.53</v>
      </c>
      <c r="H2871">
        <f t="shared" si="44"/>
        <v>6.88</v>
      </c>
    </row>
    <row r="2872" spans="1:8" x14ac:dyDescent="0.25">
      <c r="A2872" s="8">
        <v>45695</v>
      </c>
      <c r="B2872" t="s">
        <v>65</v>
      </c>
      <c r="C2872" t="s">
        <v>66</v>
      </c>
      <c r="D2872" t="str">
        <f>_xlfn.XLOOKUP(E2872, [1]Product_Id!B:B, [1]Product_Id!A:A, "Not Found")</f>
        <v>V003</v>
      </c>
      <c r="E2872" t="s">
        <v>10</v>
      </c>
      <c r="F2872">
        <v>0.75</v>
      </c>
      <c r="G2872" cm="1">
        <f t="array" ref="G2872">INDEX([1]Sales_Data!$F$2:$F$5000, MATCH(1, ([1]Sales_Data!$A$2:$A$5000=A2872) * ([1]Sales_Data!$B$2:$B$5000=D2872), 0))</f>
        <v>43.18</v>
      </c>
      <c r="H2872">
        <f t="shared" si="44"/>
        <v>32.39</v>
      </c>
    </row>
    <row r="2873" spans="1:8" x14ac:dyDescent="0.25">
      <c r="A2873" s="8">
        <v>45695</v>
      </c>
      <c r="B2873" t="s">
        <v>65</v>
      </c>
      <c r="C2873" t="s">
        <v>66</v>
      </c>
      <c r="D2873" t="str">
        <f>_xlfn.XLOOKUP(E2873, [1]Product_Id!B:B, [1]Product_Id!A:A, "Not Found")</f>
        <v>V010</v>
      </c>
      <c r="E2873" t="s">
        <v>17</v>
      </c>
      <c r="F2873">
        <v>1</v>
      </c>
      <c r="G2873" cm="1">
        <f t="array" ref="G2873">INDEX([1]Sales_Data!$F$2:$F$5000, MATCH(1, ([1]Sales_Data!$A$2:$A$5000=A2873) * ([1]Sales_Data!$B$2:$B$5000=D2873), 0))</f>
        <v>39.590000000000003</v>
      </c>
      <c r="H2873">
        <f t="shared" si="44"/>
        <v>39.590000000000003</v>
      </c>
    </row>
    <row r="2874" spans="1:8" x14ac:dyDescent="0.25">
      <c r="A2874" s="8">
        <v>45695</v>
      </c>
      <c r="B2874" t="s">
        <v>73</v>
      </c>
      <c r="C2874" t="s">
        <v>74</v>
      </c>
      <c r="D2874" t="str">
        <f>_xlfn.XLOOKUP(E2874, [1]Product_Id!B:B, [1]Product_Id!A:A, "Not Found")</f>
        <v>V015</v>
      </c>
      <c r="E2874" t="s">
        <v>22</v>
      </c>
      <c r="F2874">
        <v>1</v>
      </c>
      <c r="G2874" cm="1">
        <f t="array" ref="G2874">INDEX([1]Sales_Data!$F$2:$F$5000, MATCH(1, ([1]Sales_Data!$A$2:$A$5000=A2874) * ([1]Sales_Data!$B$2:$B$5000=D2874), 0))</f>
        <v>66.989999999999995</v>
      </c>
      <c r="H2874">
        <f t="shared" si="44"/>
        <v>66.989999999999995</v>
      </c>
    </row>
    <row r="2875" spans="1:8" x14ac:dyDescent="0.25">
      <c r="A2875" s="8">
        <v>45695</v>
      </c>
      <c r="B2875" t="s">
        <v>61</v>
      </c>
      <c r="C2875" t="s">
        <v>62</v>
      </c>
      <c r="D2875" t="str">
        <f>_xlfn.XLOOKUP(E2875, [1]Product_Id!B:B, [1]Product_Id!A:A, "Not Found")</f>
        <v>V006</v>
      </c>
      <c r="E2875" t="s">
        <v>13</v>
      </c>
      <c r="F2875">
        <v>0.5</v>
      </c>
      <c r="G2875" cm="1">
        <f t="array" ref="G2875">INDEX([1]Sales_Data!$F$2:$F$5000, MATCH(1, ([1]Sales_Data!$A$2:$A$5000=A2875) * ([1]Sales_Data!$B$2:$B$5000=D2875), 0))</f>
        <v>39.53</v>
      </c>
      <c r="H2875">
        <f t="shared" si="44"/>
        <v>19.77</v>
      </c>
    </row>
    <row r="2876" spans="1:8" x14ac:dyDescent="0.25">
      <c r="A2876" s="8">
        <v>45695</v>
      </c>
      <c r="B2876" t="s">
        <v>47</v>
      </c>
      <c r="C2876" t="s">
        <v>48</v>
      </c>
      <c r="D2876" t="str">
        <f>_xlfn.XLOOKUP(E2876, [1]Product_Id!B:B, [1]Product_Id!A:A, "Not Found")</f>
        <v>V017</v>
      </c>
      <c r="E2876" t="s">
        <v>24</v>
      </c>
      <c r="F2876">
        <v>1.25</v>
      </c>
      <c r="G2876" cm="1">
        <f t="array" ref="G2876">INDEX([1]Sales_Data!$F$2:$F$5000, MATCH(1, ([1]Sales_Data!$A$2:$A$5000=A2876) * ([1]Sales_Data!$B$2:$B$5000=D2876), 0))</f>
        <v>46.75</v>
      </c>
      <c r="H2876">
        <f t="shared" si="44"/>
        <v>58.44</v>
      </c>
    </row>
    <row r="2877" spans="1:8" x14ac:dyDescent="0.25">
      <c r="A2877" s="8">
        <v>45695</v>
      </c>
      <c r="B2877" t="s">
        <v>73</v>
      </c>
      <c r="C2877" t="s">
        <v>74</v>
      </c>
      <c r="D2877" t="str">
        <f>_xlfn.XLOOKUP(E2877, [1]Product_Id!B:B, [1]Product_Id!A:A, "Not Found")</f>
        <v>V005</v>
      </c>
      <c r="E2877" t="s">
        <v>12</v>
      </c>
      <c r="F2877">
        <v>0.25</v>
      </c>
      <c r="G2877" cm="1">
        <f t="array" ref="G2877">INDEX([1]Sales_Data!$F$2:$F$5000, MATCH(1, ([1]Sales_Data!$A$2:$A$5000=A2877) * ([1]Sales_Data!$B$2:$B$5000=D2877), 0))</f>
        <v>64.03</v>
      </c>
      <c r="H2877">
        <f t="shared" si="44"/>
        <v>16.010000000000002</v>
      </c>
    </row>
    <row r="2878" spans="1:8" x14ac:dyDescent="0.25">
      <c r="A2878" s="8">
        <v>45695</v>
      </c>
      <c r="B2878" t="s">
        <v>51</v>
      </c>
      <c r="C2878" t="s">
        <v>52</v>
      </c>
      <c r="D2878" t="str">
        <f>_xlfn.XLOOKUP(E2878, [1]Product_Id!B:B, [1]Product_Id!A:A, "Not Found")</f>
        <v>V002</v>
      </c>
      <c r="E2878" t="s">
        <v>9</v>
      </c>
      <c r="F2878">
        <v>1.25</v>
      </c>
      <c r="G2878" cm="1">
        <f t="array" ref="G2878">INDEX([1]Sales_Data!$F$2:$F$5000, MATCH(1, ([1]Sales_Data!$A$2:$A$5000=A2878) * ([1]Sales_Data!$B$2:$B$5000=D2878), 0))</f>
        <v>32.979999999999997</v>
      </c>
      <c r="H2878">
        <f t="shared" si="44"/>
        <v>41.23</v>
      </c>
    </row>
    <row r="2879" spans="1:8" x14ac:dyDescent="0.25">
      <c r="A2879" s="8">
        <v>45695</v>
      </c>
      <c r="B2879" t="s">
        <v>73</v>
      </c>
      <c r="C2879" t="s">
        <v>74</v>
      </c>
      <c r="D2879" t="str">
        <f>_xlfn.XLOOKUP(E2879, [1]Product_Id!B:B, [1]Product_Id!A:A, "Not Found")</f>
        <v>V002</v>
      </c>
      <c r="E2879" t="s">
        <v>9</v>
      </c>
      <c r="F2879">
        <v>1.25</v>
      </c>
      <c r="G2879" cm="1">
        <f t="array" ref="G2879">INDEX([1]Sales_Data!$F$2:$F$5000, MATCH(1, ([1]Sales_Data!$A$2:$A$5000=A2879) * ([1]Sales_Data!$B$2:$B$5000=D2879), 0))</f>
        <v>32.979999999999997</v>
      </c>
      <c r="H2879">
        <f t="shared" si="44"/>
        <v>41.23</v>
      </c>
    </row>
    <row r="2880" spans="1:8" x14ac:dyDescent="0.25">
      <c r="A2880" s="8">
        <v>45695</v>
      </c>
      <c r="B2880" t="s">
        <v>73</v>
      </c>
      <c r="C2880" t="s">
        <v>74</v>
      </c>
      <c r="D2880" t="str">
        <f>_xlfn.XLOOKUP(E2880, [1]Product_Id!B:B, [1]Product_Id!A:A, "Not Found")</f>
        <v>V005</v>
      </c>
      <c r="E2880" t="s">
        <v>12</v>
      </c>
      <c r="F2880">
        <v>1.25</v>
      </c>
      <c r="G2880" cm="1">
        <f t="array" ref="G2880">INDEX([1]Sales_Data!$F$2:$F$5000, MATCH(1, ([1]Sales_Data!$A$2:$A$5000=A2880) * ([1]Sales_Data!$B$2:$B$5000=D2880), 0))</f>
        <v>64.03</v>
      </c>
      <c r="H2880">
        <f t="shared" si="44"/>
        <v>80.040000000000006</v>
      </c>
    </row>
    <row r="2881" spans="1:8" x14ac:dyDescent="0.25">
      <c r="A2881" s="8">
        <v>45695</v>
      </c>
      <c r="B2881" t="s">
        <v>35</v>
      </c>
      <c r="C2881" t="s">
        <v>36</v>
      </c>
      <c r="D2881" t="str">
        <f>_xlfn.XLOOKUP(E2881, [1]Product_Id!B:B, [1]Product_Id!A:A, "Not Found")</f>
        <v>V004</v>
      </c>
      <c r="E2881" t="s">
        <v>11</v>
      </c>
      <c r="F2881">
        <v>0.25</v>
      </c>
      <c r="G2881" cm="1">
        <f t="array" ref="G2881">INDEX([1]Sales_Data!$F$2:$F$5000, MATCH(1, ([1]Sales_Data!$A$2:$A$5000=A2881) * ([1]Sales_Data!$B$2:$B$5000=D2881), 0))</f>
        <v>18.100000000000001</v>
      </c>
      <c r="H2881">
        <f t="shared" si="44"/>
        <v>4.53</v>
      </c>
    </row>
    <row r="2882" spans="1:8" x14ac:dyDescent="0.25">
      <c r="A2882" s="8">
        <v>45695</v>
      </c>
      <c r="B2882" t="s">
        <v>91</v>
      </c>
      <c r="C2882" t="s">
        <v>92</v>
      </c>
      <c r="D2882" t="str">
        <f>_xlfn.XLOOKUP(E2882, [1]Product_Id!B:B, [1]Product_Id!A:A, "Not Found")</f>
        <v>V010</v>
      </c>
      <c r="E2882" t="s">
        <v>17</v>
      </c>
      <c r="F2882">
        <v>1</v>
      </c>
      <c r="G2882" cm="1">
        <f t="array" ref="G2882">INDEX([1]Sales_Data!$F$2:$F$5000, MATCH(1, ([1]Sales_Data!$A$2:$A$5000=A2882) * ([1]Sales_Data!$B$2:$B$5000=D2882), 0))</f>
        <v>39.590000000000003</v>
      </c>
      <c r="H2882">
        <f t="shared" si="44"/>
        <v>39.590000000000003</v>
      </c>
    </row>
    <row r="2883" spans="1:8" x14ac:dyDescent="0.25">
      <c r="A2883" s="8">
        <v>45695</v>
      </c>
      <c r="B2883" t="s">
        <v>87</v>
      </c>
      <c r="C2883" t="s">
        <v>88</v>
      </c>
      <c r="D2883" t="str">
        <f>_xlfn.XLOOKUP(E2883, [1]Product_Id!B:B, [1]Product_Id!A:A, "Not Found")</f>
        <v>V006</v>
      </c>
      <c r="E2883" t="s">
        <v>13</v>
      </c>
      <c r="F2883">
        <v>0.5</v>
      </c>
      <c r="G2883" cm="1">
        <f t="array" ref="G2883">INDEX([1]Sales_Data!$F$2:$F$5000, MATCH(1, ([1]Sales_Data!$A$2:$A$5000=A2883) * ([1]Sales_Data!$B$2:$B$5000=D2883), 0))</f>
        <v>39.53</v>
      </c>
      <c r="H2883">
        <f t="shared" ref="H2883:H2946" si="45">ROUND(PRODUCT(F2883,G2883),2)</f>
        <v>19.77</v>
      </c>
    </row>
    <row r="2884" spans="1:8" x14ac:dyDescent="0.25">
      <c r="A2884" s="8">
        <v>45695</v>
      </c>
      <c r="B2884" t="s">
        <v>81</v>
      </c>
      <c r="C2884" t="s">
        <v>82</v>
      </c>
      <c r="D2884" t="str">
        <f>_xlfn.XLOOKUP(E2884, [1]Product_Id!B:B, [1]Product_Id!A:A, "Not Found")</f>
        <v>V004</v>
      </c>
      <c r="E2884" t="s">
        <v>11</v>
      </c>
      <c r="F2884">
        <v>0.25</v>
      </c>
      <c r="G2884" cm="1">
        <f t="array" ref="G2884">INDEX([1]Sales_Data!$F$2:$F$5000, MATCH(1, ([1]Sales_Data!$A$2:$A$5000=A2884) * ([1]Sales_Data!$B$2:$B$5000=D2884), 0))</f>
        <v>18.100000000000001</v>
      </c>
      <c r="H2884">
        <f t="shared" si="45"/>
        <v>4.53</v>
      </c>
    </row>
    <row r="2885" spans="1:8" x14ac:dyDescent="0.25">
      <c r="A2885" s="8">
        <v>45695</v>
      </c>
      <c r="B2885" t="s">
        <v>63</v>
      </c>
      <c r="C2885" t="s">
        <v>64</v>
      </c>
      <c r="D2885" t="str">
        <f>_xlfn.XLOOKUP(E2885, [1]Product_Id!B:B, [1]Product_Id!A:A, "Not Found")</f>
        <v>V007</v>
      </c>
      <c r="E2885" t="s">
        <v>14</v>
      </c>
      <c r="F2885">
        <v>1</v>
      </c>
      <c r="G2885" cm="1">
        <f t="array" ref="G2885">INDEX([1]Sales_Data!$F$2:$F$5000, MATCH(1, ([1]Sales_Data!$A$2:$A$5000=A2885) * ([1]Sales_Data!$B$2:$B$5000=D2885), 0))</f>
        <v>63.61</v>
      </c>
      <c r="H2885">
        <f t="shared" si="45"/>
        <v>63.61</v>
      </c>
    </row>
    <row r="2886" spans="1:8" x14ac:dyDescent="0.25">
      <c r="A2886" s="8">
        <v>45695</v>
      </c>
      <c r="B2886" t="s">
        <v>81</v>
      </c>
      <c r="C2886" t="s">
        <v>82</v>
      </c>
      <c r="D2886" t="str">
        <f>_xlfn.XLOOKUP(E2886, [1]Product_Id!B:B, [1]Product_Id!A:A, "Not Found")</f>
        <v>V013</v>
      </c>
      <c r="E2886" t="s">
        <v>20</v>
      </c>
      <c r="F2886">
        <v>0.75</v>
      </c>
      <c r="G2886" cm="1">
        <f t="array" ref="G2886">INDEX([1]Sales_Data!$F$2:$F$5000, MATCH(1, ([1]Sales_Data!$A$2:$A$5000=A2886) * ([1]Sales_Data!$B$2:$B$5000=D2886), 0))</f>
        <v>52.29</v>
      </c>
      <c r="H2886">
        <f t="shared" si="45"/>
        <v>39.22</v>
      </c>
    </row>
    <row r="2887" spans="1:8" x14ac:dyDescent="0.25">
      <c r="A2887" s="8">
        <v>45695</v>
      </c>
      <c r="B2887" t="s">
        <v>39</v>
      </c>
      <c r="C2887" t="s">
        <v>40</v>
      </c>
      <c r="D2887" t="str">
        <f>_xlfn.XLOOKUP(E2887, [1]Product_Id!B:B, [1]Product_Id!A:A, "Not Found")</f>
        <v>V011</v>
      </c>
      <c r="E2887" t="s">
        <v>18</v>
      </c>
      <c r="F2887">
        <v>0.75</v>
      </c>
      <c r="G2887" cm="1">
        <f t="array" ref="G2887">INDEX([1]Sales_Data!$F$2:$F$5000, MATCH(1, ([1]Sales_Data!$A$2:$A$5000=A2887) * ([1]Sales_Data!$B$2:$B$5000=D2887), 0))</f>
        <v>24.57</v>
      </c>
      <c r="H2887">
        <f t="shared" si="45"/>
        <v>18.43</v>
      </c>
    </row>
    <row r="2888" spans="1:8" x14ac:dyDescent="0.25">
      <c r="A2888" s="8">
        <v>45695</v>
      </c>
      <c r="B2888" t="s">
        <v>85</v>
      </c>
      <c r="C2888" t="s">
        <v>86</v>
      </c>
      <c r="D2888" t="str">
        <f>_xlfn.XLOOKUP(E2888, [1]Product_Id!B:B, [1]Product_Id!A:A, "Not Found")</f>
        <v>V007</v>
      </c>
      <c r="E2888" t="s">
        <v>14</v>
      </c>
      <c r="F2888">
        <v>1</v>
      </c>
      <c r="G2888" cm="1">
        <f t="array" ref="G2888">INDEX([1]Sales_Data!$F$2:$F$5000, MATCH(1, ([1]Sales_Data!$A$2:$A$5000=A2888) * ([1]Sales_Data!$B$2:$B$5000=D2888), 0))</f>
        <v>63.61</v>
      </c>
      <c r="H2888">
        <f t="shared" si="45"/>
        <v>63.61</v>
      </c>
    </row>
    <row r="2889" spans="1:8" x14ac:dyDescent="0.25">
      <c r="A2889" s="8">
        <v>45695</v>
      </c>
      <c r="B2889" t="s">
        <v>57</v>
      </c>
      <c r="C2889" t="s">
        <v>58</v>
      </c>
      <c r="D2889" t="str">
        <f>_xlfn.XLOOKUP(E2889, [1]Product_Id!B:B, [1]Product_Id!A:A, "Not Found")</f>
        <v>V018</v>
      </c>
      <c r="E2889" t="s">
        <v>25</v>
      </c>
      <c r="F2889">
        <v>1.25</v>
      </c>
      <c r="G2889" cm="1">
        <f t="array" ref="G2889">INDEX([1]Sales_Data!$F$2:$F$5000, MATCH(1, ([1]Sales_Data!$A$2:$A$5000=A2889) * ([1]Sales_Data!$B$2:$B$5000=D2889), 0))</f>
        <v>26.31</v>
      </c>
      <c r="H2889">
        <f t="shared" si="45"/>
        <v>32.89</v>
      </c>
    </row>
    <row r="2890" spans="1:8" x14ac:dyDescent="0.25">
      <c r="A2890" s="8">
        <v>45695</v>
      </c>
      <c r="B2890" t="s">
        <v>51</v>
      </c>
      <c r="C2890" t="s">
        <v>52</v>
      </c>
      <c r="D2890" t="str">
        <f>_xlfn.XLOOKUP(E2890, [1]Product_Id!B:B, [1]Product_Id!A:A, "Not Found")</f>
        <v>V007</v>
      </c>
      <c r="E2890" t="s">
        <v>14</v>
      </c>
      <c r="F2890">
        <v>1.25</v>
      </c>
      <c r="G2890" cm="1">
        <f t="array" ref="G2890">INDEX([1]Sales_Data!$F$2:$F$5000, MATCH(1, ([1]Sales_Data!$A$2:$A$5000=A2890) * ([1]Sales_Data!$B$2:$B$5000=D2890), 0))</f>
        <v>63.61</v>
      </c>
      <c r="H2890">
        <f t="shared" si="45"/>
        <v>79.510000000000005</v>
      </c>
    </row>
    <row r="2891" spans="1:8" x14ac:dyDescent="0.25">
      <c r="A2891" s="8">
        <v>45695</v>
      </c>
      <c r="B2891" t="s">
        <v>87</v>
      </c>
      <c r="C2891" t="s">
        <v>88</v>
      </c>
      <c r="D2891" t="str">
        <f>_xlfn.XLOOKUP(E2891, [1]Product_Id!B:B, [1]Product_Id!A:A, "Not Found")</f>
        <v>V001</v>
      </c>
      <c r="E2891" t="s">
        <v>8</v>
      </c>
      <c r="F2891">
        <v>0.75</v>
      </c>
      <c r="G2891" cm="1">
        <f t="array" ref="G2891">INDEX([1]Sales_Data!$F$2:$F$5000, MATCH(1, ([1]Sales_Data!$A$2:$A$5000=A2891) * ([1]Sales_Data!$B$2:$B$5000=D2891), 0))</f>
        <v>64.5</v>
      </c>
      <c r="H2891">
        <f t="shared" si="45"/>
        <v>48.38</v>
      </c>
    </row>
    <row r="2892" spans="1:8" x14ac:dyDescent="0.25">
      <c r="A2892" s="8">
        <v>45695</v>
      </c>
      <c r="B2892" t="s">
        <v>45</v>
      </c>
      <c r="C2892" t="s">
        <v>46</v>
      </c>
      <c r="D2892" t="str">
        <f>_xlfn.XLOOKUP(E2892, [1]Product_Id!B:B, [1]Product_Id!A:A, "Not Found")</f>
        <v>V016</v>
      </c>
      <c r="E2892" t="s">
        <v>23</v>
      </c>
      <c r="F2892">
        <v>1</v>
      </c>
      <c r="G2892" cm="1">
        <f t="array" ref="G2892">INDEX([1]Sales_Data!$F$2:$F$5000, MATCH(1, ([1]Sales_Data!$A$2:$A$5000=A2892) * ([1]Sales_Data!$B$2:$B$5000=D2892), 0))</f>
        <v>63.31</v>
      </c>
      <c r="H2892">
        <f t="shared" si="45"/>
        <v>63.31</v>
      </c>
    </row>
    <row r="2893" spans="1:8" x14ac:dyDescent="0.25">
      <c r="A2893" s="8">
        <v>45695</v>
      </c>
      <c r="B2893" t="s">
        <v>55</v>
      </c>
      <c r="C2893" t="s">
        <v>56</v>
      </c>
      <c r="D2893" t="str">
        <f>_xlfn.XLOOKUP(E2893, [1]Product_Id!B:B, [1]Product_Id!A:A, "Not Found")</f>
        <v>V006</v>
      </c>
      <c r="E2893" t="s">
        <v>13</v>
      </c>
      <c r="F2893">
        <v>0.25</v>
      </c>
      <c r="G2893" cm="1">
        <f t="array" ref="G2893">INDEX([1]Sales_Data!$F$2:$F$5000, MATCH(1, ([1]Sales_Data!$A$2:$A$5000=A2893) * ([1]Sales_Data!$B$2:$B$5000=D2893), 0))</f>
        <v>39.53</v>
      </c>
      <c r="H2893">
        <f t="shared" si="45"/>
        <v>9.8800000000000008</v>
      </c>
    </row>
    <row r="2894" spans="1:8" x14ac:dyDescent="0.25">
      <c r="A2894" s="8">
        <v>45695</v>
      </c>
      <c r="B2894" t="s">
        <v>89</v>
      </c>
      <c r="C2894" t="s">
        <v>90</v>
      </c>
      <c r="D2894" t="str">
        <f>_xlfn.XLOOKUP(E2894, [1]Product_Id!B:B, [1]Product_Id!A:A, "Not Found")</f>
        <v>V017</v>
      </c>
      <c r="E2894" t="s">
        <v>24</v>
      </c>
      <c r="F2894">
        <v>0.25</v>
      </c>
      <c r="G2894" cm="1">
        <f t="array" ref="G2894">INDEX([1]Sales_Data!$F$2:$F$5000, MATCH(1, ([1]Sales_Data!$A$2:$A$5000=A2894) * ([1]Sales_Data!$B$2:$B$5000=D2894), 0))</f>
        <v>46.75</v>
      </c>
      <c r="H2894">
        <f t="shared" si="45"/>
        <v>11.69</v>
      </c>
    </row>
    <row r="2895" spans="1:8" x14ac:dyDescent="0.25">
      <c r="A2895" s="8">
        <v>45695</v>
      </c>
      <c r="B2895" t="s">
        <v>89</v>
      </c>
      <c r="C2895" t="s">
        <v>90</v>
      </c>
      <c r="D2895" t="str">
        <f>_xlfn.XLOOKUP(E2895, [1]Product_Id!B:B, [1]Product_Id!A:A, "Not Found")</f>
        <v>V018</v>
      </c>
      <c r="E2895" t="s">
        <v>25</v>
      </c>
      <c r="F2895">
        <v>1.25</v>
      </c>
      <c r="G2895" cm="1">
        <f t="array" ref="G2895">INDEX([1]Sales_Data!$F$2:$F$5000, MATCH(1, ([1]Sales_Data!$A$2:$A$5000=A2895) * ([1]Sales_Data!$B$2:$B$5000=D2895), 0))</f>
        <v>26.31</v>
      </c>
      <c r="H2895">
        <f t="shared" si="45"/>
        <v>32.89</v>
      </c>
    </row>
    <row r="2896" spans="1:8" x14ac:dyDescent="0.25">
      <c r="A2896" s="8">
        <v>45695</v>
      </c>
      <c r="B2896" t="s">
        <v>93</v>
      </c>
      <c r="C2896" t="s">
        <v>94</v>
      </c>
      <c r="D2896" t="str">
        <f>_xlfn.XLOOKUP(E2896, [1]Product_Id!B:B, [1]Product_Id!A:A, "Not Found")</f>
        <v>V008</v>
      </c>
      <c r="E2896" t="s">
        <v>15</v>
      </c>
      <c r="F2896">
        <v>0.75</v>
      </c>
      <c r="G2896" cm="1">
        <f t="array" ref="G2896">INDEX([1]Sales_Data!$F$2:$F$5000, MATCH(1, ([1]Sales_Data!$A$2:$A$5000=A2896) * ([1]Sales_Data!$B$2:$B$5000=D2896), 0))</f>
        <v>26.71</v>
      </c>
      <c r="H2896">
        <f t="shared" si="45"/>
        <v>20.03</v>
      </c>
    </row>
    <row r="2897" spans="1:8" x14ac:dyDescent="0.25">
      <c r="A2897" s="8">
        <v>45695</v>
      </c>
      <c r="B2897" t="s">
        <v>67</v>
      </c>
      <c r="C2897" t="s">
        <v>68</v>
      </c>
      <c r="D2897" t="str">
        <f>_xlfn.XLOOKUP(E2897, [1]Product_Id!B:B, [1]Product_Id!A:A, "Not Found")</f>
        <v>V012</v>
      </c>
      <c r="E2897" t="s">
        <v>19</v>
      </c>
      <c r="F2897">
        <v>0.75</v>
      </c>
      <c r="G2897" cm="1">
        <f t="array" ref="G2897">INDEX([1]Sales_Data!$F$2:$F$5000, MATCH(1, ([1]Sales_Data!$A$2:$A$5000=A2897) * ([1]Sales_Data!$B$2:$B$5000=D2897), 0))</f>
        <v>27.53</v>
      </c>
      <c r="H2897">
        <f t="shared" si="45"/>
        <v>20.65</v>
      </c>
    </row>
    <row r="2898" spans="1:8" x14ac:dyDescent="0.25">
      <c r="A2898" s="8">
        <v>45695</v>
      </c>
      <c r="B2898" t="s">
        <v>43</v>
      </c>
      <c r="C2898" t="s">
        <v>44</v>
      </c>
      <c r="D2898" t="str">
        <f>_xlfn.XLOOKUP(E2898, [1]Product_Id!B:B, [1]Product_Id!A:A, "Not Found")</f>
        <v>V014</v>
      </c>
      <c r="E2898" t="s">
        <v>21</v>
      </c>
      <c r="F2898">
        <v>1.25</v>
      </c>
      <c r="G2898" cm="1">
        <f t="array" ref="G2898">INDEX([1]Sales_Data!$F$2:$F$5000, MATCH(1, ([1]Sales_Data!$A$2:$A$5000=A2898) * ([1]Sales_Data!$B$2:$B$5000=D2898), 0))</f>
        <v>58.69</v>
      </c>
      <c r="H2898">
        <f t="shared" si="45"/>
        <v>73.36</v>
      </c>
    </row>
    <row r="2899" spans="1:8" x14ac:dyDescent="0.25">
      <c r="A2899" s="8">
        <v>45695</v>
      </c>
      <c r="B2899" t="s">
        <v>85</v>
      </c>
      <c r="C2899" t="s">
        <v>86</v>
      </c>
      <c r="D2899" t="str">
        <f>_xlfn.XLOOKUP(E2899, [1]Product_Id!B:B, [1]Product_Id!A:A, "Not Found")</f>
        <v>V014</v>
      </c>
      <c r="E2899" t="s">
        <v>21</v>
      </c>
      <c r="F2899">
        <v>0.5</v>
      </c>
      <c r="G2899" cm="1">
        <f t="array" ref="G2899">INDEX([1]Sales_Data!$F$2:$F$5000, MATCH(1, ([1]Sales_Data!$A$2:$A$5000=A2899) * ([1]Sales_Data!$B$2:$B$5000=D2899), 0))</f>
        <v>58.69</v>
      </c>
      <c r="H2899">
        <f t="shared" si="45"/>
        <v>29.35</v>
      </c>
    </row>
    <row r="2900" spans="1:8" x14ac:dyDescent="0.25">
      <c r="A2900" s="8">
        <v>45695</v>
      </c>
      <c r="B2900" t="s">
        <v>85</v>
      </c>
      <c r="C2900" t="s">
        <v>86</v>
      </c>
      <c r="D2900" t="str">
        <f>_xlfn.XLOOKUP(E2900, [1]Product_Id!B:B, [1]Product_Id!A:A, "Not Found")</f>
        <v>V018</v>
      </c>
      <c r="E2900" t="s">
        <v>25</v>
      </c>
      <c r="F2900">
        <v>1</v>
      </c>
      <c r="G2900" cm="1">
        <f t="array" ref="G2900">INDEX([1]Sales_Data!$F$2:$F$5000, MATCH(1, ([1]Sales_Data!$A$2:$A$5000=A2900) * ([1]Sales_Data!$B$2:$B$5000=D2900), 0))</f>
        <v>26.31</v>
      </c>
      <c r="H2900">
        <f t="shared" si="45"/>
        <v>26.31</v>
      </c>
    </row>
    <row r="2901" spans="1:8" x14ac:dyDescent="0.25">
      <c r="A2901" s="8">
        <v>45695</v>
      </c>
      <c r="B2901" t="s">
        <v>69</v>
      </c>
      <c r="C2901" t="s">
        <v>70</v>
      </c>
      <c r="D2901" t="str">
        <f>_xlfn.XLOOKUP(E2901, [1]Product_Id!B:B, [1]Product_Id!A:A, "Not Found")</f>
        <v>V001</v>
      </c>
      <c r="E2901" t="s">
        <v>8</v>
      </c>
      <c r="F2901">
        <v>1</v>
      </c>
      <c r="G2901" cm="1">
        <f t="array" ref="G2901">INDEX([1]Sales_Data!$F$2:$F$5000, MATCH(1, ([1]Sales_Data!$A$2:$A$5000=A2901) * ([1]Sales_Data!$B$2:$B$5000=D2901), 0))</f>
        <v>64.5</v>
      </c>
      <c r="H2901">
        <f t="shared" si="45"/>
        <v>64.5</v>
      </c>
    </row>
    <row r="2902" spans="1:8" x14ac:dyDescent="0.25">
      <c r="A2902" s="8">
        <v>45695</v>
      </c>
      <c r="B2902" t="s">
        <v>65</v>
      </c>
      <c r="C2902" t="s">
        <v>66</v>
      </c>
      <c r="D2902" t="str">
        <f>_xlfn.XLOOKUP(E2902, [1]Product_Id!B:B, [1]Product_Id!A:A, "Not Found")</f>
        <v>V012</v>
      </c>
      <c r="E2902" t="s">
        <v>19</v>
      </c>
      <c r="F2902">
        <v>0.75</v>
      </c>
      <c r="G2902" cm="1">
        <f t="array" ref="G2902">INDEX([1]Sales_Data!$F$2:$F$5000, MATCH(1, ([1]Sales_Data!$A$2:$A$5000=A2902) * ([1]Sales_Data!$B$2:$B$5000=D2902), 0))</f>
        <v>27.53</v>
      </c>
      <c r="H2902">
        <f t="shared" si="45"/>
        <v>20.65</v>
      </c>
    </row>
    <row r="2903" spans="1:8" x14ac:dyDescent="0.25">
      <c r="A2903" s="8">
        <v>45695</v>
      </c>
      <c r="B2903" t="s">
        <v>55</v>
      </c>
      <c r="C2903" t="s">
        <v>56</v>
      </c>
      <c r="D2903" t="str">
        <f>_xlfn.XLOOKUP(E2903, [1]Product_Id!B:B, [1]Product_Id!A:A, "Not Found")</f>
        <v>V011</v>
      </c>
      <c r="E2903" t="s">
        <v>18</v>
      </c>
      <c r="F2903">
        <v>1</v>
      </c>
      <c r="G2903" cm="1">
        <f t="array" ref="G2903">INDEX([1]Sales_Data!$F$2:$F$5000, MATCH(1, ([1]Sales_Data!$A$2:$A$5000=A2903) * ([1]Sales_Data!$B$2:$B$5000=D2903), 0))</f>
        <v>24.57</v>
      </c>
      <c r="H2903">
        <f t="shared" si="45"/>
        <v>24.57</v>
      </c>
    </row>
    <row r="2904" spans="1:8" x14ac:dyDescent="0.25">
      <c r="A2904" s="8">
        <v>45695</v>
      </c>
      <c r="B2904" t="s">
        <v>39</v>
      </c>
      <c r="C2904" t="s">
        <v>40</v>
      </c>
      <c r="D2904" t="str">
        <f>_xlfn.XLOOKUP(E2904, [1]Product_Id!B:B, [1]Product_Id!A:A, "Not Found")</f>
        <v>V010</v>
      </c>
      <c r="E2904" t="s">
        <v>17</v>
      </c>
      <c r="F2904">
        <v>1</v>
      </c>
      <c r="G2904" cm="1">
        <f t="array" ref="G2904">INDEX([1]Sales_Data!$F$2:$F$5000, MATCH(1, ([1]Sales_Data!$A$2:$A$5000=A2904) * ([1]Sales_Data!$B$2:$B$5000=D2904), 0))</f>
        <v>39.590000000000003</v>
      </c>
      <c r="H2904">
        <f t="shared" si="45"/>
        <v>39.590000000000003</v>
      </c>
    </row>
    <row r="2905" spans="1:8" x14ac:dyDescent="0.25">
      <c r="A2905" s="8">
        <v>45695</v>
      </c>
      <c r="B2905" t="s">
        <v>43</v>
      </c>
      <c r="C2905" t="s">
        <v>44</v>
      </c>
      <c r="D2905" t="str">
        <f>_xlfn.XLOOKUP(E2905, [1]Product_Id!B:B, [1]Product_Id!A:A, "Not Found")</f>
        <v>V017</v>
      </c>
      <c r="E2905" t="s">
        <v>24</v>
      </c>
      <c r="F2905">
        <v>0.25</v>
      </c>
      <c r="G2905" cm="1">
        <f t="array" ref="G2905">INDEX([1]Sales_Data!$F$2:$F$5000, MATCH(1, ([1]Sales_Data!$A$2:$A$5000=A2905) * ([1]Sales_Data!$B$2:$B$5000=D2905), 0))</f>
        <v>46.75</v>
      </c>
      <c r="H2905">
        <f t="shared" si="45"/>
        <v>11.69</v>
      </c>
    </row>
    <row r="2906" spans="1:8" x14ac:dyDescent="0.25">
      <c r="A2906" s="8">
        <v>45695</v>
      </c>
      <c r="B2906" t="s">
        <v>63</v>
      </c>
      <c r="C2906" t="s">
        <v>64</v>
      </c>
      <c r="D2906" t="str">
        <f>_xlfn.XLOOKUP(E2906, [1]Product_Id!B:B, [1]Product_Id!A:A, "Not Found")</f>
        <v>V002</v>
      </c>
      <c r="E2906" t="s">
        <v>9</v>
      </c>
      <c r="F2906">
        <v>1.25</v>
      </c>
      <c r="G2906" cm="1">
        <f t="array" ref="G2906">INDEX([1]Sales_Data!$F$2:$F$5000, MATCH(1, ([1]Sales_Data!$A$2:$A$5000=A2906) * ([1]Sales_Data!$B$2:$B$5000=D2906), 0))</f>
        <v>32.979999999999997</v>
      </c>
      <c r="H2906">
        <f t="shared" si="45"/>
        <v>41.23</v>
      </c>
    </row>
    <row r="2907" spans="1:8" x14ac:dyDescent="0.25">
      <c r="A2907" s="8">
        <v>45695</v>
      </c>
      <c r="B2907" t="s">
        <v>61</v>
      </c>
      <c r="C2907" t="s">
        <v>62</v>
      </c>
      <c r="D2907" t="str">
        <f>_xlfn.XLOOKUP(E2907, [1]Product_Id!B:B, [1]Product_Id!A:A, "Not Found")</f>
        <v>V004</v>
      </c>
      <c r="E2907" t="s">
        <v>11</v>
      </c>
      <c r="F2907">
        <v>1.25</v>
      </c>
      <c r="G2907" cm="1">
        <f t="array" ref="G2907">INDEX([1]Sales_Data!$F$2:$F$5000, MATCH(1, ([1]Sales_Data!$A$2:$A$5000=A2907) * ([1]Sales_Data!$B$2:$B$5000=D2907), 0))</f>
        <v>18.100000000000001</v>
      </c>
      <c r="H2907">
        <f t="shared" si="45"/>
        <v>22.63</v>
      </c>
    </row>
    <row r="2908" spans="1:8" x14ac:dyDescent="0.25">
      <c r="A2908" s="8">
        <v>45695</v>
      </c>
      <c r="B2908" t="s">
        <v>69</v>
      </c>
      <c r="C2908" t="s">
        <v>70</v>
      </c>
      <c r="D2908" t="str">
        <f>_xlfn.XLOOKUP(E2908, [1]Product_Id!B:B, [1]Product_Id!A:A, "Not Found")</f>
        <v>V008</v>
      </c>
      <c r="E2908" t="s">
        <v>15</v>
      </c>
      <c r="F2908">
        <v>0.5</v>
      </c>
      <c r="G2908" cm="1">
        <f t="array" ref="G2908">INDEX([1]Sales_Data!$F$2:$F$5000, MATCH(1, ([1]Sales_Data!$A$2:$A$5000=A2908) * ([1]Sales_Data!$B$2:$B$5000=D2908), 0))</f>
        <v>26.71</v>
      </c>
      <c r="H2908">
        <f t="shared" si="45"/>
        <v>13.36</v>
      </c>
    </row>
    <row r="2909" spans="1:8" x14ac:dyDescent="0.25">
      <c r="A2909" s="8">
        <v>45695</v>
      </c>
      <c r="B2909" t="s">
        <v>89</v>
      </c>
      <c r="C2909" t="s">
        <v>90</v>
      </c>
      <c r="D2909" t="str">
        <f>_xlfn.XLOOKUP(E2909, [1]Product_Id!B:B, [1]Product_Id!A:A, "Not Found")</f>
        <v>V006</v>
      </c>
      <c r="E2909" t="s">
        <v>13</v>
      </c>
      <c r="F2909">
        <v>0.25</v>
      </c>
      <c r="G2909" cm="1">
        <f t="array" ref="G2909">INDEX([1]Sales_Data!$F$2:$F$5000, MATCH(1, ([1]Sales_Data!$A$2:$A$5000=A2909) * ([1]Sales_Data!$B$2:$B$5000=D2909), 0))</f>
        <v>39.53</v>
      </c>
      <c r="H2909">
        <f t="shared" si="45"/>
        <v>9.8800000000000008</v>
      </c>
    </row>
    <row r="2910" spans="1:8" x14ac:dyDescent="0.25">
      <c r="A2910" s="8">
        <v>45695</v>
      </c>
      <c r="B2910" t="s">
        <v>47</v>
      </c>
      <c r="C2910" t="s">
        <v>48</v>
      </c>
      <c r="D2910" t="str">
        <f>_xlfn.XLOOKUP(E2910, [1]Product_Id!B:B, [1]Product_Id!A:A, "Not Found")</f>
        <v>V001</v>
      </c>
      <c r="E2910" t="s">
        <v>8</v>
      </c>
      <c r="F2910">
        <v>1.25</v>
      </c>
      <c r="G2910" cm="1">
        <f t="array" ref="G2910">INDEX([1]Sales_Data!$F$2:$F$5000, MATCH(1, ([1]Sales_Data!$A$2:$A$5000=A2910) * ([1]Sales_Data!$B$2:$B$5000=D2910), 0))</f>
        <v>64.5</v>
      </c>
      <c r="H2910">
        <f t="shared" si="45"/>
        <v>80.63</v>
      </c>
    </row>
    <row r="2911" spans="1:8" x14ac:dyDescent="0.25">
      <c r="A2911" s="8">
        <v>45695</v>
      </c>
      <c r="B2911" t="s">
        <v>55</v>
      </c>
      <c r="C2911" t="s">
        <v>56</v>
      </c>
      <c r="D2911" t="str">
        <f>_xlfn.XLOOKUP(E2911, [1]Product_Id!B:B, [1]Product_Id!A:A, "Not Found")</f>
        <v>V003</v>
      </c>
      <c r="E2911" t="s">
        <v>10</v>
      </c>
      <c r="F2911">
        <v>0.5</v>
      </c>
      <c r="G2911" cm="1">
        <f t="array" ref="G2911">INDEX([1]Sales_Data!$F$2:$F$5000, MATCH(1, ([1]Sales_Data!$A$2:$A$5000=A2911) * ([1]Sales_Data!$B$2:$B$5000=D2911), 0))</f>
        <v>43.18</v>
      </c>
      <c r="H2911">
        <f t="shared" si="45"/>
        <v>21.59</v>
      </c>
    </row>
    <row r="2912" spans="1:8" x14ac:dyDescent="0.25">
      <c r="A2912" s="8">
        <v>45695</v>
      </c>
      <c r="B2912" t="s">
        <v>37</v>
      </c>
      <c r="C2912" t="s">
        <v>38</v>
      </c>
      <c r="D2912" t="str">
        <f>_xlfn.XLOOKUP(E2912, [1]Product_Id!B:B, [1]Product_Id!A:A, "Not Found")</f>
        <v>V016</v>
      </c>
      <c r="E2912" t="s">
        <v>23</v>
      </c>
      <c r="F2912">
        <v>1</v>
      </c>
      <c r="G2912" cm="1">
        <f t="array" ref="G2912">INDEX([1]Sales_Data!$F$2:$F$5000, MATCH(1, ([1]Sales_Data!$A$2:$A$5000=A2912) * ([1]Sales_Data!$B$2:$B$5000=D2912), 0))</f>
        <v>63.31</v>
      </c>
      <c r="H2912">
        <f t="shared" si="45"/>
        <v>63.31</v>
      </c>
    </row>
    <row r="2913" spans="1:8" x14ac:dyDescent="0.25">
      <c r="A2913" s="8">
        <v>45695</v>
      </c>
      <c r="B2913" t="s">
        <v>57</v>
      </c>
      <c r="C2913" t="s">
        <v>58</v>
      </c>
      <c r="D2913" t="str">
        <f>_xlfn.XLOOKUP(E2913, [1]Product_Id!B:B, [1]Product_Id!A:A, "Not Found")</f>
        <v>V009</v>
      </c>
      <c r="E2913" t="s">
        <v>16</v>
      </c>
      <c r="F2913">
        <v>0.25</v>
      </c>
      <c r="G2913" cm="1">
        <f t="array" ref="G2913">INDEX([1]Sales_Data!$F$2:$F$5000, MATCH(1, ([1]Sales_Data!$A$2:$A$5000=A2913) * ([1]Sales_Data!$B$2:$B$5000=D2913), 0))</f>
        <v>65.150000000000006</v>
      </c>
      <c r="H2913">
        <f t="shared" si="45"/>
        <v>16.29</v>
      </c>
    </row>
    <row r="2914" spans="1:8" x14ac:dyDescent="0.25">
      <c r="A2914" s="8">
        <v>45695</v>
      </c>
      <c r="B2914" t="s">
        <v>51</v>
      </c>
      <c r="C2914" t="s">
        <v>52</v>
      </c>
      <c r="D2914" t="str">
        <f>_xlfn.XLOOKUP(E2914, [1]Product_Id!B:B, [1]Product_Id!A:A, "Not Found")</f>
        <v>V005</v>
      </c>
      <c r="E2914" t="s">
        <v>12</v>
      </c>
      <c r="F2914">
        <v>0.75</v>
      </c>
      <c r="G2914" cm="1">
        <f t="array" ref="G2914">INDEX([1]Sales_Data!$F$2:$F$5000, MATCH(1, ([1]Sales_Data!$A$2:$A$5000=A2914) * ([1]Sales_Data!$B$2:$B$5000=D2914), 0))</f>
        <v>64.03</v>
      </c>
      <c r="H2914">
        <f t="shared" si="45"/>
        <v>48.02</v>
      </c>
    </row>
    <row r="2915" spans="1:8" x14ac:dyDescent="0.25">
      <c r="A2915" s="8">
        <v>45695</v>
      </c>
      <c r="B2915" t="s">
        <v>59</v>
      </c>
      <c r="C2915" t="s">
        <v>60</v>
      </c>
      <c r="D2915" t="str">
        <f>_xlfn.XLOOKUP(E2915, [1]Product_Id!B:B, [1]Product_Id!A:A, "Not Found")</f>
        <v>V009</v>
      </c>
      <c r="E2915" t="s">
        <v>16</v>
      </c>
      <c r="F2915">
        <v>1.25</v>
      </c>
      <c r="G2915" cm="1">
        <f t="array" ref="G2915">INDEX([1]Sales_Data!$F$2:$F$5000, MATCH(1, ([1]Sales_Data!$A$2:$A$5000=A2915) * ([1]Sales_Data!$B$2:$B$5000=D2915), 0))</f>
        <v>65.150000000000006</v>
      </c>
      <c r="H2915">
        <f t="shared" si="45"/>
        <v>81.44</v>
      </c>
    </row>
    <row r="2916" spans="1:8" x14ac:dyDescent="0.25">
      <c r="A2916" s="8">
        <v>45695</v>
      </c>
      <c r="B2916" t="s">
        <v>49</v>
      </c>
      <c r="C2916" t="s">
        <v>50</v>
      </c>
      <c r="D2916" t="str">
        <f>_xlfn.XLOOKUP(E2916, [1]Product_Id!B:B, [1]Product_Id!A:A, "Not Found")</f>
        <v>V015</v>
      </c>
      <c r="E2916" t="s">
        <v>22</v>
      </c>
      <c r="F2916">
        <v>0.75</v>
      </c>
      <c r="G2916" cm="1">
        <f t="array" ref="G2916">INDEX([1]Sales_Data!$F$2:$F$5000, MATCH(1, ([1]Sales_Data!$A$2:$A$5000=A2916) * ([1]Sales_Data!$B$2:$B$5000=D2916), 0))</f>
        <v>66.989999999999995</v>
      </c>
      <c r="H2916">
        <f t="shared" si="45"/>
        <v>50.24</v>
      </c>
    </row>
    <row r="2917" spans="1:8" x14ac:dyDescent="0.25">
      <c r="A2917" s="8">
        <v>45695</v>
      </c>
      <c r="B2917" t="s">
        <v>47</v>
      </c>
      <c r="C2917" t="s">
        <v>48</v>
      </c>
      <c r="D2917" t="str">
        <f>_xlfn.XLOOKUP(E2917, [1]Product_Id!B:B, [1]Product_Id!A:A, "Not Found")</f>
        <v>V002</v>
      </c>
      <c r="E2917" t="s">
        <v>9</v>
      </c>
      <c r="F2917">
        <v>1.25</v>
      </c>
      <c r="G2917" cm="1">
        <f t="array" ref="G2917">INDEX([1]Sales_Data!$F$2:$F$5000, MATCH(1, ([1]Sales_Data!$A$2:$A$5000=A2917) * ([1]Sales_Data!$B$2:$B$5000=D2917), 0))</f>
        <v>32.979999999999997</v>
      </c>
      <c r="H2917">
        <f t="shared" si="45"/>
        <v>41.23</v>
      </c>
    </row>
    <row r="2918" spans="1:8" x14ac:dyDescent="0.25">
      <c r="A2918" s="8">
        <v>45696</v>
      </c>
      <c r="B2918" t="s">
        <v>93</v>
      </c>
      <c r="C2918" t="s">
        <v>94</v>
      </c>
      <c r="D2918" t="str">
        <f>_xlfn.XLOOKUP(E2918, [1]Product_Id!B:B, [1]Product_Id!A:A, "Not Found")</f>
        <v>V009</v>
      </c>
      <c r="E2918" t="s">
        <v>16</v>
      </c>
      <c r="F2918">
        <v>1.25</v>
      </c>
      <c r="G2918" cm="1">
        <f t="array" ref="G2918">INDEX([1]Sales_Data!$F$2:$F$5000, MATCH(1, ([1]Sales_Data!$A$2:$A$5000=A2918) * ([1]Sales_Data!$B$2:$B$5000=D2918), 0))</f>
        <v>27.66</v>
      </c>
      <c r="H2918">
        <f t="shared" si="45"/>
        <v>34.58</v>
      </c>
    </row>
    <row r="2919" spans="1:8" x14ac:dyDescent="0.25">
      <c r="A2919" s="8">
        <v>45696</v>
      </c>
      <c r="B2919" t="s">
        <v>41</v>
      </c>
      <c r="C2919" t="s">
        <v>42</v>
      </c>
      <c r="D2919" t="str">
        <f>_xlfn.XLOOKUP(E2919, [1]Product_Id!B:B, [1]Product_Id!A:A, "Not Found")</f>
        <v>V010</v>
      </c>
      <c r="E2919" t="s">
        <v>17</v>
      </c>
      <c r="F2919">
        <v>0.25</v>
      </c>
      <c r="G2919" cm="1">
        <f t="array" ref="G2919">INDEX([1]Sales_Data!$F$2:$F$5000, MATCH(1, ([1]Sales_Data!$A$2:$A$5000=A2919) * ([1]Sales_Data!$B$2:$B$5000=D2919), 0))</f>
        <v>54.27</v>
      </c>
      <c r="H2919">
        <f t="shared" si="45"/>
        <v>13.57</v>
      </c>
    </row>
    <row r="2920" spans="1:8" x14ac:dyDescent="0.25">
      <c r="A2920" s="8">
        <v>45696</v>
      </c>
      <c r="B2920" t="s">
        <v>73</v>
      </c>
      <c r="C2920" t="s">
        <v>74</v>
      </c>
      <c r="D2920" t="str">
        <f>_xlfn.XLOOKUP(E2920, [1]Product_Id!B:B, [1]Product_Id!A:A, "Not Found")</f>
        <v>V001</v>
      </c>
      <c r="E2920" t="s">
        <v>8</v>
      </c>
      <c r="F2920">
        <v>0.25</v>
      </c>
      <c r="G2920" cm="1">
        <f t="array" ref="G2920">INDEX([1]Sales_Data!$F$2:$F$5000, MATCH(1, ([1]Sales_Data!$A$2:$A$5000=A2920) * ([1]Sales_Data!$B$2:$B$5000=D2920), 0))</f>
        <v>35.18</v>
      </c>
      <c r="H2920">
        <f t="shared" si="45"/>
        <v>8.8000000000000007</v>
      </c>
    </row>
    <row r="2921" spans="1:8" x14ac:dyDescent="0.25">
      <c r="A2921" s="8">
        <v>45696</v>
      </c>
      <c r="B2921" t="s">
        <v>69</v>
      </c>
      <c r="C2921" t="s">
        <v>70</v>
      </c>
      <c r="D2921" t="str">
        <f>_xlfn.XLOOKUP(E2921, [1]Product_Id!B:B, [1]Product_Id!A:A, "Not Found")</f>
        <v>V011</v>
      </c>
      <c r="E2921" t="s">
        <v>18</v>
      </c>
      <c r="F2921">
        <v>1</v>
      </c>
      <c r="G2921" cm="1">
        <f t="array" ref="G2921">INDEX([1]Sales_Data!$F$2:$F$5000, MATCH(1, ([1]Sales_Data!$A$2:$A$5000=A2921) * ([1]Sales_Data!$B$2:$B$5000=D2921), 0))</f>
        <v>42.05</v>
      </c>
      <c r="H2921">
        <f t="shared" si="45"/>
        <v>42.05</v>
      </c>
    </row>
    <row r="2922" spans="1:8" x14ac:dyDescent="0.25">
      <c r="A2922" s="8">
        <v>45696</v>
      </c>
      <c r="B2922" t="s">
        <v>45</v>
      </c>
      <c r="C2922" t="s">
        <v>46</v>
      </c>
      <c r="D2922" t="str">
        <f>_xlfn.XLOOKUP(E2922, [1]Product_Id!B:B, [1]Product_Id!A:A, "Not Found")</f>
        <v>V001</v>
      </c>
      <c r="E2922" t="s">
        <v>8</v>
      </c>
      <c r="F2922">
        <v>0.5</v>
      </c>
      <c r="G2922" cm="1">
        <f t="array" ref="G2922">INDEX([1]Sales_Data!$F$2:$F$5000, MATCH(1, ([1]Sales_Data!$A$2:$A$5000=A2922) * ([1]Sales_Data!$B$2:$B$5000=D2922), 0))</f>
        <v>35.18</v>
      </c>
      <c r="H2922">
        <f t="shared" si="45"/>
        <v>17.59</v>
      </c>
    </row>
    <row r="2923" spans="1:8" x14ac:dyDescent="0.25">
      <c r="A2923" s="8">
        <v>45696</v>
      </c>
      <c r="B2923" t="s">
        <v>43</v>
      </c>
      <c r="C2923" t="s">
        <v>44</v>
      </c>
      <c r="D2923" t="str">
        <f>_xlfn.XLOOKUP(E2923, [1]Product_Id!B:B, [1]Product_Id!A:A, "Not Found")</f>
        <v>V004</v>
      </c>
      <c r="E2923" t="s">
        <v>11</v>
      </c>
      <c r="F2923">
        <v>0.25</v>
      </c>
      <c r="G2923" cm="1">
        <f t="array" ref="G2923">INDEX([1]Sales_Data!$F$2:$F$5000, MATCH(1, ([1]Sales_Data!$A$2:$A$5000=A2923) * ([1]Sales_Data!$B$2:$B$5000=D2923), 0))</f>
        <v>55.34</v>
      </c>
      <c r="H2923">
        <f t="shared" si="45"/>
        <v>13.84</v>
      </c>
    </row>
    <row r="2924" spans="1:8" x14ac:dyDescent="0.25">
      <c r="A2924" s="8">
        <v>45696</v>
      </c>
      <c r="B2924" t="s">
        <v>79</v>
      </c>
      <c r="C2924" t="s">
        <v>80</v>
      </c>
      <c r="D2924" t="str">
        <f>_xlfn.XLOOKUP(E2924, [1]Product_Id!B:B, [1]Product_Id!A:A, "Not Found")</f>
        <v>V001</v>
      </c>
      <c r="E2924" t="s">
        <v>8</v>
      </c>
      <c r="F2924">
        <v>0.25</v>
      </c>
      <c r="G2924" cm="1">
        <f t="array" ref="G2924">INDEX([1]Sales_Data!$F$2:$F$5000, MATCH(1, ([1]Sales_Data!$A$2:$A$5000=A2924) * ([1]Sales_Data!$B$2:$B$5000=D2924), 0))</f>
        <v>35.18</v>
      </c>
      <c r="H2924">
        <f t="shared" si="45"/>
        <v>8.8000000000000007</v>
      </c>
    </row>
    <row r="2925" spans="1:8" x14ac:dyDescent="0.25">
      <c r="A2925" s="8">
        <v>45696</v>
      </c>
      <c r="B2925" t="s">
        <v>35</v>
      </c>
      <c r="C2925" t="s">
        <v>36</v>
      </c>
      <c r="D2925" t="str">
        <f>_xlfn.XLOOKUP(E2925, [1]Product_Id!B:B, [1]Product_Id!A:A, "Not Found")</f>
        <v>V014</v>
      </c>
      <c r="E2925" t="s">
        <v>21</v>
      </c>
      <c r="F2925">
        <v>0.5</v>
      </c>
      <c r="G2925" cm="1">
        <f t="array" ref="G2925">INDEX([1]Sales_Data!$F$2:$F$5000, MATCH(1, ([1]Sales_Data!$A$2:$A$5000=A2925) * ([1]Sales_Data!$B$2:$B$5000=D2925), 0))</f>
        <v>28.15</v>
      </c>
      <c r="H2925">
        <f t="shared" si="45"/>
        <v>14.08</v>
      </c>
    </row>
    <row r="2926" spans="1:8" x14ac:dyDescent="0.25">
      <c r="A2926" s="8">
        <v>45696</v>
      </c>
      <c r="B2926" t="s">
        <v>57</v>
      </c>
      <c r="C2926" t="s">
        <v>58</v>
      </c>
      <c r="D2926" t="str">
        <f>_xlfn.XLOOKUP(E2926, [1]Product_Id!B:B, [1]Product_Id!A:A, "Not Found")</f>
        <v>V010</v>
      </c>
      <c r="E2926" t="s">
        <v>17</v>
      </c>
      <c r="F2926">
        <v>0.75</v>
      </c>
      <c r="G2926" cm="1">
        <f t="array" ref="G2926">INDEX([1]Sales_Data!$F$2:$F$5000, MATCH(1, ([1]Sales_Data!$A$2:$A$5000=A2926) * ([1]Sales_Data!$B$2:$B$5000=D2926), 0))</f>
        <v>54.27</v>
      </c>
      <c r="H2926">
        <f t="shared" si="45"/>
        <v>40.700000000000003</v>
      </c>
    </row>
    <row r="2927" spans="1:8" x14ac:dyDescent="0.25">
      <c r="A2927" s="8">
        <v>45696</v>
      </c>
      <c r="B2927" t="s">
        <v>79</v>
      </c>
      <c r="C2927" t="s">
        <v>80</v>
      </c>
      <c r="D2927" t="str">
        <f>_xlfn.XLOOKUP(E2927, [1]Product_Id!B:B, [1]Product_Id!A:A, "Not Found")</f>
        <v>V010</v>
      </c>
      <c r="E2927" t="s">
        <v>17</v>
      </c>
      <c r="F2927">
        <v>0.75</v>
      </c>
      <c r="G2927" cm="1">
        <f t="array" ref="G2927">INDEX([1]Sales_Data!$F$2:$F$5000, MATCH(1, ([1]Sales_Data!$A$2:$A$5000=A2927) * ([1]Sales_Data!$B$2:$B$5000=D2927), 0))</f>
        <v>54.27</v>
      </c>
      <c r="H2927">
        <f t="shared" si="45"/>
        <v>40.700000000000003</v>
      </c>
    </row>
    <row r="2928" spans="1:8" x14ac:dyDescent="0.25">
      <c r="A2928" s="8">
        <v>45696</v>
      </c>
      <c r="B2928" t="s">
        <v>61</v>
      </c>
      <c r="C2928" t="s">
        <v>62</v>
      </c>
      <c r="D2928" t="str">
        <f>_xlfn.XLOOKUP(E2928, [1]Product_Id!B:B, [1]Product_Id!A:A, "Not Found")</f>
        <v>V007</v>
      </c>
      <c r="E2928" t="s">
        <v>14</v>
      </c>
      <c r="F2928">
        <v>0.5</v>
      </c>
      <c r="G2928" cm="1">
        <f t="array" ref="G2928">INDEX([1]Sales_Data!$F$2:$F$5000, MATCH(1, ([1]Sales_Data!$A$2:$A$5000=A2928) * ([1]Sales_Data!$B$2:$B$5000=D2928), 0))</f>
        <v>54.05</v>
      </c>
      <c r="H2928">
        <f t="shared" si="45"/>
        <v>27.03</v>
      </c>
    </row>
    <row r="2929" spans="1:8" x14ac:dyDescent="0.25">
      <c r="A2929" s="8">
        <v>45696</v>
      </c>
      <c r="B2929" t="s">
        <v>93</v>
      </c>
      <c r="C2929" t="s">
        <v>94</v>
      </c>
      <c r="D2929" t="str">
        <f>_xlfn.XLOOKUP(E2929, [1]Product_Id!B:B, [1]Product_Id!A:A, "Not Found")</f>
        <v>V013</v>
      </c>
      <c r="E2929" t="s">
        <v>20</v>
      </c>
      <c r="F2929">
        <v>1.25</v>
      </c>
      <c r="G2929" cm="1">
        <f t="array" ref="G2929">INDEX([1]Sales_Data!$F$2:$F$5000, MATCH(1, ([1]Sales_Data!$A$2:$A$5000=A2929) * ([1]Sales_Data!$B$2:$B$5000=D2929), 0))</f>
        <v>36.51</v>
      </c>
      <c r="H2929">
        <f t="shared" si="45"/>
        <v>45.64</v>
      </c>
    </row>
    <row r="2930" spans="1:8" x14ac:dyDescent="0.25">
      <c r="A2930" s="8">
        <v>45696</v>
      </c>
      <c r="B2930" t="s">
        <v>91</v>
      </c>
      <c r="C2930" t="s">
        <v>92</v>
      </c>
      <c r="D2930" t="str">
        <f>_xlfn.XLOOKUP(E2930, [1]Product_Id!B:B, [1]Product_Id!A:A, "Not Found")</f>
        <v>V012</v>
      </c>
      <c r="E2930" t="s">
        <v>19</v>
      </c>
      <c r="F2930">
        <v>0.5</v>
      </c>
      <c r="G2930" cm="1">
        <f t="array" ref="G2930">INDEX([1]Sales_Data!$F$2:$F$5000, MATCH(1, ([1]Sales_Data!$A$2:$A$5000=A2930) * ([1]Sales_Data!$B$2:$B$5000=D2930), 0))</f>
        <v>42.9</v>
      </c>
      <c r="H2930">
        <f t="shared" si="45"/>
        <v>21.45</v>
      </c>
    </row>
    <row r="2931" spans="1:8" x14ac:dyDescent="0.25">
      <c r="A2931" s="8">
        <v>45696</v>
      </c>
      <c r="B2931" t="s">
        <v>71</v>
      </c>
      <c r="C2931" t="s">
        <v>72</v>
      </c>
      <c r="D2931" t="str">
        <f>_xlfn.XLOOKUP(E2931, [1]Product_Id!B:B, [1]Product_Id!A:A, "Not Found")</f>
        <v>V006</v>
      </c>
      <c r="E2931" t="s">
        <v>13</v>
      </c>
      <c r="F2931">
        <v>0.75</v>
      </c>
      <c r="G2931" cm="1">
        <f t="array" ref="G2931">INDEX([1]Sales_Data!$F$2:$F$5000, MATCH(1, ([1]Sales_Data!$A$2:$A$5000=A2931) * ([1]Sales_Data!$B$2:$B$5000=D2931), 0))</f>
        <v>60.19</v>
      </c>
      <c r="H2931">
        <f t="shared" si="45"/>
        <v>45.14</v>
      </c>
    </row>
    <row r="2932" spans="1:8" x14ac:dyDescent="0.25">
      <c r="A2932" s="8">
        <v>45696</v>
      </c>
      <c r="B2932" t="s">
        <v>73</v>
      </c>
      <c r="C2932" t="s">
        <v>74</v>
      </c>
      <c r="D2932" t="str">
        <f>_xlfn.XLOOKUP(E2932, [1]Product_Id!B:B, [1]Product_Id!A:A, "Not Found")</f>
        <v>V015</v>
      </c>
      <c r="E2932" t="s">
        <v>22</v>
      </c>
      <c r="F2932">
        <v>0.5</v>
      </c>
      <c r="G2932" cm="1">
        <f t="array" ref="G2932">INDEX([1]Sales_Data!$F$2:$F$5000, MATCH(1, ([1]Sales_Data!$A$2:$A$5000=A2932) * ([1]Sales_Data!$B$2:$B$5000=D2932), 0))</f>
        <v>23.2</v>
      </c>
      <c r="H2932">
        <f t="shared" si="45"/>
        <v>11.6</v>
      </c>
    </row>
    <row r="2933" spans="1:8" x14ac:dyDescent="0.25">
      <c r="A2933" s="8">
        <v>45696</v>
      </c>
      <c r="B2933" t="s">
        <v>41</v>
      </c>
      <c r="C2933" t="s">
        <v>42</v>
      </c>
      <c r="D2933" t="str">
        <f>_xlfn.XLOOKUP(E2933, [1]Product_Id!B:B, [1]Product_Id!A:A, "Not Found")</f>
        <v>V016</v>
      </c>
      <c r="E2933" t="s">
        <v>23</v>
      </c>
      <c r="F2933">
        <v>0.5</v>
      </c>
      <c r="G2933" cm="1">
        <f t="array" ref="G2933">INDEX([1]Sales_Data!$F$2:$F$5000, MATCH(1, ([1]Sales_Data!$A$2:$A$5000=A2933) * ([1]Sales_Data!$B$2:$B$5000=D2933), 0))</f>
        <v>28.65</v>
      </c>
      <c r="H2933">
        <f t="shared" si="45"/>
        <v>14.33</v>
      </c>
    </row>
    <row r="2934" spans="1:8" x14ac:dyDescent="0.25">
      <c r="A2934" s="8">
        <v>45696</v>
      </c>
      <c r="B2934" t="s">
        <v>55</v>
      </c>
      <c r="C2934" t="s">
        <v>56</v>
      </c>
      <c r="D2934" t="str">
        <f>_xlfn.XLOOKUP(E2934, [1]Product_Id!B:B, [1]Product_Id!A:A, "Not Found")</f>
        <v>V001</v>
      </c>
      <c r="E2934" t="s">
        <v>8</v>
      </c>
      <c r="F2934">
        <v>0.5</v>
      </c>
      <c r="G2934" cm="1">
        <f t="array" ref="G2934">INDEX([1]Sales_Data!$F$2:$F$5000, MATCH(1, ([1]Sales_Data!$A$2:$A$5000=A2934) * ([1]Sales_Data!$B$2:$B$5000=D2934), 0))</f>
        <v>35.18</v>
      </c>
      <c r="H2934">
        <f t="shared" si="45"/>
        <v>17.59</v>
      </c>
    </row>
    <row r="2935" spans="1:8" x14ac:dyDescent="0.25">
      <c r="A2935" s="8">
        <v>45696</v>
      </c>
      <c r="B2935" t="s">
        <v>79</v>
      </c>
      <c r="C2935" t="s">
        <v>80</v>
      </c>
      <c r="D2935" t="str">
        <f>_xlfn.XLOOKUP(E2935, [1]Product_Id!B:B, [1]Product_Id!A:A, "Not Found")</f>
        <v>V001</v>
      </c>
      <c r="E2935" t="s">
        <v>8</v>
      </c>
      <c r="F2935">
        <v>0.25</v>
      </c>
      <c r="G2935" cm="1">
        <f t="array" ref="G2935">INDEX([1]Sales_Data!$F$2:$F$5000, MATCH(1, ([1]Sales_Data!$A$2:$A$5000=A2935) * ([1]Sales_Data!$B$2:$B$5000=D2935), 0))</f>
        <v>35.18</v>
      </c>
      <c r="H2935">
        <f t="shared" si="45"/>
        <v>8.8000000000000007</v>
      </c>
    </row>
    <row r="2936" spans="1:8" x14ac:dyDescent="0.25">
      <c r="A2936" s="8">
        <v>45696</v>
      </c>
      <c r="B2936" t="s">
        <v>85</v>
      </c>
      <c r="C2936" t="s">
        <v>86</v>
      </c>
      <c r="D2936" t="str">
        <f>_xlfn.XLOOKUP(E2936, [1]Product_Id!B:B, [1]Product_Id!A:A, "Not Found")</f>
        <v>V019</v>
      </c>
      <c r="E2936" t="s">
        <v>26</v>
      </c>
      <c r="F2936">
        <v>0.75</v>
      </c>
      <c r="G2936" cm="1">
        <f t="array" ref="G2936">INDEX([1]Sales_Data!$F$2:$F$5000, MATCH(1, ([1]Sales_Data!$A$2:$A$5000=A2936) * ([1]Sales_Data!$B$2:$B$5000=D2936), 0))</f>
        <v>20.13</v>
      </c>
      <c r="H2936">
        <f t="shared" si="45"/>
        <v>15.1</v>
      </c>
    </row>
    <row r="2937" spans="1:8" x14ac:dyDescent="0.25">
      <c r="A2937" s="8">
        <v>45696</v>
      </c>
      <c r="B2937" t="s">
        <v>37</v>
      </c>
      <c r="C2937" t="s">
        <v>38</v>
      </c>
      <c r="D2937" t="str">
        <f>_xlfn.XLOOKUP(E2937, [1]Product_Id!B:B, [1]Product_Id!A:A, "Not Found")</f>
        <v>V006</v>
      </c>
      <c r="E2937" t="s">
        <v>13</v>
      </c>
      <c r="F2937">
        <v>0.25</v>
      </c>
      <c r="G2937" cm="1">
        <f t="array" ref="G2937">INDEX([1]Sales_Data!$F$2:$F$5000, MATCH(1, ([1]Sales_Data!$A$2:$A$5000=A2937) * ([1]Sales_Data!$B$2:$B$5000=D2937), 0))</f>
        <v>60.19</v>
      </c>
      <c r="H2937">
        <f t="shared" si="45"/>
        <v>15.05</v>
      </c>
    </row>
    <row r="2938" spans="1:8" x14ac:dyDescent="0.25">
      <c r="A2938" s="8">
        <v>45696</v>
      </c>
      <c r="B2938" t="s">
        <v>51</v>
      </c>
      <c r="C2938" t="s">
        <v>52</v>
      </c>
      <c r="D2938" t="str">
        <f>_xlfn.XLOOKUP(E2938, [1]Product_Id!B:B, [1]Product_Id!A:A, "Not Found")</f>
        <v>V002</v>
      </c>
      <c r="E2938" t="s">
        <v>9</v>
      </c>
      <c r="F2938">
        <v>1</v>
      </c>
      <c r="G2938" cm="1">
        <f t="array" ref="G2938">INDEX([1]Sales_Data!$F$2:$F$5000, MATCH(1, ([1]Sales_Data!$A$2:$A$5000=A2938) * ([1]Sales_Data!$B$2:$B$5000=D2938), 0))</f>
        <v>30.9</v>
      </c>
      <c r="H2938">
        <f t="shared" si="45"/>
        <v>30.9</v>
      </c>
    </row>
    <row r="2939" spans="1:8" x14ac:dyDescent="0.25">
      <c r="A2939" s="8">
        <v>45696</v>
      </c>
      <c r="B2939" t="s">
        <v>71</v>
      </c>
      <c r="C2939" t="s">
        <v>72</v>
      </c>
      <c r="D2939" t="str">
        <f>_xlfn.XLOOKUP(E2939, [1]Product_Id!B:B, [1]Product_Id!A:A, "Not Found")</f>
        <v>V006</v>
      </c>
      <c r="E2939" t="s">
        <v>13</v>
      </c>
      <c r="F2939">
        <v>1</v>
      </c>
      <c r="G2939" cm="1">
        <f t="array" ref="G2939">INDEX([1]Sales_Data!$F$2:$F$5000, MATCH(1, ([1]Sales_Data!$A$2:$A$5000=A2939) * ([1]Sales_Data!$B$2:$B$5000=D2939), 0))</f>
        <v>60.19</v>
      </c>
      <c r="H2939">
        <f t="shared" si="45"/>
        <v>60.19</v>
      </c>
    </row>
    <row r="2940" spans="1:8" x14ac:dyDescent="0.25">
      <c r="A2940" s="8">
        <v>45696</v>
      </c>
      <c r="B2940" t="s">
        <v>43</v>
      </c>
      <c r="C2940" t="s">
        <v>44</v>
      </c>
      <c r="D2940" t="str">
        <f>_xlfn.XLOOKUP(E2940, [1]Product_Id!B:B, [1]Product_Id!A:A, "Not Found")</f>
        <v>V007</v>
      </c>
      <c r="E2940" t="s">
        <v>14</v>
      </c>
      <c r="F2940">
        <v>0.5</v>
      </c>
      <c r="G2940" cm="1">
        <f t="array" ref="G2940">INDEX([1]Sales_Data!$F$2:$F$5000, MATCH(1, ([1]Sales_Data!$A$2:$A$5000=A2940) * ([1]Sales_Data!$B$2:$B$5000=D2940), 0))</f>
        <v>54.05</v>
      </c>
      <c r="H2940">
        <f t="shared" si="45"/>
        <v>27.03</v>
      </c>
    </row>
    <row r="2941" spans="1:8" x14ac:dyDescent="0.25">
      <c r="A2941" s="8">
        <v>45696</v>
      </c>
      <c r="B2941" t="s">
        <v>75</v>
      </c>
      <c r="C2941" t="s">
        <v>76</v>
      </c>
      <c r="D2941" t="str">
        <f>_xlfn.XLOOKUP(E2941, [1]Product_Id!B:B, [1]Product_Id!A:A, "Not Found")</f>
        <v>V015</v>
      </c>
      <c r="E2941" t="s">
        <v>22</v>
      </c>
      <c r="F2941">
        <v>0.25</v>
      </c>
      <c r="G2941" cm="1">
        <f t="array" ref="G2941">INDEX([1]Sales_Data!$F$2:$F$5000, MATCH(1, ([1]Sales_Data!$A$2:$A$5000=A2941) * ([1]Sales_Data!$B$2:$B$5000=D2941), 0))</f>
        <v>23.2</v>
      </c>
      <c r="H2941">
        <f t="shared" si="45"/>
        <v>5.8</v>
      </c>
    </row>
    <row r="2942" spans="1:8" x14ac:dyDescent="0.25">
      <c r="A2942" s="8">
        <v>45696</v>
      </c>
      <c r="B2942" t="s">
        <v>35</v>
      </c>
      <c r="C2942" t="s">
        <v>36</v>
      </c>
      <c r="D2942" t="str">
        <f>_xlfn.XLOOKUP(E2942, [1]Product_Id!B:B, [1]Product_Id!A:A, "Not Found")</f>
        <v>V007</v>
      </c>
      <c r="E2942" t="s">
        <v>14</v>
      </c>
      <c r="F2942">
        <v>1.25</v>
      </c>
      <c r="G2942" cm="1">
        <f t="array" ref="G2942">INDEX([1]Sales_Data!$F$2:$F$5000, MATCH(1, ([1]Sales_Data!$A$2:$A$5000=A2942) * ([1]Sales_Data!$B$2:$B$5000=D2942), 0))</f>
        <v>54.05</v>
      </c>
      <c r="H2942">
        <f t="shared" si="45"/>
        <v>67.56</v>
      </c>
    </row>
    <row r="2943" spans="1:8" x14ac:dyDescent="0.25">
      <c r="A2943" s="8">
        <v>45696</v>
      </c>
      <c r="B2943" t="s">
        <v>73</v>
      </c>
      <c r="C2943" t="s">
        <v>74</v>
      </c>
      <c r="D2943" t="str">
        <f>_xlfn.XLOOKUP(E2943, [1]Product_Id!B:B, [1]Product_Id!A:A, "Not Found")</f>
        <v>V001</v>
      </c>
      <c r="E2943" t="s">
        <v>8</v>
      </c>
      <c r="F2943">
        <v>1.25</v>
      </c>
      <c r="G2943" cm="1">
        <f t="array" ref="G2943">INDEX([1]Sales_Data!$F$2:$F$5000, MATCH(1, ([1]Sales_Data!$A$2:$A$5000=A2943) * ([1]Sales_Data!$B$2:$B$5000=D2943), 0))</f>
        <v>35.18</v>
      </c>
      <c r="H2943">
        <f t="shared" si="45"/>
        <v>43.98</v>
      </c>
    </row>
    <row r="2944" spans="1:8" x14ac:dyDescent="0.25">
      <c r="A2944" s="8">
        <v>45696</v>
      </c>
      <c r="B2944" t="s">
        <v>43</v>
      </c>
      <c r="C2944" t="s">
        <v>44</v>
      </c>
      <c r="D2944" t="str">
        <f>_xlfn.XLOOKUP(E2944, [1]Product_Id!B:B, [1]Product_Id!A:A, "Not Found")</f>
        <v>V001</v>
      </c>
      <c r="E2944" t="s">
        <v>8</v>
      </c>
      <c r="F2944">
        <v>0.75</v>
      </c>
      <c r="G2944" cm="1">
        <f t="array" ref="G2944">INDEX([1]Sales_Data!$F$2:$F$5000, MATCH(1, ([1]Sales_Data!$A$2:$A$5000=A2944) * ([1]Sales_Data!$B$2:$B$5000=D2944), 0))</f>
        <v>35.18</v>
      </c>
      <c r="H2944">
        <f t="shared" si="45"/>
        <v>26.39</v>
      </c>
    </row>
    <row r="2945" spans="1:8" x14ac:dyDescent="0.25">
      <c r="A2945" s="8">
        <v>45696</v>
      </c>
      <c r="B2945" t="s">
        <v>87</v>
      </c>
      <c r="C2945" t="s">
        <v>88</v>
      </c>
      <c r="D2945" t="str">
        <f>_xlfn.XLOOKUP(E2945, [1]Product_Id!B:B, [1]Product_Id!A:A, "Not Found")</f>
        <v>V019</v>
      </c>
      <c r="E2945" t="s">
        <v>26</v>
      </c>
      <c r="F2945">
        <v>0.5</v>
      </c>
      <c r="G2945" cm="1">
        <f t="array" ref="G2945">INDEX([1]Sales_Data!$F$2:$F$5000, MATCH(1, ([1]Sales_Data!$A$2:$A$5000=A2945) * ([1]Sales_Data!$B$2:$B$5000=D2945), 0))</f>
        <v>20.13</v>
      </c>
      <c r="H2945">
        <f t="shared" si="45"/>
        <v>10.07</v>
      </c>
    </row>
    <row r="2946" spans="1:8" x14ac:dyDescent="0.25">
      <c r="A2946" s="8">
        <v>45696</v>
      </c>
      <c r="B2946" t="s">
        <v>51</v>
      </c>
      <c r="C2946" t="s">
        <v>52</v>
      </c>
      <c r="D2946" t="str">
        <f>_xlfn.XLOOKUP(E2946, [1]Product_Id!B:B, [1]Product_Id!A:A, "Not Found")</f>
        <v>V005</v>
      </c>
      <c r="E2946" t="s">
        <v>12</v>
      </c>
      <c r="F2946">
        <v>0.75</v>
      </c>
      <c r="G2946" cm="1">
        <f t="array" ref="G2946">INDEX([1]Sales_Data!$F$2:$F$5000, MATCH(1, ([1]Sales_Data!$A$2:$A$5000=A2946) * ([1]Sales_Data!$B$2:$B$5000=D2946), 0))</f>
        <v>65.77</v>
      </c>
      <c r="H2946">
        <f t="shared" si="45"/>
        <v>49.33</v>
      </c>
    </row>
    <row r="2947" spans="1:8" x14ac:dyDescent="0.25">
      <c r="A2947" s="8">
        <v>45696</v>
      </c>
      <c r="B2947" t="s">
        <v>47</v>
      </c>
      <c r="C2947" t="s">
        <v>48</v>
      </c>
      <c r="D2947" t="str">
        <f>_xlfn.XLOOKUP(E2947, [1]Product_Id!B:B, [1]Product_Id!A:A, "Not Found")</f>
        <v>V019</v>
      </c>
      <c r="E2947" t="s">
        <v>26</v>
      </c>
      <c r="F2947">
        <v>0.5</v>
      </c>
      <c r="G2947" cm="1">
        <f t="array" ref="G2947">INDEX([1]Sales_Data!$F$2:$F$5000, MATCH(1, ([1]Sales_Data!$A$2:$A$5000=A2947) * ([1]Sales_Data!$B$2:$B$5000=D2947), 0))</f>
        <v>20.13</v>
      </c>
      <c r="H2947">
        <f t="shared" ref="H2947:H3010" si="46">ROUND(PRODUCT(F2947,G2947),2)</f>
        <v>10.07</v>
      </c>
    </row>
    <row r="2948" spans="1:8" x14ac:dyDescent="0.25">
      <c r="A2948" s="8">
        <v>45696</v>
      </c>
      <c r="B2948" t="s">
        <v>93</v>
      </c>
      <c r="C2948" t="s">
        <v>94</v>
      </c>
      <c r="D2948" t="str">
        <f>_xlfn.XLOOKUP(E2948, [1]Product_Id!B:B, [1]Product_Id!A:A, "Not Found")</f>
        <v>V002</v>
      </c>
      <c r="E2948" t="s">
        <v>9</v>
      </c>
      <c r="F2948">
        <v>1</v>
      </c>
      <c r="G2948" cm="1">
        <f t="array" ref="G2948">INDEX([1]Sales_Data!$F$2:$F$5000, MATCH(1, ([1]Sales_Data!$A$2:$A$5000=A2948) * ([1]Sales_Data!$B$2:$B$5000=D2948), 0))</f>
        <v>30.9</v>
      </c>
      <c r="H2948">
        <f t="shared" si="46"/>
        <v>30.9</v>
      </c>
    </row>
    <row r="2949" spans="1:8" x14ac:dyDescent="0.25">
      <c r="A2949" s="8">
        <v>45696</v>
      </c>
      <c r="B2949" t="s">
        <v>61</v>
      </c>
      <c r="C2949" t="s">
        <v>62</v>
      </c>
      <c r="D2949" t="str">
        <f>_xlfn.XLOOKUP(E2949, [1]Product_Id!B:B, [1]Product_Id!A:A, "Not Found")</f>
        <v>V013</v>
      </c>
      <c r="E2949" t="s">
        <v>20</v>
      </c>
      <c r="F2949">
        <v>0.75</v>
      </c>
      <c r="G2949" cm="1">
        <f t="array" ref="G2949">INDEX([1]Sales_Data!$F$2:$F$5000, MATCH(1, ([1]Sales_Data!$A$2:$A$5000=A2949) * ([1]Sales_Data!$B$2:$B$5000=D2949), 0))</f>
        <v>36.51</v>
      </c>
      <c r="H2949">
        <f t="shared" si="46"/>
        <v>27.38</v>
      </c>
    </row>
    <row r="2950" spans="1:8" x14ac:dyDescent="0.25">
      <c r="A2950" s="8">
        <v>45696</v>
      </c>
      <c r="B2950" t="s">
        <v>61</v>
      </c>
      <c r="C2950" t="s">
        <v>62</v>
      </c>
      <c r="D2950" t="str">
        <f>_xlfn.XLOOKUP(E2950, [1]Product_Id!B:B, [1]Product_Id!A:A, "Not Found")</f>
        <v>V016</v>
      </c>
      <c r="E2950" t="s">
        <v>23</v>
      </c>
      <c r="F2950">
        <v>1.25</v>
      </c>
      <c r="G2950" cm="1">
        <f t="array" ref="G2950">INDEX([1]Sales_Data!$F$2:$F$5000, MATCH(1, ([1]Sales_Data!$A$2:$A$5000=A2950) * ([1]Sales_Data!$B$2:$B$5000=D2950), 0))</f>
        <v>28.65</v>
      </c>
      <c r="H2950">
        <f t="shared" si="46"/>
        <v>35.81</v>
      </c>
    </row>
    <row r="2951" spans="1:8" x14ac:dyDescent="0.25">
      <c r="A2951" s="8">
        <v>45696</v>
      </c>
      <c r="B2951" t="s">
        <v>69</v>
      </c>
      <c r="C2951" t="s">
        <v>70</v>
      </c>
      <c r="D2951" t="str">
        <f>_xlfn.XLOOKUP(E2951, [1]Product_Id!B:B, [1]Product_Id!A:A, "Not Found")</f>
        <v>V004</v>
      </c>
      <c r="E2951" t="s">
        <v>11</v>
      </c>
      <c r="F2951">
        <v>0.5</v>
      </c>
      <c r="G2951" cm="1">
        <f t="array" ref="G2951">INDEX([1]Sales_Data!$F$2:$F$5000, MATCH(1, ([1]Sales_Data!$A$2:$A$5000=A2951) * ([1]Sales_Data!$B$2:$B$5000=D2951), 0))</f>
        <v>55.34</v>
      </c>
      <c r="H2951">
        <f t="shared" si="46"/>
        <v>27.67</v>
      </c>
    </row>
    <row r="2952" spans="1:8" x14ac:dyDescent="0.25">
      <c r="A2952" s="8">
        <v>45696</v>
      </c>
      <c r="B2952" t="s">
        <v>87</v>
      </c>
      <c r="C2952" t="s">
        <v>88</v>
      </c>
      <c r="D2952" t="str">
        <f>_xlfn.XLOOKUP(E2952, [1]Product_Id!B:B, [1]Product_Id!A:A, "Not Found")</f>
        <v>V003</v>
      </c>
      <c r="E2952" t="s">
        <v>10</v>
      </c>
      <c r="F2952">
        <v>1</v>
      </c>
      <c r="G2952" cm="1">
        <f t="array" ref="G2952">INDEX([1]Sales_Data!$F$2:$F$5000, MATCH(1, ([1]Sales_Data!$A$2:$A$5000=A2952) * ([1]Sales_Data!$B$2:$B$5000=D2952), 0))</f>
        <v>59.3</v>
      </c>
      <c r="H2952">
        <f t="shared" si="46"/>
        <v>59.3</v>
      </c>
    </row>
    <row r="2953" spans="1:8" x14ac:dyDescent="0.25">
      <c r="A2953" s="8">
        <v>45696</v>
      </c>
      <c r="B2953" t="s">
        <v>71</v>
      </c>
      <c r="C2953" t="s">
        <v>72</v>
      </c>
      <c r="D2953" t="str">
        <f>_xlfn.XLOOKUP(E2953, [1]Product_Id!B:B, [1]Product_Id!A:A, "Not Found")</f>
        <v>V013</v>
      </c>
      <c r="E2953" t="s">
        <v>20</v>
      </c>
      <c r="F2953">
        <v>1</v>
      </c>
      <c r="G2953" cm="1">
        <f t="array" ref="G2953">INDEX([1]Sales_Data!$F$2:$F$5000, MATCH(1, ([1]Sales_Data!$A$2:$A$5000=A2953) * ([1]Sales_Data!$B$2:$B$5000=D2953), 0))</f>
        <v>36.51</v>
      </c>
      <c r="H2953">
        <f t="shared" si="46"/>
        <v>36.51</v>
      </c>
    </row>
    <row r="2954" spans="1:8" x14ac:dyDescent="0.25">
      <c r="A2954" s="8">
        <v>45696</v>
      </c>
      <c r="B2954" t="s">
        <v>49</v>
      </c>
      <c r="C2954" t="s">
        <v>50</v>
      </c>
      <c r="D2954" t="str">
        <f>_xlfn.XLOOKUP(E2954, [1]Product_Id!B:B, [1]Product_Id!A:A, "Not Found")</f>
        <v>V014</v>
      </c>
      <c r="E2954" t="s">
        <v>21</v>
      </c>
      <c r="F2954">
        <v>1</v>
      </c>
      <c r="G2954" cm="1">
        <f t="array" ref="G2954">INDEX([1]Sales_Data!$F$2:$F$5000, MATCH(1, ([1]Sales_Data!$A$2:$A$5000=A2954) * ([1]Sales_Data!$B$2:$B$5000=D2954), 0))</f>
        <v>28.15</v>
      </c>
      <c r="H2954">
        <f t="shared" si="46"/>
        <v>28.15</v>
      </c>
    </row>
    <row r="2955" spans="1:8" x14ac:dyDescent="0.25">
      <c r="A2955" s="8">
        <v>45696</v>
      </c>
      <c r="B2955" t="s">
        <v>77</v>
      </c>
      <c r="C2955" t="s">
        <v>78</v>
      </c>
      <c r="D2955" t="str">
        <f>_xlfn.XLOOKUP(E2955, [1]Product_Id!B:B, [1]Product_Id!A:A, "Not Found")</f>
        <v>V005</v>
      </c>
      <c r="E2955" t="s">
        <v>12</v>
      </c>
      <c r="F2955">
        <v>0.5</v>
      </c>
      <c r="G2955" cm="1">
        <f t="array" ref="G2955">INDEX([1]Sales_Data!$F$2:$F$5000, MATCH(1, ([1]Sales_Data!$A$2:$A$5000=A2955) * ([1]Sales_Data!$B$2:$B$5000=D2955), 0))</f>
        <v>65.77</v>
      </c>
      <c r="H2955">
        <f t="shared" si="46"/>
        <v>32.89</v>
      </c>
    </row>
    <row r="2956" spans="1:8" x14ac:dyDescent="0.25">
      <c r="A2956" s="8">
        <v>45696</v>
      </c>
      <c r="B2956" t="s">
        <v>73</v>
      </c>
      <c r="C2956" t="s">
        <v>74</v>
      </c>
      <c r="D2956" t="str">
        <f>_xlfn.XLOOKUP(E2956, [1]Product_Id!B:B, [1]Product_Id!A:A, "Not Found")</f>
        <v>V010</v>
      </c>
      <c r="E2956" t="s">
        <v>17</v>
      </c>
      <c r="F2956">
        <v>0.25</v>
      </c>
      <c r="G2956" cm="1">
        <f t="array" ref="G2956">INDEX([1]Sales_Data!$F$2:$F$5000, MATCH(1, ([1]Sales_Data!$A$2:$A$5000=A2956) * ([1]Sales_Data!$B$2:$B$5000=D2956), 0))</f>
        <v>54.27</v>
      </c>
      <c r="H2956">
        <f t="shared" si="46"/>
        <v>13.57</v>
      </c>
    </row>
    <row r="2957" spans="1:8" x14ac:dyDescent="0.25">
      <c r="A2957" s="8">
        <v>45696</v>
      </c>
      <c r="B2957" t="s">
        <v>61</v>
      </c>
      <c r="C2957" t="s">
        <v>62</v>
      </c>
      <c r="D2957" t="str">
        <f>_xlfn.XLOOKUP(E2957, [1]Product_Id!B:B, [1]Product_Id!A:A, "Not Found")</f>
        <v>V012</v>
      </c>
      <c r="E2957" t="s">
        <v>19</v>
      </c>
      <c r="F2957">
        <v>0.5</v>
      </c>
      <c r="G2957" cm="1">
        <f t="array" ref="G2957">INDEX([1]Sales_Data!$F$2:$F$5000, MATCH(1, ([1]Sales_Data!$A$2:$A$5000=A2957) * ([1]Sales_Data!$B$2:$B$5000=D2957), 0))</f>
        <v>42.9</v>
      </c>
      <c r="H2957">
        <f t="shared" si="46"/>
        <v>21.45</v>
      </c>
    </row>
    <row r="2958" spans="1:8" x14ac:dyDescent="0.25">
      <c r="A2958" s="8">
        <v>45696</v>
      </c>
      <c r="B2958" t="s">
        <v>51</v>
      </c>
      <c r="C2958" t="s">
        <v>52</v>
      </c>
      <c r="D2958" t="str">
        <f>_xlfn.XLOOKUP(E2958, [1]Product_Id!B:B, [1]Product_Id!A:A, "Not Found")</f>
        <v>V017</v>
      </c>
      <c r="E2958" t="s">
        <v>24</v>
      </c>
      <c r="F2958">
        <v>1.25</v>
      </c>
      <c r="G2958" cm="1">
        <f t="array" ref="G2958">INDEX([1]Sales_Data!$F$2:$F$5000, MATCH(1, ([1]Sales_Data!$A$2:$A$5000=A2958) * ([1]Sales_Data!$B$2:$B$5000=D2958), 0))</f>
        <v>18.57</v>
      </c>
      <c r="H2958">
        <f t="shared" si="46"/>
        <v>23.21</v>
      </c>
    </row>
    <row r="2959" spans="1:8" x14ac:dyDescent="0.25">
      <c r="A2959" s="8">
        <v>45696</v>
      </c>
      <c r="B2959" t="s">
        <v>91</v>
      </c>
      <c r="C2959" t="s">
        <v>92</v>
      </c>
      <c r="D2959" t="str">
        <f>_xlfn.XLOOKUP(E2959, [1]Product_Id!B:B, [1]Product_Id!A:A, "Not Found")</f>
        <v>V006</v>
      </c>
      <c r="E2959" t="s">
        <v>13</v>
      </c>
      <c r="F2959">
        <v>0.5</v>
      </c>
      <c r="G2959" cm="1">
        <f t="array" ref="G2959">INDEX([1]Sales_Data!$F$2:$F$5000, MATCH(1, ([1]Sales_Data!$A$2:$A$5000=A2959) * ([1]Sales_Data!$B$2:$B$5000=D2959), 0))</f>
        <v>60.19</v>
      </c>
      <c r="H2959">
        <f t="shared" si="46"/>
        <v>30.1</v>
      </c>
    </row>
    <row r="2960" spans="1:8" x14ac:dyDescent="0.25">
      <c r="A2960" s="8">
        <v>45696</v>
      </c>
      <c r="B2960" t="s">
        <v>91</v>
      </c>
      <c r="C2960" t="s">
        <v>92</v>
      </c>
      <c r="D2960" t="str">
        <f>_xlfn.XLOOKUP(E2960, [1]Product_Id!B:B, [1]Product_Id!A:A, "Not Found")</f>
        <v>V002</v>
      </c>
      <c r="E2960" t="s">
        <v>9</v>
      </c>
      <c r="F2960">
        <v>1</v>
      </c>
      <c r="G2960" cm="1">
        <f t="array" ref="G2960">INDEX([1]Sales_Data!$F$2:$F$5000, MATCH(1, ([1]Sales_Data!$A$2:$A$5000=A2960) * ([1]Sales_Data!$B$2:$B$5000=D2960), 0))</f>
        <v>30.9</v>
      </c>
      <c r="H2960">
        <f t="shared" si="46"/>
        <v>30.9</v>
      </c>
    </row>
    <row r="2961" spans="1:8" x14ac:dyDescent="0.25">
      <c r="A2961" s="8">
        <v>45696</v>
      </c>
      <c r="B2961" t="s">
        <v>41</v>
      </c>
      <c r="C2961" t="s">
        <v>42</v>
      </c>
      <c r="D2961" t="str">
        <f>_xlfn.XLOOKUP(E2961, [1]Product_Id!B:B, [1]Product_Id!A:A, "Not Found")</f>
        <v>V006</v>
      </c>
      <c r="E2961" t="s">
        <v>13</v>
      </c>
      <c r="F2961">
        <v>0.75</v>
      </c>
      <c r="G2961" cm="1">
        <f t="array" ref="G2961">INDEX([1]Sales_Data!$F$2:$F$5000, MATCH(1, ([1]Sales_Data!$A$2:$A$5000=A2961) * ([1]Sales_Data!$B$2:$B$5000=D2961), 0))</f>
        <v>60.19</v>
      </c>
      <c r="H2961">
        <f t="shared" si="46"/>
        <v>45.14</v>
      </c>
    </row>
    <row r="2962" spans="1:8" x14ac:dyDescent="0.25">
      <c r="A2962" s="8">
        <v>45696</v>
      </c>
      <c r="B2962" t="s">
        <v>81</v>
      </c>
      <c r="C2962" t="s">
        <v>82</v>
      </c>
      <c r="D2962" t="str">
        <f>_xlfn.XLOOKUP(E2962, [1]Product_Id!B:B, [1]Product_Id!A:A, "Not Found")</f>
        <v>V019</v>
      </c>
      <c r="E2962" t="s">
        <v>26</v>
      </c>
      <c r="F2962">
        <v>1</v>
      </c>
      <c r="G2962" cm="1">
        <f t="array" ref="G2962">INDEX([1]Sales_Data!$F$2:$F$5000, MATCH(1, ([1]Sales_Data!$A$2:$A$5000=A2962) * ([1]Sales_Data!$B$2:$B$5000=D2962), 0))</f>
        <v>20.13</v>
      </c>
      <c r="H2962">
        <f t="shared" si="46"/>
        <v>20.13</v>
      </c>
    </row>
    <row r="2963" spans="1:8" x14ac:dyDescent="0.25">
      <c r="A2963" s="8">
        <v>45696</v>
      </c>
      <c r="B2963" t="s">
        <v>63</v>
      </c>
      <c r="C2963" t="s">
        <v>64</v>
      </c>
      <c r="D2963" t="str">
        <f>_xlfn.XLOOKUP(E2963, [1]Product_Id!B:B, [1]Product_Id!A:A, "Not Found")</f>
        <v>V001</v>
      </c>
      <c r="E2963" t="s">
        <v>8</v>
      </c>
      <c r="F2963">
        <v>0.75</v>
      </c>
      <c r="G2963" cm="1">
        <f t="array" ref="G2963">INDEX([1]Sales_Data!$F$2:$F$5000, MATCH(1, ([1]Sales_Data!$A$2:$A$5000=A2963) * ([1]Sales_Data!$B$2:$B$5000=D2963), 0))</f>
        <v>35.18</v>
      </c>
      <c r="H2963">
        <f t="shared" si="46"/>
        <v>26.39</v>
      </c>
    </row>
    <row r="2964" spans="1:8" x14ac:dyDescent="0.25">
      <c r="A2964" s="8">
        <v>45696</v>
      </c>
      <c r="B2964" t="s">
        <v>47</v>
      </c>
      <c r="C2964" t="s">
        <v>48</v>
      </c>
      <c r="D2964" t="str">
        <f>_xlfn.XLOOKUP(E2964, [1]Product_Id!B:B, [1]Product_Id!A:A, "Not Found")</f>
        <v>V005</v>
      </c>
      <c r="E2964" t="s">
        <v>12</v>
      </c>
      <c r="F2964">
        <v>0.5</v>
      </c>
      <c r="G2964" cm="1">
        <f t="array" ref="G2964">INDEX([1]Sales_Data!$F$2:$F$5000, MATCH(1, ([1]Sales_Data!$A$2:$A$5000=A2964) * ([1]Sales_Data!$B$2:$B$5000=D2964), 0))</f>
        <v>65.77</v>
      </c>
      <c r="H2964">
        <f t="shared" si="46"/>
        <v>32.89</v>
      </c>
    </row>
    <row r="2965" spans="1:8" x14ac:dyDescent="0.25">
      <c r="A2965" s="8">
        <v>45696</v>
      </c>
      <c r="B2965" t="s">
        <v>89</v>
      </c>
      <c r="C2965" t="s">
        <v>90</v>
      </c>
      <c r="D2965" t="str">
        <f>_xlfn.XLOOKUP(E2965, [1]Product_Id!B:B, [1]Product_Id!A:A, "Not Found")</f>
        <v>V011</v>
      </c>
      <c r="E2965" t="s">
        <v>18</v>
      </c>
      <c r="F2965">
        <v>0.5</v>
      </c>
      <c r="G2965" cm="1">
        <f t="array" ref="G2965">INDEX([1]Sales_Data!$F$2:$F$5000, MATCH(1, ([1]Sales_Data!$A$2:$A$5000=A2965) * ([1]Sales_Data!$B$2:$B$5000=D2965), 0))</f>
        <v>42.05</v>
      </c>
      <c r="H2965">
        <f t="shared" si="46"/>
        <v>21.03</v>
      </c>
    </row>
    <row r="2966" spans="1:8" x14ac:dyDescent="0.25">
      <c r="A2966" s="8">
        <v>45696</v>
      </c>
      <c r="B2966" t="s">
        <v>45</v>
      </c>
      <c r="C2966" t="s">
        <v>46</v>
      </c>
      <c r="D2966" t="str">
        <f>_xlfn.XLOOKUP(E2966, [1]Product_Id!B:B, [1]Product_Id!A:A, "Not Found")</f>
        <v>V003</v>
      </c>
      <c r="E2966" t="s">
        <v>10</v>
      </c>
      <c r="F2966">
        <v>0.25</v>
      </c>
      <c r="G2966" cm="1">
        <f t="array" ref="G2966">INDEX([1]Sales_Data!$F$2:$F$5000, MATCH(1, ([1]Sales_Data!$A$2:$A$5000=A2966) * ([1]Sales_Data!$B$2:$B$5000=D2966), 0))</f>
        <v>59.3</v>
      </c>
      <c r="H2966">
        <f t="shared" si="46"/>
        <v>14.83</v>
      </c>
    </row>
    <row r="2967" spans="1:8" x14ac:dyDescent="0.25">
      <c r="A2967" s="8">
        <v>45696</v>
      </c>
      <c r="B2967" t="s">
        <v>37</v>
      </c>
      <c r="C2967" t="s">
        <v>38</v>
      </c>
      <c r="D2967" t="str">
        <f>_xlfn.XLOOKUP(E2967, [1]Product_Id!B:B, [1]Product_Id!A:A, "Not Found")</f>
        <v>V010</v>
      </c>
      <c r="E2967" t="s">
        <v>17</v>
      </c>
      <c r="F2967">
        <v>1</v>
      </c>
      <c r="G2967" cm="1">
        <f t="array" ref="G2967">INDEX([1]Sales_Data!$F$2:$F$5000, MATCH(1, ([1]Sales_Data!$A$2:$A$5000=A2967) * ([1]Sales_Data!$B$2:$B$5000=D2967), 0))</f>
        <v>54.27</v>
      </c>
      <c r="H2967">
        <f t="shared" si="46"/>
        <v>54.27</v>
      </c>
    </row>
    <row r="2968" spans="1:8" x14ac:dyDescent="0.25">
      <c r="A2968" s="8">
        <v>45696</v>
      </c>
      <c r="B2968" t="s">
        <v>63</v>
      </c>
      <c r="C2968" t="s">
        <v>64</v>
      </c>
      <c r="D2968" t="str">
        <f>_xlfn.XLOOKUP(E2968, [1]Product_Id!B:B, [1]Product_Id!A:A, "Not Found")</f>
        <v>V018</v>
      </c>
      <c r="E2968" t="s">
        <v>25</v>
      </c>
      <c r="F2968">
        <v>0.5</v>
      </c>
      <c r="G2968" cm="1">
        <f t="array" ref="G2968">INDEX([1]Sales_Data!$F$2:$F$5000, MATCH(1, ([1]Sales_Data!$A$2:$A$5000=A2968) * ([1]Sales_Data!$B$2:$B$5000=D2968), 0))</f>
        <v>33.69</v>
      </c>
      <c r="H2968">
        <f t="shared" si="46"/>
        <v>16.850000000000001</v>
      </c>
    </row>
    <row r="2969" spans="1:8" x14ac:dyDescent="0.25">
      <c r="A2969" s="8">
        <v>45696</v>
      </c>
      <c r="B2969" t="s">
        <v>83</v>
      </c>
      <c r="C2969" t="s">
        <v>84</v>
      </c>
      <c r="D2969" t="str">
        <f>_xlfn.XLOOKUP(E2969, [1]Product_Id!B:B, [1]Product_Id!A:A, "Not Found")</f>
        <v>V001</v>
      </c>
      <c r="E2969" t="s">
        <v>8</v>
      </c>
      <c r="F2969">
        <v>1.25</v>
      </c>
      <c r="G2969" cm="1">
        <f t="array" ref="G2969">INDEX([1]Sales_Data!$F$2:$F$5000, MATCH(1, ([1]Sales_Data!$A$2:$A$5000=A2969) * ([1]Sales_Data!$B$2:$B$5000=D2969), 0))</f>
        <v>35.18</v>
      </c>
      <c r="H2969">
        <f t="shared" si="46"/>
        <v>43.98</v>
      </c>
    </row>
    <row r="2970" spans="1:8" x14ac:dyDescent="0.25">
      <c r="A2970" s="8">
        <v>45696</v>
      </c>
      <c r="B2970" t="s">
        <v>87</v>
      </c>
      <c r="C2970" t="s">
        <v>88</v>
      </c>
      <c r="D2970" t="str">
        <f>_xlfn.XLOOKUP(E2970, [1]Product_Id!B:B, [1]Product_Id!A:A, "Not Found")</f>
        <v>V019</v>
      </c>
      <c r="E2970" t="s">
        <v>26</v>
      </c>
      <c r="F2970">
        <v>0.5</v>
      </c>
      <c r="G2970" cm="1">
        <f t="array" ref="G2970">INDEX([1]Sales_Data!$F$2:$F$5000, MATCH(1, ([1]Sales_Data!$A$2:$A$5000=A2970) * ([1]Sales_Data!$B$2:$B$5000=D2970), 0))</f>
        <v>20.13</v>
      </c>
      <c r="H2970">
        <f t="shared" si="46"/>
        <v>10.07</v>
      </c>
    </row>
    <row r="2971" spans="1:8" x14ac:dyDescent="0.25">
      <c r="A2971" s="8">
        <v>45696</v>
      </c>
      <c r="B2971" t="s">
        <v>55</v>
      </c>
      <c r="C2971" t="s">
        <v>56</v>
      </c>
      <c r="D2971" t="str">
        <f>_xlfn.XLOOKUP(E2971, [1]Product_Id!B:B, [1]Product_Id!A:A, "Not Found")</f>
        <v>V014</v>
      </c>
      <c r="E2971" t="s">
        <v>21</v>
      </c>
      <c r="F2971">
        <v>0.5</v>
      </c>
      <c r="G2971" cm="1">
        <f t="array" ref="G2971">INDEX([1]Sales_Data!$F$2:$F$5000, MATCH(1, ([1]Sales_Data!$A$2:$A$5000=A2971) * ([1]Sales_Data!$B$2:$B$5000=D2971), 0))</f>
        <v>28.15</v>
      </c>
      <c r="H2971">
        <f t="shared" si="46"/>
        <v>14.08</v>
      </c>
    </row>
    <row r="2972" spans="1:8" x14ac:dyDescent="0.25">
      <c r="A2972" s="8">
        <v>45696</v>
      </c>
      <c r="B2972" t="s">
        <v>63</v>
      </c>
      <c r="C2972" t="s">
        <v>64</v>
      </c>
      <c r="D2972" t="str">
        <f>_xlfn.XLOOKUP(E2972, [1]Product_Id!B:B, [1]Product_Id!A:A, "Not Found")</f>
        <v>V009</v>
      </c>
      <c r="E2972" t="s">
        <v>16</v>
      </c>
      <c r="F2972">
        <v>1</v>
      </c>
      <c r="G2972" cm="1">
        <f t="array" ref="G2972">INDEX([1]Sales_Data!$F$2:$F$5000, MATCH(1, ([1]Sales_Data!$A$2:$A$5000=A2972) * ([1]Sales_Data!$B$2:$B$5000=D2972), 0))</f>
        <v>27.66</v>
      </c>
      <c r="H2972">
        <f t="shared" si="46"/>
        <v>27.66</v>
      </c>
    </row>
    <row r="2973" spans="1:8" x14ac:dyDescent="0.25">
      <c r="A2973" s="8">
        <v>45696</v>
      </c>
      <c r="B2973" t="s">
        <v>35</v>
      </c>
      <c r="C2973" t="s">
        <v>36</v>
      </c>
      <c r="D2973" t="str">
        <f>_xlfn.XLOOKUP(E2973, [1]Product_Id!B:B, [1]Product_Id!A:A, "Not Found")</f>
        <v>V005</v>
      </c>
      <c r="E2973" t="s">
        <v>12</v>
      </c>
      <c r="F2973">
        <v>0.25</v>
      </c>
      <c r="G2973" cm="1">
        <f t="array" ref="G2973">INDEX([1]Sales_Data!$F$2:$F$5000, MATCH(1, ([1]Sales_Data!$A$2:$A$5000=A2973) * ([1]Sales_Data!$B$2:$B$5000=D2973), 0))</f>
        <v>65.77</v>
      </c>
      <c r="H2973">
        <f t="shared" si="46"/>
        <v>16.440000000000001</v>
      </c>
    </row>
    <row r="2974" spans="1:8" x14ac:dyDescent="0.25">
      <c r="A2974" s="8">
        <v>45696</v>
      </c>
      <c r="B2974" t="s">
        <v>67</v>
      </c>
      <c r="C2974" t="s">
        <v>68</v>
      </c>
      <c r="D2974" t="str">
        <f>_xlfn.XLOOKUP(E2974, [1]Product_Id!B:B, [1]Product_Id!A:A, "Not Found")</f>
        <v>V004</v>
      </c>
      <c r="E2974" t="s">
        <v>11</v>
      </c>
      <c r="F2974">
        <v>0.5</v>
      </c>
      <c r="G2974" cm="1">
        <f t="array" ref="G2974">INDEX([1]Sales_Data!$F$2:$F$5000, MATCH(1, ([1]Sales_Data!$A$2:$A$5000=A2974) * ([1]Sales_Data!$B$2:$B$5000=D2974), 0))</f>
        <v>55.34</v>
      </c>
      <c r="H2974">
        <f t="shared" si="46"/>
        <v>27.67</v>
      </c>
    </row>
    <row r="2975" spans="1:8" x14ac:dyDescent="0.25">
      <c r="A2975" s="8">
        <v>45696</v>
      </c>
      <c r="B2975" t="s">
        <v>41</v>
      </c>
      <c r="C2975" t="s">
        <v>42</v>
      </c>
      <c r="D2975" t="str">
        <f>_xlfn.XLOOKUP(E2975, [1]Product_Id!B:B, [1]Product_Id!A:A, "Not Found")</f>
        <v>V015</v>
      </c>
      <c r="E2975" t="s">
        <v>22</v>
      </c>
      <c r="F2975">
        <v>1.25</v>
      </c>
      <c r="G2975" cm="1">
        <f t="array" ref="G2975">INDEX([1]Sales_Data!$F$2:$F$5000, MATCH(1, ([1]Sales_Data!$A$2:$A$5000=A2975) * ([1]Sales_Data!$B$2:$B$5000=D2975), 0))</f>
        <v>23.2</v>
      </c>
      <c r="H2975">
        <f t="shared" si="46"/>
        <v>29</v>
      </c>
    </row>
    <row r="2976" spans="1:8" x14ac:dyDescent="0.25">
      <c r="A2976" s="8">
        <v>45696</v>
      </c>
      <c r="B2976" t="s">
        <v>77</v>
      </c>
      <c r="C2976" t="s">
        <v>78</v>
      </c>
      <c r="D2976" t="str">
        <f>_xlfn.XLOOKUP(E2976, [1]Product_Id!B:B, [1]Product_Id!A:A, "Not Found")</f>
        <v>V002</v>
      </c>
      <c r="E2976" t="s">
        <v>9</v>
      </c>
      <c r="F2976">
        <v>0.25</v>
      </c>
      <c r="G2976" cm="1">
        <f t="array" ref="G2976">INDEX([1]Sales_Data!$F$2:$F$5000, MATCH(1, ([1]Sales_Data!$A$2:$A$5000=A2976) * ([1]Sales_Data!$B$2:$B$5000=D2976), 0))</f>
        <v>30.9</v>
      </c>
      <c r="H2976">
        <f t="shared" si="46"/>
        <v>7.73</v>
      </c>
    </row>
    <row r="2977" spans="1:8" x14ac:dyDescent="0.25">
      <c r="A2977" s="8">
        <v>45696</v>
      </c>
      <c r="B2977" t="s">
        <v>53</v>
      </c>
      <c r="C2977" t="s">
        <v>54</v>
      </c>
      <c r="D2977" t="str">
        <f>_xlfn.XLOOKUP(E2977, [1]Product_Id!B:B, [1]Product_Id!A:A, "Not Found")</f>
        <v>V013</v>
      </c>
      <c r="E2977" t="s">
        <v>20</v>
      </c>
      <c r="F2977">
        <v>1.25</v>
      </c>
      <c r="G2977" cm="1">
        <f t="array" ref="G2977">INDEX([1]Sales_Data!$F$2:$F$5000, MATCH(1, ([1]Sales_Data!$A$2:$A$5000=A2977) * ([1]Sales_Data!$B$2:$B$5000=D2977), 0))</f>
        <v>36.51</v>
      </c>
      <c r="H2977">
        <f t="shared" si="46"/>
        <v>45.64</v>
      </c>
    </row>
    <row r="2978" spans="1:8" x14ac:dyDescent="0.25">
      <c r="A2978" s="8">
        <v>45696</v>
      </c>
      <c r="B2978" t="s">
        <v>77</v>
      </c>
      <c r="C2978" t="s">
        <v>78</v>
      </c>
      <c r="D2978" t="str">
        <f>_xlfn.XLOOKUP(E2978, [1]Product_Id!B:B, [1]Product_Id!A:A, "Not Found")</f>
        <v>V014</v>
      </c>
      <c r="E2978" t="s">
        <v>21</v>
      </c>
      <c r="F2978">
        <v>1</v>
      </c>
      <c r="G2978" cm="1">
        <f t="array" ref="G2978">INDEX([1]Sales_Data!$F$2:$F$5000, MATCH(1, ([1]Sales_Data!$A$2:$A$5000=A2978) * ([1]Sales_Data!$B$2:$B$5000=D2978), 0))</f>
        <v>28.15</v>
      </c>
      <c r="H2978">
        <f t="shared" si="46"/>
        <v>28.15</v>
      </c>
    </row>
    <row r="2979" spans="1:8" x14ac:dyDescent="0.25">
      <c r="A2979" s="8">
        <v>45696</v>
      </c>
      <c r="B2979" t="s">
        <v>89</v>
      </c>
      <c r="C2979" t="s">
        <v>90</v>
      </c>
      <c r="D2979" t="str">
        <f>_xlfn.XLOOKUP(E2979, [1]Product_Id!B:B, [1]Product_Id!A:A, "Not Found")</f>
        <v>V018</v>
      </c>
      <c r="E2979" t="s">
        <v>25</v>
      </c>
      <c r="F2979">
        <v>0.25</v>
      </c>
      <c r="G2979" cm="1">
        <f t="array" ref="G2979">INDEX([1]Sales_Data!$F$2:$F$5000, MATCH(1, ([1]Sales_Data!$A$2:$A$5000=A2979) * ([1]Sales_Data!$B$2:$B$5000=D2979), 0))</f>
        <v>33.69</v>
      </c>
      <c r="H2979">
        <f t="shared" si="46"/>
        <v>8.42</v>
      </c>
    </row>
    <row r="2980" spans="1:8" x14ac:dyDescent="0.25">
      <c r="A2980" s="8">
        <v>45696</v>
      </c>
      <c r="B2980" t="s">
        <v>35</v>
      </c>
      <c r="C2980" t="s">
        <v>36</v>
      </c>
      <c r="D2980" t="str">
        <f>_xlfn.XLOOKUP(E2980, [1]Product_Id!B:B, [1]Product_Id!A:A, "Not Found")</f>
        <v>V002</v>
      </c>
      <c r="E2980" t="s">
        <v>9</v>
      </c>
      <c r="F2980">
        <v>0.5</v>
      </c>
      <c r="G2980" cm="1">
        <f t="array" ref="G2980">INDEX([1]Sales_Data!$F$2:$F$5000, MATCH(1, ([1]Sales_Data!$A$2:$A$5000=A2980) * ([1]Sales_Data!$B$2:$B$5000=D2980), 0))</f>
        <v>30.9</v>
      </c>
      <c r="H2980">
        <f t="shared" si="46"/>
        <v>15.45</v>
      </c>
    </row>
    <row r="2981" spans="1:8" x14ac:dyDescent="0.25">
      <c r="A2981" s="8">
        <v>45696</v>
      </c>
      <c r="B2981" t="s">
        <v>37</v>
      </c>
      <c r="C2981" t="s">
        <v>38</v>
      </c>
      <c r="D2981" t="str">
        <f>_xlfn.XLOOKUP(E2981, [1]Product_Id!B:B, [1]Product_Id!A:A, "Not Found")</f>
        <v>V012</v>
      </c>
      <c r="E2981" t="s">
        <v>19</v>
      </c>
      <c r="F2981">
        <v>0.25</v>
      </c>
      <c r="G2981" cm="1">
        <f t="array" ref="G2981">INDEX([1]Sales_Data!$F$2:$F$5000, MATCH(1, ([1]Sales_Data!$A$2:$A$5000=A2981) * ([1]Sales_Data!$B$2:$B$5000=D2981), 0))</f>
        <v>42.9</v>
      </c>
      <c r="H2981">
        <f t="shared" si="46"/>
        <v>10.73</v>
      </c>
    </row>
    <row r="2982" spans="1:8" x14ac:dyDescent="0.25">
      <c r="A2982" s="8">
        <v>45696</v>
      </c>
      <c r="B2982" t="s">
        <v>35</v>
      </c>
      <c r="C2982" t="s">
        <v>36</v>
      </c>
      <c r="D2982" t="str">
        <f>_xlfn.XLOOKUP(E2982, [1]Product_Id!B:B, [1]Product_Id!A:A, "Not Found")</f>
        <v>V014</v>
      </c>
      <c r="E2982" t="s">
        <v>21</v>
      </c>
      <c r="F2982">
        <v>0.25</v>
      </c>
      <c r="G2982" cm="1">
        <f t="array" ref="G2982">INDEX([1]Sales_Data!$F$2:$F$5000, MATCH(1, ([1]Sales_Data!$A$2:$A$5000=A2982) * ([1]Sales_Data!$B$2:$B$5000=D2982), 0))</f>
        <v>28.15</v>
      </c>
      <c r="H2982">
        <f t="shared" si="46"/>
        <v>7.04</v>
      </c>
    </row>
    <row r="2983" spans="1:8" x14ac:dyDescent="0.25">
      <c r="A2983" s="8">
        <v>45696</v>
      </c>
      <c r="B2983" t="s">
        <v>87</v>
      </c>
      <c r="C2983" t="s">
        <v>88</v>
      </c>
      <c r="D2983" t="str">
        <f>_xlfn.XLOOKUP(E2983, [1]Product_Id!B:B, [1]Product_Id!A:A, "Not Found")</f>
        <v>V015</v>
      </c>
      <c r="E2983" t="s">
        <v>22</v>
      </c>
      <c r="F2983">
        <v>1.25</v>
      </c>
      <c r="G2983" cm="1">
        <f t="array" ref="G2983">INDEX([1]Sales_Data!$F$2:$F$5000, MATCH(1, ([1]Sales_Data!$A$2:$A$5000=A2983) * ([1]Sales_Data!$B$2:$B$5000=D2983), 0))</f>
        <v>23.2</v>
      </c>
      <c r="H2983">
        <f t="shared" si="46"/>
        <v>29</v>
      </c>
    </row>
    <row r="2984" spans="1:8" x14ac:dyDescent="0.25">
      <c r="A2984" s="8">
        <v>45696</v>
      </c>
      <c r="B2984" t="s">
        <v>43</v>
      </c>
      <c r="C2984" t="s">
        <v>44</v>
      </c>
      <c r="D2984" t="str">
        <f>_xlfn.XLOOKUP(E2984, [1]Product_Id!B:B, [1]Product_Id!A:A, "Not Found")</f>
        <v>V006</v>
      </c>
      <c r="E2984" t="s">
        <v>13</v>
      </c>
      <c r="F2984">
        <v>1.25</v>
      </c>
      <c r="G2984" cm="1">
        <f t="array" ref="G2984">INDEX([1]Sales_Data!$F$2:$F$5000, MATCH(1, ([1]Sales_Data!$A$2:$A$5000=A2984) * ([1]Sales_Data!$B$2:$B$5000=D2984), 0))</f>
        <v>60.19</v>
      </c>
      <c r="H2984">
        <f t="shared" si="46"/>
        <v>75.239999999999995</v>
      </c>
    </row>
    <row r="2985" spans="1:8" x14ac:dyDescent="0.25">
      <c r="A2985" s="8">
        <v>45696</v>
      </c>
      <c r="B2985" t="s">
        <v>93</v>
      </c>
      <c r="C2985" t="s">
        <v>94</v>
      </c>
      <c r="D2985" t="str">
        <f>_xlfn.XLOOKUP(E2985, [1]Product_Id!B:B, [1]Product_Id!A:A, "Not Found")</f>
        <v>V001</v>
      </c>
      <c r="E2985" t="s">
        <v>8</v>
      </c>
      <c r="F2985">
        <v>0.5</v>
      </c>
      <c r="G2985" cm="1">
        <f t="array" ref="G2985">INDEX([1]Sales_Data!$F$2:$F$5000, MATCH(1, ([1]Sales_Data!$A$2:$A$5000=A2985) * ([1]Sales_Data!$B$2:$B$5000=D2985), 0))</f>
        <v>35.18</v>
      </c>
      <c r="H2985">
        <f t="shared" si="46"/>
        <v>17.59</v>
      </c>
    </row>
    <row r="2986" spans="1:8" x14ac:dyDescent="0.25">
      <c r="A2986" s="8">
        <v>45696</v>
      </c>
      <c r="B2986" t="s">
        <v>57</v>
      </c>
      <c r="C2986" t="s">
        <v>58</v>
      </c>
      <c r="D2986" t="str">
        <f>_xlfn.XLOOKUP(E2986, [1]Product_Id!B:B, [1]Product_Id!A:A, "Not Found")</f>
        <v>V008</v>
      </c>
      <c r="E2986" t="s">
        <v>15</v>
      </c>
      <c r="F2986">
        <v>0.5</v>
      </c>
      <c r="G2986" cm="1">
        <f t="array" ref="G2986">INDEX([1]Sales_Data!$F$2:$F$5000, MATCH(1, ([1]Sales_Data!$A$2:$A$5000=A2986) * ([1]Sales_Data!$B$2:$B$5000=D2986), 0))</f>
        <v>41.42</v>
      </c>
      <c r="H2986">
        <f t="shared" si="46"/>
        <v>20.71</v>
      </c>
    </row>
    <row r="2987" spans="1:8" x14ac:dyDescent="0.25">
      <c r="A2987" s="8">
        <v>45696</v>
      </c>
      <c r="B2987" t="s">
        <v>89</v>
      </c>
      <c r="C2987" t="s">
        <v>90</v>
      </c>
      <c r="D2987" t="str">
        <f>_xlfn.XLOOKUP(E2987, [1]Product_Id!B:B, [1]Product_Id!A:A, "Not Found")</f>
        <v>V008</v>
      </c>
      <c r="E2987" t="s">
        <v>15</v>
      </c>
      <c r="F2987">
        <v>1.25</v>
      </c>
      <c r="G2987" cm="1">
        <f t="array" ref="G2987">INDEX([1]Sales_Data!$F$2:$F$5000, MATCH(1, ([1]Sales_Data!$A$2:$A$5000=A2987) * ([1]Sales_Data!$B$2:$B$5000=D2987), 0))</f>
        <v>41.42</v>
      </c>
      <c r="H2987">
        <f t="shared" si="46"/>
        <v>51.78</v>
      </c>
    </row>
    <row r="2988" spans="1:8" x14ac:dyDescent="0.25">
      <c r="A2988" s="8">
        <v>45696</v>
      </c>
      <c r="B2988" t="s">
        <v>81</v>
      </c>
      <c r="C2988" t="s">
        <v>82</v>
      </c>
      <c r="D2988" t="str">
        <f>_xlfn.XLOOKUP(E2988, [1]Product_Id!B:B, [1]Product_Id!A:A, "Not Found")</f>
        <v>V002</v>
      </c>
      <c r="E2988" t="s">
        <v>9</v>
      </c>
      <c r="F2988">
        <v>0.25</v>
      </c>
      <c r="G2988" cm="1">
        <f t="array" ref="G2988">INDEX([1]Sales_Data!$F$2:$F$5000, MATCH(1, ([1]Sales_Data!$A$2:$A$5000=A2988) * ([1]Sales_Data!$B$2:$B$5000=D2988), 0))</f>
        <v>30.9</v>
      </c>
      <c r="H2988">
        <f t="shared" si="46"/>
        <v>7.73</v>
      </c>
    </row>
    <row r="2989" spans="1:8" x14ac:dyDescent="0.25">
      <c r="A2989" s="8">
        <v>45696</v>
      </c>
      <c r="B2989" t="s">
        <v>59</v>
      </c>
      <c r="C2989" t="s">
        <v>60</v>
      </c>
      <c r="D2989" t="str">
        <f>_xlfn.XLOOKUP(E2989, [1]Product_Id!B:B, [1]Product_Id!A:A, "Not Found")</f>
        <v>V017</v>
      </c>
      <c r="E2989" t="s">
        <v>24</v>
      </c>
      <c r="F2989">
        <v>0.75</v>
      </c>
      <c r="G2989" cm="1">
        <f t="array" ref="G2989">INDEX([1]Sales_Data!$F$2:$F$5000, MATCH(1, ([1]Sales_Data!$A$2:$A$5000=A2989) * ([1]Sales_Data!$B$2:$B$5000=D2989), 0))</f>
        <v>18.57</v>
      </c>
      <c r="H2989">
        <f t="shared" si="46"/>
        <v>13.93</v>
      </c>
    </row>
    <row r="2990" spans="1:8" x14ac:dyDescent="0.25">
      <c r="A2990" s="8">
        <v>45697</v>
      </c>
      <c r="B2990" t="s">
        <v>71</v>
      </c>
      <c r="C2990" t="s">
        <v>72</v>
      </c>
      <c r="D2990" t="str">
        <f>_xlfn.XLOOKUP(E2990, [1]Product_Id!B:B, [1]Product_Id!A:A, "Not Found")</f>
        <v>V010</v>
      </c>
      <c r="E2990" t="s">
        <v>17</v>
      </c>
      <c r="F2990">
        <v>1.25</v>
      </c>
      <c r="G2990" cm="1">
        <f t="array" ref="G2990">INDEX([1]Sales_Data!$F$2:$F$5000, MATCH(1, ([1]Sales_Data!$A$2:$A$5000=A2990) * ([1]Sales_Data!$B$2:$B$5000=D2990), 0))</f>
        <v>41.8</v>
      </c>
      <c r="H2990">
        <f t="shared" si="46"/>
        <v>52.25</v>
      </c>
    </row>
    <row r="2991" spans="1:8" x14ac:dyDescent="0.25">
      <c r="A2991" s="8">
        <v>45697</v>
      </c>
      <c r="B2991" t="s">
        <v>77</v>
      </c>
      <c r="C2991" t="s">
        <v>78</v>
      </c>
      <c r="D2991" t="str">
        <f>_xlfn.XLOOKUP(E2991, [1]Product_Id!B:B, [1]Product_Id!A:A, "Not Found")</f>
        <v>V019</v>
      </c>
      <c r="E2991" t="s">
        <v>26</v>
      </c>
      <c r="F2991">
        <v>0.75</v>
      </c>
      <c r="G2991" cm="1">
        <f t="array" ref="G2991">INDEX([1]Sales_Data!$F$2:$F$5000, MATCH(1, ([1]Sales_Data!$A$2:$A$5000=A2991) * ([1]Sales_Data!$B$2:$B$5000=D2991), 0))</f>
        <v>31.7</v>
      </c>
      <c r="H2991">
        <f t="shared" si="46"/>
        <v>23.78</v>
      </c>
    </row>
    <row r="2992" spans="1:8" x14ac:dyDescent="0.25">
      <c r="A2992" s="8">
        <v>45697</v>
      </c>
      <c r="B2992" t="s">
        <v>87</v>
      </c>
      <c r="C2992" t="s">
        <v>88</v>
      </c>
      <c r="D2992" t="str">
        <f>_xlfn.XLOOKUP(E2992, [1]Product_Id!B:B, [1]Product_Id!A:A, "Not Found")</f>
        <v>V007</v>
      </c>
      <c r="E2992" t="s">
        <v>14</v>
      </c>
      <c r="F2992">
        <v>1</v>
      </c>
      <c r="G2992" cm="1">
        <f t="array" ref="G2992">INDEX([1]Sales_Data!$F$2:$F$5000, MATCH(1, ([1]Sales_Data!$A$2:$A$5000=A2992) * ([1]Sales_Data!$B$2:$B$5000=D2992), 0))</f>
        <v>49.39</v>
      </c>
      <c r="H2992">
        <f t="shared" si="46"/>
        <v>49.39</v>
      </c>
    </row>
    <row r="2993" spans="1:8" x14ac:dyDescent="0.25">
      <c r="A2993" s="8">
        <v>45697</v>
      </c>
      <c r="B2993" t="s">
        <v>61</v>
      </c>
      <c r="C2993" t="s">
        <v>62</v>
      </c>
      <c r="D2993" t="str">
        <f>_xlfn.XLOOKUP(E2993, [1]Product_Id!B:B, [1]Product_Id!A:A, "Not Found")</f>
        <v>V001</v>
      </c>
      <c r="E2993" t="s">
        <v>8</v>
      </c>
      <c r="F2993">
        <v>1</v>
      </c>
      <c r="G2993" cm="1">
        <f t="array" ref="G2993">INDEX([1]Sales_Data!$F$2:$F$5000, MATCH(1, ([1]Sales_Data!$A$2:$A$5000=A2993) * ([1]Sales_Data!$B$2:$B$5000=D2993), 0))</f>
        <v>38.92</v>
      </c>
      <c r="H2993">
        <f t="shared" si="46"/>
        <v>38.92</v>
      </c>
    </row>
    <row r="2994" spans="1:8" x14ac:dyDescent="0.25">
      <c r="A2994" s="8">
        <v>45697</v>
      </c>
      <c r="B2994" t="s">
        <v>55</v>
      </c>
      <c r="C2994" t="s">
        <v>56</v>
      </c>
      <c r="D2994" t="str">
        <f>_xlfn.XLOOKUP(E2994, [1]Product_Id!B:B, [1]Product_Id!A:A, "Not Found")</f>
        <v>V005</v>
      </c>
      <c r="E2994" t="s">
        <v>12</v>
      </c>
      <c r="F2994">
        <v>0.25</v>
      </c>
      <c r="G2994" cm="1">
        <f t="array" ref="G2994">INDEX([1]Sales_Data!$F$2:$F$5000, MATCH(1, ([1]Sales_Data!$A$2:$A$5000=A2994) * ([1]Sales_Data!$B$2:$B$5000=D2994), 0))</f>
        <v>63.31</v>
      </c>
      <c r="H2994">
        <f t="shared" si="46"/>
        <v>15.83</v>
      </c>
    </row>
    <row r="2995" spans="1:8" x14ac:dyDescent="0.25">
      <c r="A2995" s="8">
        <v>45697</v>
      </c>
      <c r="B2995" t="s">
        <v>89</v>
      </c>
      <c r="C2995" t="s">
        <v>90</v>
      </c>
      <c r="D2995" t="str">
        <f>_xlfn.XLOOKUP(E2995, [1]Product_Id!B:B, [1]Product_Id!A:A, "Not Found")</f>
        <v>V016</v>
      </c>
      <c r="E2995" t="s">
        <v>23</v>
      </c>
      <c r="F2995">
        <v>0.75</v>
      </c>
      <c r="G2995" cm="1">
        <f t="array" ref="G2995">INDEX([1]Sales_Data!$F$2:$F$5000, MATCH(1, ([1]Sales_Data!$A$2:$A$5000=A2995) * ([1]Sales_Data!$B$2:$B$5000=D2995), 0))</f>
        <v>20.68</v>
      </c>
      <c r="H2995">
        <f t="shared" si="46"/>
        <v>15.51</v>
      </c>
    </row>
    <row r="2996" spans="1:8" x14ac:dyDescent="0.25">
      <c r="A2996" s="8">
        <v>45697</v>
      </c>
      <c r="B2996" t="s">
        <v>39</v>
      </c>
      <c r="C2996" t="s">
        <v>40</v>
      </c>
      <c r="D2996" t="str">
        <f>_xlfn.XLOOKUP(E2996, [1]Product_Id!B:B, [1]Product_Id!A:A, "Not Found")</f>
        <v>V007</v>
      </c>
      <c r="E2996" t="s">
        <v>14</v>
      </c>
      <c r="F2996">
        <v>1.25</v>
      </c>
      <c r="G2996" cm="1">
        <f t="array" ref="G2996">INDEX([1]Sales_Data!$F$2:$F$5000, MATCH(1, ([1]Sales_Data!$A$2:$A$5000=A2996) * ([1]Sales_Data!$B$2:$B$5000=D2996), 0))</f>
        <v>49.39</v>
      </c>
      <c r="H2996">
        <f t="shared" si="46"/>
        <v>61.74</v>
      </c>
    </row>
    <row r="2997" spans="1:8" x14ac:dyDescent="0.25">
      <c r="A2997" s="8">
        <v>45697</v>
      </c>
      <c r="B2997" t="s">
        <v>83</v>
      </c>
      <c r="C2997" t="s">
        <v>84</v>
      </c>
      <c r="D2997" t="str">
        <f>_xlfn.XLOOKUP(E2997, [1]Product_Id!B:B, [1]Product_Id!A:A, "Not Found")</f>
        <v>V004</v>
      </c>
      <c r="E2997" t="s">
        <v>11</v>
      </c>
      <c r="F2997">
        <v>0.5</v>
      </c>
      <c r="G2997" cm="1">
        <f t="array" ref="G2997">INDEX([1]Sales_Data!$F$2:$F$5000, MATCH(1, ([1]Sales_Data!$A$2:$A$5000=A2997) * ([1]Sales_Data!$B$2:$B$5000=D2997), 0))</f>
        <v>61.47</v>
      </c>
      <c r="H2997">
        <f t="shared" si="46"/>
        <v>30.74</v>
      </c>
    </row>
    <row r="2998" spans="1:8" x14ac:dyDescent="0.25">
      <c r="A2998" s="8">
        <v>45697</v>
      </c>
      <c r="B2998" t="s">
        <v>41</v>
      </c>
      <c r="C2998" t="s">
        <v>42</v>
      </c>
      <c r="D2998" t="str">
        <f>_xlfn.XLOOKUP(E2998, [1]Product_Id!B:B, [1]Product_Id!A:A, "Not Found")</f>
        <v>V018</v>
      </c>
      <c r="E2998" t="s">
        <v>25</v>
      </c>
      <c r="F2998">
        <v>0.75</v>
      </c>
      <c r="G2998" cm="1">
        <f t="array" ref="G2998">INDEX([1]Sales_Data!$F$2:$F$5000, MATCH(1, ([1]Sales_Data!$A$2:$A$5000=A2998) * ([1]Sales_Data!$B$2:$B$5000=D2998), 0))</f>
        <v>38.06</v>
      </c>
      <c r="H2998">
        <f t="shared" si="46"/>
        <v>28.55</v>
      </c>
    </row>
    <row r="2999" spans="1:8" x14ac:dyDescent="0.25">
      <c r="A2999" s="8">
        <v>45697</v>
      </c>
      <c r="B2999" t="s">
        <v>39</v>
      </c>
      <c r="C2999" t="s">
        <v>40</v>
      </c>
      <c r="D2999" t="str">
        <f>_xlfn.XLOOKUP(E2999, [1]Product_Id!B:B, [1]Product_Id!A:A, "Not Found")</f>
        <v>V002</v>
      </c>
      <c r="E2999" t="s">
        <v>9</v>
      </c>
      <c r="F2999">
        <v>0.25</v>
      </c>
      <c r="G2999" cm="1">
        <f t="array" ref="G2999">INDEX([1]Sales_Data!$F$2:$F$5000, MATCH(1, ([1]Sales_Data!$A$2:$A$5000=A2999) * ([1]Sales_Data!$B$2:$B$5000=D2999), 0))</f>
        <v>16.71</v>
      </c>
      <c r="H2999">
        <f t="shared" si="46"/>
        <v>4.18</v>
      </c>
    </row>
    <row r="3000" spans="1:8" x14ac:dyDescent="0.25">
      <c r="A3000" s="8">
        <v>45697</v>
      </c>
      <c r="B3000" t="s">
        <v>81</v>
      </c>
      <c r="C3000" t="s">
        <v>82</v>
      </c>
      <c r="D3000" t="str">
        <f>_xlfn.XLOOKUP(E3000, [1]Product_Id!B:B, [1]Product_Id!A:A, "Not Found")</f>
        <v>V012</v>
      </c>
      <c r="E3000" t="s">
        <v>19</v>
      </c>
      <c r="F3000">
        <v>1.25</v>
      </c>
      <c r="G3000" cm="1">
        <f t="array" ref="G3000">INDEX([1]Sales_Data!$F$2:$F$5000, MATCH(1, ([1]Sales_Data!$A$2:$A$5000=A3000) * ([1]Sales_Data!$B$2:$B$5000=D3000), 0))</f>
        <v>27.48</v>
      </c>
      <c r="H3000">
        <f t="shared" si="46"/>
        <v>34.35</v>
      </c>
    </row>
    <row r="3001" spans="1:8" x14ac:dyDescent="0.25">
      <c r="A3001" s="8">
        <v>45697</v>
      </c>
      <c r="B3001" t="s">
        <v>91</v>
      </c>
      <c r="C3001" t="s">
        <v>92</v>
      </c>
      <c r="D3001" t="str">
        <f>_xlfn.XLOOKUP(E3001, [1]Product_Id!B:B, [1]Product_Id!A:A, "Not Found")</f>
        <v>V008</v>
      </c>
      <c r="E3001" t="s">
        <v>15</v>
      </c>
      <c r="F3001">
        <v>1</v>
      </c>
      <c r="G3001" cm="1">
        <f t="array" ref="G3001">INDEX([1]Sales_Data!$F$2:$F$5000, MATCH(1, ([1]Sales_Data!$A$2:$A$5000=A3001) * ([1]Sales_Data!$B$2:$B$5000=D3001), 0))</f>
        <v>35.89</v>
      </c>
      <c r="H3001">
        <f t="shared" si="46"/>
        <v>35.89</v>
      </c>
    </row>
    <row r="3002" spans="1:8" x14ac:dyDescent="0.25">
      <c r="A3002" s="8">
        <v>45697</v>
      </c>
      <c r="B3002" t="s">
        <v>87</v>
      </c>
      <c r="C3002" t="s">
        <v>88</v>
      </c>
      <c r="D3002" t="str">
        <f>_xlfn.XLOOKUP(E3002, [1]Product_Id!B:B, [1]Product_Id!A:A, "Not Found")</f>
        <v>V005</v>
      </c>
      <c r="E3002" t="s">
        <v>12</v>
      </c>
      <c r="F3002">
        <v>1.25</v>
      </c>
      <c r="G3002" cm="1">
        <f t="array" ref="G3002">INDEX([1]Sales_Data!$F$2:$F$5000, MATCH(1, ([1]Sales_Data!$A$2:$A$5000=A3002) * ([1]Sales_Data!$B$2:$B$5000=D3002), 0))</f>
        <v>63.31</v>
      </c>
      <c r="H3002">
        <f t="shared" si="46"/>
        <v>79.14</v>
      </c>
    </row>
    <row r="3003" spans="1:8" x14ac:dyDescent="0.25">
      <c r="A3003" s="8">
        <v>45697</v>
      </c>
      <c r="B3003" t="s">
        <v>63</v>
      </c>
      <c r="C3003" t="s">
        <v>64</v>
      </c>
      <c r="D3003" t="str">
        <f>_xlfn.XLOOKUP(E3003, [1]Product_Id!B:B, [1]Product_Id!A:A, "Not Found")</f>
        <v>V002</v>
      </c>
      <c r="E3003" t="s">
        <v>9</v>
      </c>
      <c r="F3003">
        <v>0.75</v>
      </c>
      <c r="G3003" cm="1">
        <f t="array" ref="G3003">INDEX([1]Sales_Data!$F$2:$F$5000, MATCH(1, ([1]Sales_Data!$A$2:$A$5000=A3003) * ([1]Sales_Data!$B$2:$B$5000=D3003), 0))</f>
        <v>16.71</v>
      </c>
      <c r="H3003">
        <f t="shared" si="46"/>
        <v>12.53</v>
      </c>
    </row>
    <row r="3004" spans="1:8" x14ac:dyDescent="0.25">
      <c r="A3004" s="8">
        <v>45697</v>
      </c>
      <c r="B3004" t="s">
        <v>77</v>
      </c>
      <c r="C3004" t="s">
        <v>78</v>
      </c>
      <c r="D3004" t="str">
        <f>_xlfn.XLOOKUP(E3004, [1]Product_Id!B:B, [1]Product_Id!A:A, "Not Found")</f>
        <v>V018</v>
      </c>
      <c r="E3004" t="s">
        <v>25</v>
      </c>
      <c r="F3004">
        <v>0.75</v>
      </c>
      <c r="G3004" cm="1">
        <f t="array" ref="G3004">INDEX([1]Sales_Data!$F$2:$F$5000, MATCH(1, ([1]Sales_Data!$A$2:$A$5000=A3004) * ([1]Sales_Data!$B$2:$B$5000=D3004), 0))</f>
        <v>38.06</v>
      </c>
      <c r="H3004">
        <f t="shared" si="46"/>
        <v>28.55</v>
      </c>
    </row>
    <row r="3005" spans="1:8" x14ac:dyDescent="0.25">
      <c r="A3005" s="8">
        <v>45697</v>
      </c>
      <c r="B3005" t="s">
        <v>57</v>
      </c>
      <c r="C3005" t="s">
        <v>58</v>
      </c>
      <c r="D3005" t="str">
        <f>_xlfn.XLOOKUP(E3005, [1]Product_Id!B:B, [1]Product_Id!A:A, "Not Found")</f>
        <v>V018</v>
      </c>
      <c r="E3005" t="s">
        <v>25</v>
      </c>
      <c r="F3005">
        <v>0.5</v>
      </c>
      <c r="G3005" cm="1">
        <f t="array" ref="G3005">INDEX([1]Sales_Data!$F$2:$F$5000, MATCH(1, ([1]Sales_Data!$A$2:$A$5000=A3005) * ([1]Sales_Data!$B$2:$B$5000=D3005), 0))</f>
        <v>38.06</v>
      </c>
      <c r="H3005">
        <f t="shared" si="46"/>
        <v>19.03</v>
      </c>
    </row>
    <row r="3006" spans="1:8" x14ac:dyDescent="0.25">
      <c r="A3006" s="8">
        <v>45697</v>
      </c>
      <c r="B3006" t="s">
        <v>43</v>
      </c>
      <c r="C3006" t="s">
        <v>44</v>
      </c>
      <c r="D3006" t="str">
        <f>_xlfn.XLOOKUP(E3006, [1]Product_Id!B:B, [1]Product_Id!A:A, "Not Found")</f>
        <v>V018</v>
      </c>
      <c r="E3006" t="s">
        <v>25</v>
      </c>
      <c r="F3006">
        <v>0.25</v>
      </c>
      <c r="G3006" cm="1">
        <f t="array" ref="G3006">INDEX([1]Sales_Data!$F$2:$F$5000, MATCH(1, ([1]Sales_Data!$A$2:$A$5000=A3006) * ([1]Sales_Data!$B$2:$B$5000=D3006), 0))</f>
        <v>38.06</v>
      </c>
      <c r="H3006">
        <f t="shared" si="46"/>
        <v>9.52</v>
      </c>
    </row>
    <row r="3007" spans="1:8" x14ac:dyDescent="0.25">
      <c r="A3007" s="8">
        <v>45697</v>
      </c>
      <c r="B3007" t="s">
        <v>41</v>
      </c>
      <c r="C3007" t="s">
        <v>42</v>
      </c>
      <c r="D3007" t="str">
        <f>_xlfn.XLOOKUP(E3007, [1]Product_Id!B:B, [1]Product_Id!A:A, "Not Found")</f>
        <v>V011</v>
      </c>
      <c r="E3007" t="s">
        <v>18</v>
      </c>
      <c r="F3007">
        <v>0.75</v>
      </c>
      <c r="G3007" cm="1">
        <f t="array" ref="G3007">INDEX([1]Sales_Data!$F$2:$F$5000, MATCH(1, ([1]Sales_Data!$A$2:$A$5000=A3007) * ([1]Sales_Data!$B$2:$B$5000=D3007), 0))</f>
        <v>22.58</v>
      </c>
      <c r="H3007">
        <f t="shared" si="46"/>
        <v>16.940000000000001</v>
      </c>
    </row>
    <row r="3008" spans="1:8" x14ac:dyDescent="0.25">
      <c r="A3008" s="8">
        <v>45697</v>
      </c>
      <c r="B3008" t="s">
        <v>67</v>
      </c>
      <c r="C3008" t="s">
        <v>68</v>
      </c>
      <c r="D3008" t="str">
        <f>_xlfn.XLOOKUP(E3008, [1]Product_Id!B:B, [1]Product_Id!A:A, "Not Found")</f>
        <v>V019</v>
      </c>
      <c r="E3008" t="s">
        <v>26</v>
      </c>
      <c r="F3008">
        <v>0.25</v>
      </c>
      <c r="G3008" cm="1">
        <f t="array" ref="G3008">INDEX([1]Sales_Data!$F$2:$F$5000, MATCH(1, ([1]Sales_Data!$A$2:$A$5000=A3008) * ([1]Sales_Data!$B$2:$B$5000=D3008), 0))</f>
        <v>31.7</v>
      </c>
      <c r="H3008">
        <f t="shared" si="46"/>
        <v>7.93</v>
      </c>
    </row>
    <row r="3009" spans="1:8" x14ac:dyDescent="0.25">
      <c r="A3009" s="8">
        <v>45697</v>
      </c>
      <c r="B3009" t="s">
        <v>91</v>
      </c>
      <c r="C3009" t="s">
        <v>92</v>
      </c>
      <c r="D3009" t="str">
        <f>_xlfn.XLOOKUP(E3009, [1]Product_Id!B:B, [1]Product_Id!A:A, "Not Found")</f>
        <v>V017</v>
      </c>
      <c r="E3009" t="s">
        <v>24</v>
      </c>
      <c r="F3009">
        <v>1</v>
      </c>
      <c r="G3009" cm="1">
        <f t="array" ref="G3009">INDEX([1]Sales_Data!$F$2:$F$5000, MATCH(1, ([1]Sales_Data!$A$2:$A$5000=A3009) * ([1]Sales_Data!$B$2:$B$5000=D3009), 0))</f>
        <v>17.559999999999999</v>
      </c>
      <c r="H3009">
        <f t="shared" si="46"/>
        <v>17.559999999999999</v>
      </c>
    </row>
    <row r="3010" spans="1:8" x14ac:dyDescent="0.25">
      <c r="A3010" s="8">
        <v>45697</v>
      </c>
      <c r="B3010" t="s">
        <v>81</v>
      </c>
      <c r="C3010" t="s">
        <v>82</v>
      </c>
      <c r="D3010" t="str">
        <f>_xlfn.XLOOKUP(E3010, [1]Product_Id!B:B, [1]Product_Id!A:A, "Not Found")</f>
        <v>V014</v>
      </c>
      <c r="E3010" t="s">
        <v>21</v>
      </c>
      <c r="F3010">
        <v>1.25</v>
      </c>
      <c r="G3010" cm="1">
        <f t="array" ref="G3010">INDEX([1]Sales_Data!$F$2:$F$5000, MATCH(1, ([1]Sales_Data!$A$2:$A$5000=A3010) * ([1]Sales_Data!$B$2:$B$5000=D3010), 0))</f>
        <v>52.89</v>
      </c>
      <c r="H3010">
        <f t="shared" si="46"/>
        <v>66.11</v>
      </c>
    </row>
    <row r="3011" spans="1:8" x14ac:dyDescent="0.25">
      <c r="A3011" s="8">
        <v>45697</v>
      </c>
      <c r="B3011" t="s">
        <v>49</v>
      </c>
      <c r="C3011" t="s">
        <v>50</v>
      </c>
      <c r="D3011" t="str">
        <f>_xlfn.XLOOKUP(E3011, [1]Product_Id!B:B, [1]Product_Id!A:A, "Not Found")</f>
        <v>V012</v>
      </c>
      <c r="E3011" t="s">
        <v>19</v>
      </c>
      <c r="F3011">
        <v>1.25</v>
      </c>
      <c r="G3011" cm="1">
        <f t="array" ref="G3011">INDEX([1]Sales_Data!$F$2:$F$5000, MATCH(1, ([1]Sales_Data!$A$2:$A$5000=A3011) * ([1]Sales_Data!$B$2:$B$5000=D3011), 0))</f>
        <v>27.48</v>
      </c>
      <c r="H3011">
        <f t="shared" ref="H3011:H3074" si="47">ROUND(PRODUCT(F3011,G3011),2)</f>
        <v>34.35</v>
      </c>
    </row>
    <row r="3012" spans="1:8" x14ac:dyDescent="0.25">
      <c r="A3012" s="8">
        <v>45697</v>
      </c>
      <c r="B3012" t="s">
        <v>73</v>
      </c>
      <c r="C3012" t="s">
        <v>74</v>
      </c>
      <c r="D3012" t="str">
        <f>_xlfn.XLOOKUP(E3012, [1]Product_Id!B:B, [1]Product_Id!A:A, "Not Found")</f>
        <v>V013</v>
      </c>
      <c r="E3012" t="s">
        <v>20</v>
      </c>
      <c r="F3012">
        <v>0.5</v>
      </c>
      <c r="G3012" cm="1">
        <f t="array" ref="G3012">INDEX([1]Sales_Data!$F$2:$F$5000, MATCH(1, ([1]Sales_Data!$A$2:$A$5000=A3012) * ([1]Sales_Data!$B$2:$B$5000=D3012), 0))</f>
        <v>63.38</v>
      </c>
      <c r="H3012">
        <f t="shared" si="47"/>
        <v>31.69</v>
      </c>
    </row>
    <row r="3013" spans="1:8" x14ac:dyDescent="0.25">
      <c r="A3013" s="8">
        <v>45697</v>
      </c>
      <c r="B3013" t="s">
        <v>35</v>
      </c>
      <c r="C3013" t="s">
        <v>36</v>
      </c>
      <c r="D3013" t="str">
        <f>_xlfn.XLOOKUP(E3013, [1]Product_Id!B:B, [1]Product_Id!A:A, "Not Found")</f>
        <v>V016</v>
      </c>
      <c r="E3013" t="s">
        <v>23</v>
      </c>
      <c r="F3013">
        <v>1</v>
      </c>
      <c r="G3013" cm="1">
        <f t="array" ref="G3013">INDEX([1]Sales_Data!$F$2:$F$5000, MATCH(1, ([1]Sales_Data!$A$2:$A$5000=A3013) * ([1]Sales_Data!$B$2:$B$5000=D3013), 0))</f>
        <v>20.68</v>
      </c>
      <c r="H3013">
        <f t="shared" si="47"/>
        <v>20.68</v>
      </c>
    </row>
    <row r="3014" spans="1:8" x14ac:dyDescent="0.25">
      <c r="A3014" s="8">
        <v>45697</v>
      </c>
      <c r="B3014" t="s">
        <v>91</v>
      </c>
      <c r="C3014" t="s">
        <v>92</v>
      </c>
      <c r="D3014" t="str">
        <f>_xlfn.XLOOKUP(E3014, [1]Product_Id!B:B, [1]Product_Id!A:A, "Not Found")</f>
        <v>V018</v>
      </c>
      <c r="E3014" t="s">
        <v>25</v>
      </c>
      <c r="F3014">
        <v>0.75</v>
      </c>
      <c r="G3014" cm="1">
        <f t="array" ref="G3014">INDEX([1]Sales_Data!$F$2:$F$5000, MATCH(1, ([1]Sales_Data!$A$2:$A$5000=A3014) * ([1]Sales_Data!$B$2:$B$5000=D3014), 0))</f>
        <v>38.06</v>
      </c>
      <c r="H3014">
        <f t="shared" si="47"/>
        <v>28.55</v>
      </c>
    </row>
    <row r="3015" spans="1:8" x14ac:dyDescent="0.25">
      <c r="A3015" s="8">
        <v>45697</v>
      </c>
      <c r="B3015" t="s">
        <v>85</v>
      </c>
      <c r="C3015" t="s">
        <v>86</v>
      </c>
      <c r="D3015" t="str">
        <f>_xlfn.XLOOKUP(E3015, [1]Product_Id!B:B, [1]Product_Id!A:A, "Not Found")</f>
        <v>V008</v>
      </c>
      <c r="E3015" t="s">
        <v>15</v>
      </c>
      <c r="F3015">
        <v>0.5</v>
      </c>
      <c r="G3015" cm="1">
        <f t="array" ref="G3015">INDEX([1]Sales_Data!$F$2:$F$5000, MATCH(1, ([1]Sales_Data!$A$2:$A$5000=A3015) * ([1]Sales_Data!$B$2:$B$5000=D3015), 0))</f>
        <v>35.89</v>
      </c>
      <c r="H3015">
        <f t="shared" si="47"/>
        <v>17.95</v>
      </c>
    </row>
    <row r="3016" spans="1:8" x14ac:dyDescent="0.25">
      <c r="A3016" s="8">
        <v>45697</v>
      </c>
      <c r="B3016" t="s">
        <v>47</v>
      </c>
      <c r="C3016" t="s">
        <v>48</v>
      </c>
      <c r="D3016" t="str">
        <f>_xlfn.XLOOKUP(E3016, [1]Product_Id!B:B, [1]Product_Id!A:A, "Not Found")</f>
        <v>V002</v>
      </c>
      <c r="E3016" t="s">
        <v>9</v>
      </c>
      <c r="F3016">
        <v>1</v>
      </c>
      <c r="G3016" cm="1">
        <f t="array" ref="G3016">INDEX([1]Sales_Data!$F$2:$F$5000, MATCH(1, ([1]Sales_Data!$A$2:$A$5000=A3016) * ([1]Sales_Data!$B$2:$B$5000=D3016), 0))</f>
        <v>16.71</v>
      </c>
      <c r="H3016">
        <f t="shared" si="47"/>
        <v>16.71</v>
      </c>
    </row>
    <row r="3017" spans="1:8" x14ac:dyDescent="0.25">
      <c r="A3017" s="8">
        <v>45697</v>
      </c>
      <c r="B3017" t="s">
        <v>91</v>
      </c>
      <c r="C3017" t="s">
        <v>92</v>
      </c>
      <c r="D3017" t="str">
        <f>_xlfn.XLOOKUP(E3017, [1]Product_Id!B:B, [1]Product_Id!A:A, "Not Found")</f>
        <v>V012</v>
      </c>
      <c r="E3017" t="s">
        <v>19</v>
      </c>
      <c r="F3017">
        <v>1.25</v>
      </c>
      <c r="G3017" cm="1">
        <f t="array" ref="G3017">INDEX([1]Sales_Data!$F$2:$F$5000, MATCH(1, ([1]Sales_Data!$A$2:$A$5000=A3017) * ([1]Sales_Data!$B$2:$B$5000=D3017), 0))</f>
        <v>27.48</v>
      </c>
      <c r="H3017">
        <f t="shared" si="47"/>
        <v>34.35</v>
      </c>
    </row>
    <row r="3018" spans="1:8" x14ac:dyDescent="0.25">
      <c r="A3018" s="8">
        <v>45697</v>
      </c>
      <c r="B3018" t="s">
        <v>47</v>
      </c>
      <c r="C3018" t="s">
        <v>48</v>
      </c>
      <c r="D3018" t="str">
        <f>_xlfn.XLOOKUP(E3018, [1]Product_Id!B:B, [1]Product_Id!A:A, "Not Found")</f>
        <v>V017</v>
      </c>
      <c r="E3018" t="s">
        <v>24</v>
      </c>
      <c r="F3018">
        <v>0.5</v>
      </c>
      <c r="G3018" cm="1">
        <f t="array" ref="G3018">INDEX([1]Sales_Data!$F$2:$F$5000, MATCH(1, ([1]Sales_Data!$A$2:$A$5000=A3018) * ([1]Sales_Data!$B$2:$B$5000=D3018), 0))</f>
        <v>17.559999999999999</v>
      </c>
      <c r="H3018">
        <f t="shared" si="47"/>
        <v>8.7799999999999994</v>
      </c>
    </row>
    <row r="3019" spans="1:8" x14ac:dyDescent="0.25">
      <c r="A3019" s="8">
        <v>45697</v>
      </c>
      <c r="B3019" t="s">
        <v>79</v>
      </c>
      <c r="C3019" t="s">
        <v>80</v>
      </c>
      <c r="D3019" t="str">
        <f>_xlfn.XLOOKUP(E3019, [1]Product_Id!B:B, [1]Product_Id!A:A, "Not Found")</f>
        <v>V019</v>
      </c>
      <c r="E3019" t="s">
        <v>26</v>
      </c>
      <c r="F3019">
        <v>1.25</v>
      </c>
      <c r="G3019" cm="1">
        <f t="array" ref="G3019">INDEX([1]Sales_Data!$F$2:$F$5000, MATCH(1, ([1]Sales_Data!$A$2:$A$5000=A3019) * ([1]Sales_Data!$B$2:$B$5000=D3019), 0))</f>
        <v>31.7</v>
      </c>
      <c r="H3019">
        <f t="shared" si="47"/>
        <v>39.630000000000003</v>
      </c>
    </row>
    <row r="3020" spans="1:8" x14ac:dyDescent="0.25">
      <c r="A3020" s="8">
        <v>45697</v>
      </c>
      <c r="B3020" t="s">
        <v>71</v>
      </c>
      <c r="C3020" t="s">
        <v>72</v>
      </c>
      <c r="D3020" t="str">
        <f>_xlfn.XLOOKUP(E3020, [1]Product_Id!B:B, [1]Product_Id!A:A, "Not Found")</f>
        <v>V016</v>
      </c>
      <c r="E3020" t="s">
        <v>23</v>
      </c>
      <c r="F3020">
        <v>1.25</v>
      </c>
      <c r="G3020" cm="1">
        <f t="array" ref="G3020">INDEX([1]Sales_Data!$F$2:$F$5000, MATCH(1, ([1]Sales_Data!$A$2:$A$5000=A3020) * ([1]Sales_Data!$B$2:$B$5000=D3020), 0))</f>
        <v>20.68</v>
      </c>
      <c r="H3020">
        <f t="shared" si="47"/>
        <v>25.85</v>
      </c>
    </row>
    <row r="3021" spans="1:8" x14ac:dyDescent="0.25">
      <c r="A3021" s="8">
        <v>45697</v>
      </c>
      <c r="B3021" t="s">
        <v>93</v>
      </c>
      <c r="C3021" t="s">
        <v>94</v>
      </c>
      <c r="D3021" t="str">
        <f>_xlfn.XLOOKUP(E3021, [1]Product_Id!B:B, [1]Product_Id!A:A, "Not Found")</f>
        <v>V014</v>
      </c>
      <c r="E3021" t="s">
        <v>21</v>
      </c>
      <c r="F3021">
        <v>0.5</v>
      </c>
      <c r="G3021" cm="1">
        <f t="array" ref="G3021">INDEX([1]Sales_Data!$F$2:$F$5000, MATCH(1, ([1]Sales_Data!$A$2:$A$5000=A3021) * ([1]Sales_Data!$B$2:$B$5000=D3021), 0))</f>
        <v>52.89</v>
      </c>
      <c r="H3021">
        <f t="shared" si="47"/>
        <v>26.45</v>
      </c>
    </row>
    <row r="3022" spans="1:8" x14ac:dyDescent="0.25">
      <c r="A3022" s="8">
        <v>45697</v>
      </c>
      <c r="B3022" t="s">
        <v>81</v>
      </c>
      <c r="C3022" t="s">
        <v>82</v>
      </c>
      <c r="D3022" t="str">
        <f>_xlfn.XLOOKUP(E3022, [1]Product_Id!B:B, [1]Product_Id!A:A, "Not Found")</f>
        <v>V012</v>
      </c>
      <c r="E3022" t="s">
        <v>19</v>
      </c>
      <c r="F3022">
        <v>0.5</v>
      </c>
      <c r="G3022" cm="1">
        <f t="array" ref="G3022">INDEX([1]Sales_Data!$F$2:$F$5000, MATCH(1, ([1]Sales_Data!$A$2:$A$5000=A3022) * ([1]Sales_Data!$B$2:$B$5000=D3022), 0))</f>
        <v>27.48</v>
      </c>
      <c r="H3022">
        <f t="shared" si="47"/>
        <v>13.74</v>
      </c>
    </row>
    <row r="3023" spans="1:8" x14ac:dyDescent="0.25">
      <c r="A3023" s="8">
        <v>45697</v>
      </c>
      <c r="B3023" t="s">
        <v>47</v>
      </c>
      <c r="C3023" t="s">
        <v>48</v>
      </c>
      <c r="D3023" t="str">
        <f>_xlfn.XLOOKUP(E3023, [1]Product_Id!B:B, [1]Product_Id!A:A, "Not Found")</f>
        <v>V015</v>
      </c>
      <c r="E3023" t="s">
        <v>22</v>
      </c>
      <c r="F3023">
        <v>0.75</v>
      </c>
      <c r="G3023" cm="1">
        <f t="array" ref="G3023">INDEX([1]Sales_Data!$F$2:$F$5000, MATCH(1, ([1]Sales_Data!$A$2:$A$5000=A3023) * ([1]Sales_Data!$B$2:$B$5000=D3023), 0))</f>
        <v>60.5</v>
      </c>
      <c r="H3023">
        <f t="shared" si="47"/>
        <v>45.38</v>
      </c>
    </row>
    <row r="3024" spans="1:8" x14ac:dyDescent="0.25">
      <c r="A3024" s="8">
        <v>45697</v>
      </c>
      <c r="B3024" t="s">
        <v>79</v>
      </c>
      <c r="C3024" t="s">
        <v>80</v>
      </c>
      <c r="D3024" t="str">
        <f>_xlfn.XLOOKUP(E3024, [1]Product_Id!B:B, [1]Product_Id!A:A, "Not Found")</f>
        <v>V001</v>
      </c>
      <c r="E3024" t="s">
        <v>8</v>
      </c>
      <c r="F3024">
        <v>0.25</v>
      </c>
      <c r="G3024" cm="1">
        <f t="array" ref="G3024">INDEX([1]Sales_Data!$F$2:$F$5000, MATCH(1, ([1]Sales_Data!$A$2:$A$5000=A3024) * ([1]Sales_Data!$B$2:$B$5000=D3024), 0))</f>
        <v>38.92</v>
      </c>
      <c r="H3024">
        <f t="shared" si="47"/>
        <v>9.73</v>
      </c>
    </row>
    <row r="3025" spans="1:8" x14ac:dyDescent="0.25">
      <c r="A3025" s="8">
        <v>45697</v>
      </c>
      <c r="B3025" t="s">
        <v>53</v>
      </c>
      <c r="C3025" t="s">
        <v>54</v>
      </c>
      <c r="D3025" t="str">
        <f>_xlfn.XLOOKUP(E3025, [1]Product_Id!B:B, [1]Product_Id!A:A, "Not Found")</f>
        <v>V018</v>
      </c>
      <c r="E3025" t="s">
        <v>25</v>
      </c>
      <c r="F3025">
        <v>1.25</v>
      </c>
      <c r="G3025" cm="1">
        <f t="array" ref="G3025">INDEX([1]Sales_Data!$F$2:$F$5000, MATCH(1, ([1]Sales_Data!$A$2:$A$5000=A3025) * ([1]Sales_Data!$B$2:$B$5000=D3025), 0))</f>
        <v>38.06</v>
      </c>
      <c r="H3025">
        <f t="shared" si="47"/>
        <v>47.58</v>
      </c>
    </row>
    <row r="3026" spans="1:8" x14ac:dyDescent="0.25">
      <c r="A3026" s="8">
        <v>45697</v>
      </c>
      <c r="B3026" t="s">
        <v>91</v>
      </c>
      <c r="C3026" t="s">
        <v>92</v>
      </c>
      <c r="D3026" t="str">
        <f>_xlfn.XLOOKUP(E3026, [1]Product_Id!B:B, [1]Product_Id!A:A, "Not Found")</f>
        <v>V001</v>
      </c>
      <c r="E3026" t="s">
        <v>8</v>
      </c>
      <c r="F3026">
        <v>1</v>
      </c>
      <c r="G3026" cm="1">
        <f t="array" ref="G3026">INDEX([1]Sales_Data!$F$2:$F$5000, MATCH(1, ([1]Sales_Data!$A$2:$A$5000=A3026) * ([1]Sales_Data!$B$2:$B$5000=D3026), 0))</f>
        <v>38.92</v>
      </c>
      <c r="H3026">
        <f t="shared" si="47"/>
        <v>38.92</v>
      </c>
    </row>
    <row r="3027" spans="1:8" x14ac:dyDescent="0.25">
      <c r="A3027" s="8">
        <v>45697</v>
      </c>
      <c r="B3027" t="s">
        <v>87</v>
      </c>
      <c r="C3027" t="s">
        <v>88</v>
      </c>
      <c r="D3027" t="str">
        <f>_xlfn.XLOOKUP(E3027, [1]Product_Id!B:B, [1]Product_Id!A:A, "Not Found")</f>
        <v>V015</v>
      </c>
      <c r="E3027" t="s">
        <v>22</v>
      </c>
      <c r="F3027">
        <v>0.75</v>
      </c>
      <c r="G3027" cm="1">
        <f t="array" ref="G3027">INDEX([1]Sales_Data!$F$2:$F$5000, MATCH(1, ([1]Sales_Data!$A$2:$A$5000=A3027) * ([1]Sales_Data!$B$2:$B$5000=D3027), 0))</f>
        <v>60.5</v>
      </c>
      <c r="H3027">
        <f t="shared" si="47"/>
        <v>45.38</v>
      </c>
    </row>
    <row r="3028" spans="1:8" x14ac:dyDescent="0.25">
      <c r="A3028" s="8">
        <v>45697</v>
      </c>
      <c r="B3028" t="s">
        <v>83</v>
      </c>
      <c r="C3028" t="s">
        <v>84</v>
      </c>
      <c r="D3028" t="str">
        <f>_xlfn.XLOOKUP(E3028, [1]Product_Id!B:B, [1]Product_Id!A:A, "Not Found")</f>
        <v>V016</v>
      </c>
      <c r="E3028" t="s">
        <v>23</v>
      </c>
      <c r="F3028">
        <v>0.25</v>
      </c>
      <c r="G3028" cm="1">
        <f t="array" ref="G3028">INDEX([1]Sales_Data!$F$2:$F$5000, MATCH(1, ([1]Sales_Data!$A$2:$A$5000=A3028) * ([1]Sales_Data!$B$2:$B$5000=D3028), 0))</f>
        <v>20.68</v>
      </c>
      <c r="H3028">
        <f t="shared" si="47"/>
        <v>5.17</v>
      </c>
    </row>
    <row r="3029" spans="1:8" x14ac:dyDescent="0.25">
      <c r="A3029" s="8">
        <v>45697</v>
      </c>
      <c r="B3029" t="s">
        <v>61</v>
      </c>
      <c r="C3029" t="s">
        <v>62</v>
      </c>
      <c r="D3029" t="str">
        <f>_xlfn.XLOOKUP(E3029, [1]Product_Id!B:B, [1]Product_Id!A:A, "Not Found")</f>
        <v>V016</v>
      </c>
      <c r="E3029" t="s">
        <v>23</v>
      </c>
      <c r="F3029">
        <v>0.75</v>
      </c>
      <c r="G3029" cm="1">
        <f t="array" ref="G3029">INDEX([1]Sales_Data!$F$2:$F$5000, MATCH(1, ([1]Sales_Data!$A$2:$A$5000=A3029) * ([1]Sales_Data!$B$2:$B$5000=D3029), 0))</f>
        <v>20.68</v>
      </c>
      <c r="H3029">
        <f t="shared" si="47"/>
        <v>15.51</v>
      </c>
    </row>
    <row r="3030" spans="1:8" x14ac:dyDescent="0.25">
      <c r="A3030" s="8">
        <v>45697</v>
      </c>
      <c r="B3030" t="s">
        <v>51</v>
      </c>
      <c r="C3030" t="s">
        <v>52</v>
      </c>
      <c r="D3030" t="str">
        <f>_xlfn.XLOOKUP(E3030, [1]Product_Id!B:B, [1]Product_Id!A:A, "Not Found")</f>
        <v>V001</v>
      </c>
      <c r="E3030" t="s">
        <v>8</v>
      </c>
      <c r="F3030">
        <v>1.25</v>
      </c>
      <c r="G3030" cm="1">
        <f t="array" ref="G3030">INDEX([1]Sales_Data!$F$2:$F$5000, MATCH(1, ([1]Sales_Data!$A$2:$A$5000=A3030) * ([1]Sales_Data!$B$2:$B$5000=D3030), 0))</f>
        <v>38.92</v>
      </c>
      <c r="H3030">
        <f t="shared" si="47"/>
        <v>48.65</v>
      </c>
    </row>
    <row r="3031" spans="1:8" x14ac:dyDescent="0.25">
      <c r="A3031" s="8">
        <v>45697</v>
      </c>
      <c r="B3031" t="s">
        <v>37</v>
      </c>
      <c r="C3031" t="s">
        <v>38</v>
      </c>
      <c r="D3031" t="str">
        <f>_xlfn.XLOOKUP(E3031, [1]Product_Id!B:B, [1]Product_Id!A:A, "Not Found")</f>
        <v>V016</v>
      </c>
      <c r="E3031" t="s">
        <v>23</v>
      </c>
      <c r="F3031">
        <v>0.25</v>
      </c>
      <c r="G3031" cm="1">
        <f t="array" ref="G3031">INDEX([1]Sales_Data!$F$2:$F$5000, MATCH(1, ([1]Sales_Data!$A$2:$A$5000=A3031) * ([1]Sales_Data!$B$2:$B$5000=D3031), 0))</f>
        <v>20.68</v>
      </c>
      <c r="H3031">
        <f t="shared" si="47"/>
        <v>5.17</v>
      </c>
    </row>
    <row r="3032" spans="1:8" x14ac:dyDescent="0.25">
      <c r="A3032" s="8">
        <v>45697</v>
      </c>
      <c r="B3032" t="s">
        <v>87</v>
      </c>
      <c r="C3032" t="s">
        <v>88</v>
      </c>
      <c r="D3032" t="str">
        <f>_xlfn.XLOOKUP(E3032, [1]Product_Id!B:B, [1]Product_Id!A:A, "Not Found")</f>
        <v>V011</v>
      </c>
      <c r="E3032" t="s">
        <v>18</v>
      </c>
      <c r="F3032">
        <v>0.75</v>
      </c>
      <c r="G3032" cm="1">
        <f t="array" ref="G3032">INDEX([1]Sales_Data!$F$2:$F$5000, MATCH(1, ([1]Sales_Data!$A$2:$A$5000=A3032) * ([1]Sales_Data!$B$2:$B$5000=D3032), 0))</f>
        <v>22.58</v>
      </c>
      <c r="H3032">
        <f t="shared" si="47"/>
        <v>16.940000000000001</v>
      </c>
    </row>
    <row r="3033" spans="1:8" x14ac:dyDescent="0.25">
      <c r="A3033" s="8">
        <v>45697</v>
      </c>
      <c r="B3033" t="s">
        <v>61</v>
      </c>
      <c r="C3033" t="s">
        <v>62</v>
      </c>
      <c r="D3033" t="str">
        <f>_xlfn.XLOOKUP(E3033, [1]Product_Id!B:B, [1]Product_Id!A:A, "Not Found")</f>
        <v>V016</v>
      </c>
      <c r="E3033" t="s">
        <v>23</v>
      </c>
      <c r="F3033">
        <v>0.25</v>
      </c>
      <c r="G3033" cm="1">
        <f t="array" ref="G3033">INDEX([1]Sales_Data!$F$2:$F$5000, MATCH(1, ([1]Sales_Data!$A$2:$A$5000=A3033) * ([1]Sales_Data!$B$2:$B$5000=D3033), 0))</f>
        <v>20.68</v>
      </c>
      <c r="H3033">
        <f t="shared" si="47"/>
        <v>5.17</v>
      </c>
    </row>
    <row r="3034" spans="1:8" x14ac:dyDescent="0.25">
      <c r="A3034" s="8">
        <v>45697</v>
      </c>
      <c r="B3034" t="s">
        <v>87</v>
      </c>
      <c r="C3034" t="s">
        <v>88</v>
      </c>
      <c r="D3034" t="str">
        <f>_xlfn.XLOOKUP(E3034, [1]Product_Id!B:B, [1]Product_Id!A:A, "Not Found")</f>
        <v>V004</v>
      </c>
      <c r="E3034" t="s">
        <v>11</v>
      </c>
      <c r="F3034">
        <v>0.25</v>
      </c>
      <c r="G3034" cm="1">
        <f t="array" ref="G3034">INDEX([1]Sales_Data!$F$2:$F$5000, MATCH(1, ([1]Sales_Data!$A$2:$A$5000=A3034) * ([1]Sales_Data!$B$2:$B$5000=D3034), 0))</f>
        <v>61.47</v>
      </c>
      <c r="H3034">
        <f t="shared" si="47"/>
        <v>15.37</v>
      </c>
    </row>
    <row r="3035" spans="1:8" x14ac:dyDescent="0.25">
      <c r="A3035" s="8">
        <v>45697</v>
      </c>
      <c r="B3035" t="s">
        <v>57</v>
      </c>
      <c r="C3035" t="s">
        <v>58</v>
      </c>
      <c r="D3035" t="str">
        <f>_xlfn.XLOOKUP(E3035, [1]Product_Id!B:B, [1]Product_Id!A:A, "Not Found")</f>
        <v>V014</v>
      </c>
      <c r="E3035" t="s">
        <v>21</v>
      </c>
      <c r="F3035">
        <v>1.25</v>
      </c>
      <c r="G3035" cm="1">
        <f t="array" ref="G3035">INDEX([1]Sales_Data!$F$2:$F$5000, MATCH(1, ([1]Sales_Data!$A$2:$A$5000=A3035) * ([1]Sales_Data!$B$2:$B$5000=D3035), 0))</f>
        <v>52.89</v>
      </c>
      <c r="H3035">
        <f t="shared" si="47"/>
        <v>66.11</v>
      </c>
    </row>
    <row r="3036" spans="1:8" x14ac:dyDescent="0.25">
      <c r="A3036" s="8">
        <v>45697</v>
      </c>
      <c r="B3036" t="s">
        <v>87</v>
      </c>
      <c r="C3036" t="s">
        <v>88</v>
      </c>
      <c r="D3036" t="str">
        <f>_xlfn.XLOOKUP(E3036, [1]Product_Id!B:B, [1]Product_Id!A:A, "Not Found")</f>
        <v>V019</v>
      </c>
      <c r="E3036" t="s">
        <v>26</v>
      </c>
      <c r="F3036">
        <v>1</v>
      </c>
      <c r="G3036" cm="1">
        <f t="array" ref="G3036">INDEX([1]Sales_Data!$F$2:$F$5000, MATCH(1, ([1]Sales_Data!$A$2:$A$5000=A3036) * ([1]Sales_Data!$B$2:$B$5000=D3036), 0))</f>
        <v>31.7</v>
      </c>
      <c r="H3036">
        <f t="shared" si="47"/>
        <v>31.7</v>
      </c>
    </row>
    <row r="3037" spans="1:8" x14ac:dyDescent="0.25">
      <c r="A3037" s="8">
        <v>45697</v>
      </c>
      <c r="B3037" t="s">
        <v>49</v>
      </c>
      <c r="C3037" t="s">
        <v>50</v>
      </c>
      <c r="D3037" t="str">
        <f>_xlfn.XLOOKUP(E3037, [1]Product_Id!B:B, [1]Product_Id!A:A, "Not Found")</f>
        <v>V014</v>
      </c>
      <c r="E3037" t="s">
        <v>21</v>
      </c>
      <c r="F3037">
        <v>0.75</v>
      </c>
      <c r="G3037" cm="1">
        <f t="array" ref="G3037">INDEX([1]Sales_Data!$F$2:$F$5000, MATCH(1, ([1]Sales_Data!$A$2:$A$5000=A3037) * ([1]Sales_Data!$B$2:$B$5000=D3037), 0))</f>
        <v>52.89</v>
      </c>
      <c r="H3037">
        <f t="shared" si="47"/>
        <v>39.67</v>
      </c>
    </row>
    <row r="3038" spans="1:8" x14ac:dyDescent="0.25">
      <c r="A3038" s="8">
        <v>45697</v>
      </c>
      <c r="B3038" t="s">
        <v>85</v>
      </c>
      <c r="C3038" t="s">
        <v>86</v>
      </c>
      <c r="D3038" t="str">
        <f>_xlfn.XLOOKUP(E3038, [1]Product_Id!B:B, [1]Product_Id!A:A, "Not Found")</f>
        <v>V014</v>
      </c>
      <c r="E3038" t="s">
        <v>21</v>
      </c>
      <c r="F3038">
        <v>1</v>
      </c>
      <c r="G3038" cm="1">
        <f t="array" ref="G3038">INDEX([1]Sales_Data!$F$2:$F$5000, MATCH(1, ([1]Sales_Data!$A$2:$A$5000=A3038) * ([1]Sales_Data!$B$2:$B$5000=D3038), 0))</f>
        <v>52.89</v>
      </c>
      <c r="H3038">
        <f t="shared" si="47"/>
        <v>52.89</v>
      </c>
    </row>
    <row r="3039" spans="1:8" x14ac:dyDescent="0.25">
      <c r="A3039" s="8">
        <v>45697</v>
      </c>
      <c r="B3039" t="s">
        <v>75</v>
      </c>
      <c r="C3039" t="s">
        <v>76</v>
      </c>
      <c r="D3039" t="str">
        <f>_xlfn.XLOOKUP(E3039, [1]Product_Id!B:B, [1]Product_Id!A:A, "Not Found")</f>
        <v>V006</v>
      </c>
      <c r="E3039" t="s">
        <v>13</v>
      </c>
      <c r="F3039">
        <v>0.5</v>
      </c>
      <c r="G3039" cm="1">
        <f t="array" ref="G3039">INDEX([1]Sales_Data!$F$2:$F$5000, MATCH(1, ([1]Sales_Data!$A$2:$A$5000=A3039) * ([1]Sales_Data!$B$2:$B$5000=D3039), 0))</f>
        <v>41.25</v>
      </c>
      <c r="H3039">
        <f t="shared" si="47"/>
        <v>20.63</v>
      </c>
    </row>
    <row r="3040" spans="1:8" x14ac:dyDescent="0.25">
      <c r="A3040" s="8">
        <v>45697</v>
      </c>
      <c r="B3040" t="s">
        <v>39</v>
      </c>
      <c r="C3040" t="s">
        <v>40</v>
      </c>
      <c r="D3040" t="str">
        <f>_xlfn.XLOOKUP(E3040, [1]Product_Id!B:B, [1]Product_Id!A:A, "Not Found")</f>
        <v>V018</v>
      </c>
      <c r="E3040" t="s">
        <v>25</v>
      </c>
      <c r="F3040">
        <v>0.75</v>
      </c>
      <c r="G3040" cm="1">
        <f t="array" ref="G3040">INDEX([1]Sales_Data!$F$2:$F$5000, MATCH(1, ([1]Sales_Data!$A$2:$A$5000=A3040) * ([1]Sales_Data!$B$2:$B$5000=D3040), 0))</f>
        <v>38.06</v>
      </c>
      <c r="H3040">
        <f t="shared" si="47"/>
        <v>28.55</v>
      </c>
    </row>
    <row r="3041" spans="1:8" x14ac:dyDescent="0.25">
      <c r="A3041" s="8">
        <v>45697</v>
      </c>
      <c r="B3041" t="s">
        <v>89</v>
      </c>
      <c r="C3041" t="s">
        <v>90</v>
      </c>
      <c r="D3041" t="str">
        <f>_xlfn.XLOOKUP(E3041, [1]Product_Id!B:B, [1]Product_Id!A:A, "Not Found")</f>
        <v>V013</v>
      </c>
      <c r="E3041" t="s">
        <v>20</v>
      </c>
      <c r="F3041">
        <v>0.25</v>
      </c>
      <c r="G3041" cm="1">
        <f t="array" ref="G3041">INDEX([1]Sales_Data!$F$2:$F$5000, MATCH(1, ([1]Sales_Data!$A$2:$A$5000=A3041) * ([1]Sales_Data!$B$2:$B$5000=D3041), 0))</f>
        <v>63.38</v>
      </c>
      <c r="H3041">
        <f t="shared" si="47"/>
        <v>15.85</v>
      </c>
    </row>
    <row r="3042" spans="1:8" x14ac:dyDescent="0.25">
      <c r="A3042" s="8">
        <v>45697</v>
      </c>
      <c r="B3042" t="s">
        <v>37</v>
      </c>
      <c r="C3042" t="s">
        <v>38</v>
      </c>
      <c r="D3042" t="str">
        <f>_xlfn.XLOOKUP(E3042, [1]Product_Id!B:B, [1]Product_Id!A:A, "Not Found")</f>
        <v>V004</v>
      </c>
      <c r="E3042" t="s">
        <v>11</v>
      </c>
      <c r="F3042">
        <v>1</v>
      </c>
      <c r="G3042" cm="1">
        <f t="array" ref="G3042">INDEX([1]Sales_Data!$F$2:$F$5000, MATCH(1, ([1]Sales_Data!$A$2:$A$5000=A3042) * ([1]Sales_Data!$B$2:$B$5000=D3042), 0))</f>
        <v>61.47</v>
      </c>
      <c r="H3042">
        <f t="shared" si="47"/>
        <v>61.47</v>
      </c>
    </row>
    <row r="3043" spans="1:8" x14ac:dyDescent="0.25">
      <c r="A3043" s="8">
        <v>45698</v>
      </c>
      <c r="B3043" t="s">
        <v>73</v>
      </c>
      <c r="C3043" t="s">
        <v>74</v>
      </c>
      <c r="D3043" t="str">
        <f>_xlfn.XLOOKUP(E3043, [1]Product_Id!B:B, [1]Product_Id!A:A, "Not Found")</f>
        <v>V004</v>
      </c>
      <c r="E3043" t="s">
        <v>11</v>
      </c>
      <c r="F3043">
        <v>0.25</v>
      </c>
      <c r="G3043" cm="1">
        <f t="array" ref="G3043">INDEX([1]Sales_Data!$F$2:$F$5000, MATCH(1, ([1]Sales_Data!$A$2:$A$5000=A3043) * ([1]Sales_Data!$B$2:$B$5000=D3043), 0))</f>
        <v>64.94</v>
      </c>
      <c r="H3043">
        <f t="shared" si="47"/>
        <v>16.239999999999998</v>
      </c>
    </row>
    <row r="3044" spans="1:8" x14ac:dyDescent="0.25">
      <c r="A3044" s="8">
        <v>45698</v>
      </c>
      <c r="B3044" t="s">
        <v>57</v>
      </c>
      <c r="C3044" t="s">
        <v>58</v>
      </c>
      <c r="D3044" t="str">
        <f>_xlfn.XLOOKUP(E3044, [1]Product_Id!B:B, [1]Product_Id!A:A, "Not Found")</f>
        <v>V003</v>
      </c>
      <c r="E3044" t="s">
        <v>10</v>
      </c>
      <c r="F3044">
        <v>1</v>
      </c>
      <c r="G3044" cm="1">
        <f t="array" ref="G3044">INDEX([1]Sales_Data!$F$2:$F$5000, MATCH(1, ([1]Sales_Data!$A$2:$A$5000=A3044) * ([1]Sales_Data!$B$2:$B$5000=D3044), 0))</f>
        <v>18.38</v>
      </c>
      <c r="H3044">
        <f t="shared" si="47"/>
        <v>18.38</v>
      </c>
    </row>
    <row r="3045" spans="1:8" x14ac:dyDescent="0.25">
      <c r="A3045" s="8">
        <v>45698</v>
      </c>
      <c r="B3045" t="s">
        <v>93</v>
      </c>
      <c r="C3045" t="s">
        <v>94</v>
      </c>
      <c r="D3045" t="str">
        <f>_xlfn.XLOOKUP(E3045, [1]Product_Id!B:B, [1]Product_Id!A:A, "Not Found")</f>
        <v>V008</v>
      </c>
      <c r="E3045" t="s">
        <v>15</v>
      </c>
      <c r="F3045">
        <v>1.25</v>
      </c>
      <c r="G3045" cm="1">
        <f t="array" ref="G3045">INDEX([1]Sales_Data!$F$2:$F$5000, MATCH(1, ([1]Sales_Data!$A$2:$A$5000=A3045) * ([1]Sales_Data!$B$2:$B$5000=D3045), 0))</f>
        <v>63.41</v>
      </c>
      <c r="H3045">
        <f t="shared" si="47"/>
        <v>79.260000000000005</v>
      </c>
    </row>
    <row r="3046" spans="1:8" x14ac:dyDescent="0.25">
      <c r="A3046" s="8">
        <v>45698</v>
      </c>
      <c r="B3046" t="s">
        <v>83</v>
      </c>
      <c r="C3046" t="s">
        <v>84</v>
      </c>
      <c r="D3046" t="str">
        <f>_xlfn.XLOOKUP(E3046, [1]Product_Id!B:B, [1]Product_Id!A:A, "Not Found")</f>
        <v>V012</v>
      </c>
      <c r="E3046" t="s">
        <v>19</v>
      </c>
      <c r="F3046">
        <v>0.25</v>
      </c>
      <c r="G3046" cm="1">
        <f t="array" ref="G3046">INDEX([1]Sales_Data!$F$2:$F$5000, MATCH(1, ([1]Sales_Data!$A$2:$A$5000=A3046) * ([1]Sales_Data!$B$2:$B$5000=D3046), 0))</f>
        <v>35.99</v>
      </c>
      <c r="H3046">
        <f t="shared" si="47"/>
        <v>9</v>
      </c>
    </row>
    <row r="3047" spans="1:8" x14ac:dyDescent="0.25">
      <c r="A3047" s="8">
        <v>45698</v>
      </c>
      <c r="B3047" t="s">
        <v>89</v>
      </c>
      <c r="C3047" t="s">
        <v>90</v>
      </c>
      <c r="D3047" t="str">
        <f>_xlfn.XLOOKUP(E3047, [1]Product_Id!B:B, [1]Product_Id!A:A, "Not Found")</f>
        <v>V014</v>
      </c>
      <c r="E3047" t="s">
        <v>21</v>
      </c>
      <c r="F3047">
        <v>0.5</v>
      </c>
      <c r="G3047" cm="1">
        <f t="array" ref="G3047">INDEX([1]Sales_Data!$F$2:$F$5000, MATCH(1, ([1]Sales_Data!$A$2:$A$5000=A3047) * ([1]Sales_Data!$B$2:$B$5000=D3047), 0))</f>
        <v>60.2</v>
      </c>
      <c r="H3047">
        <f t="shared" si="47"/>
        <v>30.1</v>
      </c>
    </row>
    <row r="3048" spans="1:8" x14ac:dyDescent="0.25">
      <c r="A3048" s="8">
        <v>45698</v>
      </c>
      <c r="B3048" t="s">
        <v>47</v>
      </c>
      <c r="C3048" t="s">
        <v>48</v>
      </c>
      <c r="D3048" t="str">
        <f>_xlfn.XLOOKUP(E3048, [1]Product_Id!B:B, [1]Product_Id!A:A, "Not Found")</f>
        <v>V010</v>
      </c>
      <c r="E3048" t="s">
        <v>17</v>
      </c>
      <c r="F3048">
        <v>1.25</v>
      </c>
      <c r="G3048" cm="1">
        <f t="array" ref="G3048">INDEX([1]Sales_Data!$F$2:$F$5000, MATCH(1, ([1]Sales_Data!$A$2:$A$5000=A3048) * ([1]Sales_Data!$B$2:$B$5000=D3048), 0))</f>
        <v>48.46</v>
      </c>
      <c r="H3048">
        <f t="shared" si="47"/>
        <v>60.58</v>
      </c>
    </row>
    <row r="3049" spans="1:8" x14ac:dyDescent="0.25">
      <c r="A3049" s="8">
        <v>45698</v>
      </c>
      <c r="B3049" t="s">
        <v>41</v>
      </c>
      <c r="C3049" t="s">
        <v>42</v>
      </c>
      <c r="D3049" t="str">
        <f>_xlfn.XLOOKUP(E3049, [1]Product_Id!B:B, [1]Product_Id!A:A, "Not Found")</f>
        <v>V014</v>
      </c>
      <c r="E3049" t="s">
        <v>21</v>
      </c>
      <c r="F3049">
        <v>1</v>
      </c>
      <c r="G3049" cm="1">
        <f t="array" ref="G3049">INDEX([1]Sales_Data!$F$2:$F$5000, MATCH(1, ([1]Sales_Data!$A$2:$A$5000=A3049) * ([1]Sales_Data!$B$2:$B$5000=D3049), 0))</f>
        <v>60.2</v>
      </c>
      <c r="H3049">
        <f t="shared" si="47"/>
        <v>60.2</v>
      </c>
    </row>
    <row r="3050" spans="1:8" x14ac:dyDescent="0.25">
      <c r="A3050" s="8">
        <v>45698</v>
      </c>
      <c r="B3050" t="s">
        <v>49</v>
      </c>
      <c r="C3050" t="s">
        <v>50</v>
      </c>
      <c r="D3050" t="str">
        <f>_xlfn.XLOOKUP(E3050, [1]Product_Id!B:B, [1]Product_Id!A:A, "Not Found")</f>
        <v>V004</v>
      </c>
      <c r="E3050" t="s">
        <v>11</v>
      </c>
      <c r="F3050">
        <v>1</v>
      </c>
      <c r="G3050" cm="1">
        <f t="array" ref="G3050">INDEX([1]Sales_Data!$F$2:$F$5000, MATCH(1, ([1]Sales_Data!$A$2:$A$5000=A3050) * ([1]Sales_Data!$B$2:$B$5000=D3050), 0))</f>
        <v>64.94</v>
      </c>
      <c r="H3050">
        <f t="shared" si="47"/>
        <v>64.94</v>
      </c>
    </row>
    <row r="3051" spans="1:8" x14ac:dyDescent="0.25">
      <c r="A3051" s="8">
        <v>45698</v>
      </c>
      <c r="B3051" t="s">
        <v>81</v>
      </c>
      <c r="C3051" t="s">
        <v>82</v>
      </c>
      <c r="D3051" t="str">
        <f>_xlfn.XLOOKUP(E3051, [1]Product_Id!B:B, [1]Product_Id!A:A, "Not Found")</f>
        <v>V011</v>
      </c>
      <c r="E3051" t="s">
        <v>18</v>
      </c>
      <c r="F3051">
        <v>0.75</v>
      </c>
      <c r="G3051" cm="1">
        <f t="array" ref="G3051">INDEX([1]Sales_Data!$F$2:$F$5000, MATCH(1, ([1]Sales_Data!$A$2:$A$5000=A3051) * ([1]Sales_Data!$B$2:$B$5000=D3051), 0))</f>
        <v>45.77</v>
      </c>
      <c r="H3051">
        <f t="shared" si="47"/>
        <v>34.33</v>
      </c>
    </row>
    <row r="3052" spans="1:8" x14ac:dyDescent="0.25">
      <c r="A3052" s="8">
        <v>45698</v>
      </c>
      <c r="B3052" t="s">
        <v>87</v>
      </c>
      <c r="C3052" t="s">
        <v>88</v>
      </c>
      <c r="D3052" t="str">
        <f>_xlfn.XLOOKUP(E3052, [1]Product_Id!B:B, [1]Product_Id!A:A, "Not Found")</f>
        <v>V009</v>
      </c>
      <c r="E3052" t="s">
        <v>16</v>
      </c>
      <c r="F3052">
        <v>0.25</v>
      </c>
      <c r="G3052" cm="1">
        <f t="array" ref="G3052">INDEX([1]Sales_Data!$F$2:$F$5000, MATCH(1, ([1]Sales_Data!$A$2:$A$5000=A3052) * ([1]Sales_Data!$B$2:$B$5000=D3052), 0))</f>
        <v>54.09</v>
      </c>
      <c r="H3052">
        <f t="shared" si="47"/>
        <v>13.52</v>
      </c>
    </row>
    <row r="3053" spans="1:8" x14ac:dyDescent="0.25">
      <c r="A3053" s="8">
        <v>45698</v>
      </c>
      <c r="B3053" t="s">
        <v>81</v>
      </c>
      <c r="C3053" t="s">
        <v>82</v>
      </c>
      <c r="D3053" t="str">
        <f>_xlfn.XLOOKUP(E3053, [1]Product_Id!B:B, [1]Product_Id!A:A, "Not Found")</f>
        <v>V015</v>
      </c>
      <c r="E3053" t="s">
        <v>22</v>
      </c>
      <c r="F3053">
        <v>0.25</v>
      </c>
      <c r="G3053" cm="1">
        <f t="array" ref="G3053">INDEX([1]Sales_Data!$F$2:$F$5000, MATCH(1, ([1]Sales_Data!$A$2:$A$5000=A3053) * ([1]Sales_Data!$B$2:$B$5000=D3053), 0))</f>
        <v>47.68</v>
      </c>
      <c r="H3053">
        <f t="shared" si="47"/>
        <v>11.92</v>
      </c>
    </row>
    <row r="3054" spans="1:8" x14ac:dyDescent="0.25">
      <c r="A3054" s="8">
        <v>45698</v>
      </c>
      <c r="B3054" t="s">
        <v>63</v>
      </c>
      <c r="C3054" t="s">
        <v>64</v>
      </c>
      <c r="D3054" t="str">
        <f>_xlfn.XLOOKUP(E3054, [1]Product_Id!B:B, [1]Product_Id!A:A, "Not Found")</f>
        <v>V007</v>
      </c>
      <c r="E3054" t="s">
        <v>14</v>
      </c>
      <c r="F3054">
        <v>1.25</v>
      </c>
      <c r="G3054" cm="1">
        <f t="array" ref="G3054">INDEX([1]Sales_Data!$F$2:$F$5000, MATCH(1, ([1]Sales_Data!$A$2:$A$5000=A3054) * ([1]Sales_Data!$B$2:$B$5000=D3054), 0))</f>
        <v>35.54</v>
      </c>
      <c r="H3054">
        <f t="shared" si="47"/>
        <v>44.43</v>
      </c>
    </row>
    <row r="3055" spans="1:8" x14ac:dyDescent="0.25">
      <c r="A3055" s="8">
        <v>45698</v>
      </c>
      <c r="B3055" t="s">
        <v>45</v>
      </c>
      <c r="C3055" t="s">
        <v>46</v>
      </c>
      <c r="D3055" t="str">
        <f>_xlfn.XLOOKUP(E3055, [1]Product_Id!B:B, [1]Product_Id!A:A, "Not Found")</f>
        <v>V009</v>
      </c>
      <c r="E3055" t="s">
        <v>16</v>
      </c>
      <c r="F3055">
        <v>0.25</v>
      </c>
      <c r="G3055" cm="1">
        <f t="array" ref="G3055">INDEX([1]Sales_Data!$F$2:$F$5000, MATCH(1, ([1]Sales_Data!$A$2:$A$5000=A3055) * ([1]Sales_Data!$B$2:$B$5000=D3055), 0))</f>
        <v>54.09</v>
      </c>
      <c r="H3055">
        <f t="shared" si="47"/>
        <v>13.52</v>
      </c>
    </row>
    <row r="3056" spans="1:8" x14ac:dyDescent="0.25">
      <c r="A3056" s="8">
        <v>45698</v>
      </c>
      <c r="B3056" t="s">
        <v>35</v>
      </c>
      <c r="C3056" t="s">
        <v>36</v>
      </c>
      <c r="D3056" t="str">
        <f>_xlfn.XLOOKUP(E3056, [1]Product_Id!B:B, [1]Product_Id!A:A, "Not Found")</f>
        <v>V009</v>
      </c>
      <c r="E3056" t="s">
        <v>16</v>
      </c>
      <c r="F3056">
        <v>0.25</v>
      </c>
      <c r="G3056" cm="1">
        <f t="array" ref="G3056">INDEX([1]Sales_Data!$F$2:$F$5000, MATCH(1, ([1]Sales_Data!$A$2:$A$5000=A3056) * ([1]Sales_Data!$B$2:$B$5000=D3056), 0))</f>
        <v>54.09</v>
      </c>
      <c r="H3056">
        <f t="shared" si="47"/>
        <v>13.52</v>
      </c>
    </row>
    <row r="3057" spans="1:8" x14ac:dyDescent="0.25">
      <c r="A3057" s="8">
        <v>45698</v>
      </c>
      <c r="B3057" t="s">
        <v>55</v>
      </c>
      <c r="C3057" t="s">
        <v>56</v>
      </c>
      <c r="D3057" t="str">
        <f>_xlfn.XLOOKUP(E3057, [1]Product_Id!B:B, [1]Product_Id!A:A, "Not Found")</f>
        <v>V014</v>
      </c>
      <c r="E3057" t="s">
        <v>21</v>
      </c>
      <c r="F3057">
        <v>0.25</v>
      </c>
      <c r="G3057" cm="1">
        <f t="array" ref="G3057">INDEX([1]Sales_Data!$F$2:$F$5000, MATCH(1, ([1]Sales_Data!$A$2:$A$5000=A3057) * ([1]Sales_Data!$B$2:$B$5000=D3057), 0))</f>
        <v>60.2</v>
      </c>
      <c r="H3057">
        <f t="shared" si="47"/>
        <v>15.05</v>
      </c>
    </row>
    <row r="3058" spans="1:8" x14ac:dyDescent="0.25">
      <c r="A3058" s="8">
        <v>45698</v>
      </c>
      <c r="B3058" t="s">
        <v>71</v>
      </c>
      <c r="C3058" t="s">
        <v>72</v>
      </c>
      <c r="D3058" t="str">
        <f>_xlfn.XLOOKUP(E3058, [1]Product_Id!B:B, [1]Product_Id!A:A, "Not Found")</f>
        <v>V013</v>
      </c>
      <c r="E3058" t="s">
        <v>20</v>
      </c>
      <c r="F3058">
        <v>0.5</v>
      </c>
      <c r="G3058" cm="1">
        <f t="array" ref="G3058">INDEX([1]Sales_Data!$F$2:$F$5000, MATCH(1, ([1]Sales_Data!$A$2:$A$5000=A3058) * ([1]Sales_Data!$B$2:$B$5000=D3058), 0))</f>
        <v>44.98</v>
      </c>
      <c r="H3058">
        <f t="shared" si="47"/>
        <v>22.49</v>
      </c>
    </row>
    <row r="3059" spans="1:8" x14ac:dyDescent="0.25">
      <c r="A3059" s="8">
        <v>45698</v>
      </c>
      <c r="B3059" t="s">
        <v>45</v>
      </c>
      <c r="C3059" t="s">
        <v>46</v>
      </c>
      <c r="D3059" t="str">
        <f>_xlfn.XLOOKUP(E3059, [1]Product_Id!B:B, [1]Product_Id!A:A, "Not Found")</f>
        <v>V008</v>
      </c>
      <c r="E3059" t="s">
        <v>15</v>
      </c>
      <c r="F3059">
        <v>1</v>
      </c>
      <c r="G3059" cm="1">
        <f t="array" ref="G3059">INDEX([1]Sales_Data!$F$2:$F$5000, MATCH(1, ([1]Sales_Data!$A$2:$A$5000=A3059) * ([1]Sales_Data!$B$2:$B$5000=D3059), 0))</f>
        <v>63.41</v>
      </c>
      <c r="H3059">
        <f t="shared" si="47"/>
        <v>63.41</v>
      </c>
    </row>
    <row r="3060" spans="1:8" x14ac:dyDescent="0.25">
      <c r="A3060" s="8">
        <v>45698</v>
      </c>
      <c r="B3060" t="s">
        <v>45</v>
      </c>
      <c r="C3060" t="s">
        <v>46</v>
      </c>
      <c r="D3060" t="str">
        <f>_xlfn.XLOOKUP(E3060, [1]Product_Id!B:B, [1]Product_Id!A:A, "Not Found")</f>
        <v>V009</v>
      </c>
      <c r="E3060" t="s">
        <v>16</v>
      </c>
      <c r="F3060">
        <v>1</v>
      </c>
      <c r="G3060" cm="1">
        <f t="array" ref="G3060">INDEX([1]Sales_Data!$F$2:$F$5000, MATCH(1, ([1]Sales_Data!$A$2:$A$5000=A3060) * ([1]Sales_Data!$B$2:$B$5000=D3060), 0))</f>
        <v>54.09</v>
      </c>
      <c r="H3060">
        <f t="shared" si="47"/>
        <v>54.09</v>
      </c>
    </row>
    <row r="3061" spans="1:8" x14ac:dyDescent="0.25">
      <c r="A3061" s="8">
        <v>45698</v>
      </c>
      <c r="B3061" t="s">
        <v>67</v>
      </c>
      <c r="C3061" t="s">
        <v>68</v>
      </c>
      <c r="D3061" t="str">
        <f>_xlfn.XLOOKUP(E3061, [1]Product_Id!B:B, [1]Product_Id!A:A, "Not Found")</f>
        <v>V012</v>
      </c>
      <c r="E3061" t="s">
        <v>19</v>
      </c>
      <c r="F3061">
        <v>0.25</v>
      </c>
      <c r="G3061" cm="1">
        <f t="array" ref="G3061">INDEX([1]Sales_Data!$F$2:$F$5000, MATCH(1, ([1]Sales_Data!$A$2:$A$5000=A3061) * ([1]Sales_Data!$B$2:$B$5000=D3061), 0))</f>
        <v>35.99</v>
      </c>
      <c r="H3061">
        <f t="shared" si="47"/>
        <v>9</v>
      </c>
    </row>
    <row r="3062" spans="1:8" x14ac:dyDescent="0.25">
      <c r="A3062" s="8">
        <v>45698</v>
      </c>
      <c r="B3062" t="s">
        <v>35</v>
      </c>
      <c r="C3062" t="s">
        <v>36</v>
      </c>
      <c r="D3062" t="str">
        <f>_xlfn.XLOOKUP(E3062, [1]Product_Id!B:B, [1]Product_Id!A:A, "Not Found")</f>
        <v>V009</v>
      </c>
      <c r="E3062" t="s">
        <v>16</v>
      </c>
      <c r="F3062">
        <v>0.5</v>
      </c>
      <c r="G3062" cm="1">
        <f t="array" ref="G3062">INDEX([1]Sales_Data!$F$2:$F$5000, MATCH(1, ([1]Sales_Data!$A$2:$A$5000=A3062) * ([1]Sales_Data!$B$2:$B$5000=D3062), 0))</f>
        <v>54.09</v>
      </c>
      <c r="H3062">
        <f t="shared" si="47"/>
        <v>27.05</v>
      </c>
    </row>
    <row r="3063" spans="1:8" x14ac:dyDescent="0.25">
      <c r="A3063" s="8">
        <v>45698</v>
      </c>
      <c r="B3063" t="s">
        <v>65</v>
      </c>
      <c r="C3063" t="s">
        <v>66</v>
      </c>
      <c r="D3063" t="str">
        <f>_xlfn.XLOOKUP(E3063, [1]Product_Id!B:B, [1]Product_Id!A:A, "Not Found")</f>
        <v>V001</v>
      </c>
      <c r="E3063" t="s">
        <v>8</v>
      </c>
      <c r="F3063">
        <v>1</v>
      </c>
      <c r="G3063" cm="1">
        <f t="array" ref="G3063">INDEX([1]Sales_Data!$F$2:$F$5000, MATCH(1, ([1]Sales_Data!$A$2:$A$5000=A3063) * ([1]Sales_Data!$B$2:$B$5000=D3063), 0))</f>
        <v>62.15</v>
      </c>
      <c r="H3063">
        <f t="shared" si="47"/>
        <v>62.15</v>
      </c>
    </row>
    <row r="3064" spans="1:8" x14ac:dyDescent="0.25">
      <c r="A3064" s="8">
        <v>45698</v>
      </c>
      <c r="B3064" t="s">
        <v>57</v>
      </c>
      <c r="C3064" t="s">
        <v>58</v>
      </c>
      <c r="D3064" t="str">
        <f>_xlfn.XLOOKUP(E3064, [1]Product_Id!B:B, [1]Product_Id!A:A, "Not Found")</f>
        <v>V002</v>
      </c>
      <c r="E3064" t="s">
        <v>9</v>
      </c>
      <c r="F3064">
        <v>1</v>
      </c>
      <c r="G3064" cm="1">
        <f t="array" ref="G3064">INDEX([1]Sales_Data!$F$2:$F$5000, MATCH(1, ([1]Sales_Data!$A$2:$A$5000=A3064) * ([1]Sales_Data!$B$2:$B$5000=D3064), 0))</f>
        <v>54.76</v>
      </c>
      <c r="H3064">
        <f t="shared" si="47"/>
        <v>54.76</v>
      </c>
    </row>
    <row r="3065" spans="1:8" x14ac:dyDescent="0.25">
      <c r="A3065" s="8">
        <v>45698</v>
      </c>
      <c r="B3065" t="s">
        <v>77</v>
      </c>
      <c r="C3065" t="s">
        <v>78</v>
      </c>
      <c r="D3065" t="str">
        <f>_xlfn.XLOOKUP(E3065, [1]Product_Id!B:B, [1]Product_Id!A:A, "Not Found")</f>
        <v>V012</v>
      </c>
      <c r="E3065" t="s">
        <v>19</v>
      </c>
      <c r="F3065">
        <v>0.75</v>
      </c>
      <c r="G3065" cm="1">
        <f t="array" ref="G3065">INDEX([1]Sales_Data!$F$2:$F$5000, MATCH(1, ([1]Sales_Data!$A$2:$A$5000=A3065) * ([1]Sales_Data!$B$2:$B$5000=D3065), 0))</f>
        <v>35.99</v>
      </c>
      <c r="H3065">
        <f t="shared" si="47"/>
        <v>26.99</v>
      </c>
    </row>
    <row r="3066" spans="1:8" x14ac:dyDescent="0.25">
      <c r="A3066" s="8">
        <v>45698</v>
      </c>
      <c r="B3066" t="s">
        <v>67</v>
      </c>
      <c r="C3066" t="s">
        <v>68</v>
      </c>
      <c r="D3066" t="str">
        <f>_xlfn.XLOOKUP(E3066, [1]Product_Id!B:B, [1]Product_Id!A:A, "Not Found")</f>
        <v>V002</v>
      </c>
      <c r="E3066" t="s">
        <v>9</v>
      </c>
      <c r="F3066">
        <v>1</v>
      </c>
      <c r="G3066" cm="1">
        <f t="array" ref="G3066">INDEX([1]Sales_Data!$F$2:$F$5000, MATCH(1, ([1]Sales_Data!$A$2:$A$5000=A3066) * ([1]Sales_Data!$B$2:$B$5000=D3066), 0))</f>
        <v>54.76</v>
      </c>
      <c r="H3066">
        <f t="shared" si="47"/>
        <v>54.76</v>
      </c>
    </row>
    <row r="3067" spans="1:8" x14ac:dyDescent="0.25">
      <c r="A3067" s="8">
        <v>45698</v>
      </c>
      <c r="B3067" t="s">
        <v>35</v>
      </c>
      <c r="C3067" t="s">
        <v>36</v>
      </c>
      <c r="D3067" t="str">
        <f>_xlfn.XLOOKUP(E3067, [1]Product_Id!B:B, [1]Product_Id!A:A, "Not Found")</f>
        <v>V007</v>
      </c>
      <c r="E3067" t="s">
        <v>14</v>
      </c>
      <c r="F3067">
        <v>1</v>
      </c>
      <c r="G3067" cm="1">
        <f t="array" ref="G3067">INDEX([1]Sales_Data!$F$2:$F$5000, MATCH(1, ([1]Sales_Data!$A$2:$A$5000=A3067) * ([1]Sales_Data!$B$2:$B$5000=D3067), 0))</f>
        <v>35.54</v>
      </c>
      <c r="H3067">
        <f t="shared" si="47"/>
        <v>35.54</v>
      </c>
    </row>
    <row r="3068" spans="1:8" x14ac:dyDescent="0.25">
      <c r="A3068" s="8">
        <v>45698</v>
      </c>
      <c r="B3068" t="s">
        <v>43</v>
      </c>
      <c r="C3068" t="s">
        <v>44</v>
      </c>
      <c r="D3068" t="str">
        <f>_xlfn.XLOOKUP(E3068, [1]Product_Id!B:B, [1]Product_Id!A:A, "Not Found")</f>
        <v>V005</v>
      </c>
      <c r="E3068" t="s">
        <v>12</v>
      </c>
      <c r="F3068">
        <v>1</v>
      </c>
      <c r="G3068" cm="1">
        <f t="array" ref="G3068">INDEX([1]Sales_Data!$F$2:$F$5000, MATCH(1, ([1]Sales_Data!$A$2:$A$5000=A3068) * ([1]Sales_Data!$B$2:$B$5000=D3068), 0))</f>
        <v>23.38</v>
      </c>
      <c r="H3068">
        <f t="shared" si="47"/>
        <v>23.38</v>
      </c>
    </row>
    <row r="3069" spans="1:8" x14ac:dyDescent="0.25">
      <c r="A3069" s="8">
        <v>45698</v>
      </c>
      <c r="B3069" t="s">
        <v>37</v>
      </c>
      <c r="C3069" t="s">
        <v>38</v>
      </c>
      <c r="D3069" t="str">
        <f>_xlfn.XLOOKUP(E3069, [1]Product_Id!B:B, [1]Product_Id!A:A, "Not Found")</f>
        <v>V013</v>
      </c>
      <c r="E3069" t="s">
        <v>20</v>
      </c>
      <c r="F3069">
        <v>1.25</v>
      </c>
      <c r="G3069" cm="1">
        <f t="array" ref="G3069">INDEX([1]Sales_Data!$F$2:$F$5000, MATCH(1, ([1]Sales_Data!$A$2:$A$5000=A3069) * ([1]Sales_Data!$B$2:$B$5000=D3069), 0))</f>
        <v>44.98</v>
      </c>
      <c r="H3069">
        <f t="shared" si="47"/>
        <v>56.23</v>
      </c>
    </row>
    <row r="3070" spans="1:8" x14ac:dyDescent="0.25">
      <c r="A3070" s="8">
        <v>45698</v>
      </c>
      <c r="B3070" t="s">
        <v>49</v>
      </c>
      <c r="C3070" t="s">
        <v>50</v>
      </c>
      <c r="D3070" t="str">
        <f>_xlfn.XLOOKUP(E3070, [1]Product_Id!B:B, [1]Product_Id!A:A, "Not Found")</f>
        <v>V002</v>
      </c>
      <c r="E3070" t="s">
        <v>9</v>
      </c>
      <c r="F3070">
        <v>0.5</v>
      </c>
      <c r="G3070" cm="1">
        <f t="array" ref="G3070">INDEX([1]Sales_Data!$F$2:$F$5000, MATCH(1, ([1]Sales_Data!$A$2:$A$5000=A3070) * ([1]Sales_Data!$B$2:$B$5000=D3070), 0))</f>
        <v>54.76</v>
      </c>
      <c r="H3070">
        <f t="shared" si="47"/>
        <v>27.38</v>
      </c>
    </row>
    <row r="3071" spans="1:8" x14ac:dyDescent="0.25">
      <c r="A3071" s="8">
        <v>45698</v>
      </c>
      <c r="B3071" t="s">
        <v>35</v>
      </c>
      <c r="C3071" t="s">
        <v>36</v>
      </c>
      <c r="D3071" t="str">
        <f>_xlfn.XLOOKUP(E3071, [1]Product_Id!B:B, [1]Product_Id!A:A, "Not Found")</f>
        <v>V013</v>
      </c>
      <c r="E3071" t="s">
        <v>20</v>
      </c>
      <c r="F3071">
        <v>1</v>
      </c>
      <c r="G3071" cm="1">
        <f t="array" ref="G3071">INDEX([1]Sales_Data!$F$2:$F$5000, MATCH(1, ([1]Sales_Data!$A$2:$A$5000=A3071) * ([1]Sales_Data!$B$2:$B$5000=D3071), 0))</f>
        <v>44.98</v>
      </c>
      <c r="H3071">
        <f t="shared" si="47"/>
        <v>44.98</v>
      </c>
    </row>
    <row r="3072" spans="1:8" x14ac:dyDescent="0.25">
      <c r="A3072" s="8">
        <v>45698</v>
      </c>
      <c r="B3072" t="s">
        <v>53</v>
      </c>
      <c r="C3072" t="s">
        <v>54</v>
      </c>
      <c r="D3072" t="str">
        <f>_xlfn.XLOOKUP(E3072, [1]Product_Id!B:B, [1]Product_Id!A:A, "Not Found")</f>
        <v>V003</v>
      </c>
      <c r="E3072" t="s">
        <v>10</v>
      </c>
      <c r="F3072">
        <v>0.5</v>
      </c>
      <c r="G3072" cm="1">
        <f t="array" ref="G3072">INDEX([1]Sales_Data!$F$2:$F$5000, MATCH(1, ([1]Sales_Data!$A$2:$A$5000=A3072) * ([1]Sales_Data!$B$2:$B$5000=D3072), 0))</f>
        <v>18.38</v>
      </c>
      <c r="H3072">
        <f t="shared" si="47"/>
        <v>9.19</v>
      </c>
    </row>
    <row r="3073" spans="1:8" x14ac:dyDescent="0.25">
      <c r="A3073" s="8">
        <v>45698</v>
      </c>
      <c r="B3073" t="s">
        <v>53</v>
      </c>
      <c r="C3073" t="s">
        <v>54</v>
      </c>
      <c r="D3073" t="str">
        <f>_xlfn.XLOOKUP(E3073, [1]Product_Id!B:B, [1]Product_Id!A:A, "Not Found")</f>
        <v>V016</v>
      </c>
      <c r="E3073" t="s">
        <v>23</v>
      </c>
      <c r="F3073">
        <v>0.25</v>
      </c>
      <c r="G3073" cm="1">
        <f t="array" ref="G3073">INDEX([1]Sales_Data!$F$2:$F$5000, MATCH(1, ([1]Sales_Data!$A$2:$A$5000=A3073) * ([1]Sales_Data!$B$2:$B$5000=D3073), 0))</f>
        <v>30.79</v>
      </c>
      <c r="H3073">
        <f t="shared" si="47"/>
        <v>7.7</v>
      </c>
    </row>
    <row r="3074" spans="1:8" x14ac:dyDescent="0.25">
      <c r="A3074" s="8">
        <v>45698</v>
      </c>
      <c r="B3074" t="s">
        <v>77</v>
      </c>
      <c r="C3074" t="s">
        <v>78</v>
      </c>
      <c r="D3074" t="str">
        <f>_xlfn.XLOOKUP(E3074, [1]Product_Id!B:B, [1]Product_Id!A:A, "Not Found")</f>
        <v>V007</v>
      </c>
      <c r="E3074" t="s">
        <v>14</v>
      </c>
      <c r="F3074">
        <v>0.5</v>
      </c>
      <c r="G3074" cm="1">
        <f t="array" ref="G3074">INDEX([1]Sales_Data!$F$2:$F$5000, MATCH(1, ([1]Sales_Data!$A$2:$A$5000=A3074) * ([1]Sales_Data!$B$2:$B$5000=D3074), 0))</f>
        <v>35.54</v>
      </c>
      <c r="H3074">
        <f t="shared" si="47"/>
        <v>17.77</v>
      </c>
    </row>
    <row r="3075" spans="1:8" x14ac:dyDescent="0.25">
      <c r="A3075" s="8">
        <v>45698</v>
      </c>
      <c r="B3075" t="s">
        <v>65</v>
      </c>
      <c r="C3075" t="s">
        <v>66</v>
      </c>
      <c r="D3075" t="str">
        <f>_xlfn.XLOOKUP(E3075, [1]Product_Id!B:B, [1]Product_Id!A:A, "Not Found")</f>
        <v>V008</v>
      </c>
      <c r="E3075" t="s">
        <v>15</v>
      </c>
      <c r="F3075">
        <v>0.75</v>
      </c>
      <c r="G3075" cm="1">
        <f t="array" ref="G3075">INDEX([1]Sales_Data!$F$2:$F$5000, MATCH(1, ([1]Sales_Data!$A$2:$A$5000=A3075) * ([1]Sales_Data!$B$2:$B$5000=D3075), 0))</f>
        <v>63.41</v>
      </c>
      <c r="H3075">
        <f t="shared" ref="H3075:H3138" si="48">ROUND(PRODUCT(F3075,G3075),2)</f>
        <v>47.56</v>
      </c>
    </row>
    <row r="3076" spans="1:8" x14ac:dyDescent="0.25">
      <c r="A3076" s="8">
        <v>45698</v>
      </c>
      <c r="B3076" t="s">
        <v>67</v>
      </c>
      <c r="C3076" t="s">
        <v>68</v>
      </c>
      <c r="D3076" t="str">
        <f>_xlfn.XLOOKUP(E3076, [1]Product_Id!B:B, [1]Product_Id!A:A, "Not Found")</f>
        <v>V014</v>
      </c>
      <c r="E3076" t="s">
        <v>21</v>
      </c>
      <c r="F3076">
        <v>0.5</v>
      </c>
      <c r="G3076" cm="1">
        <f t="array" ref="G3076">INDEX([1]Sales_Data!$F$2:$F$5000, MATCH(1, ([1]Sales_Data!$A$2:$A$5000=A3076) * ([1]Sales_Data!$B$2:$B$5000=D3076), 0))</f>
        <v>60.2</v>
      </c>
      <c r="H3076">
        <f t="shared" si="48"/>
        <v>30.1</v>
      </c>
    </row>
    <row r="3077" spans="1:8" x14ac:dyDescent="0.25">
      <c r="A3077" s="8">
        <v>45698</v>
      </c>
      <c r="B3077" t="s">
        <v>77</v>
      </c>
      <c r="C3077" t="s">
        <v>78</v>
      </c>
      <c r="D3077" t="str">
        <f>_xlfn.XLOOKUP(E3077, [1]Product_Id!B:B, [1]Product_Id!A:A, "Not Found")</f>
        <v>V003</v>
      </c>
      <c r="E3077" t="s">
        <v>10</v>
      </c>
      <c r="F3077">
        <v>1</v>
      </c>
      <c r="G3077" cm="1">
        <f t="array" ref="G3077">INDEX([1]Sales_Data!$F$2:$F$5000, MATCH(1, ([1]Sales_Data!$A$2:$A$5000=A3077) * ([1]Sales_Data!$B$2:$B$5000=D3077), 0))</f>
        <v>18.38</v>
      </c>
      <c r="H3077">
        <f t="shared" si="48"/>
        <v>18.38</v>
      </c>
    </row>
    <row r="3078" spans="1:8" x14ac:dyDescent="0.25">
      <c r="A3078" s="8">
        <v>45698</v>
      </c>
      <c r="B3078" t="s">
        <v>75</v>
      </c>
      <c r="C3078" t="s">
        <v>76</v>
      </c>
      <c r="D3078" t="str">
        <f>_xlfn.XLOOKUP(E3078, [1]Product_Id!B:B, [1]Product_Id!A:A, "Not Found")</f>
        <v>V011</v>
      </c>
      <c r="E3078" t="s">
        <v>18</v>
      </c>
      <c r="F3078">
        <v>1.25</v>
      </c>
      <c r="G3078" cm="1">
        <f t="array" ref="G3078">INDEX([1]Sales_Data!$F$2:$F$5000, MATCH(1, ([1]Sales_Data!$A$2:$A$5000=A3078) * ([1]Sales_Data!$B$2:$B$5000=D3078), 0))</f>
        <v>45.77</v>
      </c>
      <c r="H3078">
        <f t="shared" si="48"/>
        <v>57.21</v>
      </c>
    </row>
    <row r="3079" spans="1:8" x14ac:dyDescent="0.25">
      <c r="A3079" s="8">
        <v>45698</v>
      </c>
      <c r="B3079" t="s">
        <v>49</v>
      </c>
      <c r="C3079" t="s">
        <v>50</v>
      </c>
      <c r="D3079" t="str">
        <f>_xlfn.XLOOKUP(E3079, [1]Product_Id!B:B, [1]Product_Id!A:A, "Not Found")</f>
        <v>V017</v>
      </c>
      <c r="E3079" t="s">
        <v>24</v>
      </c>
      <c r="F3079">
        <v>1</v>
      </c>
      <c r="G3079" cm="1">
        <f t="array" ref="G3079">INDEX([1]Sales_Data!$F$2:$F$5000, MATCH(1, ([1]Sales_Data!$A$2:$A$5000=A3079) * ([1]Sales_Data!$B$2:$B$5000=D3079), 0))</f>
        <v>27.94</v>
      </c>
      <c r="H3079">
        <f t="shared" si="48"/>
        <v>27.94</v>
      </c>
    </row>
    <row r="3080" spans="1:8" x14ac:dyDescent="0.25">
      <c r="A3080" s="8">
        <v>45698</v>
      </c>
      <c r="B3080" t="s">
        <v>47</v>
      </c>
      <c r="C3080" t="s">
        <v>48</v>
      </c>
      <c r="D3080" t="str">
        <f>_xlfn.XLOOKUP(E3080, [1]Product_Id!B:B, [1]Product_Id!A:A, "Not Found")</f>
        <v>V007</v>
      </c>
      <c r="E3080" t="s">
        <v>14</v>
      </c>
      <c r="F3080">
        <v>0.75</v>
      </c>
      <c r="G3080" cm="1">
        <f t="array" ref="G3080">INDEX([1]Sales_Data!$F$2:$F$5000, MATCH(1, ([1]Sales_Data!$A$2:$A$5000=A3080) * ([1]Sales_Data!$B$2:$B$5000=D3080), 0))</f>
        <v>35.54</v>
      </c>
      <c r="H3080">
        <f t="shared" si="48"/>
        <v>26.66</v>
      </c>
    </row>
    <row r="3081" spans="1:8" x14ac:dyDescent="0.25">
      <c r="A3081" s="8">
        <v>45698</v>
      </c>
      <c r="B3081" t="s">
        <v>47</v>
      </c>
      <c r="C3081" t="s">
        <v>48</v>
      </c>
      <c r="D3081" t="str">
        <f>_xlfn.XLOOKUP(E3081, [1]Product_Id!B:B, [1]Product_Id!A:A, "Not Found")</f>
        <v>V006</v>
      </c>
      <c r="E3081" t="s">
        <v>13</v>
      </c>
      <c r="F3081">
        <v>0.75</v>
      </c>
      <c r="G3081" cm="1">
        <f t="array" ref="G3081">INDEX([1]Sales_Data!$F$2:$F$5000, MATCH(1, ([1]Sales_Data!$A$2:$A$5000=A3081) * ([1]Sales_Data!$B$2:$B$5000=D3081), 0))</f>
        <v>15.59</v>
      </c>
      <c r="H3081">
        <f t="shared" si="48"/>
        <v>11.69</v>
      </c>
    </row>
    <row r="3082" spans="1:8" x14ac:dyDescent="0.25">
      <c r="A3082" s="8">
        <v>45698</v>
      </c>
      <c r="B3082" t="s">
        <v>79</v>
      </c>
      <c r="C3082" t="s">
        <v>80</v>
      </c>
      <c r="D3082" t="str">
        <f>_xlfn.XLOOKUP(E3082, [1]Product_Id!B:B, [1]Product_Id!A:A, "Not Found")</f>
        <v>V015</v>
      </c>
      <c r="E3082" t="s">
        <v>22</v>
      </c>
      <c r="F3082">
        <v>0.75</v>
      </c>
      <c r="G3082" cm="1">
        <f t="array" ref="G3082">INDEX([1]Sales_Data!$F$2:$F$5000, MATCH(1, ([1]Sales_Data!$A$2:$A$5000=A3082) * ([1]Sales_Data!$B$2:$B$5000=D3082), 0))</f>
        <v>47.68</v>
      </c>
      <c r="H3082">
        <f t="shared" si="48"/>
        <v>35.76</v>
      </c>
    </row>
    <row r="3083" spans="1:8" x14ac:dyDescent="0.25">
      <c r="A3083" s="8">
        <v>45698</v>
      </c>
      <c r="B3083" t="s">
        <v>49</v>
      </c>
      <c r="C3083" t="s">
        <v>50</v>
      </c>
      <c r="D3083" t="str">
        <f>_xlfn.XLOOKUP(E3083, [1]Product_Id!B:B, [1]Product_Id!A:A, "Not Found")</f>
        <v>V003</v>
      </c>
      <c r="E3083" t="s">
        <v>10</v>
      </c>
      <c r="F3083">
        <v>0.5</v>
      </c>
      <c r="G3083" cm="1">
        <f t="array" ref="G3083">INDEX([1]Sales_Data!$F$2:$F$5000, MATCH(1, ([1]Sales_Data!$A$2:$A$5000=A3083) * ([1]Sales_Data!$B$2:$B$5000=D3083), 0))</f>
        <v>18.38</v>
      </c>
      <c r="H3083">
        <f t="shared" si="48"/>
        <v>9.19</v>
      </c>
    </row>
    <row r="3084" spans="1:8" x14ac:dyDescent="0.25">
      <c r="A3084" s="8">
        <v>45698</v>
      </c>
      <c r="B3084" t="s">
        <v>59</v>
      </c>
      <c r="C3084" t="s">
        <v>60</v>
      </c>
      <c r="D3084" t="str">
        <f>_xlfn.XLOOKUP(E3084, [1]Product_Id!B:B, [1]Product_Id!A:A, "Not Found")</f>
        <v>V011</v>
      </c>
      <c r="E3084" t="s">
        <v>18</v>
      </c>
      <c r="F3084">
        <v>0.5</v>
      </c>
      <c r="G3084" cm="1">
        <f t="array" ref="G3084">INDEX([1]Sales_Data!$F$2:$F$5000, MATCH(1, ([1]Sales_Data!$A$2:$A$5000=A3084) * ([1]Sales_Data!$B$2:$B$5000=D3084), 0))</f>
        <v>45.77</v>
      </c>
      <c r="H3084">
        <f t="shared" si="48"/>
        <v>22.89</v>
      </c>
    </row>
    <row r="3085" spans="1:8" x14ac:dyDescent="0.25">
      <c r="A3085" s="8">
        <v>45698</v>
      </c>
      <c r="B3085" t="s">
        <v>71</v>
      </c>
      <c r="C3085" t="s">
        <v>72</v>
      </c>
      <c r="D3085" t="str">
        <f>_xlfn.XLOOKUP(E3085, [1]Product_Id!B:B, [1]Product_Id!A:A, "Not Found")</f>
        <v>V012</v>
      </c>
      <c r="E3085" t="s">
        <v>19</v>
      </c>
      <c r="F3085">
        <v>1</v>
      </c>
      <c r="G3085" cm="1">
        <f t="array" ref="G3085">INDEX([1]Sales_Data!$F$2:$F$5000, MATCH(1, ([1]Sales_Data!$A$2:$A$5000=A3085) * ([1]Sales_Data!$B$2:$B$5000=D3085), 0))</f>
        <v>35.99</v>
      </c>
      <c r="H3085">
        <f t="shared" si="48"/>
        <v>35.99</v>
      </c>
    </row>
    <row r="3086" spans="1:8" x14ac:dyDescent="0.25">
      <c r="A3086" s="8">
        <v>45698</v>
      </c>
      <c r="B3086" t="s">
        <v>85</v>
      </c>
      <c r="C3086" t="s">
        <v>86</v>
      </c>
      <c r="D3086" t="str">
        <f>_xlfn.XLOOKUP(E3086, [1]Product_Id!B:B, [1]Product_Id!A:A, "Not Found")</f>
        <v>V006</v>
      </c>
      <c r="E3086" t="s">
        <v>13</v>
      </c>
      <c r="F3086">
        <v>0.75</v>
      </c>
      <c r="G3086" cm="1">
        <f t="array" ref="G3086">INDEX([1]Sales_Data!$F$2:$F$5000, MATCH(1, ([1]Sales_Data!$A$2:$A$5000=A3086) * ([1]Sales_Data!$B$2:$B$5000=D3086), 0))</f>
        <v>15.59</v>
      </c>
      <c r="H3086">
        <f t="shared" si="48"/>
        <v>11.69</v>
      </c>
    </row>
    <row r="3087" spans="1:8" x14ac:dyDescent="0.25">
      <c r="A3087" s="8">
        <v>45698</v>
      </c>
      <c r="B3087" t="s">
        <v>57</v>
      </c>
      <c r="C3087" t="s">
        <v>58</v>
      </c>
      <c r="D3087" t="str">
        <f>_xlfn.XLOOKUP(E3087, [1]Product_Id!B:B, [1]Product_Id!A:A, "Not Found")</f>
        <v>V010</v>
      </c>
      <c r="E3087" t="s">
        <v>17</v>
      </c>
      <c r="F3087">
        <v>0.75</v>
      </c>
      <c r="G3087" cm="1">
        <f t="array" ref="G3087">INDEX([1]Sales_Data!$F$2:$F$5000, MATCH(1, ([1]Sales_Data!$A$2:$A$5000=A3087) * ([1]Sales_Data!$B$2:$B$5000=D3087), 0))</f>
        <v>48.46</v>
      </c>
      <c r="H3087">
        <f t="shared" si="48"/>
        <v>36.35</v>
      </c>
    </row>
    <row r="3088" spans="1:8" x14ac:dyDescent="0.25">
      <c r="A3088" s="8">
        <v>45698</v>
      </c>
      <c r="B3088" t="s">
        <v>77</v>
      </c>
      <c r="C3088" t="s">
        <v>78</v>
      </c>
      <c r="D3088" t="str">
        <f>_xlfn.XLOOKUP(E3088, [1]Product_Id!B:B, [1]Product_Id!A:A, "Not Found")</f>
        <v>V007</v>
      </c>
      <c r="E3088" t="s">
        <v>14</v>
      </c>
      <c r="F3088">
        <v>1.25</v>
      </c>
      <c r="G3088" cm="1">
        <f t="array" ref="G3088">INDEX([1]Sales_Data!$F$2:$F$5000, MATCH(1, ([1]Sales_Data!$A$2:$A$5000=A3088) * ([1]Sales_Data!$B$2:$B$5000=D3088), 0))</f>
        <v>35.54</v>
      </c>
      <c r="H3088">
        <f t="shared" si="48"/>
        <v>44.43</v>
      </c>
    </row>
    <row r="3089" spans="1:8" x14ac:dyDescent="0.25">
      <c r="A3089" s="8">
        <v>45698</v>
      </c>
      <c r="B3089" t="s">
        <v>87</v>
      </c>
      <c r="C3089" t="s">
        <v>88</v>
      </c>
      <c r="D3089" t="str">
        <f>_xlfn.XLOOKUP(E3089, [1]Product_Id!B:B, [1]Product_Id!A:A, "Not Found")</f>
        <v>V009</v>
      </c>
      <c r="E3089" t="s">
        <v>16</v>
      </c>
      <c r="F3089">
        <v>0.25</v>
      </c>
      <c r="G3089" cm="1">
        <f t="array" ref="G3089">INDEX([1]Sales_Data!$F$2:$F$5000, MATCH(1, ([1]Sales_Data!$A$2:$A$5000=A3089) * ([1]Sales_Data!$B$2:$B$5000=D3089), 0))</f>
        <v>54.09</v>
      </c>
      <c r="H3089">
        <f t="shared" si="48"/>
        <v>13.52</v>
      </c>
    </row>
    <row r="3090" spans="1:8" x14ac:dyDescent="0.25">
      <c r="A3090" s="8">
        <v>45698</v>
      </c>
      <c r="B3090" t="s">
        <v>61</v>
      </c>
      <c r="C3090" t="s">
        <v>62</v>
      </c>
      <c r="D3090" t="str">
        <f>_xlfn.XLOOKUP(E3090, [1]Product_Id!B:B, [1]Product_Id!A:A, "Not Found")</f>
        <v>V012</v>
      </c>
      <c r="E3090" t="s">
        <v>19</v>
      </c>
      <c r="F3090">
        <v>0.75</v>
      </c>
      <c r="G3090" cm="1">
        <f t="array" ref="G3090">INDEX([1]Sales_Data!$F$2:$F$5000, MATCH(1, ([1]Sales_Data!$A$2:$A$5000=A3090) * ([1]Sales_Data!$B$2:$B$5000=D3090), 0))</f>
        <v>35.99</v>
      </c>
      <c r="H3090">
        <f t="shared" si="48"/>
        <v>26.99</v>
      </c>
    </row>
    <row r="3091" spans="1:8" x14ac:dyDescent="0.25">
      <c r="A3091" s="8">
        <v>45698</v>
      </c>
      <c r="B3091" t="s">
        <v>51</v>
      </c>
      <c r="C3091" t="s">
        <v>52</v>
      </c>
      <c r="D3091" t="str">
        <f>_xlfn.XLOOKUP(E3091, [1]Product_Id!B:B, [1]Product_Id!A:A, "Not Found")</f>
        <v>V017</v>
      </c>
      <c r="E3091" t="s">
        <v>24</v>
      </c>
      <c r="F3091">
        <v>1</v>
      </c>
      <c r="G3091" cm="1">
        <f t="array" ref="G3091">INDEX([1]Sales_Data!$F$2:$F$5000, MATCH(1, ([1]Sales_Data!$A$2:$A$5000=A3091) * ([1]Sales_Data!$B$2:$B$5000=D3091), 0))</f>
        <v>27.94</v>
      </c>
      <c r="H3091">
        <f t="shared" si="48"/>
        <v>27.94</v>
      </c>
    </row>
    <row r="3092" spans="1:8" x14ac:dyDescent="0.25">
      <c r="A3092" s="8">
        <v>45698</v>
      </c>
      <c r="B3092" t="s">
        <v>51</v>
      </c>
      <c r="C3092" t="s">
        <v>52</v>
      </c>
      <c r="D3092" t="str">
        <f>_xlfn.XLOOKUP(E3092, [1]Product_Id!B:B, [1]Product_Id!A:A, "Not Found")</f>
        <v>V015</v>
      </c>
      <c r="E3092" t="s">
        <v>22</v>
      </c>
      <c r="F3092">
        <v>0.25</v>
      </c>
      <c r="G3092" cm="1">
        <f t="array" ref="G3092">INDEX([1]Sales_Data!$F$2:$F$5000, MATCH(1, ([1]Sales_Data!$A$2:$A$5000=A3092) * ([1]Sales_Data!$B$2:$B$5000=D3092), 0))</f>
        <v>47.68</v>
      </c>
      <c r="H3092">
        <f t="shared" si="48"/>
        <v>11.92</v>
      </c>
    </row>
    <row r="3093" spans="1:8" x14ac:dyDescent="0.25">
      <c r="A3093" s="8">
        <v>45698</v>
      </c>
      <c r="B3093" t="s">
        <v>57</v>
      </c>
      <c r="C3093" t="s">
        <v>58</v>
      </c>
      <c r="D3093" t="str">
        <f>_xlfn.XLOOKUP(E3093, [1]Product_Id!B:B, [1]Product_Id!A:A, "Not Found")</f>
        <v>V011</v>
      </c>
      <c r="E3093" t="s">
        <v>18</v>
      </c>
      <c r="F3093">
        <v>1.25</v>
      </c>
      <c r="G3093" cm="1">
        <f t="array" ref="G3093">INDEX([1]Sales_Data!$F$2:$F$5000, MATCH(1, ([1]Sales_Data!$A$2:$A$5000=A3093) * ([1]Sales_Data!$B$2:$B$5000=D3093), 0))</f>
        <v>45.77</v>
      </c>
      <c r="H3093">
        <f t="shared" si="48"/>
        <v>57.21</v>
      </c>
    </row>
    <row r="3094" spans="1:8" x14ac:dyDescent="0.25">
      <c r="A3094" s="8">
        <v>45698</v>
      </c>
      <c r="B3094" t="s">
        <v>51</v>
      </c>
      <c r="C3094" t="s">
        <v>52</v>
      </c>
      <c r="D3094" t="str">
        <f>_xlfn.XLOOKUP(E3094, [1]Product_Id!B:B, [1]Product_Id!A:A, "Not Found")</f>
        <v>V007</v>
      </c>
      <c r="E3094" t="s">
        <v>14</v>
      </c>
      <c r="F3094">
        <v>1</v>
      </c>
      <c r="G3094" cm="1">
        <f t="array" ref="G3094">INDEX([1]Sales_Data!$F$2:$F$5000, MATCH(1, ([1]Sales_Data!$A$2:$A$5000=A3094) * ([1]Sales_Data!$B$2:$B$5000=D3094), 0))</f>
        <v>35.54</v>
      </c>
      <c r="H3094">
        <f t="shared" si="48"/>
        <v>35.54</v>
      </c>
    </row>
    <row r="3095" spans="1:8" x14ac:dyDescent="0.25">
      <c r="A3095" s="8">
        <v>45698</v>
      </c>
      <c r="B3095" t="s">
        <v>75</v>
      </c>
      <c r="C3095" t="s">
        <v>76</v>
      </c>
      <c r="D3095" t="str">
        <f>_xlfn.XLOOKUP(E3095, [1]Product_Id!B:B, [1]Product_Id!A:A, "Not Found")</f>
        <v>V003</v>
      </c>
      <c r="E3095" t="s">
        <v>10</v>
      </c>
      <c r="F3095">
        <v>0.25</v>
      </c>
      <c r="G3095" cm="1">
        <f t="array" ref="G3095">INDEX([1]Sales_Data!$F$2:$F$5000, MATCH(1, ([1]Sales_Data!$A$2:$A$5000=A3095) * ([1]Sales_Data!$B$2:$B$5000=D3095), 0))</f>
        <v>18.38</v>
      </c>
      <c r="H3095">
        <f t="shared" si="48"/>
        <v>4.5999999999999996</v>
      </c>
    </row>
    <row r="3096" spans="1:8" x14ac:dyDescent="0.25">
      <c r="A3096" s="8">
        <v>45698</v>
      </c>
      <c r="B3096" t="s">
        <v>55</v>
      </c>
      <c r="C3096" t="s">
        <v>56</v>
      </c>
      <c r="D3096" t="str">
        <f>_xlfn.XLOOKUP(E3096, [1]Product_Id!B:B, [1]Product_Id!A:A, "Not Found")</f>
        <v>V013</v>
      </c>
      <c r="E3096" t="s">
        <v>20</v>
      </c>
      <c r="F3096">
        <v>0.5</v>
      </c>
      <c r="G3096" cm="1">
        <f t="array" ref="G3096">INDEX([1]Sales_Data!$F$2:$F$5000, MATCH(1, ([1]Sales_Data!$A$2:$A$5000=A3096) * ([1]Sales_Data!$B$2:$B$5000=D3096), 0))</f>
        <v>44.98</v>
      </c>
      <c r="H3096">
        <f t="shared" si="48"/>
        <v>22.49</v>
      </c>
    </row>
    <row r="3097" spans="1:8" x14ac:dyDescent="0.25">
      <c r="A3097" s="8">
        <v>45698</v>
      </c>
      <c r="B3097" t="s">
        <v>57</v>
      </c>
      <c r="C3097" t="s">
        <v>58</v>
      </c>
      <c r="D3097" t="str">
        <f>_xlfn.XLOOKUP(E3097, [1]Product_Id!B:B, [1]Product_Id!A:A, "Not Found")</f>
        <v>V008</v>
      </c>
      <c r="E3097" t="s">
        <v>15</v>
      </c>
      <c r="F3097">
        <v>1</v>
      </c>
      <c r="G3097" cm="1">
        <f t="array" ref="G3097">INDEX([1]Sales_Data!$F$2:$F$5000, MATCH(1, ([1]Sales_Data!$A$2:$A$5000=A3097) * ([1]Sales_Data!$B$2:$B$5000=D3097), 0))</f>
        <v>63.41</v>
      </c>
      <c r="H3097">
        <f t="shared" si="48"/>
        <v>63.41</v>
      </c>
    </row>
    <row r="3098" spans="1:8" x14ac:dyDescent="0.25">
      <c r="A3098" s="8">
        <v>45698</v>
      </c>
      <c r="B3098" t="s">
        <v>51</v>
      </c>
      <c r="C3098" t="s">
        <v>52</v>
      </c>
      <c r="D3098" t="str">
        <f>_xlfn.XLOOKUP(E3098, [1]Product_Id!B:B, [1]Product_Id!A:A, "Not Found")</f>
        <v>V005</v>
      </c>
      <c r="E3098" t="s">
        <v>12</v>
      </c>
      <c r="F3098">
        <v>1.25</v>
      </c>
      <c r="G3098" cm="1">
        <f t="array" ref="G3098">INDEX([1]Sales_Data!$F$2:$F$5000, MATCH(1, ([1]Sales_Data!$A$2:$A$5000=A3098) * ([1]Sales_Data!$B$2:$B$5000=D3098), 0))</f>
        <v>23.38</v>
      </c>
      <c r="H3098">
        <f t="shared" si="48"/>
        <v>29.23</v>
      </c>
    </row>
    <row r="3099" spans="1:8" x14ac:dyDescent="0.25">
      <c r="A3099" s="8">
        <v>45698</v>
      </c>
      <c r="B3099" t="s">
        <v>79</v>
      </c>
      <c r="C3099" t="s">
        <v>80</v>
      </c>
      <c r="D3099" t="str">
        <f>_xlfn.XLOOKUP(E3099, [1]Product_Id!B:B, [1]Product_Id!A:A, "Not Found")</f>
        <v>V015</v>
      </c>
      <c r="E3099" t="s">
        <v>22</v>
      </c>
      <c r="F3099">
        <v>0.75</v>
      </c>
      <c r="G3099" cm="1">
        <f t="array" ref="G3099">INDEX([1]Sales_Data!$F$2:$F$5000, MATCH(1, ([1]Sales_Data!$A$2:$A$5000=A3099) * ([1]Sales_Data!$B$2:$B$5000=D3099), 0))</f>
        <v>47.68</v>
      </c>
      <c r="H3099">
        <f t="shared" si="48"/>
        <v>35.76</v>
      </c>
    </row>
    <row r="3100" spans="1:8" x14ac:dyDescent="0.25">
      <c r="A3100" s="8">
        <v>45698</v>
      </c>
      <c r="B3100" t="s">
        <v>45</v>
      </c>
      <c r="C3100" t="s">
        <v>46</v>
      </c>
      <c r="D3100" t="str">
        <f>_xlfn.XLOOKUP(E3100, [1]Product_Id!B:B, [1]Product_Id!A:A, "Not Found")</f>
        <v>V014</v>
      </c>
      <c r="E3100" t="s">
        <v>21</v>
      </c>
      <c r="F3100">
        <v>1</v>
      </c>
      <c r="G3100" cm="1">
        <f t="array" ref="G3100">INDEX([1]Sales_Data!$F$2:$F$5000, MATCH(1, ([1]Sales_Data!$A$2:$A$5000=A3100) * ([1]Sales_Data!$B$2:$B$5000=D3100), 0))</f>
        <v>60.2</v>
      </c>
      <c r="H3100">
        <f t="shared" si="48"/>
        <v>60.2</v>
      </c>
    </row>
    <row r="3101" spans="1:8" x14ac:dyDescent="0.25">
      <c r="A3101" s="8">
        <v>45698</v>
      </c>
      <c r="B3101" t="s">
        <v>63</v>
      </c>
      <c r="C3101" t="s">
        <v>64</v>
      </c>
      <c r="D3101" t="str">
        <f>_xlfn.XLOOKUP(E3101, [1]Product_Id!B:B, [1]Product_Id!A:A, "Not Found")</f>
        <v>V016</v>
      </c>
      <c r="E3101" t="s">
        <v>23</v>
      </c>
      <c r="F3101">
        <v>0.25</v>
      </c>
      <c r="G3101" cm="1">
        <f t="array" ref="G3101">INDEX([1]Sales_Data!$F$2:$F$5000, MATCH(1, ([1]Sales_Data!$A$2:$A$5000=A3101) * ([1]Sales_Data!$B$2:$B$5000=D3101), 0))</f>
        <v>30.79</v>
      </c>
      <c r="H3101">
        <f t="shared" si="48"/>
        <v>7.7</v>
      </c>
    </row>
    <row r="3102" spans="1:8" x14ac:dyDescent="0.25">
      <c r="A3102" s="8">
        <v>45698</v>
      </c>
      <c r="B3102" t="s">
        <v>93</v>
      </c>
      <c r="C3102" t="s">
        <v>94</v>
      </c>
      <c r="D3102" t="str">
        <f>_xlfn.XLOOKUP(E3102, [1]Product_Id!B:B, [1]Product_Id!A:A, "Not Found")</f>
        <v>V001</v>
      </c>
      <c r="E3102" t="s">
        <v>8</v>
      </c>
      <c r="F3102">
        <v>0.5</v>
      </c>
      <c r="G3102" cm="1">
        <f t="array" ref="G3102">INDEX([1]Sales_Data!$F$2:$F$5000, MATCH(1, ([1]Sales_Data!$A$2:$A$5000=A3102) * ([1]Sales_Data!$B$2:$B$5000=D3102), 0))</f>
        <v>62.15</v>
      </c>
      <c r="H3102">
        <f t="shared" si="48"/>
        <v>31.08</v>
      </c>
    </row>
    <row r="3103" spans="1:8" x14ac:dyDescent="0.25">
      <c r="A3103" s="8">
        <v>45698</v>
      </c>
      <c r="B3103" t="s">
        <v>91</v>
      </c>
      <c r="C3103" t="s">
        <v>92</v>
      </c>
      <c r="D3103" t="str">
        <f>_xlfn.XLOOKUP(E3103, [1]Product_Id!B:B, [1]Product_Id!A:A, "Not Found")</f>
        <v>V004</v>
      </c>
      <c r="E3103" t="s">
        <v>11</v>
      </c>
      <c r="F3103">
        <v>1.25</v>
      </c>
      <c r="G3103" cm="1">
        <f t="array" ref="G3103">INDEX([1]Sales_Data!$F$2:$F$5000, MATCH(1, ([1]Sales_Data!$A$2:$A$5000=A3103) * ([1]Sales_Data!$B$2:$B$5000=D3103), 0))</f>
        <v>64.94</v>
      </c>
      <c r="H3103">
        <f t="shared" si="48"/>
        <v>81.180000000000007</v>
      </c>
    </row>
    <row r="3104" spans="1:8" x14ac:dyDescent="0.25">
      <c r="A3104" s="8">
        <v>45698</v>
      </c>
      <c r="B3104" t="s">
        <v>49</v>
      </c>
      <c r="C3104" t="s">
        <v>50</v>
      </c>
      <c r="D3104" t="str">
        <f>_xlfn.XLOOKUP(E3104, [1]Product_Id!B:B, [1]Product_Id!A:A, "Not Found")</f>
        <v>V006</v>
      </c>
      <c r="E3104" t="s">
        <v>13</v>
      </c>
      <c r="F3104">
        <v>0.5</v>
      </c>
      <c r="G3104" cm="1">
        <f t="array" ref="G3104">INDEX([1]Sales_Data!$F$2:$F$5000, MATCH(1, ([1]Sales_Data!$A$2:$A$5000=A3104) * ([1]Sales_Data!$B$2:$B$5000=D3104), 0))</f>
        <v>15.59</v>
      </c>
      <c r="H3104">
        <f t="shared" si="48"/>
        <v>7.8</v>
      </c>
    </row>
    <row r="3105" spans="1:8" x14ac:dyDescent="0.25">
      <c r="A3105" s="8">
        <v>45698</v>
      </c>
      <c r="B3105" t="s">
        <v>83</v>
      </c>
      <c r="C3105" t="s">
        <v>84</v>
      </c>
      <c r="D3105" t="str">
        <f>_xlfn.XLOOKUP(E3105, [1]Product_Id!B:B, [1]Product_Id!A:A, "Not Found")</f>
        <v>V003</v>
      </c>
      <c r="E3105" t="s">
        <v>10</v>
      </c>
      <c r="F3105">
        <v>1</v>
      </c>
      <c r="G3105" cm="1">
        <f t="array" ref="G3105">INDEX([1]Sales_Data!$F$2:$F$5000, MATCH(1, ([1]Sales_Data!$A$2:$A$5000=A3105) * ([1]Sales_Data!$B$2:$B$5000=D3105), 0))</f>
        <v>18.38</v>
      </c>
      <c r="H3105">
        <f t="shared" si="48"/>
        <v>18.38</v>
      </c>
    </row>
    <row r="3106" spans="1:8" x14ac:dyDescent="0.25">
      <c r="A3106" s="8">
        <v>45698</v>
      </c>
      <c r="B3106" t="s">
        <v>77</v>
      </c>
      <c r="C3106" t="s">
        <v>78</v>
      </c>
      <c r="D3106" t="str">
        <f>_xlfn.XLOOKUP(E3106, [1]Product_Id!B:B, [1]Product_Id!A:A, "Not Found")</f>
        <v>V006</v>
      </c>
      <c r="E3106" t="s">
        <v>13</v>
      </c>
      <c r="F3106">
        <v>1</v>
      </c>
      <c r="G3106" cm="1">
        <f t="array" ref="G3106">INDEX([1]Sales_Data!$F$2:$F$5000, MATCH(1, ([1]Sales_Data!$A$2:$A$5000=A3106) * ([1]Sales_Data!$B$2:$B$5000=D3106), 0))</f>
        <v>15.59</v>
      </c>
      <c r="H3106">
        <f t="shared" si="48"/>
        <v>15.59</v>
      </c>
    </row>
    <row r="3107" spans="1:8" x14ac:dyDescent="0.25">
      <c r="A3107" s="8">
        <v>45698</v>
      </c>
      <c r="B3107" t="s">
        <v>85</v>
      </c>
      <c r="C3107" t="s">
        <v>86</v>
      </c>
      <c r="D3107" t="str">
        <f>_xlfn.XLOOKUP(E3107, [1]Product_Id!B:B, [1]Product_Id!A:A, "Not Found")</f>
        <v>V012</v>
      </c>
      <c r="E3107" t="s">
        <v>19</v>
      </c>
      <c r="F3107">
        <v>0.25</v>
      </c>
      <c r="G3107" cm="1">
        <f t="array" ref="G3107">INDEX([1]Sales_Data!$F$2:$F$5000, MATCH(1, ([1]Sales_Data!$A$2:$A$5000=A3107) * ([1]Sales_Data!$B$2:$B$5000=D3107), 0))</f>
        <v>35.99</v>
      </c>
      <c r="H3107">
        <f t="shared" si="48"/>
        <v>9</v>
      </c>
    </row>
    <row r="3108" spans="1:8" x14ac:dyDescent="0.25">
      <c r="A3108" s="8">
        <v>45698</v>
      </c>
      <c r="B3108" t="s">
        <v>79</v>
      </c>
      <c r="C3108" t="s">
        <v>80</v>
      </c>
      <c r="D3108" t="str">
        <f>_xlfn.XLOOKUP(E3108, [1]Product_Id!B:B, [1]Product_Id!A:A, "Not Found")</f>
        <v>V001</v>
      </c>
      <c r="E3108" t="s">
        <v>8</v>
      </c>
      <c r="F3108">
        <v>0.25</v>
      </c>
      <c r="G3108" cm="1">
        <f t="array" ref="G3108">INDEX([1]Sales_Data!$F$2:$F$5000, MATCH(1, ([1]Sales_Data!$A$2:$A$5000=A3108) * ([1]Sales_Data!$B$2:$B$5000=D3108), 0))</f>
        <v>62.15</v>
      </c>
      <c r="H3108">
        <f t="shared" si="48"/>
        <v>15.54</v>
      </c>
    </row>
    <row r="3109" spans="1:8" x14ac:dyDescent="0.25">
      <c r="A3109" s="8">
        <v>45698</v>
      </c>
      <c r="B3109" t="s">
        <v>93</v>
      </c>
      <c r="C3109" t="s">
        <v>94</v>
      </c>
      <c r="D3109" t="str">
        <f>_xlfn.XLOOKUP(E3109, [1]Product_Id!B:B, [1]Product_Id!A:A, "Not Found")</f>
        <v>V017</v>
      </c>
      <c r="E3109" t="s">
        <v>24</v>
      </c>
      <c r="F3109">
        <v>0.25</v>
      </c>
      <c r="G3109" cm="1">
        <f t="array" ref="G3109">INDEX([1]Sales_Data!$F$2:$F$5000, MATCH(1, ([1]Sales_Data!$A$2:$A$5000=A3109) * ([1]Sales_Data!$B$2:$B$5000=D3109), 0))</f>
        <v>27.94</v>
      </c>
      <c r="H3109">
        <f t="shared" si="48"/>
        <v>6.99</v>
      </c>
    </row>
    <row r="3110" spans="1:8" x14ac:dyDescent="0.25">
      <c r="A3110" s="8">
        <v>45698</v>
      </c>
      <c r="B3110" t="s">
        <v>83</v>
      </c>
      <c r="C3110" t="s">
        <v>84</v>
      </c>
      <c r="D3110" t="str">
        <f>_xlfn.XLOOKUP(E3110, [1]Product_Id!B:B, [1]Product_Id!A:A, "Not Found")</f>
        <v>V003</v>
      </c>
      <c r="E3110" t="s">
        <v>10</v>
      </c>
      <c r="F3110">
        <v>1</v>
      </c>
      <c r="G3110" cm="1">
        <f t="array" ref="G3110">INDEX([1]Sales_Data!$F$2:$F$5000, MATCH(1, ([1]Sales_Data!$A$2:$A$5000=A3110) * ([1]Sales_Data!$B$2:$B$5000=D3110), 0))</f>
        <v>18.38</v>
      </c>
      <c r="H3110">
        <f t="shared" si="48"/>
        <v>18.38</v>
      </c>
    </row>
    <row r="3111" spans="1:8" x14ac:dyDescent="0.25">
      <c r="A3111" s="8">
        <v>45698</v>
      </c>
      <c r="B3111" t="s">
        <v>47</v>
      </c>
      <c r="C3111" t="s">
        <v>48</v>
      </c>
      <c r="D3111" t="str">
        <f>_xlfn.XLOOKUP(E3111, [1]Product_Id!B:B, [1]Product_Id!A:A, "Not Found")</f>
        <v>V016</v>
      </c>
      <c r="E3111" t="s">
        <v>23</v>
      </c>
      <c r="F3111">
        <v>1.25</v>
      </c>
      <c r="G3111" cm="1">
        <f t="array" ref="G3111">INDEX([1]Sales_Data!$F$2:$F$5000, MATCH(1, ([1]Sales_Data!$A$2:$A$5000=A3111) * ([1]Sales_Data!$B$2:$B$5000=D3111), 0))</f>
        <v>30.79</v>
      </c>
      <c r="H3111">
        <f t="shared" si="48"/>
        <v>38.49</v>
      </c>
    </row>
    <row r="3112" spans="1:8" x14ac:dyDescent="0.25">
      <c r="A3112" s="8">
        <v>45698</v>
      </c>
      <c r="B3112" t="s">
        <v>85</v>
      </c>
      <c r="C3112" t="s">
        <v>86</v>
      </c>
      <c r="D3112" t="str">
        <f>_xlfn.XLOOKUP(E3112, [1]Product_Id!B:B, [1]Product_Id!A:A, "Not Found")</f>
        <v>V003</v>
      </c>
      <c r="E3112" t="s">
        <v>10</v>
      </c>
      <c r="F3112">
        <v>0.75</v>
      </c>
      <c r="G3112" cm="1">
        <f t="array" ref="G3112">INDEX([1]Sales_Data!$F$2:$F$5000, MATCH(1, ([1]Sales_Data!$A$2:$A$5000=A3112) * ([1]Sales_Data!$B$2:$B$5000=D3112), 0))</f>
        <v>18.38</v>
      </c>
      <c r="H3112">
        <f t="shared" si="48"/>
        <v>13.79</v>
      </c>
    </row>
    <row r="3113" spans="1:8" x14ac:dyDescent="0.25">
      <c r="A3113" s="8">
        <v>45698</v>
      </c>
      <c r="B3113" t="s">
        <v>63</v>
      </c>
      <c r="C3113" t="s">
        <v>64</v>
      </c>
      <c r="D3113" t="str">
        <f>_xlfn.XLOOKUP(E3113, [1]Product_Id!B:B, [1]Product_Id!A:A, "Not Found")</f>
        <v>V012</v>
      </c>
      <c r="E3113" t="s">
        <v>19</v>
      </c>
      <c r="F3113">
        <v>0.75</v>
      </c>
      <c r="G3113" cm="1">
        <f t="array" ref="G3113">INDEX([1]Sales_Data!$F$2:$F$5000, MATCH(1, ([1]Sales_Data!$A$2:$A$5000=A3113) * ([1]Sales_Data!$B$2:$B$5000=D3113), 0))</f>
        <v>35.99</v>
      </c>
      <c r="H3113">
        <f t="shared" si="48"/>
        <v>26.99</v>
      </c>
    </row>
    <row r="3114" spans="1:8" x14ac:dyDescent="0.25">
      <c r="A3114" s="8">
        <v>45698</v>
      </c>
      <c r="B3114" t="s">
        <v>55</v>
      </c>
      <c r="C3114" t="s">
        <v>56</v>
      </c>
      <c r="D3114" t="str">
        <f>_xlfn.XLOOKUP(E3114, [1]Product_Id!B:B, [1]Product_Id!A:A, "Not Found")</f>
        <v>V010</v>
      </c>
      <c r="E3114" t="s">
        <v>17</v>
      </c>
      <c r="F3114">
        <v>1.25</v>
      </c>
      <c r="G3114" cm="1">
        <f t="array" ref="G3114">INDEX([1]Sales_Data!$F$2:$F$5000, MATCH(1, ([1]Sales_Data!$A$2:$A$5000=A3114) * ([1]Sales_Data!$B$2:$B$5000=D3114), 0))</f>
        <v>48.46</v>
      </c>
      <c r="H3114">
        <f t="shared" si="48"/>
        <v>60.58</v>
      </c>
    </row>
    <row r="3115" spans="1:8" x14ac:dyDescent="0.25">
      <c r="A3115" s="8">
        <v>45698</v>
      </c>
      <c r="B3115" t="s">
        <v>73</v>
      </c>
      <c r="C3115" t="s">
        <v>74</v>
      </c>
      <c r="D3115" t="str">
        <f>_xlfn.XLOOKUP(E3115, [1]Product_Id!B:B, [1]Product_Id!A:A, "Not Found")</f>
        <v>V007</v>
      </c>
      <c r="E3115" t="s">
        <v>14</v>
      </c>
      <c r="F3115">
        <v>1</v>
      </c>
      <c r="G3115" cm="1">
        <f t="array" ref="G3115">INDEX([1]Sales_Data!$F$2:$F$5000, MATCH(1, ([1]Sales_Data!$A$2:$A$5000=A3115) * ([1]Sales_Data!$B$2:$B$5000=D3115), 0))</f>
        <v>35.54</v>
      </c>
      <c r="H3115">
        <f t="shared" si="48"/>
        <v>35.54</v>
      </c>
    </row>
    <row r="3116" spans="1:8" x14ac:dyDescent="0.25">
      <c r="A3116" s="8">
        <v>45698</v>
      </c>
      <c r="B3116" t="s">
        <v>35</v>
      </c>
      <c r="C3116" t="s">
        <v>36</v>
      </c>
      <c r="D3116" t="str">
        <f>_xlfn.XLOOKUP(E3116, [1]Product_Id!B:B, [1]Product_Id!A:A, "Not Found")</f>
        <v>V015</v>
      </c>
      <c r="E3116" t="s">
        <v>22</v>
      </c>
      <c r="F3116">
        <v>0.25</v>
      </c>
      <c r="G3116" cm="1">
        <f t="array" ref="G3116">INDEX([1]Sales_Data!$F$2:$F$5000, MATCH(1, ([1]Sales_Data!$A$2:$A$5000=A3116) * ([1]Sales_Data!$B$2:$B$5000=D3116), 0))</f>
        <v>47.68</v>
      </c>
      <c r="H3116">
        <f t="shared" si="48"/>
        <v>11.92</v>
      </c>
    </row>
    <row r="3117" spans="1:8" x14ac:dyDescent="0.25">
      <c r="A3117" s="8">
        <v>45698</v>
      </c>
      <c r="B3117" t="s">
        <v>51</v>
      </c>
      <c r="C3117" t="s">
        <v>52</v>
      </c>
      <c r="D3117" t="str">
        <f>_xlfn.XLOOKUP(E3117, [1]Product_Id!B:B, [1]Product_Id!A:A, "Not Found")</f>
        <v>V018</v>
      </c>
      <c r="E3117" t="s">
        <v>25</v>
      </c>
      <c r="F3117">
        <v>1.25</v>
      </c>
      <c r="G3117" cm="1">
        <f t="array" ref="G3117">INDEX([1]Sales_Data!$F$2:$F$5000, MATCH(1, ([1]Sales_Data!$A$2:$A$5000=A3117) * ([1]Sales_Data!$B$2:$B$5000=D3117), 0))</f>
        <v>68.98</v>
      </c>
      <c r="H3117">
        <f t="shared" si="48"/>
        <v>86.23</v>
      </c>
    </row>
    <row r="3118" spans="1:8" x14ac:dyDescent="0.25">
      <c r="A3118" s="8">
        <v>45698</v>
      </c>
      <c r="B3118" t="s">
        <v>89</v>
      </c>
      <c r="C3118" t="s">
        <v>90</v>
      </c>
      <c r="D3118" t="str">
        <f>_xlfn.XLOOKUP(E3118, [1]Product_Id!B:B, [1]Product_Id!A:A, "Not Found")</f>
        <v>V005</v>
      </c>
      <c r="E3118" t="s">
        <v>12</v>
      </c>
      <c r="F3118">
        <v>0.5</v>
      </c>
      <c r="G3118" cm="1">
        <f t="array" ref="G3118">INDEX([1]Sales_Data!$F$2:$F$5000, MATCH(1, ([1]Sales_Data!$A$2:$A$5000=A3118) * ([1]Sales_Data!$B$2:$B$5000=D3118), 0))</f>
        <v>23.38</v>
      </c>
      <c r="H3118">
        <f t="shared" si="48"/>
        <v>11.69</v>
      </c>
    </row>
    <row r="3119" spans="1:8" x14ac:dyDescent="0.25">
      <c r="A3119" s="8">
        <v>45698</v>
      </c>
      <c r="B3119" t="s">
        <v>61</v>
      </c>
      <c r="C3119" t="s">
        <v>62</v>
      </c>
      <c r="D3119" t="str">
        <f>_xlfn.XLOOKUP(E3119, [1]Product_Id!B:B, [1]Product_Id!A:A, "Not Found")</f>
        <v>V012</v>
      </c>
      <c r="E3119" t="s">
        <v>19</v>
      </c>
      <c r="F3119">
        <v>0.25</v>
      </c>
      <c r="G3119" cm="1">
        <f t="array" ref="G3119">INDEX([1]Sales_Data!$F$2:$F$5000, MATCH(1, ([1]Sales_Data!$A$2:$A$5000=A3119) * ([1]Sales_Data!$B$2:$B$5000=D3119), 0))</f>
        <v>35.99</v>
      </c>
      <c r="H3119">
        <f t="shared" si="48"/>
        <v>9</v>
      </c>
    </row>
    <row r="3120" spans="1:8" x14ac:dyDescent="0.25">
      <c r="A3120" s="8">
        <v>45698</v>
      </c>
      <c r="B3120" t="s">
        <v>57</v>
      </c>
      <c r="C3120" t="s">
        <v>58</v>
      </c>
      <c r="D3120" t="str">
        <f>_xlfn.XLOOKUP(E3120, [1]Product_Id!B:B, [1]Product_Id!A:A, "Not Found")</f>
        <v>V015</v>
      </c>
      <c r="E3120" t="s">
        <v>22</v>
      </c>
      <c r="F3120">
        <v>0.75</v>
      </c>
      <c r="G3120" cm="1">
        <f t="array" ref="G3120">INDEX([1]Sales_Data!$F$2:$F$5000, MATCH(1, ([1]Sales_Data!$A$2:$A$5000=A3120) * ([1]Sales_Data!$B$2:$B$5000=D3120), 0))</f>
        <v>47.68</v>
      </c>
      <c r="H3120">
        <f t="shared" si="48"/>
        <v>35.76</v>
      </c>
    </row>
    <row r="3121" spans="1:8" x14ac:dyDescent="0.25">
      <c r="A3121" s="8">
        <v>45698</v>
      </c>
      <c r="B3121" t="s">
        <v>67</v>
      </c>
      <c r="C3121" t="s">
        <v>68</v>
      </c>
      <c r="D3121" t="str">
        <f>_xlfn.XLOOKUP(E3121, [1]Product_Id!B:B, [1]Product_Id!A:A, "Not Found")</f>
        <v>V019</v>
      </c>
      <c r="E3121" t="s">
        <v>26</v>
      </c>
      <c r="F3121">
        <v>0.75</v>
      </c>
      <c r="G3121" cm="1">
        <f t="array" ref="G3121">INDEX([1]Sales_Data!$F$2:$F$5000, MATCH(1, ([1]Sales_Data!$A$2:$A$5000=A3121) * ([1]Sales_Data!$B$2:$B$5000=D3121), 0))</f>
        <v>29.94</v>
      </c>
      <c r="H3121">
        <f t="shared" si="48"/>
        <v>22.46</v>
      </c>
    </row>
    <row r="3122" spans="1:8" x14ac:dyDescent="0.25">
      <c r="A3122" s="8">
        <v>45698</v>
      </c>
      <c r="B3122" t="s">
        <v>93</v>
      </c>
      <c r="C3122" t="s">
        <v>94</v>
      </c>
      <c r="D3122" t="str">
        <f>_xlfn.XLOOKUP(E3122, [1]Product_Id!B:B, [1]Product_Id!A:A, "Not Found")</f>
        <v>V014</v>
      </c>
      <c r="E3122" t="s">
        <v>21</v>
      </c>
      <c r="F3122">
        <v>1</v>
      </c>
      <c r="G3122" cm="1">
        <f t="array" ref="G3122">INDEX([1]Sales_Data!$F$2:$F$5000, MATCH(1, ([1]Sales_Data!$A$2:$A$5000=A3122) * ([1]Sales_Data!$B$2:$B$5000=D3122), 0))</f>
        <v>60.2</v>
      </c>
      <c r="H3122">
        <f t="shared" si="48"/>
        <v>60.2</v>
      </c>
    </row>
    <row r="3123" spans="1:8" x14ac:dyDescent="0.25">
      <c r="A3123" s="8">
        <v>45698</v>
      </c>
      <c r="B3123" t="s">
        <v>75</v>
      </c>
      <c r="C3123" t="s">
        <v>76</v>
      </c>
      <c r="D3123" t="str">
        <f>_xlfn.XLOOKUP(E3123, [1]Product_Id!B:B, [1]Product_Id!A:A, "Not Found")</f>
        <v>V008</v>
      </c>
      <c r="E3123" t="s">
        <v>15</v>
      </c>
      <c r="F3123">
        <v>0.5</v>
      </c>
      <c r="G3123" cm="1">
        <f t="array" ref="G3123">INDEX([1]Sales_Data!$F$2:$F$5000, MATCH(1, ([1]Sales_Data!$A$2:$A$5000=A3123) * ([1]Sales_Data!$B$2:$B$5000=D3123), 0))</f>
        <v>63.41</v>
      </c>
      <c r="H3123">
        <f t="shared" si="48"/>
        <v>31.71</v>
      </c>
    </row>
    <row r="3124" spans="1:8" x14ac:dyDescent="0.25">
      <c r="A3124" s="8">
        <v>45698</v>
      </c>
      <c r="B3124" t="s">
        <v>89</v>
      </c>
      <c r="C3124" t="s">
        <v>90</v>
      </c>
      <c r="D3124" t="str">
        <f>_xlfn.XLOOKUP(E3124, [1]Product_Id!B:B, [1]Product_Id!A:A, "Not Found")</f>
        <v>V018</v>
      </c>
      <c r="E3124" t="s">
        <v>25</v>
      </c>
      <c r="F3124">
        <v>0.5</v>
      </c>
      <c r="G3124" cm="1">
        <f t="array" ref="G3124">INDEX([1]Sales_Data!$F$2:$F$5000, MATCH(1, ([1]Sales_Data!$A$2:$A$5000=A3124) * ([1]Sales_Data!$B$2:$B$5000=D3124), 0))</f>
        <v>68.98</v>
      </c>
      <c r="H3124">
        <f t="shared" si="48"/>
        <v>34.49</v>
      </c>
    </row>
    <row r="3125" spans="1:8" x14ac:dyDescent="0.25">
      <c r="A3125" s="8">
        <v>45698</v>
      </c>
      <c r="B3125" t="s">
        <v>57</v>
      </c>
      <c r="C3125" t="s">
        <v>58</v>
      </c>
      <c r="D3125" t="str">
        <f>_xlfn.XLOOKUP(E3125, [1]Product_Id!B:B, [1]Product_Id!A:A, "Not Found")</f>
        <v>V010</v>
      </c>
      <c r="E3125" t="s">
        <v>17</v>
      </c>
      <c r="F3125">
        <v>1.25</v>
      </c>
      <c r="G3125" cm="1">
        <f t="array" ref="G3125">INDEX([1]Sales_Data!$F$2:$F$5000, MATCH(1, ([1]Sales_Data!$A$2:$A$5000=A3125) * ([1]Sales_Data!$B$2:$B$5000=D3125), 0))</f>
        <v>48.46</v>
      </c>
      <c r="H3125">
        <f t="shared" si="48"/>
        <v>60.58</v>
      </c>
    </row>
    <row r="3126" spans="1:8" x14ac:dyDescent="0.25">
      <c r="A3126" s="8">
        <v>45698</v>
      </c>
      <c r="B3126" t="s">
        <v>73</v>
      </c>
      <c r="C3126" t="s">
        <v>74</v>
      </c>
      <c r="D3126" t="str">
        <f>_xlfn.XLOOKUP(E3126, [1]Product_Id!B:B, [1]Product_Id!A:A, "Not Found")</f>
        <v>V007</v>
      </c>
      <c r="E3126" t="s">
        <v>14</v>
      </c>
      <c r="F3126">
        <v>1.25</v>
      </c>
      <c r="G3126" cm="1">
        <f t="array" ref="G3126">INDEX([1]Sales_Data!$F$2:$F$5000, MATCH(1, ([1]Sales_Data!$A$2:$A$5000=A3126) * ([1]Sales_Data!$B$2:$B$5000=D3126), 0))</f>
        <v>35.54</v>
      </c>
      <c r="H3126">
        <f t="shared" si="48"/>
        <v>44.43</v>
      </c>
    </row>
    <row r="3127" spans="1:8" x14ac:dyDescent="0.25">
      <c r="A3127" s="8">
        <v>45698</v>
      </c>
      <c r="B3127" t="s">
        <v>77</v>
      </c>
      <c r="C3127" t="s">
        <v>78</v>
      </c>
      <c r="D3127" t="str">
        <f>_xlfn.XLOOKUP(E3127, [1]Product_Id!B:B, [1]Product_Id!A:A, "Not Found")</f>
        <v>V003</v>
      </c>
      <c r="E3127" t="s">
        <v>10</v>
      </c>
      <c r="F3127">
        <v>1</v>
      </c>
      <c r="G3127" cm="1">
        <f t="array" ref="G3127">INDEX([1]Sales_Data!$F$2:$F$5000, MATCH(1, ([1]Sales_Data!$A$2:$A$5000=A3127) * ([1]Sales_Data!$B$2:$B$5000=D3127), 0))</f>
        <v>18.38</v>
      </c>
      <c r="H3127">
        <f t="shared" si="48"/>
        <v>18.38</v>
      </c>
    </row>
    <row r="3128" spans="1:8" x14ac:dyDescent="0.25">
      <c r="A3128" s="8">
        <v>45698</v>
      </c>
      <c r="B3128" t="s">
        <v>59</v>
      </c>
      <c r="C3128" t="s">
        <v>60</v>
      </c>
      <c r="D3128" t="str">
        <f>_xlfn.XLOOKUP(E3128, [1]Product_Id!B:B, [1]Product_Id!A:A, "Not Found")</f>
        <v>V013</v>
      </c>
      <c r="E3128" t="s">
        <v>20</v>
      </c>
      <c r="F3128">
        <v>1</v>
      </c>
      <c r="G3128" cm="1">
        <f t="array" ref="G3128">INDEX([1]Sales_Data!$F$2:$F$5000, MATCH(1, ([1]Sales_Data!$A$2:$A$5000=A3128) * ([1]Sales_Data!$B$2:$B$5000=D3128), 0))</f>
        <v>44.98</v>
      </c>
      <c r="H3128">
        <f t="shared" si="48"/>
        <v>44.98</v>
      </c>
    </row>
    <row r="3129" spans="1:8" x14ac:dyDescent="0.25">
      <c r="A3129" s="8">
        <v>45698</v>
      </c>
      <c r="B3129" t="s">
        <v>63</v>
      </c>
      <c r="C3129" t="s">
        <v>64</v>
      </c>
      <c r="D3129" t="str">
        <f>_xlfn.XLOOKUP(E3129, [1]Product_Id!B:B, [1]Product_Id!A:A, "Not Found")</f>
        <v>V019</v>
      </c>
      <c r="E3129" t="s">
        <v>26</v>
      </c>
      <c r="F3129">
        <v>0.75</v>
      </c>
      <c r="G3129" cm="1">
        <f t="array" ref="G3129">INDEX([1]Sales_Data!$F$2:$F$5000, MATCH(1, ([1]Sales_Data!$A$2:$A$5000=A3129) * ([1]Sales_Data!$B$2:$B$5000=D3129), 0))</f>
        <v>29.94</v>
      </c>
      <c r="H3129">
        <f t="shared" si="48"/>
        <v>22.46</v>
      </c>
    </row>
    <row r="3130" spans="1:8" x14ac:dyDescent="0.25">
      <c r="A3130" s="8">
        <v>45698</v>
      </c>
      <c r="B3130" t="s">
        <v>83</v>
      </c>
      <c r="C3130" t="s">
        <v>84</v>
      </c>
      <c r="D3130" t="str">
        <f>_xlfn.XLOOKUP(E3130, [1]Product_Id!B:B, [1]Product_Id!A:A, "Not Found")</f>
        <v>V009</v>
      </c>
      <c r="E3130" t="s">
        <v>16</v>
      </c>
      <c r="F3130">
        <v>0.75</v>
      </c>
      <c r="G3130" cm="1">
        <f t="array" ref="G3130">INDEX([1]Sales_Data!$F$2:$F$5000, MATCH(1, ([1]Sales_Data!$A$2:$A$5000=A3130) * ([1]Sales_Data!$B$2:$B$5000=D3130), 0))</f>
        <v>54.09</v>
      </c>
      <c r="H3130">
        <f t="shared" si="48"/>
        <v>40.57</v>
      </c>
    </row>
    <row r="3131" spans="1:8" x14ac:dyDescent="0.25">
      <c r="A3131" s="8">
        <v>45698</v>
      </c>
      <c r="B3131" t="s">
        <v>75</v>
      </c>
      <c r="C3131" t="s">
        <v>76</v>
      </c>
      <c r="D3131" t="str">
        <f>_xlfn.XLOOKUP(E3131, [1]Product_Id!B:B, [1]Product_Id!A:A, "Not Found")</f>
        <v>V015</v>
      </c>
      <c r="E3131" t="s">
        <v>22</v>
      </c>
      <c r="F3131">
        <v>0.25</v>
      </c>
      <c r="G3131" cm="1">
        <f t="array" ref="G3131">INDEX([1]Sales_Data!$F$2:$F$5000, MATCH(1, ([1]Sales_Data!$A$2:$A$5000=A3131) * ([1]Sales_Data!$B$2:$B$5000=D3131), 0))</f>
        <v>47.68</v>
      </c>
      <c r="H3131">
        <f t="shared" si="48"/>
        <v>11.92</v>
      </c>
    </row>
    <row r="3132" spans="1:8" x14ac:dyDescent="0.25">
      <c r="A3132" s="8">
        <v>45698</v>
      </c>
      <c r="B3132" t="s">
        <v>51</v>
      </c>
      <c r="C3132" t="s">
        <v>52</v>
      </c>
      <c r="D3132" t="str">
        <f>_xlfn.XLOOKUP(E3132, [1]Product_Id!B:B, [1]Product_Id!A:A, "Not Found")</f>
        <v>V015</v>
      </c>
      <c r="E3132" t="s">
        <v>22</v>
      </c>
      <c r="F3132">
        <v>1</v>
      </c>
      <c r="G3132" cm="1">
        <f t="array" ref="G3132">INDEX([1]Sales_Data!$F$2:$F$5000, MATCH(1, ([1]Sales_Data!$A$2:$A$5000=A3132) * ([1]Sales_Data!$B$2:$B$5000=D3132), 0))</f>
        <v>47.68</v>
      </c>
      <c r="H3132">
        <f t="shared" si="48"/>
        <v>47.68</v>
      </c>
    </row>
    <row r="3133" spans="1:8" x14ac:dyDescent="0.25">
      <c r="A3133" s="8">
        <v>45698</v>
      </c>
      <c r="B3133" t="s">
        <v>93</v>
      </c>
      <c r="C3133" t="s">
        <v>94</v>
      </c>
      <c r="D3133" t="str">
        <f>_xlfn.XLOOKUP(E3133, [1]Product_Id!B:B, [1]Product_Id!A:A, "Not Found")</f>
        <v>V010</v>
      </c>
      <c r="E3133" t="s">
        <v>17</v>
      </c>
      <c r="F3133">
        <v>0.25</v>
      </c>
      <c r="G3133" cm="1">
        <f t="array" ref="G3133">INDEX([1]Sales_Data!$F$2:$F$5000, MATCH(1, ([1]Sales_Data!$A$2:$A$5000=A3133) * ([1]Sales_Data!$B$2:$B$5000=D3133), 0))</f>
        <v>48.46</v>
      </c>
      <c r="H3133">
        <f t="shared" si="48"/>
        <v>12.12</v>
      </c>
    </row>
    <row r="3134" spans="1:8" x14ac:dyDescent="0.25">
      <c r="A3134" s="8">
        <v>45698</v>
      </c>
      <c r="B3134" t="s">
        <v>59</v>
      </c>
      <c r="C3134" t="s">
        <v>60</v>
      </c>
      <c r="D3134" t="str">
        <f>_xlfn.XLOOKUP(E3134, [1]Product_Id!B:B, [1]Product_Id!A:A, "Not Found")</f>
        <v>V004</v>
      </c>
      <c r="E3134" t="s">
        <v>11</v>
      </c>
      <c r="F3134">
        <v>1.25</v>
      </c>
      <c r="G3134" cm="1">
        <f t="array" ref="G3134">INDEX([1]Sales_Data!$F$2:$F$5000, MATCH(1, ([1]Sales_Data!$A$2:$A$5000=A3134) * ([1]Sales_Data!$B$2:$B$5000=D3134), 0))</f>
        <v>64.94</v>
      </c>
      <c r="H3134">
        <f t="shared" si="48"/>
        <v>81.180000000000007</v>
      </c>
    </row>
    <row r="3135" spans="1:8" x14ac:dyDescent="0.25">
      <c r="A3135" s="8">
        <v>45699</v>
      </c>
      <c r="B3135" t="s">
        <v>37</v>
      </c>
      <c r="C3135" t="s">
        <v>38</v>
      </c>
      <c r="D3135" t="str">
        <f>_xlfn.XLOOKUP(E3135, [1]Product_Id!B:B, [1]Product_Id!A:A, "Not Found")</f>
        <v>V019</v>
      </c>
      <c r="E3135" t="s">
        <v>26</v>
      </c>
      <c r="F3135">
        <v>1</v>
      </c>
      <c r="G3135" cm="1">
        <f t="array" ref="G3135">INDEX([1]Sales_Data!$F$2:$F$5000, MATCH(1, ([1]Sales_Data!$A$2:$A$5000=A3135) * ([1]Sales_Data!$B$2:$B$5000=D3135), 0))</f>
        <v>63.7</v>
      </c>
      <c r="H3135">
        <f t="shared" si="48"/>
        <v>63.7</v>
      </c>
    </row>
    <row r="3136" spans="1:8" x14ac:dyDescent="0.25">
      <c r="A3136" s="8">
        <v>45699</v>
      </c>
      <c r="B3136" t="s">
        <v>73</v>
      </c>
      <c r="C3136" t="s">
        <v>74</v>
      </c>
      <c r="D3136" t="str">
        <f>_xlfn.XLOOKUP(E3136, [1]Product_Id!B:B, [1]Product_Id!A:A, "Not Found")</f>
        <v>V005</v>
      </c>
      <c r="E3136" t="s">
        <v>12</v>
      </c>
      <c r="F3136">
        <v>1.25</v>
      </c>
      <c r="G3136" cm="1">
        <f t="array" ref="G3136">INDEX([1]Sales_Data!$F$2:$F$5000, MATCH(1, ([1]Sales_Data!$A$2:$A$5000=A3136) * ([1]Sales_Data!$B$2:$B$5000=D3136), 0))</f>
        <v>36.39</v>
      </c>
      <c r="H3136">
        <f t="shared" si="48"/>
        <v>45.49</v>
      </c>
    </row>
    <row r="3137" spans="1:8" x14ac:dyDescent="0.25">
      <c r="A3137" s="8">
        <v>45699</v>
      </c>
      <c r="B3137" t="s">
        <v>49</v>
      </c>
      <c r="C3137" t="s">
        <v>50</v>
      </c>
      <c r="D3137" t="str">
        <f>_xlfn.XLOOKUP(E3137, [1]Product_Id!B:B, [1]Product_Id!A:A, "Not Found")</f>
        <v>V001</v>
      </c>
      <c r="E3137" t="s">
        <v>8</v>
      </c>
      <c r="F3137">
        <v>1.25</v>
      </c>
      <c r="G3137" cm="1">
        <f t="array" ref="G3137">INDEX([1]Sales_Data!$F$2:$F$5000, MATCH(1, ([1]Sales_Data!$A$2:$A$5000=A3137) * ([1]Sales_Data!$B$2:$B$5000=D3137), 0))</f>
        <v>55.5</v>
      </c>
      <c r="H3137">
        <f t="shared" si="48"/>
        <v>69.38</v>
      </c>
    </row>
    <row r="3138" spans="1:8" x14ac:dyDescent="0.25">
      <c r="A3138" s="8">
        <v>45699</v>
      </c>
      <c r="B3138" t="s">
        <v>73</v>
      </c>
      <c r="C3138" t="s">
        <v>74</v>
      </c>
      <c r="D3138" t="str">
        <f>_xlfn.XLOOKUP(E3138, [1]Product_Id!B:B, [1]Product_Id!A:A, "Not Found")</f>
        <v>V001</v>
      </c>
      <c r="E3138" t="s">
        <v>8</v>
      </c>
      <c r="F3138">
        <v>1</v>
      </c>
      <c r="G3138" cm="1">
        <f t="array" ref="G3138">INDEX([1]Sales_Data!$F$2:$F$5000, MATCH(1, ([1]Sales_Data!$A$2:$A$5000=A3138) * ([1]Sales_Data!$B$2:$B$5000=D3138), 0))</f>
        <v>55.5</v>
      </c>
      <c r="H3138">
        <f t="shared" si="48"/>
        <v>55.5</v>
      </c>
    </row>
    <row r="3139" spans="1:8" x14ac:dyDescent="0.25">
      <c r="A3139" s="8">
        <v>45699</v>
      </c>
      <c r="B3139" t="s">
        <v>81</v>
      </c>
      <c r="C3139" t="s">
        <v>82</v>
      </c>
      <c r="D3139" t="str">
        <f>_xlfn.XLOOKUP(E3139, [1]Product_Id!B:B, [1]Product_Id!A:A, "Not Found")</f>
        <v>V011</v>
      </c>
      <c r="E3139" t="s">
        <v>18</v>
      </c>
      <c r="F3139">
        <v>0.5</v>
      </c>
      <c r="G3139" cm="1">
        <f t="array" ref="G3139">INDEX([1]Sales_Data!$F$2:$F$5000, MATCH(1, ([1]Sales_Data!$A$2:$A$5000=A3139) * ([1]Sales_Data!$B$2:$B$5000=D3139), 0))</f>
        <v>23.69</v>
      </c>
      <c r="H3139">
        <f t="shared" ref="H3139:H3202" si="49">ROUND(PRODUCT(F3139,G3139),2)</f>
        <v>11.85</v>
      </c>
    </row>
    <row r="3140" spans="1:8" x14ac:dyDescent="0.25">
      <c r="A3140" s="8">
        <v>45699</v>
      </c>
      <c r="B3140" t="s">
        <v>87</v>
      </c>
      <c r="C3140" t="s">
        <v>88</v>
      </c>
      <c r="D3140" t="str">
        <f>_xlfn.XLOOKUP(E3140, [1]Product_Id!B:B, [1]Product_Id!A:A, "Not Found")</f>
        <v>V014</v>
      </c>
      <c r="E3140" t="s">
        <v>21</v>
      </c>
      <c r="F3140">
        <v>0.25</v>
      </c>
      <c r="G3140" cm="1">
        <f t="array" ref="G3140">INDEX([1]Sales_Data!$F$2:$F$5000, MATCH(1, ([1]Sales_Data!$A$2:$A$5000=A3140) * ([1]Sales_Data!$B$2:$B$5000=D3140), 0))</f>
        <v>47.33</v>
      </c>
      <c r="H3140">
        <f t="shared" si="49"/>
        <v>11.83</v>
      </c>
    </row>
    <row r="3141" spans="1:8" x14ac:dyDescent="0.25">
      <c r="A3141" s="8">
        <v>45699</v>
      </c>
      <c r="B3141" t="s">
        <v>57</v>
      </c>
      <c r="C3141" t="s">
        <v>58</v>
      </c>
      <c r="D3141" t="str">
        <f>_xlfn.XLOOKUP(E3141, [1]Product_Id!B:B, [1]Product_Id!A:A, "Not Found")</f>
        <v>V006</v>
      </c>
      <c r="E3141" t="s">
        <v>13</v>
      </c>
      <c r="F3141">
        <v>0.5</v>
      </c>
      <c r="G3141" cm="1">
        <f t="array" ref="G3141">INDEX([1]Sales_Data!$F$2:$F$5000, MATCH(1, ([1]Sales_Data!$A$2:$A$5000=A3141) * ([1]Sales_Data!$B$2:$B$5000=D3141), 0))</f>
        <v>36.61</v>
      </c>
      <c r="H3141">
        <f t="shared" si="49"/>
        <v>18.309999999999999</v>
      </c>
    </row>
    <row r="3142" spans="1:8" x14ac:dyDescent="0.25">
      <c r="A3142" s="8">
        <v>45699</v>
      </c>
      <c r="B3142" t="s">
        <v>75</v>
      </c>
      <c r="C3142" t="s">
        <v>76</v>
      </c>
      <c r="D3142" t="str">
        <f>_xlfn.XLOOKUP(E3142, [1]Product_Id!B:B, [1]Product_Id!A:A, "Not Found")</f>
        <v>V017</v>
      </c>
      <c r="E3142" t="s">
        <v>24</v>
      </c>
      <c r="F3142">
        <v>0.5</v>
      </c>
      <c r="G3142" cm="1">
        <f t="array" ref="G3142">INDEX([1]Sales_Data!$F$2:$F$5000, MATCH(1, ([1]Sales_Data!$A$2:$A$5000=A3142) * ([1]Sales_Data!$B$2:$B$5000=D3142), 0))</f>
        <v>23.42</v>
      </c>
      <c r="H3142">
        <f t="shared" si="49"/>
        <v>11.71</v>
      </c>
    </row>
    <row r="3143" spans="1:8" x14ac:dyDescent="0.25">
      <c r="A3143" s="8">
        <v>45699</v>
      </c>
      <c r="B3143" t="s">
        <v>37</v>
      </c>
      <c r="C3143" t="s">
        <v>38</v>
      </c>
      <c r="D3143" t="str">
        <f>_xlfn.XLOOKUP(E3143, [1]Product_Id!B:B, [1]Product_Id!A:A, "Not Found")</f>
        <v>V013</v>
      </c>
      <c r="E3143" t="s">
        <v>20</v>
      </c>
      <c r="F3143">
        <v>0.75</v>
      </c>
      <c r="G3143" cm="1">
        <f t="array" ref="G3143">INDEX([1]Sales_Data!$F$2:$F$5000, MATCH(1, ([1]Sales_Data!$A$2:$A$5000=A3143) * ([1]Sales_Data!$B$2:$B$5000=D3143), 0))</f>
        <v>64.569999999999993</v>
      </c>
      <c r="H3143">
        <f t="shared" si="49"/>
        <v>48.43</v>
      </c>
    </row>
    <row r="3144" spans="1:8" x14ac:dyDescent="0.25">
      <c r="A3144" s="8">
        <v>45699</v>
      </c>
      <c r="B3144" t="s">
        <v>59</v>
      </c>
      <c r="C3144" t="s">
        <v>60</v>
      </c>
      <c r="D3144" t="str">
        <f>_xlfn.XLOOKUP(E3144, [1]Product_Id!B:B, [1]Product_Id!A:A, "Not Found")</f>
        <v>V008</v>
      </c>
      <c r="E3144" t="s">
        <v>15</v>
      </c>
      <c r="F3144">
        <v>1.25</v>
      </c>
      <c r="G3144" cm="1">
        <f t="array" ref="G3144">INDEX([1]Sales_Data!$F$2:$F$5000, MATCH(1, ([1]Sales_Data!$A$2:$A$5000=A3144) * ([1]Sales_Data!$B$2:$B$5000=D3144), 0))</f>
        <v>52.09</v>
      </c>
      <c r="H3144">
        <f t="shared" si="49"/>
        <v>65.11</v>
      </c>
    </row>
    <row r="3145" spans="1:8" x14ac:dyDescent="0.25">
      <c r="A3145" s="8">
        <v>45699</v>
      </c>
      <c r="B3145" t="s">
        <v>69</v>
      </c>
      <c r="C3145" t="s">
        <v>70</v>
      </c>
      <c r="D3145" t="str">
        <f>_xlfn.XLOOKUP(E3145, [1]Product_Id!B:B, [1]Product_Id!A:A, "Not Found")</f>
        <v>V008</v>
      </c>
      <c r="E3145" t="s">
        <v>15</v>
      </c>
      <c r="F3145">
        <v>1.25</v>
      </c>
      <c r="G3145" cm="1">
        <f t="array" ref="G3145">INDEX([1]Sales_Data!$F$2:$F$5000, MATCH(1, ([1]Sales_Data!$A$2:$A$5000=A3145) * ([1]Sales_Data!$B$2:$B$5000=D3145), 0))</f>
        <v>52.09</v>
      </c>
      <c r="H3145">
        <f t="shared" si="49"/>
        <v>65.11</v>
      </c>
    </row>
    <row r="3146" spans="1:8" x14ac:dyDescent="0.25">
      <c r="A3146" s="8">
        <v>45699</v>
      </c>
      <c r="B3146" t="s">
        <v>59</v>
      </c>
      <c r="C3146" t="s">
        <v>60</v>
      </c>
      <c r="D3146" t="str">
        <f>_xlfn.XLOOKUP(E3146, [1]Product_Id!B:B, [1]Product_Id!A:A, "Not Found")</f>
        <v>V005</v>
      </c>
      <c r="E3146" t="s">
        <v>12</v>
      </c>
      <c r="F3146">
        <v>1.25</v>
      </c>
      <c r="G3146" cm="1">
        <f t="array" ref="G3146">INDEX([1]Sales_Data!$F$2:$F$5000, MATCH(1, ([1]Sales_Data!$A$2:$A$5000=A3146) * ([1]Sales_Data!$B$2:$B$5000=D3146), 0))</f>
        <v>36.39</v>
      </c>
      <c r="H3146">
        <f t="shared" si="49"/>
        <v>45.49</v>
      </c>
    </row>
    <row r="3147" spans="1:8" x14ac:dyDescent="0.25">
      <c r="A3147" s="8">
        <v>45699</v>
      </c>
      <c r="B3147" t="s">
        <v>93</v>
      </c>
      <c r="C3147" t="s">
        <v>94</v>
      </c>
      <c r="D3147" t="str">
        <f>_xlfn.XLOOKUP(E3147, [1]Product_Id!B:B, [1]Product_Id!A:A, "Not Found")</f>
        <v>V001</v>
      </c>
      <c r="E3147" t="s">
        <v>8</v>
      </c>
      <c r="F3147">
        <v>0.25</v>
      </c>
      <c r="G3147" cm="1">
        <f t="array" ref="G3147">INDEX([1]Sales_Data!$F$2:$F$5000, MATCH(1, ([1]Sales_Data!$A$2:$A$5000=A3147) * ([1]Sales_Data!$B$2:$B$5000=D3147), 0))</f>
        <v>55.5</v>
      </c>
      <c r="H3147">
        <f t="shared" si="49"/>
        <v>13.88</v>
      </c>
    </row>
    <row r="3148" spans="1:8" x14ac:dyDescent="0.25">
      <c r="A3148" s="8">
        <v>45699</v>
      </c>
      <c r="B3148" t="s">
        <v>69</v>
      </c>
      <c r="C3148" t="s">
        <v>70</v>
      </c>
      <c r="D3148" t="str">
        <f>_xlfn.XLOOKUP(E3148, [1]Product_Id!B:B, [1]Product_Id!A:A, "Not Found")</f>
        <v>V012</v>
      </c>
      <c r="E3148" t="s">
        <v>19</v>
      </c>
      <c r="F3148">
        <v>0.25</v>
      </c>
      <c r="G3148" cm="1">
        <f t="array" ref="G3148">INDEX([1]Sales_Data!$F$2:$F$5000, MATCH(1, ([1]Sales_Data!$A$2:$A$5000=A3148) * ([1]Sales_Data!$B$2:$B$5000=D3148), 0))</f>
        <v>26.69</v>
      </c>
      <c r="H3148">
        <f t="shared" si="49"/>
        <v>6.67</v>
      </c>
    </row>
    <row r="3149" spans="1:8" x14ac:dyDescent="0.25">
      <c r="A3149" s="8">
        <v>45699</v>
      </c>
      <c r="B3149" t="s">
        <v>81</v>
      </c>
      <c r="C3149" t="s">
        <v>82</v>
      </c>
      <c r="D3149" t="str">
        <f>_xlfn.XLOOKUP(E3149, [1]Product_Id!B:B, [1]Product_Id!A:A, "Not Found")</f>
        <v>V017</v>
      </c>
      <c r="E3149" t="s">
        <v>24</v>
      </c>
      <c r="F3149">
        <v>0.5</v>
      </c>
      <c r="G3149" cm="1">
        <f t="array" ref="G3149">INDEX([1]Sales_Data!$F$2:$F$5000, MATCH(1, ([1]Sales_Data!$A$2:$A$5000=A3149) * ([1]Sales_Data!$B$2:$B$5000=D3149), 0))</f>
        <v>23.42</v>
      </c>
      <c r="H3149">
        <f t="shared" si="49"/>
        <v>11.71</v>
      </c>
    </row>
    <row r="3150" spans="1:8" x14ac:dyDescent="0.25">
      <c r="A3150" s="8">
        <v>45699</v>
      </c>
      <c r="B3150" t="s">
        <v>77</v>
      </c>
      <c r="C3150" t="s">
        <v>78</v>
      </c>
      <c r="D3150" t="str">
        <f>_xlfn.XLOOKUP(E3150, [1]Product_Id!B:B, [1]Product_Id!A:A, "Not Found")</f>
        <v>V006</v>
      </c>
      <c r="E3150" t="s">
        <v>13</v>
      </c>
      <c r="F3150">
        <v>0.75</v>
      </c>
      <c r="G3150" cm="1">
        <f t="array" ref="G3150">INDEX([1]Sales_Data!$F$2:$F$5000, MATCH(1, ([1]Sales_Data!$A$2:$A$5000=A3150) * ([1]Sales_Data!$B$2:$B$5000=D3150), 0))</f>
        <v>36.61</v>
      </c>
      <c r="H3150">
        <f t="shared" si="49"/>
        <v>27.46</v>
      </c>
    </row>
    <row r="3151" spans="1:8" x14ac:dyDescent="0.25">
      <c r="A3151" s="8">
        <v>45699</v>
      </c>
      <c r="B3151" t="s">
        <v>55</v>
      </c>
      <c r="C3151" t="s">
        <v>56</v>
      </c>
      <c r="D3151" t="str">
        <f>_xlfn.XLOOKUP(E3151, [1]Product_Id!B:B, [1]Product_Id!A:A, "Not Found")</f>
        <v>V019</v>
      </c>
      <c r="E3151" t="s">
        <v>26</v>
      </c>
      <c r="F3151">
        <v>1</v>
      </c>
      <c r="G3151" cm="1">
        <f t="array" ref="G3151">INDEX([1]Sales_Data!$F$2:$F$5000, MATCH(1, ([1]Sales_Data!$A$2:$A$5000=A3151) * ([1]Sales_Data!$B$2:$B$5000=D3151), 0))</f>
        <v>63.7</v>
      </c>
      <c r="H3151">
        <f t="shared" si="49"/>
        <v>63.7</v>
      </c>
    </row>
    <row r="3152" spans="1:8" x14ac:dyDescent="0.25">
      <c r="A3152" s="8">
        <v>45699</v>
      </c>
      <c r="B3152" t="s">
        <v>69</v>
      </c>
      <c r="C3152" t="s">
        <v>70</v>
      </c>
      <c r="D3152" t="str">
        <f>_xlfn.XLOOKUP(E3152, [1]Product_Id!B:B, [1]Product_Id!A:A, "Not Found")</f>
        <v>V007</v>
      </c>
      <c r="E3152" t="s">
        <v>14</v>
      </c>
      <c r="F3152">
        <v>1.25</v>
      </c>
      <c r="G3152" cm="1">
        <f t="array" ref="G3152">INDEX([1]Sales_Data!$F$2:$F$5000, MATCH(1, ([1]Sales_Data!$A$2:$A$5000=A3152) * ([1]Sales_Data!$B$2:$B$5000=D3152), 0))</f>
        <v>34.24</v>
      </c>
      <c r="H3152">
        <f t="shared" si="49"/>
        <v>42.8</v>
      </c>
    </row>
    <row r="3153" spans="1:8" x14ac:dyDescent="0.25">
      <c r="A3153" s="8">
        <v>45699</v>
      </c>
      <c r="B3153" t="s">
        <v>55</v>
      </c>
      <c r="C3153" t="s">
        <v>56</v>
      </c>
      <c r="D3153" t="str">
        <f>_xlfn.XLOOKUP(E3153, [1]Product_Id!B:B, [1]Product_Id!A:A, "Not Found")</f>
        <v>V014</v>
      </c>
      <c r="E3153" t="s">
        <v>21</v>
      </c>
      <c r="F3153">
        <v>0.5</v>
      </c>
      <c r="G3153" cm="1">
        <f t="array" ref="G3153">INDEX([1]Sales_Data!$F$2:$F$5000, MATCH(1, ([1]Sales_Data!$A$2:$A$5000=A3153) * ([1]Sales_Data!$B$2:$B$5000=D3153), 0))</f>
        <v>47.33</v>
      </c>
      <c r="H3153">
        <f t="shared" si="49"/>
        <v>23.67</v>
      </c>
    </row>
    <row r="3154" spans="1:8" x14ac:dyDescent="0.25">
      <c r="A3154" s="8">
        <v>45699</v>
      </c>
      <c r="B3154" t="s">
        <v>55</v>
      </c>
      <c r="C3154" t="s">
        <v>56</v>
      </c>
      <c r="D3154" t="str">
        <f>_xlfn.XLOOKUP(E3154, [1]Product_Id!B:B, [1]Product_Id!A:A, "Not Found")</f>
        <v>V007</v>
      </c>
      <c r="E3154" t="s">
        <v>14</v>
      </c>
      <c r="F3154">
        <v>1</v>
      </c>
      <c r="G3154" cm="1">
        <f t="array" ref="G3154">INDEX([1]Sales_Data!$F$2:$F$5000, MATCH(1, ([1]Sales_Data!$A$2:$A$5000=A3154) * ([1]Sales_Data!$B$2:$B$5000=D3154), 0))</f>
        <v>34.24</v>
      </c>
      <c r="H3154">
        <f t="shared" si="49"/>
        <v>34.24</v>
      </c>
    </row>
    <row r="3155" spans="1:8" x14ac:dyDescent="0.25">
      <c r="A3155" s="8">
        <v>45699</v>
      </c>
      <c r="B3155" t="s">
        <v>61</v>
      </c>
      <c r="C3155" t="s">
        <v>62</v>
      </c>
      <c r="D3155" t="str">
        <f>_xlfn.XLOOKUP(E3155, [1]Product_Id!B:B, [1]Product_Id!A:A, "Not Found")</f>
        <v>V003</v>
      </c>
      <c r="E3155" t="s">
        <v>10</v>
      </c>
      <c r="F3155">
        <v>1</v>
      </c>
      <c r="G3155" cm="1">
        <f t="array" ref="G3155">INDEX([1]Sales_Data!$F$2:$F$5000, MATCH(1, ([1]Sales_Data!$A$2:$A$5000=A3155) * ([1]Sales_Data!$B$2:$B$5000=D3155), 0))</f>
        <v>55.33</v>
      </c>
      <c r="H3155">
        <f t="shared" si="49"/>
        <v>55.33</v>
      </c>
    </row>
    <row r="3156" spans="1:8" x14ac:dyDescent="0.25">
      <c r="A3156" s="8">
        <v>45699</v>
      </c>
      <c r="B3156" t="s">
        <v>75</v>
      </c>
      <c r="C3156" t="s">
        <v>76</v>
      </c>
      <c r="D3156" t="str">
        <f>_xlfn.XLOOKUP(E3156, [1]Product_Id!B:B, [1]Product_Id!A:A, "Not Found")</f>
        <v>V007</v>
      </c>
      <c r="E3156" t="s">
        <v>14</v>
      </c>
      <c r="F3156">
        <v>0.25</v>
      </c>
      <c r="G3156" cm="1">
        <f t="array" ref="G3156">INDEX([1]Sales_Data!$F$2:$F$5000, MATCH(1, ([1]Sales_Data!$A$2:$A$5000=A3156) * ([1]Sales_Data!$B$2:$B$5000=D3156), 0))</f>
        <v>34.24</v>
      </c>
      <c r="H3156">
        <f t="shared" si="49"/>
        <v>8.56</v>
      </c>
    </row>
    <row r="3157" spans="1:8" x14ac:dyDescent="0.25">
      <c r="A3157" s="8">
        <v>45699</v>
      </c>
      <c r="B3157" t="s">
        <v>81</v>
      </c>
      <c r="C3157" t="s">
        <v>82</v>
      </c>
      <c r="D3157" t="str">
        <f>_xlfn.XLOOKUP(E3157, [1]Product_Id!B:B, [1]Product_Id!A:A, "Not Found")</f>
        <v>V014</v>
      </c>
      <c r="E3157" t="s">
        <v>21</v>
      </c>
      <c r="F3157">
        <v>1</v>
      </c>
      <c r="G3157" cm="1">
        <f t="array" ref="G3157">INDEX([1]Sales_Data!$F$2:$F$5000, MATCH(1, ([1]Sales_Data!$A$2:$A$5000=A3157) * ([1]Sales_Data!$B$2:$B$5000=D3157), 0))</f>
        <v>47.33</v>
      </c>
      <c r="H3157">
        <f t="shared" si="49"/>
        <v>47.33</v>
      </c>
    </row>
    <row r="3158" spans="1:8" x14ac:dyDescent="0.25">
      <c r="A3158" s="8">
        <v>45699</v>
      </c>
      <c r="B3158" t="s">
        <v>41</v>
      </c>
      <c r="C3158" t="s">
        <v>42</v>
      </c>
      <c r="D3158" t="str">
        <f>_xlfn.XLOOKUP(E3158, [1]Product_Id!B:B, [1]Product_Id!A:A, "Not Found")</f>
        <v>V007</v>
      </c>
      <c r="E3158" t="s">
        <v>14</v>
      </c>
      <c r="F3158">
        <v>0.75</v>
      </c>
      <c r="G3158" cm="1">
        <f t="array" ref="G3158">INDEX([1]Sales_Data!$F$2:$F$5000, MATCH(1, ([1]Sales_Data!$A$2:$A$5000=A3158) * ([1]Sales_Data!$B$2:$B$5000=D3158), 0))</f>
        <v>34.24</v>
      </c>
      <c r="H3158">
        <f t="shared" si="49"/>
        <v>25.68</v>
      </c>
    </row>
    <row r="3159" spans="1:8" x14ac:dyDescent="0.25">
      <c r="A3159" s="8">
        <v>45699</v>
      </c>
      <c r="B3159" t="s">
        <v>51</v>
      </c>
      <c r="C3159" t="s">
        <v>52</v>
      </c>
      <c r="D3159" t="str">
        <f>_xlfn.XLOOKUP(E3159, [1]Product_Id!B:B, [1]Product_Id!A:A, "Not Found")</f>
        <v>V011</v>
      </c>
      <c r="E3159" t="s">
        <v>18</v>
      </c>
      <c r="F3159">
        <v>0.75</v>
      </c>
      <c r="G3159" cm="1">
        <f t="array" ref="G3159">INDEX([1]Sales_Data!$F$2:$F$5000, MATCH(1, ([1]Sales_Data!$A$2:$A$5000=A3159) * ([1]Sales_Data!$B$2:$B$5000=D3159), 0))</f>
        <v>23.69</v>
      </c>
      <c r="H3159">
        <f t="shared" si="49"/>
        <v>17.77</v>
      </c>
    </row>
    <row r="3160" spans="1:8" x14ac:dyDescent="0.25">
      <c r="A3160" s="8">
        <v>45699</v>
      </c>
      <c r="B3160" t="s">
        <v>57</v>
      </c>
      <c r="C3160" t="s">
        <v>58</v>
      </c>
      <c r="D3160" t="str">
        <f>_xlfn.XLOOKUP(E3160, [1]Product_Id!B:B, [1]Product_Id!A:A, "Not Found")</f>
        <v>V011</v>
      </c>
      <c r="E3160" t="s">
        <v>18</v>
      </c>
      <c r="F3160">
        <v>0.5</v>
      </c>
      <c r="G3160" cm="1">
        <f t="array" ref="G3160">INDEX([1]Sales_Data!$F$2:$F$5000, MATCH(1, ([1]Sales_Data!$A$2:$A$5000=A3160) * ([1]Sales_Data!$B$2:$B$5000=D3160), 0))</f>
        <v>23.69</v>
      </c>
      <c r="H3160">
        <f t="shared" si="49"/>
        <v>11.85</v>
      </c>
    </row>
    <row r="3161" spans="1:8" x14ac:dyDescent="0.25">
      <c r="A3161" s="8">
        <v>45699</v>
      </c>
      <c r="B3161" t="s">
        <v>59</v>
      </c>
      <c r="C3161" t="s">
        <v>60</v>
      </c>
      <c r="D3161" t="str">
        <f>_xlfn.XLOOKUP(E3161, [1]Product_Id!B:B, [1]Product_Id!A:A, "Not Found")</f>
        <v>V011</v>
      </c>
      <c r="E3161" t="s">
        <v>18</v>
      </c>
      <c r="F3161">
        <v>1.25</v>
      </c>
      <c r="G3161" cm="1">
        <f t="array" ref="G3161">INDEX([1]Sales_Data!$F$2:$F$5000, MATCH(1, ([1]Sales_Data!$A$2:$A$5000=A3161) * ([1]Sales_Data!$B$2:$B$5000=D3161), 0))</f>
        <v>23.69</v>
      </c>
      <c r="H3161">
        <f t="shared" si="49"/>
        <v>29.61</v>
      </c>
    </row>
    <row r="3162" spans="1:8" x14ac:dyDescent="0.25">
      <c r="A3162" s="8">
        <v>45699</v>
      </c>
      <c r="B3162" t="s">
        <v>91</v>
      </c>
      <c r="C3162" t="s">
        <v>92</v>
      </c>
      <c r="D3162" t="str">
        <f>_xlfn.XLOOKUP(E3162, [1]Product_Id!B:B, [1]Product_Id!A:A, "Not Found")</f>
        <v>V011</v>
      </c>
      <c r="E3162" t="s">
        <v>18</v>
      </c>
      <c r="F3162">
        <v>1</v>
      </c>
      <c r="G3162" cm="1">
        <f t="array" ref="G3162">INDEX([1]Sales_Data!$F$2:$F$5000, MATCH(1, ([1]Sales_Data!$A$2:$A$5000=A3162) * ([1]Sales_Data!$B$2:$B$5000=D3162), 0))</f>
        <v>23.69</v>
      </c>
      <c r="H3162">
        <f t="shared" si="49"/>
        <v>23.69</v>
      </c>
    </row>
    <row r="3163" spans="1:8" x14ac:dyDescent="0.25">
      <c r="A3163" s="8">
        <v>45699</v>
      </c>
      <c r="B3163" t="s">
        <v>47</v>
      </c>
      <c r="C3163" t="s">
        <v>48</v>
      </c>
      <c r="D3163" t="str">
        <f>_xlfn.XLOOKUP(E3163, [1]Product_Id!B:B, [1]Product_Id!A:A, "Not Found")</f>
        <v>V010</v>
      </c>
      <c r="E3163" t="s">
        <v>17</v>
      </c>
      <c r="F3163">
        <v>1</v>
      </c>
      <c r="G3163" cm="1">
        <f t="array" ref="G3163">INDEX([1]Sales_Data!$F$2:$F$5000, MATCH(1, ([1]Sales_Data!$A$2:$A$5000=A3163) * ([1]Sales_Data!$B$2:$B$5000=D3163), 0))</f>
        <v>38.31</v>
      </c>
      <c r="H3163">
        <f t="shared" si="49"/>
        <v>38.31</v>
      </c>
    </row>
    <row r="3164" spans="1:8" x14ac:dyDescent="0.25">
      <c r="A3164" s="8">
        <v>45699</v>
      </c>
      <c r="B3164" t="s">
        <v>67</v>
      </c>
      <c r="C3164" t="s">
        <v>68</v>
      </c>
      <c r="D3164" t="str">
        <f>_xlfn.XLOOKUP(E3164, [1]Product_Id!B:B, [1]Product_Id!A:A, "Not Found")</f>
        <v>V013</v>
      </c>
      <c r="E3164" t="s">
        <v>20</v>
      </c>
      <c r="F3164">
        <v>1.25</v>
      </c>
      <c r="G3164" cm="1">
        <f t="array" ref="G3164">INDEX([1]Sales_Data!$F$2:$F$5000, MATCH(1, ([1]Sales_Data!$A$2:$A$5000=A3164) * ([1]Sales_Data!$B$2:$B$5000=D3164), 0))</f>
        <v>64.569999999999993</v>
      </c>
      <c r="H3164">
        <f t="shared" si="49"/>
        <v>80.709999999999994</v>
      </c>
    </row>
    <row r="3165" spans="1:8" x14ac:dyDescent="0.25">
      <c r="A3165" s="8">
        <v>45699</v>
      </c>
      <c r="B3165" t="s">
        <v>73</v>
      </c>
      <c r="C3165" t="s">
        <v>74</v>
      </c>
      <c r="D3165" t="str">
        <f>_xlfn.XLOOKUP(E3165, [1]Product_Id!B:B, [1]Product_Id!A:A, "Not Found")</f>
        <v>V004</v>
      </c>
      <c r="E3165" t="s">
        <v>11</v>
      </c>
      <c r="F3165">
        <v>1.25</v>
      </c>
      <c r="G3165" cm="1">
        <f t="array" ref="G3165">INDEX([1]Sales_Data!$F$2:$F$5000, MATCH(1, ([1]Sales_Data!$A$2:$A$5000=A3165) * ([1]Sales_Data!$B$2:$B$5000=D3165), 0))</f>
        <v>43.82</v>
      </c>
      <c r="H3165">
        <f t="shared" si="49"/>
        <v>54.78</v>
      </c>
    </row>
    <row r="3166" spans="1:8" x14ac:dyDescent="0.25">
      <c r="A3166" s="8">
        <v>45699</v>
      </c>
      <c r="B3166" t="s">
        <v>65</v>
      </c>
      <c r="C3166" t="s">
        <v>66</v>
      </c>
      <c r="D3166" t="str">
        <f>_xlfn.XLOOKUP(E3166, [1]Product_Id!B:B, [1]Product_Id!A:A, "Not Found")</f>
        <v>V005</v>
      </c>
      <c r="E3166" t="s">
        <v>12</v>
      </c>
      <c r="F3166">
        <v>1.25</v>
      </c>
      <c r="G3166" cm="1">
        <f t="array" ref="G3166">INDEX([1]Sales_Data!$F$2:$F$5000, MATCH(1, ([1]Sales_Data!$A$2:$A$5000=A3166) * ([1]Sales_Data!$B$2:$B$5000=D3166), 0))</f>
        <v>36.39</v>
      </c>
      <c r="H3166">
        <f t="shared" si="49"/>
        <v>45.49</v>
      </c>
    </row>
    <row r="3167" spans="1:8" x14ac:dyDescent="0.25">
      <c r="A3167" s="8">
        <v>45699</v>
      </c>
      <c r="B3167" t="s">
        <v>45</v>
      </c>
      <c r="C3167" t="s">
        <v>46</v>
      </c>
      <c r="D3167" t="str">
        <f>_xlfn.XLOOKUP(E3167, [1]Product_Id!B:B, [1]Product_Id!A:A, "Not Found")</f>
        <v>V003</v>
      </c>
      <c r="E3167" t="s">
        <v>10</v>
      </c>
      <c r="F3167">
        <v>0.75</v>
      </c>
      <c r="G3167" cm="1">
        <f t="array" ref="G3167">INDEX([1]Sales_Data!$F$2:$F$5000, MATCH(1, ([1]Sales_Data!$A$2:$A$5000=A3167) * ([1]Sales_Data!$B$2:$B$5000=D3167), 0))</f>
        <v>55.33</v>
      </c>
      <c r="H3167">
        <f t="shared" si="49"/>
        <v>41.5</v>
      </c>
    </row>
    <row r="3168" spans="1:8" x14ac:dyDescent="0.25">
      <c r="A3168" s="8">
        <v>45699</v>
      </c>
      <c r="B3168" t="s">
        <v>83</v>
      </c>
      <c r="C3168" t="s">
        <v>84</v>
      </c>
      <c r="D3168" t="str">
        <f>_xlfn.XLOOKUP(E3168, [1]Product_Id!B:B, [1]Product_Id!A:A, "Not Found")</f>
        <v>V014</v>
      </c>
      <c r="E3168" t="s">
        <v>21</v>
      </c>
      <c r="F3168">
        <v>0.25</v>
      </c>
      <c r="G3168" cm="1">
        <f t="array" ref="G3168">INDEX([1]Sales_Data!$F$2:$F$5000, MATCH(1, ([1]Sales_Data!$A$2:$A$5000=A3168) * ([1]Sales_Data!$B$2:$B$5000=D3168), 0))</f>
        <v>47.33</v>
      </c>
      <c r="H3168">
        <f t="shared" si="49"/>
        <v>11.83</v>
      </c>
    </row>
    <row r="3169" spans="1:8" x14ac:dyDescent="0.25">
      <c r="A3169" s="8">
        <v>45699</v>
      </c>
      <c r="B3169" t="s">
        <v>89</v>
      </c>
      <c r="C3169" t="s">
        <v>90</v>
      </c>
      <c r="D3169" t="str">
        <f>_xlfn.XLOOKUP(E3169, [1]Product_Id!B:B, [1]Product_Id!A:A, "Not Found")</f>
        <v>V016</v>
      </c>
      <c r="E3169" t="s">
        <v>23</v>
      </c>
      <c r="F3169">
        <v>0.75</v>
      </c>
      <c r="G3169" cm="1">
        <f t="array" ref="G3169">INDEX([1]Sales_Data!$F$2:$F$5000, MATCH(1, ([1]Sales_Data!$A$2:$A$5000=A3169) * ([1]Sales_Data!$B$2:$B$5000=D3169), 0))</f>
        <v>35.76</v>
      </c>
      <c r="H3169">
        <f t="shared" si="49"/>
        <v>26.82</v>
      </c>
    </row>
    <row r="3170" spans="1:8" x14ac:dyDescent="0.25">
      <c r="A3170" s="8">
        <v>45699</v>
      </c>
      <c r="B3170" t="s">
        <v>57</v>
      </c>
      <c r="C3170" t="s">
        <v>58</v>
      </c>
      <c r="D3170" t="str">
        <f>_xlfn.XLOOKUP(E3170, [1]Product_Id!B:B, [1]Product_Id!A:A, "Not Found")</f>
        <v>V019</v>
      </c>
      <c r="E3170" t="s">
        <v>26</v>
      </c>
      <c r="F3170">
        <v>1</v>
      </c>
      <c r="G3170" cm="1">
        <f t="array" ref="G3170">INDEX([1]Sales_Data!$F$2:$F$5000, MATCH(1, ([1]Sales_Data!$A$2:$A$5000=A3170) * ([1]Sales_Data!$B$2:$B$5000=D3170), 0))</f>
        <v>63.7</v>
      </c>
      <c r="H3170">
        <f t="shared" si="49"/>
        <v>63.7</v>
      </c>
    </row>
    <row r="3171" spans="1:8" x14ac:dyDescent="0.25">
      <c r="A3171" s="8">
        <v>45699</v>
      </c>
      <c r="B3171" t="s">
        <v>67</v>
      </c>
      <c r="C3171" t="s">
        <v>68</v>
      </c>
      <c r="D3171" t="str">
        <f>_xlfn.XLOOKUP(E3171, [1]Product_Id!B:B, [1]Product_Id!A:A, "Not Found")</f>
        <v>V006</v>
      </c>
      <c r="E3171" t="s">
        <v>13</v>
      </c>
      <c r="F3171">
        <v>1</v>
      </c>
      <c r="G3171" cm="1">
        <f t="array" ref="G3171">INDEX([1]Sales_Data!$F$2:$F$5000, MATCH(1, ([1]Sales_Data!$A$2:$A$5000=A3171) * ([1]Sales_Data!$B$2:$B$5000=D3171), 0))</f>
        <v>36.61</v>
      </c>
      <c r="H3171">
        <f t="shared" si="49"/>
        <v>36.61</v>
      </c>
    </row>
    <row r="3172" spans="1:8" x14ac:dyDescent="0.25">
      <c r="A3172" s="8">
        <v>45699</v>
      </c>
      <c r="B3172" t="s">
        <v>91</v>
      </c>
      <c r="C3172" t="s">
        <v>92</v>
      </c>
      <c r="D3172" t="str">
        <f>_xlfn.XLOOKUP(E3172, [1]Product_Id!B:B, [1]Product_Id!A:A, "Not Found")</f>
        <v>V018</v>
      </c>
      <c r="E3172" t="s">
        <v>25</v>
      </c>
      <c r="F3172">
        <v>0.5</v>
      </c>
      <c r="G3172" cm="1">
        <f t="array" ref="G3172">INDEX([1]Sales_Data!$F$2:$F$5000, MATCH(1, ([1]Sales_Data!$A$2:$A$5000=A3172) * ([1]Sales_Data!$B$2:$B$5000=D3172), 0))</f>
        <v>39</v>
      </c>
      <c r="H3172">
        <f t="shared" si="49"/>
        <v>19.5</v>
      </c>
    </row>
    <row r="3173" spans="1:8" x14ac:dyDescent="0.25">
      <c r="A3173" s="8">
        <v>45699</v>
      </c>
      <c r="B3173" t="s">
        <v>37</v>
      </c>
      <c r="C3173" t="s">
        <v>38</v>
      </c>
      <c r="D3173" t="str">
        <f>_xlfn.XLOOKUP(E3173, [1]Product_Id!B:B, [1]Product_Id!A:A, "Not Found")</f>
        <v>V013</v>
      </c>
      <c r="E3173" t="s">
        <v>20</v>
      </c>
      <c r="F3173">
        <v>1.25</v>
      </c>
      <c r="G3173" cm="1">
        <f t="array" ref="G3173">INDEX([1]Sales_Data!$F$2:$F$5000, MATCH(1, ([1]Sales_Data!$A$2:$A$5000=A3173) * ([1]Sales_Data!$B$2:$B$5000=D3173), 0))</f>
        <v>64.569999999999993</v>
      </c>
      <c r="H3173">
        <f t="shared" si="49"/>
        <v>80.709999999999994</v>
      </c>
    </row>
    <row r="3174" spans="1:8" x14ac:dyDescent="0.25">
      <c r="A3174" s="8">
        <v>45699</v>
      </c>
      <c r="B3174" t="s">
        <v>75</v>
      </c>
      <c r="C3174" t="s">
        <v>76</v>
      </c>
      <c r="D3174" t="str">
        <f>_xlfn.XLOOKUP(E3174, [1]Product_Id!B:B, [1]Product_Id!A:A, "Not Found")</f>
        <v>V001</v>
      </c>
      <c r="E3174" t="s">
        <v>8</v>
      </c>
      <c r="F3174">
        <v>0.5</v>
      </c>
      <c r="G3174" cm="1">
        <f t="array" ref="G3174">INDEX([1]Sales_Data!$F$2:$F$5000, MATCH(1, ([1]Sales_Data!$A$2:$A$5000=A3174) * ([1]Sales_Data!$B$2:$B$5000=D3174), 0))</f>
        <v>55.5</v>
      </c>
      <c r="H3174">
        <f t="shared" si="49"/>
        <v>27.75</v>
      </c>
    </row>
    <row r="3175" spans="1:8" x14ac:dyDescent="0.25">
      <c r="A3175" s="8">
        <v>45699</v>
      </c>
      <c r="B3175" t="s">
        <v>59</v>
      </c>
      <c r="C3175" t="s">
        <v>60</v>
      </c>
      <c r="D3175" t="str">
        <f>_xlfn.XLOOKUP(E3175, [1]Product_Id!B:B, [1]Product_Id!A:A, "Not Found")</f>
        <v>V001</v>
      </c>
      <c r="E3175" t="s">
        <v>8</v>
      </c>
      <c r="F3175">
        <v>1.25</v>
      </c>
      <c r="G3175" cm="1">
        <f t="array" ref="G3175">INDEX([1]Sales_Data!$F$2:$F$5000, MATCH(1, ([1]Sales_Data!$A$2:$A$5000=A3175) * ([1]Sales_Data!$B$2:$B$5000=D3175), 0))</f>
        <v>55.5</v>
      </c>
      <c r="H3175">
        <f t="shared" si="49"/>
        <v>69.38</v>
      </c>
    </row>
    <row r="3176" spans="1:8" x14ac:dyDescent="0.25">
      <c r="A3176" s="8">
        <v>45699</v>
      </c>
      <c r="B3176" t="s">
        <v>89</v>
      </c>
      <c r="C3176" t="s">
        <v>90</v>
      </c>
      <c r="D3176" t="str">
        <f>_xlfn.XLOOKUP(E3176, [1]Product_Id!B:B, [1]Product_Id!A:A, "Not Found")</f>
        <v>V006</v>
      </c>
      <c r="E3176" t="s">
        <v>13</v>
      </c>
      <c r="F3176">
        <v>0.25</v>
      </c>
      <c r="G3176" cm="1">
        <f t="array" ref="G3176">INDEX([1]Sales_Data!$F$2:$F$5000, MATCH(1, ([1]Sales_Data!$A$2:$A$5000=A3176) * ([1]Sales_Data!$B$2:$B$5000=D3176), 0))</f>
        <v>36.61</v>
      </c>
      <c r="H3176">
        <f t="shared" si="49"/>
        <v>9.15</v>
      </c>
    </row>
    <row r="3177" spans="1:8" x14ac:dyDescent="0.25">
      <c r="A3177" s="8">
        <v>45699</v>
      </c>
      <c r="B3177" t="s">
        <v>91</v>
      </c>
      <c r="C3177" t="s">
        <v>92</v>
      </c>
      <c r="D3177" t="str">
        <f>_xlfn.XLOOKUP(E3177, [1]Product_Id!B:B, [1]Product_Id!A:A, "Not Found")</f>
        <v>V015</v>
      </c>
      <c r="E3177" t="s">
        <v>22</v>
      </c>
      <c r="F3177">
        <v>0.5</v>
      </c>
      <c r="G3177" cm="1">
        <f t="array" ref="G3177">INDEX([1]Sales_Data!$F$2:$F$5000, MATCH(1, ([1]Sales_Data!$A$2:$A$5000=A3177) * ([1]Sales_Data!$B$2:$B$5000=D3177), 0))</f>
        <v>24.56</v>
      </c>
      <c r="H3177">
        <f t="shared" si="49"/>
        <v>12.28</v>
      </c>
    </row>
    <row r="3178" spans="1:8" x14ac:dyDescent="0.25">
      <c r="A3178" s="8">
        <v>45699</v>
      </c>
      <c r="B3178" t="s">
        <v>51</v>
      </c>
      <c r="C3178" t="s">
        <v>52</v>
      </c>
      <c r="D3178" t="str">
        <f>_xlfn.XLOOKUP(E3178, [1]Product_Id!B:B, [1]Product_Id!A:A, "Not Found")</f>
        <v>V006</v>
      </c>
      <c r="E3178" t="s">
        <v>13</v>
      </c>
      <c r="F3178">
        <v>1.25</v>
      </c>
      <c r="G3178" cm="1">
        <f t="array" ref="G3178">INDEX([1]Sales_Data!$F$2:$F$5000, MATCH(1, ([1]Sales_Data!$A$2:$A$5000=A3178) * ([1]Sales_Data!$B$2:$B$5000=D3178), 0))</f>
        <v>36.61</v>
      </c>
      <c r="H3178">
        <f t="shared" si="49"/>
        <v>45.76</v>
      </c>
    </row>
    <row r="3179" spans="1:8" x14ac:dyDescent="0.25">
      <c r="A3179" s="8">
        <v>45699</v>
      </c>
      <c r="B3179" t="s">
        <v>51</v>
      </c>
      <c r="C3179" t="s">
        <v>52</v>
      </c>
      <c r="D3179" t="str">
        <f>_xlfn.XLOOKUP(E3179, [1]Product_Id!B:B, [1]Product_Id!A:A, "Not Found")</f>
        <v>V016</v>
      </c>
      <c r="E3179" t="s">
        <v>23</v>
      </c>
      <c r="F3179">
        <v>0.25</v>
      </c>
      <c r="G3179" cm="1">
        <f t="array" ref="G3179">INDEX([1]Sales_Data!$F$2:$F$5000, MATCH(1, ([1]Sales_Data!$A$2:$A$5000=A3179) * ([1]Sales_Data!$B$2:$B$5000=D3179), 0))</f>
        <v>35.76</v>
      </c>
      <c r="H3179">
        <f t="shared" si="49"/>
        <v>8.94</v>
      </c>
    </row>
    <row r="3180" spans="1:8" x14ac:dyDescent="0.25">
      <c r="A3180" s="8">
        <v>45699</v>
      </c>
      <c r="B3180" t="s">
        <v>47</v>
      </c>
      <c r="C3180" t="s">
        <v>48</v>
      </c>
      <c r="D3180" t="str">
        <f>_xlfn.XLOOKUP(E3180, [1]Product_Id!B:B, [1]Product_Id!A:A, "Not Found")</f>
        <v>V001</v>
      </c>
      <c r="E3180" t="s">
        <v>8</v>
      </c>
      <c r="F3180">
        <v>0.25</v>
      </c>
      <c r="G3180" cm="1">
        <f t="array" ref="G3180">INDEX([1]Sales_Data!$F$2:$F$5000, MATCH(1, ([1]Sales_Data!$A$2:$A$5000=A3180) * ([1]Sales_Data!$B$2:$B$5000=D3180), 0))</f>
        <v>55.5</v>
      </c>
      <c r="H3180">
        <f t="shared" si="49"/>
        <v>13.88</v>
      </c>
    </row>
    <row r="3181" spans="1:8" x14ac:dyDescent="0.25">
      <c r="A3181" s="8">
        <v>45699</v>
      </c>
      <c r="B3181" t="s">
        <v>49</v>
      </c>
      <c r="C3181" t="s">
        <v>50</v>
      </c>
      <c r="D3181" t="str">
        <f>_xlfn.XLOOKUP(E3181, [1]Product_Id!B:B, [1]Product_Id!A:A, "Not Found")</f>
        <v>V002</v>
      </c>
      <c r="E3181" t="s">
        <v>9</v>
      </c>
      <c r="F3181">
        <v>0.75</v>
      </c>
      <c r="G3181" cm="1">
        <f t="array" ref="G3181">INDEX([1]Sales_Data!$F$2:$F$5000, MATCH(1, ([1]Sales_Data!$A$2:$A$5000=A3181) * ([1]Sales_Data!$B$2:$B$5000=D3181), 0))</f>
        <v>56.28</v>
      </c>
      <c r="H3181">
        <f t="shared" si="49"/>
        <v>42.21</v>
      </c>
    </row>
    <row r="3182" spans="1:8" x14ac:dyDescent="0.25">
      <c r="A3182" s="8">
        <v>45699</v>
      </c>
      <c r="B3182" t="s">
        <v>39</v>
      </c>
      <c r="C3182" t="s">
        <v>40</v>
      </c>
      <c r="D3182" t="str">
        <f>_xlfn.XLOOKUP(E3182, [1]Product_Id!B:B, [1]Product_Id!A:A, "Not Found")</f>
        <v>V002</v>
      </c>
      <c r="E3182" t="s">
        <v>9</v>
      </c>
      <c r="F3182">
        <v>0.5</v>
      </c>
      <c r="G3182" cm="1">
        <f t="array" ref="G3182">INDEX([1]Sales_Data!$F$2:$F$5000, MATCH(1, ([1]Sales_Data!$A$2:$A$5000=A3182) * ([1]Sales_Data!$B$2:$B$5000=D3182), 0))</f>
        <v>56.28</v>
      </c>
      <c r="H3182">
        <f t="shared" si="49"/>
        <v>28.14</v>
      </c>
    </row>
    <row r="3183" spans="1:8" x14ac:dyDescent="0.25">
      <c r="A3183" s="8">
        <v>45699</v>
      </c>
      <c r="B3183" t="s">
        <v>67</v>
      </c>
      <c r="C3183" t="s">
        <v>68</v>
      </c>
      <c r="D3183" t="str">
        <f>_xlfn.XLOOKUP(E3183, [1]Product_Id!B:B, [1]Product_Id!A:A, "Not Found")</f>
        <v>V013</v>
      </c>
      <c r="E3183" t="s">
        <v>20</v>
      </c>
      <c r="F3183">
        <v>0.75</v>
      </c>
      <c r="G3183" cm="1">
        <f t="array" ref="G3183">INDEX([1]Sales_Data!$F$2:$F$5000, MATCH(1, ([1]Sales_Data!$A$2:$A$5000=A3183) * ([1]Sales_Data!$B$2:$B$5000=D3183), 0))</f>
        <v>64.569999999999993</v>
      </c>
      <c r="H3183">
        <f t="shared" si="49"/>
        <v>48.43</v>
      </c>
    </row>
    <row r="3184" spans="1:8" x14ac:dyDescent="0.25">
      <c r="A3184" s="8">
        <v>45699</v>
      </c>
      <c r="B3184" t="s">
        <v>71</v>
      </c>
      <c r="C3184" t="s">
        <v>72</v>
      </c>
      <c r="D3184" t="str">
        <f>_xlfn.XLOOKUP(E3184, [1]Product_Id!B:B, [1]Product_Id!A:A, "Not Found")</f>
        <v>V004</v>
      </c>
      <c r="E3184" t="s">
        <v>11</v>
      </c>
      <c r="F3184">
        <v>1</v>
      </c>
      <c r="G3184" cm="1">
        <f t="array" ref="G3184">INDEX([1]Sales_Data!$F$2:$F$5000, MATCH(1, ([1]Sales_Data!$A$2:$A$5000=A3184) * ([1]Sales_Data!$B$2:$B$5000=D3184), 0))</f>
        <v>43.82</v>
      </c>
      <c r="H3184">
        <f t="shared" si="49"/>
        <v>43.82</v>
      </c>
    </row>
    <row r="3185" spans="1:8" x14ac:dyDescent="0.25">
      <c r="A3185" s="8">
        <v>45699</v>
      </c>
      <c r="B3185" t="s">
        <v>45</v>
      </c>
      <c r="C3185" t="s">
        <v>46</v>
      </c>
      <c r="D3185" t="str">
        <f>_xlfn.XLOOKUP(E3185, [1]Product_Id!B:B, [1]Product_Id!A:A, "Not Found")</f>
        <v>V019</v>
      </c>
      <c r="E3185" t="s">
        <v>26</v>
      </c>
      <c r="F3185">
        <v>0.5</v>
      </c>
      <c r="G3185" cm="1">
        <f t="array" ref="G3185">INDEX([1]Sales_Data!$F$2:$F$5000, MATCH(1, ([1]Sales_Data!$A$2:$A$5000=A3185) * ([1]Sales_Data!$B$2:$B$5000=D3185), 0))</f>
        <v>63.7</v>
      </c>
      <c r="H3185">
        <f t="shared" si="49"/>
        <v>31.85</v>
      </c>
    </row>
    <row r="3186" spans="1:8" x14ac:dyDescent="0.25">
      <c r="A3186" s="8">
        <v>45699</v>
      </c>
      <c r="B3186" t="s">
        <v>51</v>
      </c>
      <c r="C3186" t="s">
        <v>52</v>
      </c>
      <c r="D3186" t="str">
        <f>_xlfn.XLOOKUP(E3186, [1]Product_Id!B:B, [1]Product_Id!A:A, "Not Found")</f>
        <v>V009</v>
      </c>
      <c r="E3186" t="s">
        <v>16</v>
      </c>
      <c r="F3186">
        <v>1</v>
      </c>
      <c r="G3186" cm="1">
        <f t="array" ref="G3186">INDEX([1]Sales_Data!$F$2:$F$5000, MATCH(1, ([1]Sales_Data!$A$2:$A$5000=A3186) * ([1]Sales_Data!$B$2:$B$5000=D3186), 0))</f>
        <v>64.349999999999994</v>
      </c>
      <c r="H3186">
        <f t="shared" si="49"/>
        <v>64.349999999999994</v>
      </c>
    </row>
    <row r="3187" spans="1:8" x14ac:dyDescent="0.25">
      <c r="A3187" s="8">
        <v>45699</v>
      </c>
      <c r="B3187" t="s">
        <v>53</v>
      </c>
      <c r="C3187" t="s">
        <v>54</v>
      </c>
      <c r="D3187" t="str">
        <f>_xlfn.XLOOKUP(E3187, [1]Product_Id!B:B, [1]Product_Id!A:A, "Not Found")</f>
        <v>V002</v>
      </c>
      <c r="E3187" t="s">
        <v>9</v>
      </c>
      <c r="F3187">
        <v>0.25</v>
      </c>
      <c r="G3187" cm="1">
        <f t="array" ref="G3187">INDEX([1]Sales_Data!$F$2:$F$5000, MATCH(1, ([1]Sales_Data!$A$2:$A$5000=A3187) * ([1]Sales_Data!$B$2:$B$5000=D3187), 0))</f>
        <v>56.28</v>
      </c>
      <c r="H3187">
        <f t="shared" si="49"/>
        <v>14.07</v>
      </c>
    </row>
    <row r="3188" spans="1:8" x14ac:dyDescent="0.25">
      <c r="A3188" s="8">
        <v>45699</v>
      </c>
      <c r="B3188" t="s">
        <v>75</v>
      </c>
      <c r="C3188" t="s">
        <v>76</v>
      </c>
      <c r="D3188" t="str">
        <f>_xlfn.XLOOKUP(E3188, [1]Product_Id!B:B, [1]Product_Id!A:A, "Not Found")</f>
        <v>V016</v>
      </c>
      <c r="E3188" t="s">
        <v>23</v>
      </c>
      <c r="F3188">
        <v>0.5</v>
      </c>
      <c r="G3188" cm="1">
        <f t="array" ref="G3188">INDEX([1]Sales_Data!$F$2:$F$5000, MATCH(1, ([1]Sales_Data!$A$2:$A$5000=A3188) * ([1]Sales_Data!$B$2:$B$5000=D3188), 0))</f>
        <v>35.76</v>
      </c>
      <c r="H3188">
        <f t="shared" si="49"/>
        <v>17.88</v>
      </c>
    </row>
    <row r="3189" spans="1:8" x14ac:dyDescent="0.25">
      <c r="A3189" s="8">
        <v>45699</v>
      </c>
      <c r="B3189" t="s">
        <v>73</v>
      </c>
      <c r="C3189" t="s">
        <v>74</v>
      </c>
      <c r="D3189" t="str">
        <f>_xlfn.XLOOKUP(E3189, [1]Product_Id!B:B, [1]Product_Id!A:A, "Not Found")</f>
        <v>V019</v>
      </c>
      <c r="E3189" t="s">
        <v>26</v>
      </c>
      <c r="F3189">
        <v>0.5</v>
      </c>
      <c r="G3189" cm="1">
        <f t="array" ref="G3189">INDEX([1]Sales_Data!$F$2:$F$5000, MATCH(1, ([1]Sales_Data!$A$2:$A$5000=A3189) * ([1]Sales_Data!$B$2:$B$5000=D3189), 0))</f>
        <v>63.7</v>
      </c>
      <c r="H3189">
        <f t="shared" si="49"/>
        <v>31.85</v>
      </c>
    </row>
    <row r="3190" spans="1:8" x14ac:dyDescent="0.25">
      <c r="A3190" s="8">
        <v>45700</v>
      </c>
      <c r="B3190" t="s">
        <v>49</v>
      </c>
      <c r="C3190" t="s">
        <v>50</v>
      </c>
      <c r="D3190" t="str">
        <f>_xlfn.XLOOKUP(E3190, [1]Product_Id!B:B, [1]Product_Id!A:A, "Not Found")</f>
        <v>V010</v>
      </c>
      <c r="E3190" t="s">
        <v>17</v>
      </c>
      <c r="F3190">
        <v>1.25</v>
      </c>
      <c r="G3190" cm="1">
        <f t="array" ref="G3190">INDEX([1]Sales_Data!$F$2:$F$5000, MATCH(1, ([1]Sales_Data!$A$2:$A$5000=A3190) * ([1]Sales_Data!$B$2:$B$5000=D3190), 0))</f>
        <v>20.51</v>
      </c>
      <c r="H3190">
        <f t="shared" si="49"/>
        <v>25.64</v>
      </c>
    </row>
    <row r="3191" spans="1:8" x14ac:dyDescent="0.25">
      <c r="A3191" s="8">
        <v>45700</v>
      </c>
      <c r="B3191" t="s">
        <v>67</v>
      </c>
      <c r="C3191" t="s">
        <v>68</v>
      </c>
      <c r="D3191" t="str">
        <f>_xlfn.XLOOKUP(E3191, [1]Product_Id!B:B, [1]Product_Id!A:A, "Not Found")</f>
        <v>V019</v>
      </c>
      <c r="E3191" t="s">
        <v>26</v>
      </c>
      <c r="F3191">
        <v>0.75</v>
      </c>
      <c r="G3191" cm="1">
        <f t="array" ref="G3191">INDEX([1]Sales_Data!$F$2:$F$5000, MATCH(1, ([1]Sales_Data!$A$2:$A$5000=A3191) * ([1]Sales_Data!$B$2:$B$5000=D3191), 0))</f>
        <v>62.66</v>
      </c>
      <c r="H3191">
        <f t="shared" si="49"/>
        <v>47</v>
      </c>
    </row>
    <row r="3192" spans="1:8" x14ac:dyDescent="0.25">
      <c r="A3192" s="8">
        <v>45700</v>
      </c>
      <c r="B3192" t="s">
        <v>81</v>
      </c>
      <c r="C3192" t="s">
        <v>82</v>
      </c>
      <c r="D3192" t="str">
        <f>_xlfn.XLOOKUP(E3192, [1]Product_Id!B:B, [1]Product_Id!A:A, "Not Found")</f>
        <v>V019</v>
      </c>
      <c r="E3192" t="s">
        <v>26</v>
      </c>
      <c r="F3192">
        <v>0.5</v>
      </c>
      <c r="G3192" cm="1">
        <f t="array" ref="G3192">INDEX([1]Sales_Data!$F$2:$F$5000, MATCH(1, ([1]Sales_Data!$A$2:$A$5000=A3192) * ([1]Sales_Data!$B$2:$B$5000=D3192), 0))</f>
        <v>62.66</v>
      </c>
      <c r="H3192">
        <f t="shared" si="49"/>
        <v>31.33</v>
      </c>
    </row>
    <row r="3193" spans="1:8" x14ac:dyDescent="0.25">
      <c r="A3193" s="8">
        <v>45700</v>
      </c>
      <c r="B3193" t="s">
        <v>63</v>
      </c>
      <c r="C3193" t="s">
        <v>64</v>
      </c>
      <c r="D3193" t="str">
        <f>_xlfn.XLOOKUP(E3193, [1]Product_Id!B:B, [1]Product_Id!A:A, "Not Found")</f>
        <v>V015</v>
      </c>
      <c r="E3193" t="s">
        <v>22</v>
      </c>
      <c r="F3193">
        <v>1</v>
      </c>
      <c r="G3193" cm="1">
        <f t="array" ref="G3193">INDEX([1]Sales_Data!$F$2:$F$5000, MATCH(1, ([1]Sales_Data!$A$2:$A$5000=A3193) * ([1]Sales_Data!$B$2:$B$5000=D3193), 0))</f>
        <v>66.78</v>
      </c>
      <c r="H3193">
        <f t="shared" si="49"/>
        <v>66.78</v>
      </c>
    </row>
    <row r="3194" spans="1:8" x14ac:dyDescent="0.25">
      <c r="A3194" s="8">
        <v>45700</v>
      </c>
      <c r="B3194" t="s">
        <v>41</v>
      </c>
      <c r="C3194" t="s">
        <v>42</v>
      </c>
      <c r="D3194" t="str">
        <f>_xlfn.XLOOKUP(E3194, [1]Product_Id!B:B, [1]Product_Id!A:A, "Not Found")</f>
        <v>V011</v>
      </c>
      <c r="E3194" t="s">
        <v>18</v>
      </c>
      <c r="F3194">
        <v>1</v>
      </c>
      <c r="G3194" cm="1">
        <f t="array" ref="G3194">INDEX([1]Sales_Data!$F$2:$F$5000, MATCH(1, ([1]Sales_Data!$A$2:$A$5000=A3194) * ([1]Sales_Data!$B$2:$B$5000=D3194), 0))</f>
        <v>62.36</v>
      </c>
      <c r="H3194">
        <f t="shared" si="49"/>
        <v>62.36</v>
      </c>
    </row>
    <row r="3195" spans="1:8" x14ac:dyDescent="0.25">
      <c r="A3195" s="8">
        <v>45700</v>
      </c>
      <c r="B3195" t="s">
        <v>85</v>
      </c>
      <c r="C3195" t="s">
        <v>86</v>
      </c>
      <c r="D3195" t="str">
        <f>_xlfn.XLOOKUP(E3195, [1]Product_Id!B:B, [1]Product_Id!A:A, "Not Found")</f>
        <v>V007</v>
      </c>
      <c r="E3195" t="s">
        <v>14</v>
      </c>
      <c r="F3195">
        <v>1.25</v>
      </c>
      <c r="G3195" cm="1">
        <f t="array" ref="G3195">INDEX([1]Sales_Data!$F$2:$F$5000, MATCH(1, ([1]Sales_Data!$A$2:$A$5000=A3195) * ([1]Sales_Data!$B$2:$B$5000=D3195), 0))</f>
        <v>14.25</v>
      </c>
      <c r="H3195">
        <f t="shared" si="49"/>
        <v>17.809999999999999</v>
      </c>
    </row>
    <row r="3196" spans="1:8" x14ac:dyDescent="0.25">
      <c r="A3196" s="8">
        <v>45700</v>
      </c>
      <c r="B3196" t="s">
        <v>83</v>
      </c>
      <c r="C3196" t="s">
        <v>84</v>
      </c>
      <c r="D3196" t="str">
        <f>_xlfn.XLOOKUP(E3196, [1]Product_Id!B:B, [1]Product_Id!A:A, "Not Found")</f>
        <v>V018</v>
      </c>
      <c r="E3196" t="s">
        <v>25</v>
      </c>
      <c r="F3196">
        <v>0.25</v>
      </c>
      <c r="G3196" cm="1">
        <f t="array" ref="G3196">INDEX([1]Sales_Data!$F$2:$F$5000, MATCH(1, ([1]Sales_Data!$A$2:$A$5000=A3196) * ([1]Sales_Data!$B$2:$B$5000=D3196), 0))</f>
        <v>65.56</v>
      </c>
      <c r="H3196">
        <f t="shared" si="49"/>
        <v>16.39</v>
      </c>
    </row>
    <row r="3197" spans="1:8" x14ac:dyDescent="0.25">
      <c r="A3197" s="8">
        <v>45700</v>
      </c>
      <c r="B3197" t="s">
        <v>63</v>
      </c>
      <c r="C3197" t="s">
        <v>64</v>
      </c>
      <c r="D3197" t="str">
        <f>_xlfn.XLOOKUP(E3197, [1]Product_Id!B:B, [1]Product_Id!A:A, "Not Found")</f>
        <v>V019</v>
      </c>
      <c r="E3197" t="s">
        <v>26</v>
      </c>
      <c r="F3197">
        <v>0.75</v>
      </c>
      <c r="G3197" cm="1">
        <f t="array" ref="G3197">INDEX([1]Sales_Data!$F$2:$F$5000, MATCH(1, ([1]Sales_Data!$A$2:$A$5000=A3197) * ([1]Sales_Data!$B$2:$B$5000=D3197), 0))</f>
        <v>62.66</v>
      </c>
      <c r="H3197">
        <f t="shared" si="49"/>
        <v>47</v>
      </c>
    </row>
    <row r="3198" spans="1:8" x14ac:dyDescent="0.25">
      <c r="A3198" s="8">
        <v>45700</v>
      </c>
      <c r="B3198" t="s">
        <v>43</v>
      </c>
      <c r="C3198" t="s">
        <v>44</v>
      </c>
      <c r="D3198" t="str">
        <f>_xlfn.XLOOKUP(E3198, [1]Product_Id!B:B, [1]Product_Id!A:A, "Not Found")</f>
        <v>V014</v>
      </c>
      <c r="E3198" t="s">
        <v>21</v>
      </c>
      <c r="F3198">
        <v>1.25</v>
      </c>
      <c r="G3198" cm="1">
        <f t="array" ref="G3198">INDEX([1]Sales_Data!$F$2:$F$5000, MATCH(1, ([1]Sales_Data!$A$2:$A$5000=A3198) * ([1]Sales_Data!$B$2:$B$5000=D3198), 0))</f>
        <v>46.92</v>
      </c>
      <c r="H3198">
        <f t="shared" si="49"/>
        <v>58.65</v>
      </c>
    </row>
    <row r="3199" spans="1:8" x14ac:dyDescent="0.25">
      <c r="A3199" s="8">
        <v>45700</v>
      </c>
      <c r="B3199" t="s">
        <v>41</v>
      </c>
      <c r="C3199" t="s">
        <v>42</v>
      </c>
      <c r="D3199" t="str">
        <f>_xlfn.XLOOKUP(E3199, [1]Product_Id!B:B, [1]Product_Id!A:A, "Not Found")</f>
        <v>V001</v>
      </c>
      <c r="E3199" t="s">
        <v>8</v>
      </c>
      <c r="F3199">
        <v>1</v>
      </c>
      <c r="G3199" cm="1">
        <f t="array" ref="G3199">INDEX([1]Sales_Data!$F$2:$F$5000, MATCH(1, ([1]Sales_Data!$A$2:$A$5000=A3199) * ([1]Sales_Data!$B$2:$B$5000=D3199), 0))</f>
        <v>52.51</v>
      </c>
      <c r="H3199">
        <f t="shared" si="49"/>
        <v>52.51</v>
      </c>
    </row>
    <row r="3200" spans="1:8" x14ac:dyDescent="0.25">
      <c r="A3200" s="8">
        <v>45700</v>
      </c>
      <c r="B3200" t="s">
        <v>37</v>
      </c>
      <c r="C3200" t="s">
        <v>38</v>
      </c>
      <c r="D3200" t="str">
        <f>_xlfn.XLOOKUP(E3200, [1]Product_Id!B:B, [1]Product_Id!A:A, "Not Found")</f>
        <v>V002</v>
      </c>
      <c r="E3200" t="s">
        <v>9</v>
      </c>
      <c r="F3200">
        <v>1.25</v>
      </c>
      <c r="G3200" cm="1">
        <f t="array" ref="G3200">INDEX([1]Sales_Data!$F$2:$F$5000, MATCH(1, ([1]Sales_Data!$A$2:$A$5000=A3200) * ([1]Sales_Data!$B$2:$B$5000=D3200), 0))</f>
        <v>31.92</v>
      </c>
      <c r="H3200">
        <f t="shared" si="49"/>
        <v>39.9</v>
      </c>
    </row>
    <row r="3201" spans="1:8" x14ac:dyDescent="0.25">
      <c r="A3201" s="8">
        <v>45700</v>
      </c>
      <c r="B3201" t="s">
        <v>37</v>
      </c>
      <c r="C3201" t="s">
        <v>38</v>
      </c>
      <c r="D3201" t="str">
        <f>_xlfn.XLOOKUP(E3201, [1]Product_Id!B:B, [1]Product_Id!A:A, "Not Found")</f>
        <v>V004</v>
      </c>
      <c r="E3201" t="s">
        <v>11</v>
      </c>
      <c r="F3201">
        <v>0.75</v>
      </c>
      <c r="G3201" cm="1">
        <f t="array" ref="G3201">INDEX([1]Sales_Data!$F$2:$F$5000, MATCH(1, ([1]Sales_Data!$A$2:$A$5000=A3201) * ([1]Sales_Data!$B$2:$B$5000=D3201), 0))</f>
        <v>34.700000000000003</v>
      </c>
      <c r="H3201">
        <f t="shared" si="49"/>
        <v>26.03</v>
      </c>
    </row>
    <row r="3202" spans="1:8" x14ac:dyDescent="0.25">
      <c r="A3202" s="8">
        <v>45700</v>
      </c>
      <c r="B3202" t="s">
        <v>79</v>
      </c>
      <c r="C3202" t="s">
        <v>80</v>
      </c>
      <c r="D3202" t="str">
        <f>_xlfn.XLOOKUP(E3202, [1]Product_Id!B:B, [1]Product_Id!A:A, "Not Found")</f>
        <v>V014</v>
      </c>
      <c r="E3202" t="s">
        <v>21</v>
      </c>
      <c r="F3202">
        <v>0.5</v>
      </c>
      <c r="G3202" cm="1">
        <f t="array" ref="G3202">INDEX([1]Sales_Data!$F$2:$F$5000, MATCH(1, ([1]Sales_Data!$A$2:$A$5000=A3202) * ([1]Sales_Data!$B$2:$B$5000=D3202), 0))</f>
        <v>46.92</v>
      </c>
      <c r="H3202">
        <f t="shared" si="49"/>
        <v>23.46</v>
      </c>
    </row>
    <row r="3203" spans="1:8" x14ac:dyDescent="0.25">
      <c r="A3203" s="8">
        <v>45700</v>
      </c>
      <c r="B3203" t="s">
        <v>69</v>
      </c>
      <c r="C3203" t="s">
        <v>70</v>
      </c>
      <c r="D3203" t="str">
        <f>_xlfn.XLOOKUP(E3203, [1]Product_Id!B:B, [1]Product_Id!A:A, "Not Found")</f>
        <v>V005</v>
      </c>
      <c r="E3203" t="s">
        <v>12</v>
      </c>
      <c r="F3203">
        <v>1</v>
      </c>
      <c r="G3203" cm="1">
        <f t="array" ref="G3203">INDEX([1]Sales_Data!$F$2:$F$5000, MATCH(1, ([1]Sales_Data!$A$2:$A$5000=A3203) * ([1]Sales_Data!$B$2:$B$5000=D3203), 0))</f>
        <v>44.54</v>
      </c>
      <c r="H3203">
        <f t="shared" ref="H3203:H3266" si="50">ROUND(PRODUCT(F3203,G3203),2)</f>
        <v>44.54</v>
      </c>
    </row>
    <row r="3204" spans="1:8" x14ac:dyDescent="0.25">
      <c r="A3204" s="8">
        <v>45700</v>
      </c>
      <c r="B3204" t="s">
        <v>89</v>
      </c>
      <c r="C3204" t="s">
        <v>90</v>
      </c>
      <c r="D3204" t="str">
        <f>_xlfn.XLOOKUP(E3204, [1]Product_Id!B:B, [1]Product_Id!A:A, "Not Found")</f>
        <v>V017</v>
      </c>
      <c r="E3204" t="s">
        <v>24</v>
      </c>
      <c r="F3204">
        <v>1.25</v>
      </c>
      <c r="G3204" cm="1">
        <f t="array" ref="G3204">INDEX([1]Sales_Data!$F$2:$F$5000, MATCH(1, ([1]Sales_Data!$A$2:$A$5000=A3204) * ([1]Sales_Data!$B$2:$B$5000=D3204), 0))</f>
        <v>62.87</v>
      </c>
      <c r="H3204">
        <f t="shared" si="50"/>
        <v>78.59</v>
      </c>
    </row>
    <row r="3205" spans="1:8" x14ac:dyDescent="0.25">
      <c r="A3205" s="8">
        <v>45700</v>
      </c>
      <c r="B3205" t="s">
        <v>71</v>
      </c>
      <c r="C3205" t="s">
        <v>72</v>
      </c>
      <c r="D3205" t="str">
        <f>_xlfn.XLOOKUP(E3205, [1]Product_Id!B:B, [1]Product_Id!A:A, "Not Found")</f>
        <v>V017</v>
      </c>
      <c r="E3205" t="s">
        <v>24</v>
      </c>
      <c r="F3205">
        <v>1</v>
      </c>
      <c r="G3205" cm="1">
        <f t="array" ref="G3205">INDEX([1]Sales_Data!$F$2:$F$5000, MATCH(1, ([1]Sales_Data!$A$2:$A$5000=A3205) * ([1]Sales_Data!$B$2:$B$5000=D3205), 0))</f>
        <v>62.87</v>
      </c>
      <c r="H3205">
        <f t="shared" si="50"/>
        <v>62.87</v>
      </c>
    </row>
    <row r="3206" spans="1:8" x14ac:dyDescent="0.25">
      <c r="A3206" s="8">
        <v>45700</v>
      </c>
      <c r="B3206" t="s">
        <v>83</v>
      </c>
      <c r="C3206" t="s">
        <v>84</v>
      </c>
      <c r="D3206" t="str">
        <f>_xlfn.XLOOKUP(E3206, [1]Product_Id!B:B, [1]Product_Id!A:A, "Not Found")</f>
        <v>V016</v>
      </c>
      <c r="E3206" t="s">
        <v>23</v>
      </c>
      <c r="F3206">
        <v>1</v>
      </c>
      <c r="G3206" cm="1">
        <f t="array" ref="G3206">INDEX([1]Sales_Data!$F$2:$F$5000, MATCH(1, ([1]Sales_Data!$A$2:$A$5000=A3206) * ([1]Sales_Data!$B$2:$B$5000=D3206), 0))</f>
        <v>32.31</v>
      </c>
      <c r="H3206">
        <f t="shared" si="50"/>
        <v>32.31</v>
      </c>
    </row>
    <row r="3207" spans="1:8" x14ac:dyDescent="0.25">
      <c r="A3207" s="8">
        <v>45700</v>
      </c>
      <c r="B3207" t="s">
        <v>89</v>
      </c>
      <c r="C3207" t="s">
        <v>90</v>
      </c>
      <c r="D3207" t="str">
        <f>_xlfn.XLOOKUP(E3207, [1]Product_Id!B:B, [1]Product_Id!A:A, "Not Found")</f>
        <v>V007</v>
      </c>
      <c r="E3207" t="s">
        <v>14</v>
      </c>
      <c r="F3207">
        <v>1</v>
      </c>
      <c r="G3207" cm="1">
        <f t="array" ref="G3207">INDEX([1]Sales_Data!$F$2:$F$5000, MATCH(1, ([1]Sales_Data!$A$2:$A$5000=A3207) * ([1]Sales_Data!$B$2:$B$5000=D3207), 0))</f>
        <v>14.25</v>
      </c>
      <c r="H3207">
        <f t="shared" si="50"/>
        <v>14.25</v>
      </c>
    </row>
    <row r="3208" spans="1:8" x14ac:dyDescent="0.25">
      <c r="A3208" s="8">
        <v>45700</v>
      </c>
      <c r="B3208" t="s">
        <v>51</v>
      </c>
      <c r="C3208" t="s">
        <v>52</v>
      </c>
      <c r="D3208" t="str">
        <f>_xlfn.XLOOKUP(E3208, [1]Product_Id!B:B, [1]Product_Id!A:A, "Not Found")</f>
        <v>V010</v>
      </c>
      <c r="E3208" t="s">
        <v>17</v>
      </c>
      <c r="F3208">
        <v>0.75</v>
      </c>
      <c r="G3208" cm="1">
        <f t="array" ref="G3208">INDEX([1]Sales_Data!$F$2:$F$5000, MATCH(1, ([1]Sales_Data!$A$2:$A$5000=A3208) * ([1]Sales_Data!$B$2:$B$5000=D3208), 0))</f>
        <v>20.51</v>
      </c>
      <c r="H3208">
        <f t="shared" si="50"/>
        <v>15.38</v>
      </c>
    </row>
    <row r="3209" spans="1:8" x14ac:dyDescent="0.25">
      <c r="A3209" s="8">
        <v>45700</v>
      </c>
      <c r="B3209" t="s">
        <v>49</v>
      </c>
      <c r="C3209" t="s">
        <v>50</v>
      </c>
      <c r="D3209" t="str">
        <f>_xlfn.XLOOKUP(E3209, [1]Product_Id!B:B, [1]Product_Id!A:A, "Not Found")</f>
        <v>V014</v>
      </c>
      <c r="E3209" t="s">
        <v>21</v>
      </c>
      <c r="F3209">
        <v>1</v>
      </c>
      <c r="G3209" cm="1">
        <f t="array" ref="G3209">INDEX([1]Sales_Data!$F$2:$F$5000, MATCH(1, ([1]Sales_Data!$A$2:$A$5000=A3209) * ([1]Sales_Data!$B$2:$B$5000=D3209), 0))</f>
        <v>46.92</v>
      </c>
      <c r="H3209">
        <f t="shared" si="50"/>
        <v>46.92</v>
      </c>
    </row>
    <row r="3210" spans="1:8" x14ac:dyDescent="0.25">
      <c r="A3210" s="8">
        <v>45700</v>
      </c>
      <c r="B3210" t="s">
        <v>61</v>
      </c>
      <c r="C3210" t="s">
        <v>62</v>
      </c>
      <c r="D3210" t="str">
        <f>_xlfn.XLOOKUP(E3210, [1]Product_Id!B:B, [1]Product_Id!A:A, "Not Found")</f>
        <v>V014</v>
      </c>
      <c r="E3210" t="s">
        <v>21</v>
      </c>
      <c r="F3210">
        <v>1</v>
      </c>
      <c r="G3210" cm="1">
        <f t="array" ref="G3210">INDEX([1]Sales_Data!$F$2:$F$5000, MATCH(1, ([1]Sales_Data!$A$2:$A$5000=A3210) * ([1]Sales_Data!$B$2:$B$5000=D3210), 0))</f>
        <v>46.92</v>
      </c>
      <c r="H3210">
        <f t="shared" si="50"/>
        <v>46.92</v>
      </c>
    </row>
    <row r="3211" spans="1:8" x14ac:dyDescent="0.25">
      <c r="A3211" s="8">
        <v>45700</v>
      </c>
      <c r="B3211" t="s">
        <v>35</v>
      </c>
      <c r="C3211" t="s">
        <v>36</v>
      </c>
      <c r="D3211" t="str">
        <f>_xlfn.XLOOKUP(E3211, [1]Product_Id!B:B, [1]Product_Id!A:A, "Not Found")</f>
        <v>V015</v>
      </c>
      <c r="E3211" t="s">
        <v>22</v>
      </c>
      <c r="F3211">
        <v>0.25</v>
      </c>
      <c r="G3211" cm="1">
        <f t="array" ref="G3211">INDEX([1]Sales_Data!$F$2:$F$5000, MATCH(1, ([1]Sales_Data!$A$2:$A$5000=A3211) * ([1]Sales_Data!$B$2:$B$5000=D3211), 0))</f>
        <v>66.78</v>
      </c>
      <c r="H3211">
        <f t="shared" si="50"/>
        <v>16.7</v>
      </c>
    </row>
    <row r="3212" spans="1:8" x14ac:dyDescent="0.25">
      <c r="A3212" s="8">
        <v>45700</v>
      </c>
      <c r="B3212" t="s">
        <v>51</v>
      </c>
      <c r="C3212" t="s">
        <v>52</v>
      </c>
      <c r="D3212" t="str">
        <f>_xlfn.XLOOKUP(E3212, [1]Product_Id!B:B, [1]Product_Id!A:A, "Not Found")</f>
        <v>V009</v>
      </c>
      <c r="E3212" t="s">
        <v>16</v>
      </c>
      <c r="F3212">
        <v>0.25</v>
      </c>
      <c r="G3212" cm="1">
        <f t="array" ref="G3212">INDEX([1]Sales_Data!$F$2:$F$5000, MATCH(1, ([1]Sales_Data!$A$2:$A$5000=A3212) * ([1]Sales_Data!$B$2:$B$5000=D3212), 0))</f>
        <v>58.11</v>
      </c>
      <c r="H3212">
        <f t="shared" si="50"/>
        <v>14.53</v>
      </c>
    </row>
    <row r="3213" spans="1:8" x14ac:dyDescent="0.25">
      <c r="A3213" s="8">
        <v>45700</v>
      </c>
      <c r="B3213" t="s">
        <v>39</v>
      </c>
      <c r="C3213" t="s">
        <v>40</v>
      </c>
      <c r="D3213" t="str">
        <f>_xlfn.XLOOKUP(E3213, [1]Product_Id!B:B, [1]Product_Id!A:A, "Not Found")</f>
        <v>V013</v>
      </c>
      <c r="E3213" t="s">
        <v>20</v>
      </c>
      <c r="F3213">
        <v>1</v>
      </c>
      <c r="G3213" cm="1">
        <f t="array" ref="G3213">INDEX([1]Sales_Data!$F$2:$F$5000, MATCH(1, ([1]Sales_Data!$A$2:$A$5000=A3213) * ([1]Sales_Data!$B$2:$B$5000=D3213), 0))</f>
        <v>39.43</v>
      </c>
      <c r="H3213">
        <f t="shared" si="50"/>
        <v>39.43</v>
      </c>
    </row>
    <row r="3214" spans="1:8" x14ac:dyDescent="0.25">
      <c r="A3214" s="8">
        <v>45700</v>
      </c>
      <c r="B3214" t="s">
        <v>91</v>
      </c>
      <c r="C3214" t="s">
        <v>92</v>
      </c>
      <c r="D3214" t="str">
        <f>_xlfn.XLOOKUP(E3214, [1]Product_Id!B:B, [1]Product_Id!A:A, "Not Found")</f>
        <v>V001</v>
      </c>
      <c r="E3214" t="s">
        <v>8</v>
      </c>
      <c r="F3214">
        <v>1.25</v>
      </c>
      <c r="G3214" cm="1">
        <f t="array" ref="G3214">INDEX([1]Sales_Data!$F$2:$F$5000, MATCH(1, ([1]Sales_Data!$A$2:$A$5000=A3214) * ([1]Sales_Data!$B$2:$B$5000=D3214), 0))</f>
        <v>52.51</v>
      </c>
      <c r="H3214">
        <f t="shared" si="50"/>
        <v>65.64</v>
      </c>
    </row>
    <row r="3215" spans="1:8" x14ac:dyDescent="0.25">
      <c r="A3215" s="8">
        <v>45700</v>
      </c>
      <c r="B3215" t="s">
        <v>67</v>
      </c>
      <c r="C3215" t="s">
        <v>68</v>
      </c>
      <c r="D3215" t="str">
        <f>_xlfn.XLOOKUP(E3215, [1]Product_Id!B:B, [1]Product_Id!A:A, "Not Found")</f>
        <v>V009</v>
      </c>
      <c r="E3215" t="s">
        <v>16</v>
      </c>
      <c r="F3215">
        <v>0.5</v>
      </c>
      <c r="G3215" cm="1">
        <f t="array" ref="G3215">INDEX([1]Sales_Data!$F$2:$F$5000, MATCH(1, ([1]Sales_Data!$A$2:$A$5000=A3215) * ([1]Sales_Data!$B$2:$B$5000=D3215), 0))</f>
        <v>58.11</v>
      </c>
      <c r="H3215">
        <f t="shared" si="50"/>
        <v>29.06</v>
      </c>
    </row>
    <row r="3216" spans="1:8" x14ac:dyDescent="0.25">
      <c r="A3216" s="8">
        <v>45700</v>
      </c>
      <c r="B3216" t="s">
        <v>43</v>
      </c>
      <c r="C3216" t="s">
        <v>44</v>
      </c>
      <c r="D3216" t="str">
        <f>_xlfn.XLOOKUP(E3216, [1]Product_Id!B:B, [1]Product_Id!A:A, "Not Found")</f>
        <v>V013</v>
      </c>
      <c r="E3216" t="s">
        <v>20</v>
      </c>
      <c r="F3216">
        <v>0.25</v>
      </c>
      <c r="G3216" cm="1">
        <f t="array" ref="G3216">INDEX([1]Sales_Data!$F$2:$F$5000, MATCH(1, ([1]Sales_Data!$A$2:$A$5000=A3216) * ([1]Sales_Data!$B$2:$B$5000=D3216), 0))</f>
        <v>39.43</v>
      </c>
      <c r="H3216">
        <f t="shared" si="50"/>
        <v>9.86</v>
      </c>
    </row>
    <row r="3217" spans="1:8" x14ac:dyDescent="0.25">
      <c r="A3217" s="8">
        <v>45700</v>
      </c>
      <c r="B3217" t="s">
        <v>89</v>
      </c>
      <c r="C3217" t="s">
        <v>90</v>
      </c>
      <c r="D3217" t="str">
        <f>_xlfn.XLOOKUP(E3217, [1]Product_Id!B:B, [1]Product_Id!A:A, "Not Found")</f>
        <v>V008</v>
      </c>
      <c r="E3217" t="s">
        <v>15</v>
      </c>
      <c r="F3217">
        <v>0.25</v>
      </c>
      <c r="G3217" cm="1">
        <f t="array" ref="G3217">INDEX([1]Sales_Data!$F$2:$F$5000, MATCH(1, ([1]Sales_Data!$A$2:$A$5000=A3217) * ([1]Sales_Data!$B$2:$B$5000=D3217), 0))</f>
        <v>27.4</v>
      </c>
      <c r="H3217">
        <f t="shared" si="50"/>
        <v>6.85</v>
      </c>
    </row>
    <row r="3218" spans="1:8" x14ac:dyDescent="0.25">
      <c r="A3218" s="8">
        <v>45700</v>
      </c>
      <c r="B3218" t="s">
        <v>37</v>
      </c>
      <c r="C3218" t="s">
        <v>38</v>
      </c>
      <c r="D3218" t="str">
        <f>_xlfn.XLOOKUP(E3218, [1]Product_Id!B:B, [1]Product_Id!A:A, "Not Found")</f>
        <v>V014</v>
      </c>
      <c r="E3218" t="s">
        <v>21</v>
      </c>
      <c r="F3218">
        <v>0.25</v>
      </c>
      <c r="G3218" cm="1">
        <f t="array" ref="G3218">INDEX([1]Sales_Data!$F$2:$F$5000, MATCH(1, ([1]Sales_Data!$A$2:$A$5000=A3218) * ([1]Sales_Data!$B$2:$B$5000=D3218), 0))</f>
        <v>46.92</v>
      </c>
      <c r="H3218">
        <f t="shared" si="50"/>
        <v>11.73</v>
      </c>
    </row>
    <row r="3219" spans="1:8" x14ac:dyDescent="0.25">
      <c r="A3219" s="8">
        <v>45700</v>
      </c>
      <c r="B3219" t="s">
        <v>35</v>
      </c>
      <c r="C3219" t="s">
        <v>36</v>
      </c>
      <c r="D3219" t="str">
        <f>_xlfn.XLOOKUP(E3219, [1]Product_Id!B:B, [1]Product_Id!A:A, "Not Found")</f>
        <v>V006</v>
      </c>
      <c r="E3219" t="s">
        <v>13</v>
      </c>
      <c r="F3219">
        <v>1.25</v>
      </c>
      <c r="G3219" cm="1">
        <f t="array" ref="G3219">INDEX([1]Sales_Data!$F$2:$F$5000, MATCH(1, ([1]Sales_Data!$A$2:$A$5000=A3219) * ([1]Sales_Data!$B$2:$B$5000=D3219), 0))</f>
        <v>44.2</v>
      </c>
      <c r="H3219">
        <f t="shared" si="50"/>
        <v>55.25</v>
      </c>
    </row>
    <row r="3220" spans="1:8" x14ac:dyDescent="0.25">
      <c r="A3220" s="8">
        <v>45700</v>
      </c>
      <c r="B3220" t="s">
        <v>93</v>
      </c>
      <c r="C3220" t="s">
        <v>94</v>
      </c>
      <c r="D3220" t="str">
        <f>_xlfn.XLOOKUP(E3220, [1]Product_Id!B:B, [1]Product_Id!A:A, "Not Found")</f>
        <v>V010</v>
      </c>
      <c r="E3220" t="s">
        <v>17</v>
      </c>
      <c r="F3220">
        <v>0.25</v>
      </c>
      <c r="G3220" cm="1">
        <f t="array" ref="G3220">INDEX([1]Sales_Data!$F$2:$F$5000, MATCH(1, ([1]Sales_Data!$A$2:$A$5000=A3220) * ([1]Sales_Data!$B$2:$B$5000=D3220), 0))</f>
        <v>20.51</v>
      </c>
      <c r="H3220">
        <f t="shared" si="50"/>
        <v>5.13</v>
      </c>
    </row>
    <row r="3221" spans="1:8" x14ac:dyDescent="0.25">
      <c r="A3221" s="8">
        <v>45700</v>
      </c>
      <c r="B3221" t="s">
        <v>67</v>
      </c>
      <c r="C3221" t="s">
        <v>68</v>
      </c>
      <c r="D3221" t="str">
        <f>_xlfn.XLOOKUP(E3221, [1]Product_Id!B:B, [1]Product_Id!A:A, "Not Found")</f>
        <v>V001</v>
      </c>
      <c r="E3221" t="s">
        <v>8</v>
      </c>
      <c r="F3221">
        <v>1.25</v>
      </c>
      <c r="G3221" cm="1">
        <f t="array" ref="G3221">INDEX([1]Sales_Data!$F$2:$F$5000, MATCH(1, ([1]Sales_Data!$A$2:$A$5000=A3221) * ([1]Sales_Data!$B$2:$B$5000=D3221), 0))</f>
        <v>52.51</v>
      </c>
      <c r="H3221">
        <f t="shared" si="50"/>
        <v>65.64</v>
      </c>
    </row>
    <row r="3222" spans="1:8" x14ac:dyDescent="0.25">
      <c r="A3222" s="8">
        <v>45700</v>
      </c>
      <c r="B3222" t="s">
        <v>77</v>
      </c>
      <c r="C3222" t="s">
        <v>78</v>
      </c>
      <c r="D3222" t="str">
        <f>_xlfn.XLOOKUP(E3222, [1]Product_Id!B:B, [1]Product_Id!A:A, "Not Found")</f>
        <v>V013</v>
      </c>
      <c r="E3222" t="s">
        <v>20</v>
      </c>
      <c r="F3222">
        <v>0.25</v>
      </c>
      <c r="G3222" cm="1">
        <f t="array" ref="G3222">INDEX([1]Sales_Data!$F$2:$F$5000, MATCH(1, ([1]Sales_Data!$A$2:$A$5000=A3222) * ([1]Sales_Data!$B$2:$B$5000=D3222), 0))</f>
        <v>39.43</v>
      </c>
      <c r="H3222">
        <f t="shared" si="50"/>
        <v>9.86</v>
      </c>
    </row>
    <row r="3223" spans="1:8" x14ac:dyDescent="0.25">
      <c r="A3223" s="8">
        <v>45700</v>
      </c>
      <c r="B3223" t="s">
        <v>43</v>
      </c>
      <c r="C3223" t="s">
        <v>44</v>
      </c>
      <c r="D3223" t="str">
        <f>_xlfn.XLOOKUP(E3223, [1]Product_Id!B:B, [1]Product_Id!A:A, "Not Found")</f>
        <v>V011</v>
      </c>
      <c r="E3223" t="s">
        <v>18</v>
      </c>
      <c r="F3223">
        <v>1.25</v>
      </c>
      <c r="G3223" cm="1">
        <f t="array" ref="G3223">INDEX([1]Sales_Data!$F$2:$F$5000, MATCH(1, ([1]Sales_Data!$A$2:$A$5000=A3223) * ([1]Sales_Data!$B$2:$B$5000=D3223), 0))</f>
        <v>62.36</v>
      </c>
      <c r="H3223">
        <f t="shared" si="50"/>
        <v>77.95</v>
      </c>
    </row>
    <row r="3224" spans="1:8" x14ac:dyDescent="0.25">
      <c r="A3224" s="8">
        <v>45700</v>
      </c>
      <c r="B3224" t="s">
        <v>81</v>
      </c>
      <c r="C3224" t="s">
        <v>82</v>
      </c>
      <c r="D3224" t="str">
        <f>_xlfn.XLOOKUP(E3224, [1]Product_Id!B:B, [1]Product_Id!A:A, "Not Found")</f>
        <v>V003</v>
      </c>
      <c r="E3224" t="s">
        <v>10</v>
      </c>
      <c r="F3224">
        <v>0.75</v>
      </c>
      <c r="G3224" cm="1">
        <f t="array" ref="G3224">INDEX([1]Sales_Data!$F$2:$F$5000, MATCH(1, ([1]Sales_Data!$A$2:$A$5000=A3224) * ([1]Sales_Data!$B$2:$B$5000=D3224), 0))</f>
        <v>52.74</v>
      </c>
      <c r="H3224">
        <f t="shared" si="50"/>
        <v>39.56</v>
      </c>
    </row>
    <row r="3225" spans="1:8" x14ac:dyDescent="0.25">
      <c r="A3225" s="8">
        <v>45700</v>
      </c>
      <c r="B3225" t="s">
        <v>39</v>
      </c>
      <c r="C3225" t="s">
        <v>40</v>
      </c>
      <c r="D3225" t="str">
        <f>_xlfn.XLOOKUP(E3225, [1]Product_Id!B:B, [1]Product_Id!A:A, "Not Found")</f>
        <v>V018</v>
      </c>
      <c r="E3225" t="s">
        <v>25</v>
      </c>
      <c r="F3225">
        <v>0.25</v>
      </c>
      <c r="G3225" cm="1">
        <f t="array" ref="G3225">INDEX([1]Sales_Data!$F$2:$F$5000, MATCH(1, ([1]Sales_Data!$A$2:$A$5000=A3225) * ([1]Sales_Data!$B$2:$B$5000=D3225), 0))</f>
        <v>65.56</v>
      </c>
      <c r="H3225">
        <f t="shared" si="50"/>
        <v>16.39</v>
      </c>
    </row>
    <row r="3226" spans="1:8" x14ac:dyDescent="0.25">
      <c r="A3226" s="8">
        <v>45700</v>
      </c>
      <c r="B3226" t="s">
        <v>55</v>
      </c>
      <c r="C3226" t="s">
        <v>56</v>
      </c>
      <c r="D3226" t="str">
        <f>_xlfn.XLOOKUP(E3226, [1]Product_Id!B:B, [1]Product_Id!A:A, "Not Found")</f>
        <v>V003</v>
      </c>
      <c r="E3226" t="s">
        <v>10</v>
      </c>
      <c r="F3226">
        <v>1.25</v>
      </c>
      <c r="G3226" cm="1">
        <f t="array" ref="G3226">INDEX([1]Sales_Data!$F$2:$F$5000, MATCH(1, ([1]Sales_Data!$A$2:$A$5000=A3226) * ([1]Sales_Data!$B$2:$B$5000=D3226), 0))</f>
        <v>52.74</v>
      </c>
      <c r="H3226">
        <f t="shared" si="50"/>
        <v>65.930000000000007</v>
      </c>
    </row>
    <row r="3227" spans="1:8" x14ac:dyDescent="0.25">
      <c r="A3227" s="8">
        <v>45700</v>
      </c>
      <c r="B3227" t="s">
        <v>87</v>
      </c>
      <c r="C3227" t="s">
        <v>88</v>
      </c>
      <c r="D3227" t="str">
        <f>_xlfn.XLOOKUP(E3227, [1]Product_Id!B:B, [1]Product_Id!A:A, "Not Found")</f>
        <v>V016</v>
      </c>
      <c r="E3227" t="s">
        <v>23</v>
      </c>
      <c r="F3227">
        <v>0.75</v>
      </c>
      <c r="G3227" cm="1">
        <f t="array" ref="G3227">INDEX([1]Sales_Data!$F$2:$F$5000, MATCH(1, ([1]Sales_Data!$A$2:$A$5000=A3227) * ([1]Sales_Data!$B$2:$B$5000=D3227), 0))</f>
        <v>32.31</v>
      </c>
      <c r="H3227">
        <f t="shared" si="50"/>
        <v>24.23</v>
      </c>
    </row>
    <row r="3228" spans="1:8" x14ac:dyDescent="0.25">
      <c r="A3228" s="8">
        <v>45700</v>
      </c>
      <c r="B3228" t="s">
        <v>87</v>
      </c>
      <c r="C3228" t="s">
        <v>88</v>
      </c>
      <c r="D3228" t="str">
        <f>_xlfn.XLOOKUP(E3228, [1]Product_Id!B:B, [1]Product_Id!A:A, "Not Found")</f>
        <v>V001</v>
      </c>
      <c r="E3228" t="s">
        <v>8</v>
      </c>
      <c r="F3228">
        <v>1</v>
      </c>
      <c r="G3228" cm="1">
        <f t="array" ref="G3228">INDEX([1]Sales_Data!$F$2:$F$5000, MATCH(1, ([1]Sales_Data!$A$2:$A$5000=A3228) * ([1]Sales_Data!$B$2:$B$5000=D3228), 0))</f>
        <v>52.51</v>
      </c>
      <c r="H3228">
        <f t="shared" si="50"/>
        <v>52.51</v>
      </c>
    </row>
    <row r="3229" spans="1:8" x14ac:dyDescent="0.25">
      <c r="A3229" s="8">
        <v>45700</v>
      </c>
      <c r="B3229" t="s">
        <v>91</v>
      </c>
      <c r="C3229" t="s">
        <v>92</v>
      </c>
      <c r="D3229" t="str">
        <f>_xlfn.XLOOKUP(E3229, [1]Product_Id!B:B, [1]Product_Id!A:A, "Not Found")</f>
        <v>V018</v>
      </c>
      <c r="E3229" t="s">
        <v>25</v>
      </c>
      <c r="F3229">
        <v>0.5</v>
      </c>
      <c r="G3229" cm="1">
        <f t="array" ref="G3229">INDEX([1]Sales_Data!$F$2:$F$5000, MATCH(1, ([1]Sales_Data!$A$2:$A$5000=A3229) * ([1]Sales_Data!$B$2:$B$5000=D3229), 0))</f>
        <v>65.56</v>
      </c>
      <c r="H3229">
        <f t="shared" si="50"/>
        <v>32.78</v>
      </c>
    </row>
    <row r="3230" spans="1:8" x14ac:dyDescent="0.25">
      <c r="A3230" s="8">
        <v>45700</v>
      </c>
      <c r="B3230" t="s">
        <v>71</v>
      </c>
      <c r="C3230" t="s">
        <v>72</v>
      </c>
      <c r="D3230" t="str">
        <f>_xlfn.XLOOKUP(E3230, [1]Product_Id!B:B, [1]Product_Id!A:A, "Not Found")</f>
        <v>V017</v>
      </c>
      <c r="E3230" t="s">
        <v>24</v>
      </c>
      <c r="F3230">
        <v>0.75</v>
      </c>
      <c r="G3230" cm="1">
        <f t="array" ref="G3230">INDEX([1]Sales_Data!$F$2:$F$5000, MATCH(1, ([1]Sales_Data!$A$2:$A$5000=A3230) * ([1]Sales_Data!$B$2:$B$5000=D3230), 0))</f>
        <v>62.87</v>
      </c>
      <c r="H3230">
        <f t="shared" si="50"/>
        <v>47.15</v>
      </c>
    </row>
    <row r="3231" spans="1:8" x14ac:dyDescent="0.25">
      <c r="A3231" s="8">
        <v>45700</v>
      </c>
      <c r="B3231" t="s">
        <v>45</v>
      </c>
      <c r="C3231" t="s">
        <v>46</v>
      </c>
      <c r="D3231" t="str">
        <f>_xlfn.XLOOKUP(E3231, [1]Product_Id!B:B, [1]Product_Id!A:A, "Not Found")</f>
        <v>V008</v>
      </c>
      <c r="E3231" t="s">
        <v>15</v>
      </c>
      <c r="F3231">
        <v>0.25</v>
      </c>
      <c r="G3231" cm="1">
        <f t="array" ref="G3231">INDEX([1]Sales_Data!$F$2:$F$5000, MATCH(1, ([1]Sales_Data!$A$2:$A$5000=A3231) * ([1]Sales_Data!$B$2:$B$5000=D3231), 0))</f>
        <v>27.4</v>
      </c>
      <c r="H3231">
        <f t="shared" si="50"/>
        <v>6.85</v>
      </c>
    </row>
    <row r="3232" spans="1:8" x14ac:dyDescent="0.25">
      <c r="A3232" s="8">
        <v>45700</v>
      </c>
      <c r="B3232" t="s">
        <v>47</v>
      </c>
      <c r="C3232" t="s">
        <v>48</v>
      </c>
      <c r="D3232" t="str">
        <f>_xlfn.XLOOKUP(E3232, [1]Product_Id!B:B, [1]Product_Id!A:A, "Not Found")</f>
        <v>V007</v>
      </c>
      <c r="E3232" t="s">
        <v>14</v>
      </c>
      <c r="F3232">
        <v>1</v>
      </c>
      <c r="G3232" cm="1">
        <f t="array" ref="G3232">INDEX([1]Sales_Data!$F$2:$F$5000, MATCH(1, ([1]Sales_Data!$A$2:$A$5000=A3232) * ([1]Sales_Data!$B$2:$B$5000=D3232), 0))</f>
        <v>14.25</v>
      </c>
      <c r="H3232">
        <f t="shared" si="50"/>
        <v>14.25</v>
      </c>
    </row>
    <row r="3233" spans="1:8" x14ac:dyDescent="0.25">
      <c r="A3233" s="8">
        <v>45700</v>
      </c>
      <c r="B3233" t="s">
        <v>77</v>
      </c>
      <c r="C3233" t="s">
        <v>78</v>
      </c>
      <c r="D3233" t="str">
        <f>_xlfn.XLOOKUP(E3233, [1]Product_Id!B:B, [1]Product_Id!A:A, "Not Found")</f>
        <v>V009</v>
      </c>
      <c r="E3233" t="s">
        <v>16</v>
      </c>
      <c r="F3233">
        <v>1.25</v>
      </c>
      <c r="G3233" cm="1">
        <f t="array" ref="G3233">INDEX([1]Sales_Data!$F$2:$F$5000, MATCH(1, ([1]Sales_Data!$A$2:$A$5000=A3233) * ([1]Sales_Data!$B$2:$B$5000=D3233), 0))</f>
        <v>58.11</v>
      </c>
      <c r="H3233">
        <f t="shared" si="50"/>
        <v>72.64</v>
      </c>
    </row>
    <row r="3234" spans="1:8" x14ac:dyDescent="0.25">
      <c r="A3234" s="8">
        <v>45700</v>
      </c>
      <c r="B3234" t="s">
        <v>59</v>
      </c>
      <c r="C3234" t="s">
        <v>60</v>
      </c>
      <c r="D3234" t="str">
        <f>_xlfn.XLOOKUP(E3234, [1]Product_Id!B:B, [1]Product_Id!A:A, "Not Found")</f>
        <v>V002</v>
      </c>
      <c r="E3234" t="s">
        <v>9</v>
      </c>
      <c r="F3234">
        <v>0.5</v>
      </c>
      <c r="G3234" cm="1">
        <f t="array" ref="G3234">INDEX([1]Sales_Data!$F$2:$F$5000, MATCH(1, ([1]Sales_Data!$A$2:$A$5000=A3234) * ([1]Sales_Data!$B$2:$B$5000=D3234), 0))</f>
        <v>31.92</v>
      </c>
      <c r="H3234">
        <f t="shared" si="50"/>
        <v>15.96</v>
      </c>
    </row>
    <row r="3235" spans="1:8" x14ac:dyDescent="0.25">
      <c r="A3235" s="8">
        <v>45700</v>
      </c>
      <c r="B3235" t="s">
        <v>47</v>
      </c>
      <c r="C3235" t="s">
        <v>48</v>
      </c>
      <c r="D3235" t="str">
        <f>_xlfn.XLOOKUP(E3235, [1]Product_Id!B:B, [1]Product_Id!A:A, "Not Found")</f>
        <v>V016</v>
      </c>
      <c r="E3235" t="s">
        <v>23</v>
      </c>
      <c r="F3235">
        <v>0.25</v>
      </c>
      <c r="G3235" cm="1">
        <f t="array" ref="G3235">INDEX([1]Sales_Data!$F$2:$F$5000, MATCH(1, ([1]Sales_Data!$A$2:$A$5000=A3235) * ([1]Sales_Data!$B$2:$B$5000=D3235), 0))</f>
        <v>32.31</v>
      </c>
      <c r="H3235">
        <f t="shared" si="50"/>
        <v>8.08</v>
      </c>
    </row>
    <row r="3236" spans="1:8" x14ac:dyDescent="0.25">
      <c r="A3236" s="8">
        <v>45700</v>
      </c>
      <c r="B3236" t="s">
        <v>81</v>
      </c>
      <c r="C3236" t="s">
        <v>82</v>
      </c>
      <c r="D3236" t="str">
        <f>_xlfn.XLOOKUP(E3236, [1]Product_Id!B:B, [1]Product_Id!A:A, "Not Found")</f>
        <v>V012</v>
      </c>
      <c r="E3236" t="s">
        <v>19</v>
      </c>
      <c r="F3236">
        <v>0.75</v>
      </c>
      <c r="G3236" cm="1">
        <f t="array" ref="G3236">INDEX([1]Sales_Data!$F$2:$F$5000, MATCH(1, ([1]Sales_Data!$A$2:$A$5000=A3236) * ([1]Sales_Data!$B$2:$B$5000=D3236), 0))</f>
        <v>31.27</v>
      </c>
      <c r="H3236">
        <f t="shared" si="50"/>
        <v>23.45</v>
      </c>
    </row>
    <row r="3237" spans="1:8" x14ac:dyDescent="0.25">
      <c r="A3237" s="8">
        <v>45700</v>
      </c>
      <c r="B3237" t="s">
        <v>75</v>
      </c>
      <c r="C3237" t="s">
        <v>76</v>
      </c>
      <c r="D3237" t="str">
        <f>_xlfn.XLOOKUP(E3237, [1]Product_Id!B:B, [1]Product_Id!A:A, "Not Found")</f>
        <v>V008</v>
      </c>
      <c r="E3237" t="s">
        <v>15</v>
      </c>
      <c r="F3237">
        <v>1.25</v>
      </c>
      <c r="G3237" cm="1">
        <f t="array" ref="G3237">INDEX([1]Sales_Data!$F$2:$F$5000, MATCH(1, ([1]Sales_Data!$A$2:$A$5000=A3237) * ([1]Sales_Data!$B$2:$B$5000=D3237), 0))</f>
        <v>27.4</v>
      </c>
      <c r="H3237">
        <f t="shared" si="50"/>
        <v>34.25</v>
      </c>
    </row>
    <row r="3238" spans="1:8" x14ac:dyDescent="0.25">
      <c r="A3238" s="8">
        <v>45700</v>
      </c>
      <c r="B3238" t="s">
        <v>71</v>
      </c>
      <c r="C3238" t="s">
        <v>72</v>
      </c>
      <c r="D3238" t="str">
        <f>_xlfn.XLOOKUP(E3238, [1]Product_Id!B:B, [1]Product_Id!A:A, "Not Found")</f>
        <v>V001</v>
      </c>
      <c r="E3238" t="s">
        <v>8</v>
      </c>
      <c r="F3238">
        <v>1.25</v>
      </c>
      <c r="G3238" cm="1">
        <f t="array" ref="G3238">INDEX([1]Sales_Data!$F$2:$F$5000, MATCH(1, ([1]Sales_Data!$A$2:$A$5000=A3238) * ([1]Sales_Data!$B$2:$B$5000=D3238), 0))</f>
        <v>52.51</v>
      </c>
      <c r="H3238">
        <f t="shared" si="50"/>
        <v>65.64</v>
      </c>
    </row>
    <row r="3239" spans="1:8" x14ac:dyDescent="0.25">
      <c r="A3239" s="8">
        <v>45700</v>
      </c>
      <c r="B3239" t="s">
        <v>47</v>
      </c>
      <c r="C3239" t="s">
        <v>48</v>
      </c>
      <c r="D3239" t="str">
        <f>_xlfn.XLOOKUP(E3239, [1]Product_Id!B:B, [1]Product_Id!A:A, "Not Found")</f>
        <v>V001</v>
      </c>
      <c r="E3239" t="s">
        <v>8</v>
      </c>
      <c r="F3239">
        <v>1.25</v>
      </c>
      <c r="G3239" cm="1">
        <f t="array" ref="G3239">INDEX([1]Sales_Data!$F$2:$F$5000, MATCH(1, ([1]Sales_Data!$A$2:$A$5000=A3239) * ([1]Sales_Data!$B$2:$B$5000=D3239), 0))</f>
        <v>52.51</v>
      </c>
      <c r="H3239">
        <f t="shared" si="50"/>
        <v>65.64</v>
      </c>
    </row>
    <row r="3240" spans="1:8" x14ac:dyDescent="0.25">
      <c r="A3240" s="8">
        <v>45700</v>
      </c>
      <c r="B3240" t="s">
        <v>37</v>
      </c>
      <c r="C3240" t="s">
        <v>38</v>
      </c>
      <c r="D3240" t="str">
        <f>_xlfn.XLOOKUP(E3240, [1]Product_Id!B:B, [1]Product_Id!A:A, "Not Found")</f>
        <v>V018</v>
      </c>
      <c r="E3240" t="s">
        <v>25</v>
      </c>
      <c r="F3240">
        <v>0.25</v>
      </c>
      <c r="G3240" cm="1">
        <f t="array" ref="G3240">INDEX([1]Sales_Data!$F$2:$F$5000, MATCH(1, ([1]Sales_Data!$A$2:$A$5000=A3240) * ([1]Sales_Data!$B$2:$B$5000=D3240), 0))</f>
        <v>65.56</v>
      </c>
      <c r="H3240">
        <f t="shared" si="50"/>
        <v>16.39</v>
      </c>
    </row>
    <row r="3241" spans="1:8" x14ac:dyDescent="0.25">
      <c r="A3241" s="8">
        <v>45700</v>
      </c>
      <c r="B3241" t="s">
        <v>67</v>
      </c>
      <c r="C3241" t="s">
        <v>68</v>
      </c>
      <c r="D3241" t="str">
        <f>_xlfn.XLOOKUP(E3241, [1]Product_Id!B:B, [1]Product_Id!A:A, "Not Found")</f>
        <v>V007</v>
      </c>
      <c r="E3241" t="s">
        <v>14</v>
      </c>
      <c r="F3241">
        <v>1.25</v>
      </c>
      <c r="G3241" cm="1">
        <f t="array" ref="G3241">INDEX([1]Sales_Data!$F$2:$F$5000, MATCH(1, ([1]Sales_Data!$A$2:$A$5000=A3241) * ([1]Sales_Data!$B$2:$B$5000=D3241), 0))</f>
        <v>14.25</v>
      </c>
      <c r="H3241">
        <f t="shared" si="50"/>
        <v>17.809999999999999</v>
      </c>
    </row>
    <row r="3242" spans="1:8" x14ac:dyDescent="0.25">
      <c r="A3242" s="8">
        <v>45700</v>
      </c>
      <c r="B3242" t="s">
        <v>61</v>
      </c>
      <c r="C3242" t="s">
        <v>62</v>
      </c>
      <c r="D3242" t="str">
        <f>_xlfn.XLOOKUP(E3242, [1]Product_Id!B:B, [1]Product_Id!A:A, "Not Found")</f>
        <v>V001</v>
      </c>
      <c r="E3242" t="s">
        <v>8</v>
      </c>
      <c r="F3242">
        <v>0.25</v>
      </c>
      <c r="G3242" cm="1">
        <f t="array" ref="G3242">INDEX([1]Sales_Data!$F$2:$F$5000, MATCH(1, ([1]Sales_Data!$A$2:$A$5000=A3242) * ([1]Sales_Data!$B$2:$B$5000=D3242), 0))</f>
        <v>52.51</v>
      </c>
      <c r="H3242">
        <f t="shared" si="50"/>
        <v>13.13</v>
      </c>
    </row>
    <row r="3243" spans="1:8" x14ac:dyDescent="0.25">
      <c r="A3243" s="8">
        <v>45700</v>
      </c>
      <c r="B3243" t="s">
        <v>85</v>
      </c>
      <c r="C3243" t="s">
        <v>86</v>
      </c>
      <c r="D3243" t="str">
        <f>_xlfn.XLOOKUP(E3243, [1]Product_Id!B:B, [1]Product_Id!A:A, "Not Found")</f>
        <v>V016</v>
      </c>
      <c r="E3243" t="s">
        <v>23</v>
      </c>
      <c r="F3243">
        <v>0.75</v>
      </c>
      <c r="G3243" cm="1">
        <f t="array" ref="G3243">INDEX([1]Sales_Data!$F$2:$F$5000, MATCH(1, ([1]Sales_Data!$A$2:$A$5000=A3243) * ([1]Sales_Data!$B$2:$B$5000=D3243), 0))</f>
        <v>32.31</v>
      </c>
      <c r="H3243">
        <f t="shared" si="50"/>
        <v>24.23</v>
      </c>
    </row>
    <row r="3244" spans="1:8" x14ac:dyDescent="0.25">
      <c r="A3244" s="8">
        <v>45700</v>
      </c>
      <c r="B3244" t="s">
        <v>93</v>
      </c>
      <c r="C3244" t="s">
        <v>94</v>
      </c>
      <c r="D3244" t="str">
        <f>_xlfn.XLOOKUP(E3244, [1]Product_Id!B:B, [1]Product_Id!A:A, "Not Found")</f>
        <v>V015</v>
      </c>
      <c r="E3244" t="s">
        <v>22</v>
      </c>
      <c r="F3244">
        <v>1</v>
      </c>
      <c r="G3244" cm="1">
        <f t="array" ref="G3244">INDEX([1]Sales_Data!$F$2:$F$5000, MATCH(1, ([1]Sales_Data!$A$2:$A$5000=A3244) * ([1]Sales_Data!$B$2:$B$5000=D3244), 0))</f>
        <v>66.78</v>
      </c>
      <c r="H3244">
        <f t="shared" si="50"/>
        <v>66.78</v>
      </c>
    </row>
    <row r="3245" spans="1:8" x14ac:dyDescent="0.25">
      <c r="A3245" s="8">
        <v>45700</v>
      </c>
      <c r="B3245" t="s">
        <v>91</v>
      </c>
      <c r="C3245" t="s">
        <v>92</v>
      </c>
      <c r="D3245" t="str">
        <f>_xlfn.XLOOKUP(E3245, [1]Product_Id!B:B, [1]Product_Id!A:A, "Not Found")</f>
        <v>V017</v>
      </c>
      <c r="E3245" t="s">
        <v>24</v>
      </c>
      <c r="F3245">
        <v>0.5</v>
      </c>
      <c r="G3245" cm="1">
        <f t="array" ref="G3245">INDEX([1]Sales_Data!$F$2:$F$5000, MATCH(1, ([1]Sales_Data!$A$2:$A$5000=A3245) * ([1]Sales_Data!$B$2:$B$5000=D3245), 0))</f>
        <v>62.87</v>
      </c>
      <c r="H3245">
        <f t="shared" si="50"/>
        <v>31.44</v>
      </c>
    </row>
    <row r="3246" spans="1:8" x14ac:dyDescent="0.25">
      <c r="A3246" s="8">
        <v>45700</v>
      </c>
      <c r="B3246" t="s">
        <v>79</v>
      </c>
      <c r="C3246" t="s">
        <v>80</v>
      </c>
      <c r="D3246" t="str">
        <f>_xlfn.XLOOKUP(E3246, [1]Product_Id!B:B, [1]Product_Id!A:A, "Not Found")</f>
        <v>V017</v>
      </c>
      <c r="E3246" t="s">
        <v>24</v>
      </c>
      <c r="F3246">
        <v>0.75</v>
      </c>
      <c r="G3246" cm="1">
        <f t="array" ref="G3246">INDEX([1]Sales_Data!$F$2:$F$5000, MATCH(1, ([1]Sales_Data!$A$2:$A$5000=A3246) * ([1]Sales_Data!$B$2:$B$5000=D3246), 0))</f>
        <v>62.87</v>
      </c>
      <c r="H3246">
        <f t="shared" si="50"/>
        <v>47.15</v>
      </c>
    </row>
    <row r="3247" spans="1:8" x14ac:dyDescent="0.25">
      <c r="A3247" s="8">
        <v>45700</v>
      </c>
      <c r="B3247" t="s">
        <v>81</v>
      </c>
      <c r="C3247" t="s">
        <v>82</v>
      </c>
      <c r="D3247" t="str">
        <f>_xlfn.XLOOKUP(E3247, [1]Product_Id!B:B, [1]Product_Id!A:A, "Not Found")</f>
        <v>V007</v>
      </c>
      <c r="E3247" t="s">
        <v>14</v>
      </c>
      <c r="F3247">
        <v>1.25</v>
      </c>
      <c r="G3247" cm="1">
        <f t="array" ref="G3247">INDEX([1]Sales_Data!$F$2:$F$5000, MATCH(1, ([1]Sales_Data!$A$2:$A$5000=A3247) * ([1]Sales_Data!$B$2:$B$5000=D3247), 0))</f>
        <v>14.25</v>
      </c>
      <c r="H3247">
        <f t="shared" si="50"/>
        <v>17.809999999999999</v>
      </c>
    </row>
    <row r="3248" spans="1:8" x14ac:dyDescent="0.25">
      <c r="A3248" s="8">
        <v>45700</v>
      </c>
      <c r="B3248" t="s">
        <v>39</v>
      </c>
      <c r="C3248" t="s">
        <v>40</v>
      </c>
      <c r="D3248" t="str">
        <f>_xlfn.XLOOKUP(E3248, [1]Product_Id!B:B, [1]Product_Id!A:A, "Not Found")</f>
        <v>V009</v>
      </c>
      <c r="E3248" t="s">
        <v>16</v>
      </c>
      <c r="F3248">
        <v>0.5</v>
      </c>
      <c r="G3248" cm="1">
        <f t="array" ref="G3248">INDEX([1]Sales_Data!$F$2:$F$5000, MATCH(1, ([1]Sales_Data!$A$2:$A$5000=A3248) * ([1]Sales_Data!$B$2:$B$5000=D3248), 0))</f>
        <v>58.11</v>
      </c>
      <c r="H3248">
        <f t="shared" si="50"/>
        <v>29.06</v>
      </c>
    </row>
    <row r="3249" spans="1:8" x14ac:dyDescent="0.25">
      <c r="A3249" s="8">
        <v>45700</v>
      </c>
      <c r="B3249" t="s">
        <v>39</v>
      </c>
      <c r="C3249" t="s">
        <v>40</v>
      </c>
      <c r="D3249" t="str">
        <f>_xlfn.XLOOKUP(E3249, [1]Product_Id!B:B, [1]Product_Id!A:A, "Not Found")</f>
        <v>V003</v>
      </c>
      <c r="E3249" t="s">
        <v>10</v>
      </c>
      <c r="F3249">
        <v>0.5</v>
      </c>
      <c r="G3249" cm="1">
        <f t="array" ref="G3249">INDEX([1]Sales_Data!$F$2:$F$5000, MATCH(1, ([1]Sales_Data!$A$2:$A$5000=A3249) * ([1]Sales_Data!$B$2:$B$5000=D3249), 0))</f>
        <v>52.74</v>
      </c>
      <c r="H3249">
        <f t="shared" si="50"/>
        <v>26.37</v>
      </c>
    </row>
    <row r="3250" spans="1:8" x14ac:dyDescent="0.25">
      <c r="A3250" s="8">
        <v>45700</v>
      </c>
      <c r="B3250" t="s">
        <v>41</v>
      </c>
      <c r="C3250" t="s">
        <v>42</v>
      </c>
      <c r="D3250" t="str">
        <f>_xlfn.XLOOKUP(E3250, [1]Product_Id!B:B, [1]Product_Id!A:A, "Not Found")</f>
        <v>V011</v>
      </c>
      <c r="E3250" t="s">
        <v>18</v>
      </c>
      <c r="F3250">
        <v>0.5</v>
      </c>
      <c r="G3250" cm="1">
        <f t="array" ref="G3250">INDEX([1]Sales_Data!$F$2:$F$5000, MATCH(1, ([1]Sales_Data!$A$2:$A$5000=A3250) * ([1]Sales_Data!$B$2:$B$5000=D3250), 0))</f>
        <v>62.36</v>
      </c>
      <c r="H3250">
        <f t="shared" si="50"/>
        <v>31.18</v>
      </c>
    </row>
    <row r="3251" spans="1:8" x14ac:dyDescent="0.25">
      <c r="A3251" s="8">
        <v>45700</v>
      </c>
      <c r="B3251" t="s">
        <v>41</v>
      </c>
      <c r="C3251" t="s">
        <v>42</v>
      </c>
      <c r="D3251" t="str">
        <f>_xlfn.XLOOKUP(E3251, [1]Product_Id!B:B, [1]Product_Id!A:A, "Not Found")</f>
        <v>V005</v>
      </c>
      <c r="E3251" t="s">
        <v>12</v>
      </c>
      <c r="F3251">
        <v>0.75</v>
      </c>
      <c r="G3251" cm="1">
        <f t="array" ref="G3251">INDEX([1]Sales_Data!$F$2:$F$5000, MATCH(1, ([1]Sales_Data!$A$2:$A$5000=A3251) * ([1]Sales_Data!$B$2:$B$5000=D3251), 0))</f>
        <v>44.54</v>
      </c>
      <c r="H3251">
        <f t="shared" si="50"/>
        <v>33.409999999999997</v>
      </c>
    </row>
    <row r="3252" spans="1:8" x14ac:dyDescent="0.25">
      <c r="A3252" s="8">
        <v>45700</v>
      </c>
      <c r="B3252" t="s">
        <v>89</v>
      </c>
      <c r="C3252" t="s">
        <v>90</v>
      </c>
      <c r="D3252" t="str">
        <f>_xlfn.XLOOKUP(E3252, [1]Product_Id!B:B, [1]Product_Id!A:A, "Not Found")</f>
        <v>V017</v>
      </c>
      <c r="E3252" t="s">
        <v>24</v>
      </c>
      <c r="F3252">
        <v>1</v>
      </c>
      <c r="G3252" cm="1">
        <f t="array" ref="G3252">INDEX([1]Sales_Data!$F$2:$F$5000, MATCH(1, ([1]Sales_Data!$A$2:$A$5000=A3252) * ([1]Sales_Data!$B$2:$B$5000=D3252), 0))</f>
        <v>62.87</v>
      </c>
      <c r="H3252">
        <f t="shared" si="50"/>
        <v>62.87</v>
      </c>
    </row>
    <row r="3253" spans="1:8" x14ac:dyDescent="0.25">
      <c r="A3253" s="8">
        <v>45700</v>
      </c>
      <c r="B3253" t="s">
        <v>91</v>
      </c>
      <c r="C3253" t="s">
        <v>92</v>
      </c>
      <c r="D3253" t="str">
        <f>_xlfn.XLOOKUP(E3253, [1]Product_Id!B:B, [1]Product_Id!A:A, "Not Found")</f>
        <v>V017</v>
      </c>
      <c r="E3253" t="s">
        <v>24</v>
      </c>
      <c r="F3253">
        <v>0.75</v>
      </c>
      <c r="G3253" cm="1">
        <f t="array" ref="G3253">INDEX([1]Sales_Data!$F$2:$F$5000, MATCH(1, ([1]Sales_Data!$A$2:$A$5000=A3253) * ([1]Sales_Data!$B$2:$B$5000=D3253), 0))</f>
        <v>62.87</v>
      </c>
      <c r="H3253">
        <f t="shared" si="50"/>
        <v>47.15</v>
      </c>
    </row>
    <row r="3254" spans="1:8" x14ac:dyDescent="0.25">
      <c r="A3254" s="8">
        <v>45700</v>
      </c>
      <c r="B3254" t="s">
        <v>41</v>
      </c>
      <c r="C3254" t="s">
        <v>42</v>
      </c>
      <c r="D3254" t="str">
        <f>_xlfn.XLOOKUP(E3254, [1]Product_Id!B:B, [1]Product_Id!A:A, "Not Found")</f>
        <v>V018</v>
      </c>
      <c r="E3254" t="s">
        <v>25</v>
      </c>
      <c r="F3254">
        <v>1.25</v>
      </c>
      <c r="G3254" cm="1">
        <f t="array" ref="G3254">INDEX([1]Sales_Data!$F$2:$F$5000, MATCH(1, ([1]Sales_Data!$A$2:$A$5000=A3254) * ([1]Sales_Data!$B$2:$B$5000=D3254), 0))</f>
        <v>65.56</v>
      </c>
      <c r="H3254">
        <f t="shared" si="50"/>
        <v>81.95</v>
      </c>
    </row>
    <row r="3255" spans="1:8" x14ac:dyDescent="0.25">
      <c r="A3255" s="8">
        <v>45700</v>
      </c>
      <c r="B3255" t="s">
        <v>65</v>
      </c>
      <c r="C3255" t="s">
        <v>66</v>
      </c>
      <c r="D3255" t="str">
        <f>_xlfn.XLOOKUP(E3255, [1]Product_Id!B:B, [1]Product_Id!A:A, "Not Found")</f>
        <v>V013</v>
      </c>
      <c r="E3255" t="s">
        <v>20</v>
      </c>
      <c r="F3255">
        <v>0.25</v>
      </c>
      <c r="G3255" cm="1">
        <f t="array" ref="G3255">INDEX([1]Sales_Data!$F$2:$F$5000, MATCH(1, ([1]Sales_Data!$A$2:$A$5000=A3255) * ([1]Sales_Data!$B$2:$B$5000=D3255), 0))</f>
        <v>39.43</v>
      </c>
      <c r="H3255">
        <f t="shared" si="50"/>
        <v>9.86</v>
      </c>
    </row>
    <row r="3256" spans="1:8" x14ac:dyDescent="0.25">
      <c r="A3256" s="8">
        <v>45700</v>
      </c>
      <c r="B3256" t="s">
        <v>91</v>
      </c>
      <c r="C3256" t="s">
        <v>92</v>
      </c>
      <c r="D3256" t="str">
        <f>_xlfn.XLOOKUP(E3256, [1]Product_Id!B:B, [1]Product_Id!A:A, "Not Found")</f>
        <v>V012</v>
      </c>
      <c r="E3256" t="s">
        <v>19</v>
      </c>
      <c r="F3256">
        <v>1</v>
      </c>
      <c r="G3256" cm="1">
        <f t="array" ref="G3256">INDEX([1]Sales_Data!$F$2:$F$5000, MATCH(1, ([1]Sales_Data!$A$2:$A$5000=A3256) * ([1]Sales_Data!$B$2:$B$5000=D3256), 0))</f>
        <v>31.27</v>
      </c>
      <c r="H3256">
        <f t="shared" si="50"/>
        <v>31.27</v>
      </c>
    </row>
    <row r="3257" spans="1:8" x14ac:dyDescent="0.25">
      <c r="A3257" s="8">
        <v>45700</v>
      </c>
      <c r="B3257" t="s">
        <v>61</v>
      </c>
      <c r="C3257" t="s">
        <v>62</v>
      </c>
      <c r="D3257" t="str">
        <f>_xlfn.XLOOKUP(E3257, [1]Product_Id!B:B, [1]Product_Id!A:A, "Not Found")</f>
        <v>V005</v>
      </c>
      <c r="E3257" t="s">
        <v>12</v>
      </c>
      <c r="F3257">
        <v>1</v>
      </c>
      <c r="G3257" cm="1">
        <f t="array" ref="G3257">INDEX([1]Sales_Data!$F$2:$F$5000, MATCH(1, ([1]Sales_Data!$A$2:$A$5000=A3257) * ([1]Sales_Data!$B$2:$B$5000=D3257), 0))</f>
        <v>44.54</v>
      </c>
      <c r="H3257">
        <f t="shared" si="50"/>
        <v>44.54</v>
      </c>
    </row>
    <row r="3258" spans="1:8" x14ac:dyDescent="0.25">
      <c r="A3258" s="8">
        <v>45700</v>
      </c>
      <c r="B3258" t="s">
        <v>55</v>
      </c>
      <c r="C3258" t="s">
        <v>56</v>
      </c>
      <c r="D3258" t="str">
        <f>_xlfn.XLOOKUP(E3258, [1]Product_Id!B:B, [1]Product_Id!A:A, "Not Found")</f>
        <v>V012</v>
      </c>
      <c r="E3258" t="s">
        <v>19</v>
      </c>
      <c r="F3258">
        <v>1.25</v>
      </c>
      <c r="G3258" cm="1">
        <f t="array" ref="G3258">INDEX([1]Sales_Data!$F$2:$F$5000, MATCH(1, ([1]Sales_Data!$A$2:$A$5000=A3258) * ([1]Sales_Data!$B$2:$B$5000=D3258), 0))</f>
        <v>31.27</v>
      </c>
      <c r="H3258">
        <f t="shared" si="50"/>
        <v>39.090000000000003</v>
      </c>
    </row>
    <row r="3259" spans="1:8" x14ac:dyDescent="0.25">
      <c r="A3259" s="8">
        <v>45700</v>
      </c>
      <c r="B3259" t="s">
        <v>53</v>
      </c>
      <c r="C3259" t="s">
        <v>54</v>
      </c>
      <c r="D3259" t="str">
        <f>_xlfn.XLOOKUP(E3259, [1]Product_Id!B:B, [1]Product_Id!A:A, "Not Found")</f>
        <v>V019</v>
      </c>
      <c r="E3259" t="s">
        <v>26</v>
      </c>
      <c r="F3259">
        <v>0.25</v>
      </c>
      <c r="G3259" cm="1">
        <f t="array" ref="G3259">INDEX([1]Sales_Data!$F$2:$F$5000, MATCH(1, ([1]Sales_Data!$A$2:$A$5000=A3259) * ([1]Sales_Data!$B$2:$B$5000=D3259), 0))</f>
        <v>62.66</v>
      </c>
      <c r="H3259">
        <f t="shared" si="50"/>
        <v>15.67</v>
      </c>
    </row>
    <row r="3260" spans="1:8" x14ac:dyDescent="0.25">
      <c r="A3260" s="8">
        <v>45700</v>
      </c>
      <c r="B3260" t="s">
        <v>53</v>
      </c>
      <c r="C3260" t="s">
        <v>54</v>
      </c>
      <c r="D3260" t="str">
        <f>_xlfn.XLOOKUP(E3260, [1]Product_Id!B:B, [1]Product_Id!A:A, "Not Found")</f>
        <v>V002</v>
      </c>
      <c r="E3260" t="s">
        <v>9</v>
      </c>
      <c r="F3260">
        <v>1</v>
      </c>
      <c r="G3260" cm="1">
        <f t="array" ref="G3260">INDEX([1]Sales_Data!$F$2:$F$5000, MATCH(1, ([1]Sales_Data!$A$2:$A$5000=A3260) * ([1]Sales_Data!$B$2:$B$5000=D3260), 0))</f>
        <v>31.92</v>
      </c>
      <c r="H3260">
        <f t="shared" si="50"/>
        <v>31.92</v>
      </c>
    </row>
    <row r="3261" spans="1:8" x14ac:dyDescent="0.25">
      <c r="A3261" s="8">
        <v>45700</v>
      </c>
      <c r="B3261" t="s">
        <v>89</v>
      </c>
      <c r="C3261" t="s">
        <v>90</v>
      </c>
      <c r="D3261" t="str">
        <f>_xlfn.XLOOKUP(E3261, [1]Product_Id!B:B, [1]Product_Id!A:A, "Not Found")</f>
        <v>V008</v>
      </c>
      <c r="E3261" t="s">
        <v>15</v>
      </c>
      <c r="F3261">
        <v>0.75</v>
      </c>
      <c r="G3261" cm="1">
        <f t="array" ref="G3261">INDEX([1]Sales_Data!$F$2:$F$5000, MATCH(1, ([1]Sales_Data!$A$2:$A$5000=A3261) * ([1]Sales_Data!$B$2:$B$5000=D3261), 0))</f>
        <v>27.4</v>
      </c>
      <c r="H3261">
        <f t="shared" si="50"/>
        <v>20.55</v>
      </c>
    </row>
    <row r="3262" spans="1:8" x14ac:dyDescent="0.25">
      <c r="A3262" s="8">
        <v>45700</v>
      </c>
      <c r="B3262" t="s">
        <v>81</v>
      </c>
      <c r="C3262" t="s">
        <v>82</v>
      </c>
      <c r="D3262" t="str">
        <f>_xlfn.XLOOKUP(E3262, [1]Product_Id!B:B, [1]Product_Id!A:A, "Not Found")</f>
        <v>V002</v>
      </c>
      <c r="E3262" t="s">
        <v>9</v>
      </c>
      <c r="F3262">
        <v>1</v>
      </c>
      <c r="G3262" cm="1">
        <f t="array" ref="G3262">INDEX([1]Sales_Data!$F$2:$F$5000, MATCH(1, ([1]Sales_Data!$A$2:$A$5000=A3262) * ([1]Sales_Data!$B$2:$B$5000=D3262), 0))</f>
        <v>31.92</v>
      </c>
      <c r="H3262">
        <f t="shared" si="50"/>
        <v>31.92</v>
      </c>
    </row>
    <row r="3263" spans="1:8" x14ac:dyDescent="0.25">
      <c r="A3263" s="8">
        <v>45700</v>
      </c>
      <c r="B3263" t="s">
        <v>57</v>
      </c>
      <c r="C3263" t="s">
        <v>58</v>
      </c>
      <c r="D3263" t="str">
        <f>_xlfn.XLOOKUP(E3263, [1]Product_Id!B:B, [1]Product_Id!A:A, "Not Found")</f>
        <v>V012</v>
      </c>
      <c r="E3263" t="s">
        <v>19</v>
      </c>
      <c r="F3263">
        <v>0.5</v>
      </c>
      <c r="G3263" cm="1">
        <f t="array" ref="G3263">INDEX([1]Sales_Data!$F$2:$F$5000, MATCH(1, ([1]Sales_Data!$A$2:$A$5000=A3263) * ([1]Sales_Data!$B$2:$B$5000=D3263), 0))</f>
        <v>31.27</v>
      </c>
      <c r="H3263">
        <f t="shared" si="50"/>
        <v>15.64</v>
      </c>
    </row>
    <row r="3264" spans="1:8" x14ac:dyDescent="0.25">
      <c r="A3264" s="8">
        <v>45700</v>
      </c>
      <c r="B3264" t="s">
        <v>35</v>
      </c>
      <c r="C3264" t="s">
        <v>36</v>
      </c>
      <c r="D3264" t="str">
        <f>_xlfn.XLOOKUP(E3264, [1]Product_Id!B:B, [1]Product_Id!A:A, "Not Found")</f>
        <v>V014</v>
      </c>
      <c r="E3264" t="s">
        <v>21</v>
      </c>
      <c r="F3264">
        <v>1.25</v>
      </c>
      <c r="G3264" cm="1">
        <f t="array" ref="G3264">INDEX([1]Sales_Data!$F$2:$F$5000, MATCH(1, ([1]Sales_Data!$A$2:$A$5000=A3264) * ([1]Sales_Data!$B$2:$B$5000=D3264), 0))</f>
        <v>46.92</v>
      </c>
      <c r="H3264">
        <f t="shared" si="50"/>
        <v>58.65</v>
      </c>
    </row>
    <row r="3265" spans="1:8" x14ac:dyDescent="0.25">
      <c r="A3265" s="8">
        <v>45700</v>
      </c>
      <c r="B3265" t="s">
        <v>53</v>
      </c>
      <c r="C3265" t="s">
        <v>54</v>
      </c>
      <c r="D3265" t="str">
        <f>_xlfn.XLOOKUP(E3265, [1]Product_Id!B:B, [1]Product_Id!A:A, "Not Found")</f>
        <v>V018</v>
      </c>
      <c r="E3265" t="s">
        <v>25</v>
      </c>
      <c r="F3265">
        <v>0.25</v>
      </c>
      <c r="G3265" cm="1">
        <f t="array" ref="G3265">INDEX([1]Sales_Data!$F$2:$F$5000, MATCH(1, ([1]Sales_Data!$A$2:$A$5000=A3265) * ([1]Sales_Data!$B$2:$B$5000=D3265), 0))</f>
        <v>65.56</v>
      </c>
      <c r="H3265">
        <f t="shared" si="50"/>
        <v>16.39</v>
      </c>
    </row>
    <row r="3266" spans="1:8" x14ac:dyDescent="0.25">
      <c r="A3266" s="8">
        <v>45701</v>
      </c>
      <c r="B3266" t="s">
        <v>45</v>
      </c>
      <c r="C3266" t="s">
        <v>46</v>
      </c>
      <c r="D3266" t="str">
        <f>_xlfn.XLOOKUP(E3266, [1]Product_Id!B:B, [1]Product_Id!A:A, "Not Found")</f>
        <v>V010</v>
      </c>
      <c r="E3266" t="s">
        <v>17</v>
      </c>
      <c r="F3266">
        <v>0.25</v>
      </c>
      <c r="G3266" cm="1">
        <f t="array" ref="G3266">INDEX([1]Sales_Data!$F$2:$F$5000, MATCH(1, ([1]Sales_Data!$A$2:$A$5000=A3266) * ([1]Sales_Data!$B$2:$B$5000=D3266), 0))</f>
        <v>29.22</v>
      </c>
      <c r="H3266">
        <f t="shared" si="50"/>
        <v>7.31</v>
      </c>
    </row>
    <row r="3267" spans="1:8" x14ac:dyDescent="0.25">
      <c r="A3267" s="8">
        <v>45701</v>
      </c>
      <c r="B3267" t="s">
        <v>49</v>
      </c>
      <c r="C3267" t="s">
        <v>50</v>
      </c>
      <c r="D3267" t="str">
        <f>_xlfn.XLOOKUP(E3267, [1]Product_Id!B:B, [1]Product_Id!A:A, "Not Found")</f>
        <v>V017</v>
      </c>
      <c r="E3267" t="s">
        <v>24</v>
      </c>
      <c r="F3267">
        <v>0.25</v>
      </c>
      <c r="G3267" cm="1">
        <f t="array" ref="G3267">INDEX([1]Sales_Data!$F$2:$F$5000, MATCH(1, ([1]Sales_Data!$A$2:$A$5000=A3267) * ([1]Sales_Data!$B$2:$B$5000=D3267), 0))</f>
        <v>18.88</v>
      </c>
      <c r="H3267">
        <f t="shared" ref="H3267:H3330" si="51">ROUND(PRODUCT(F3267,G3267),2)</f>
        <v>4.72</v>
      </c>
    </row>
    <row r="3268" spans="1:8" x14ac:dyDescent="0.25">
      <c r="A3268" s="8">
        <v>45701</v>
      </c>
      <c r="B3268" t="s">
        <v>53</v>
      </c>
      <c r="C3268" t="s">
        <v>54</v>
      </c>
      <c r="D3268" t="str">
        <f>_xlfn.XLOOKUP(E3268, [1]Product_Id!B:B, [1]Product_Id!A:A, "Not Found")</f>
        <v>V005</v>
      </c>
      <c r="E3268" t="s">
        <v>12</v>
      </c>
      <c r="F3268">
        <v>1</v>
      </c>
      <c r="G3268" cm="1">
        <f t="array" ref="G3268">INDEX([1]Sales_Data!$F$2:$F$5000, MATCH(1, ([1]Sales_Data!$A$2:$A$5000=A3268) * ([1]Sales_Data!$B$2:$B$5000=D3268), 0))</f>
        <v>48.78</v>
      </c>
      <c r="H3268">
        <f t="shared" si="51"/>
        <v>48.78</v>
      </c>
    </row>
    <row r="3269" spans="1:8" x14ac:dyDescent="0.25">
      <c r="A3269" s="8">
        <v>45701</v>
      </c>
      <c r="B3269" t="s">
        <v>87</v>
      </c>
      <c r="C3269" t="s">
        <v>88</v>
      </c>
      <c r="D3269" t="str">
        <f>_xlfn.XLOOKUP(E3269, [1]Product_Id!B:B, [1]Product_Id!A:A, "Not Found")</f>
        <v>V011</v>
      </c>
      <c r="E3269" t="s">
        <v>18</v>
      </c>
      <c r="F3269">
        <v>0.5</v>
      </c>
      <c r="G3269" cm="1">
        <f t="array" ref="G3269">INDEX([1]Sales_Data!$F$2:$F$5000, MATCH(1, ([1]Sales_Data!$A$2:$A$5000=A3269) * ([1]Sales_Data!$B$2:$B$5000=D3269), 0))</f>
        <v>43.49</v>
      </c>
      <c r="H3269">
        <f t="shared" si="51"/>
        <v>21.75</v>
      </c>
    </row>
    <row r="3270" spans="1:8" x14ac:dyDescent="0.25">
      <c r="A3270" s="8">
        <v>45701</v>
      </c>
      <c r="B3270" t="s">
        <v>69</v>
      </c>
      <c r="C3270" t="s">
        <v>70</v>
      </c>
      <c r="D3270" t="str">
        <f>_xlfn.XLOOKUP(E3270, [1]Product_Id!B:B, [1]Product_Id!A:A, "Not Found")</f>
        <v>V015</v>
      </c>
      <c r="E3270" t="s">
        <v>22</v>
      </c>
      <c r="F3270">
        <v>0.75</v>
      </c>
      <c r="G3270" cm="1">
        <f t="array" ref="G3270">INDEX([1]Sales_Data!$F$2:$F$5000, MATCH(1, ([1]Sales_Data!$A$2:$A$5000=A3270) * ([1]Sales_Data!$B$2:$B$5000=D3270), 0))</f>
        <v>48.4</v>
      </c>
      <c r="H3270">
        <f t="shared" si="51"/>
        <v>36.299999999999997</v>
      </c>
    </row>
    <row r="3271" spans="1:8" x14ac:dyDescent="0.25">
      <c r="A3271" s="8">
        <v>45701</v>
      </c>
      <c r="B3271" t="s">
        <v>69</v>
      </c>
      <c r="C3271" t="s">
        <v>70</v>
      </c>
      <c r="D3271" t="str">
        <f>_xlfn.XLOOKUP(E3271, [1]Product_Id!B:B, [1]Product_Id!A:A, "Not Found")</f>
        <v>V003</v>
      </c>
      <c r="E3271" t="s">
        <v>10</v>
      </c>
      <c r="F3271">
        <v>1</v>
      </c>
      <c r="G3271" cm="1">
        <f t="array" ref="G3271">INDEX([1]Sales_Data!$F$2:$F$5000, MATCH(1, ([1]Sales_Data!$A$2:$A$5000=A3271) * ([1]Sales_Data!$B$2:$B$5000=D3271), 0))</f>
        <v>18.22</v>
      </c>
      <c r="H3271">
        <f t="shared" si="51"/>
        <v>18.22</v>
      </c>
    </row>
    <row r="3272" spans="1:8" x14ac:dyDescent="0.25">
      <c r="A3272" s="8">
        <v>45701</v>
      </c>
      <c r="B3272" t="s">
        <v>43</v>
      </c>
      <c r="C3272" t="s">
        <v>44</v>
      </c>
      <c r="D3272" t="str">
        <f>_xlfn.XLOOKUP(E3272, [1]Product_Id!B:B, [1]Product_Id!A:A, "Not Found")</f>
        <v>V008</v>
      </c>
      <c r="E3272" t="s">
        <v>15</v>
      </c>
      <c r="F3272">
        <v>1</v>
      </c>
      <c r="G3272" cm="1">
        <f t="array" ref="G3272">INDEX([1]Sales_Data!$F$2:$F$5000, MATCH(1, ([1]Sales_Data!$A$2:$A$5000=A3272) * ([1]Sales_Data!$B$2:$B$5000=D3272), 0))</f>
        <v>47.66</v>
      </c>
      <c r="H3272">
        <f t="shared" si="51"/>
        <v>47.66</v>
      </c>
    </row>
    <row r="3273" spans="1:8" x14ac:dyDescent="0.25">
      <c r="A3273" s="8">
        <v>45701</v>
      </c>
      <c r="B3273" t="s">
        <v>89</v>
      </c>
      <c r="C3273" t="s">
        <v>90</v>
      </c>
      <c r="D3273" t="str">
        <f>_xlfn.XLOOKUP(E3273, [1]Product_Id!B:B, [1]Product_Id!A:A, "Not Found")</f>
        <v>V009</v>
      </c>
      <c r="E3273" t="s">
        <v>16</v>
      </c>
      <c r="F3273">
        <v>0.5</v>
      </c>
      <c r="G3273" cm="1">
        <f t="array" ref="G3273">INDEX([1]Sales_Data!$F$2:$F$5000, MATCH(1, ([1]Sales_Data!$A$2:$A$5000=A3273) * ([1]Sales_Data!$B$2:$B$5000=D3273), 0))</f>
        <v>64.989999999999995</v>
      </c>
      <c r="H3273">
        <f t="shared" si="51"/>
        <v>32.5</v>
      </c>
    </row>
    <row r="3274" spans="1:8" x14ac:dyDescent="0.25">
      <c r="A3274" s="8">
        <v>45701</v>
      </c>
      <c r="B3274" t="s">
        <v>67</v>
      </c>
      <c r="C3274" t="s">
        <v>68</v>
      </c>
      <c r="D3274" t="str">
        <f>_xlfn.XLOOKUP(E3274, [1]Product_Id!B:B, [1]Product_Id!A:A, "Not Found")</f>
        <v>V005</v>
      </c>
      <c r="E3274" t="s">
        <v>12</v>
      </c>
      <c r="F3274">
        <v>0.75</v>
      </c>
      <c r="G3274" cm="1">
        <f t="array" ref="G3274">INDEX([1]Sales_Data!$F$2:$F$5000, MATCH(1, ([1]Sales_Data!$A$2:$A$5000=A3274) * ([1]Sales_Data!$B$2:$B$5000=D3274), 0))</f>
        <v>48.78</v>
      </c>
      <c r="H3274">
        <f t="shared" si="51"/>
        <v>36.590000000000003</v>
      </c>
    </row>
    <row r="3275" spans="1:8" x14ac:dyDescent="0.25">
      <c r="A3275" s="8">
        <v>45701</v>
      </c>
      <c r="B3275" t="s">
        <v>65</v>
      </c>
      <c r="C3275" t="s">
        <v>66</v>
      </c>
      <c r="D3275" t="str">
        <f>_xlfn.XLOOKUP(E3275, [1]Product_Id!B:B, [1]Product_Id!A:A, "Not Found")</f>
        <v>V006</v>
      </c>
      <c r="E3275" t="s">
        <v>13</v>
      </c>
      <c r="F3275">
        <v>0.5</v>
      </c>
      <c r="G3275" cm="1">
        <f t="array" ref="G3275">INDEX([1]Sales_Data!$F$2:$F$5000, MATCH(1, ([1]Sales_Data!$A$2:$A$5000=A3275) * ([1]Sales_Data!$B$2:$B$5000=D3275), 0))</f>
        <v>45.09</v>
      </c>
      <c r="H3275">
        <f t="shared" si="51"/>
        <v>22.55</v>
      </c>
    </row>
    <row r="3276" spans="1:8" x14ac:dyDescent="0.25">
      <c r="A3276" s="8">
        <v>45701</v>
      </c>
      <c r="B3276" t="s">
        <v>51</v>
      </c>
      <c r="C3276" t="s">
        <v>52</v>
      </c>
      <c r="D3276" t="str">
        <f>_xlfn.XLOOKUP(E3276, [1]Product_Id!B:B, [1]Product_Id!A:A, "Not Found")</f>
        <v>V004</v>
      </c>
      <c r="E3276" t="s">
        <v>11</v>
      </c>
      <c r="F3276">
        <v>1</v>
      </c>
      <c r="G3276" cm="1">
        <f t="array" ref="G3276">INDEX([1]Sales_Data!$F$2:$F$5000, MATCH(1, ([1]Sales_Data!$A$2:$A$5000=A3276) * ([1]Sales_Data!$B$2:$B$5000=D3276), 0))</f>
        <v>49.24</v>
      </c>
      <c r="H3276">
        <f t="shared" si="51"/>
        <v>49.24</v>
      </c>
    </row>
    <row r="3277" spans="1:8" x14ac:dyDescent="0.25">
      <c r="A3277" s="8">
        <v>45701</v>
      </c>
      <c r="B3277" t="s">
        <v>37</v>
      </c>
      <c r="C3277" t="s">
        <v>38</v>
      </c>
      <c r="D3277" t="str">
        <f>_xlfn.XLOOKUP(E3277, [1]Product_Id!B:B, [1]Product_Id!A:A, "Not Found")</f>
        <v>V010</v>
      </c>
      <c r="E3277" t="s">
        <v>17</v>
      </c>
      <c r="F3277">
        <v>1.25</v>
      </c>
      <c r="G3277" cm="1">
        <f t="array" ref="G3277">INDEX([1]Sales_Data!$F$2:$F$5000, MATCH(1, ([1]Sales_Data!$A$2:$A$5000=A3277) * ([1]Sales_Data!$B$2:$B$5000=D3277), 0))</f>
        <v>29.22</v>
      </c>
      <c r="H3277">
        <f t="shared" si="51"/>
        <v>36.53</v>
      </c>
    </row>
    <row r="3278" spans="1:8" x14ac:dyDescent="0.25">
      <c r="A3278" s="8">
        <v>45701</v>
      </c>
      <c r="B3278" t="s">
        <v>49</v>
      </c>
      <c r="C3278" t="s">
        <v>50</v>
      </c>
      <c r="D3278" t="str">
        <f>_xlfn.XLOOKUP(E3278, [1]Product_Id!B:B, [1]Product_Id!A:A, "Not Found")</f>
        <v>V017</v>
      </c>
      <c r="E3278" t="s">
        <v>24</v>
      </c>
      <c r="F3278">
        <v>0.5</v>
      </c>
      <c r="G3278" cm="1">
        <f t="array" ref="G3278">INDEX([1]Sales_Data!$F$2:$F$5000, MATCH(1, ([1]Sales_Data!$A$2:$A$5000=A3278) * ([1]Sales_Data!$B$2:$B$5000=D3278), 0))</f>
        <v>18.88</v>
      </c>
      <c r="H3278">
        <f t="shared" si="51"/>
        <v>9.44</v>
      </c>
    </row>
    <row r="3279" spans="1:8" x14ac:dyDescent="0.25">
      <c r="A3279" s="8">
        <v>45701</v>
      </c>
      <c r="B3279" t="s">
        <v>41</v>
      </c>
      <c r="C3279" t="s">
        <v>42</v>
      </c>
      <c r="D3279" t="str">
        <f>_xlfn.XLOOKUP(E3279, [1]Product_Id!B:B, [1]Product_Id!A:A, "Not Found")</f>
        <v>V007</v>
      </c>
      <c r="E3279" t="s">
        <v>14</v>
      </c>
      <c r="F3279">
        <v>0.75</v>
      </c>
      <c r="G3279" cm="1">
        <f t="array" ref="G3279">INDEX([1]Sales_Data!$F$2:$F$5000, MATCH(1, ([1]Sales_Data!$A$2:$A$5000=A3279) * ([1]Sales_Data!$B$2:$B$5000=D3279), 0))</f>
        <v>48.92</v>
      </c>
      <c r="H3279">
        <f t="shared" si="51"/>
        <v>36.69</v>
      </c>
    </row>
    <row r="3280" spans="1:8" x14ac:dyDescent="0.25">
      <c r="A3280" s="8">
        <v>45701</v>
      </c>
      <c r="B3280" t="s">
        <v>39</v>
      </c>
      <c r="C3280" t="s">
        <v>40</v>
      </c>
      <c r="D3280" t="str">
        <f>_xlfn.XLOOKUP(E3280, [1]Product_Id!B:B, [1]Product_Id!A:A, "Not Found")</f>
        <v>V009</v>
      </c>
      <c r="E3280" t="s">
        <v>16</v>
      </c>
      <c r="F3280">
        <v>1</v>
      </c>
      <c r="G3280" cm="1">
        <f t="array" ref="G3280">INDEX([1]Sales_Data!$F$2:$F$5000, MATCH(1, ([1]Sales_Data!$A$2:$A$5000=A3280) * ([1]Sales_Data!$B$2:$B$5000=D3280), 0))</f>
        <v>64.989999999999995</v>
      </c>
      <c r="H3280">
        <f t="shared" si="51"/>
        <v>64.989999999999995</v>
      </c>
    </row>
    <row r="3281" spans="1:8" x14ac:dyDescent="0.25">
      <c r="A3281" s="8">
        <v>45701</v>
      </c>
      <c r="B3281" t="s">
        <v>69</v>
      </c>
      <c r="C3281" t="s">
        <v>70</v>
      </c>
      <c r="D3281" t="str">
        <f>_xlfn.XLOOKUP(E3281, [1]Product_Id!B:B, [1]Product_Id!A:A, "Not Found")</f>
        <v>V017</v>
      </c>
      <c r="E3281" t="s">
        <v>24</v>
      </c>
      <c r="F3281">
        <v>0.75</v>
      </c>
      <c r="G3281" cm="1">
        <f t="array" ref="G3281">INDEX([1]Sales_Data!$F$2:$F$5000, MATCH(1, ([1]Sales_Data!$A$2:$A$5000=A3281) * ([1]Sales_Data!$B$2:$B$5000=D3281), 0))</f>
        <v>18.88</v>
      </c>
      <c r="H3281">
        <f t="shared" si="51"/>
        <v>14.16</v>
      </c>
    </row>
    <row r="3282" spans="1:8" x14ac:dyDescent="0.25">
      <c r="A3282" s="8">
        <v>45701</v>
      </c>
      <c r="B3282" t="s">
        <v>89</v>
      </c>
      <c r="C3282" t="s">
        <v>90</v>
      </c>
      <c r="D3282" t="str">
        <f>_xlfn.XLOOKUP(E3282, [1]Product_Id!B:B, [1]Product_Id!A:A, "Not Found")</f>
        <v>V015</v>
      </c>
      <c r="E3282" t="s">
        <v>22</v>
      </c>
      <c r="F3282">
        <v>0.25</v>
      </c>
      <c r="G3282" cm="1">
        <f t="array" ref="G3282">INDEX([1]Sales_Data!$F$2:$F$5000, MATCH(1, ([1]Sales_Data!$A$2:$A$5000=A3282) * ([1]Sales_Data!$B$2:$B$5000=D3282), 0))</f>
        <v>48.4</v>
      </c>
      <c r="H3282">
        <f t="shared" si="51"/>
        <v>12.1</v>
      </c>
    </row>
    <row r="3283" spans="1:8" x14ac:dyDescent="0.25">
      <c r="A3283" s="8">
        <v>45701</v>
      </c>
      <c r="B3283" t="s">
        <v>57</v>
      </c>
      <c r="C3283" t="s">
        <v>58</v>
      </c>
      <c r="D3283" t="str">
        <f>_xlfn.XLOOKUP(E3283, [1]Product_Id!B:B, [1]Product_Id!A:A, "Not Found")</f>
        <v>V013</v>
      </c>
      <c r="E3283" t="s">
        <v>20</v>
      </c>
      <c r="F3283">
        <v>0.75</v>
      </c>
      <c r="G3283" cm="1">
        <f t="array" ref="G3283">INDEX([1]Sales_Data!$F$2:$F$5000, MATCH(1, ([1]Sales_Data!$A$2:$A$5000=A3283) * ([1]Sales_Data!$B$2:$B$5000=D3283), 0))</f>
        <v>19.64</v>
      </c>
      <c r="H3283">
        <f t="shared" si="51"/>
        <v>14.73</v>
      </c>
    </row>
    <row r="3284" spans="1:8" x14ac:dyDescent="0.25">
      <c r="A3284" s="8">
        <v>45701</v>
      </c>
      <c r="B3284" t="s">
        <v>75</v>
      </c>
      <c r="C3284" t="s">
        <v>76</v>
      </c>
      <c r="D3284" t="str">
        <f>_xlfn.XLOOKUP(E3284, [1]Product_Id!B:B, [1]Product_Id!A:A, "Not Found")</f>
        <v>V007</v>
      </c>
      <c r="E3284" t="s">
        <v>14</v>
      </c>
      <c r="F3284">
        <v>1.25</v>
      </c>
      <c r="G3284" cm="1">
        <f t="array" ref="G3284">INDEX([1]Sales_Data!$F$2:$F$5000, MATCH(1, ([1]Sales_Data!$A$2:$A$5000=A3284) * ([1]Sales_Data!$B$2:$B$5000=D3284), 0))</f>
        <v>48.92</v>
      </c>
      <c r="H3284">
        <f t="shared" si="51"/>
        <v>61.15</v>
      </c>
    </row>
    <row r="3285" spans="1:8" x14ac:dyDescent="0.25">
      <c r="A3285" s="8">
        <v>45701</v>
      </c>
      <c r="B3285" t="s">
        <v>49</v>
      </c>
      <c r="C3285" t="s">
        <v>50</v>
      </c>
      <c r="D3285" t="str">
        <f>_xlfn.XLOOKUP(E3285, [1]Product_Id!B:B, [1]Product_Id!A:A, "Not Found")</f>
        <v>V003</v>
      </c>
      <c r="E3285" t="s">
        <v>10</v>
      </c>
      <c r="F3285">
        <v>0.75</v>
      </c>
      <c r="G3285" cm="1">
        <f t="array" ref="G3285">INDEX([1]Sales_Data!$F$2:$F$5000, MATCH(1, ([1]Sales_Data!$A$2:$A$5000=A3285) * ([1]Sales_Data!$B$2:$B$5000=D3285), 0))</f>
        <v>18.22</v>
      </c>
      <c r="H3285">
        <f t="shared" si="51"/>
        <v>13.67</v>
      </c>
    </row>
    <row r="3286" spans="1:8" x14ac:dyDescent="0.25">
      <c r="A3286" s="8">
        <v>45701</v>
      </c>
      <c r="B3286" t="s">
        <v>89</v>
      </c>
      <c r="C3286" t="s">
        <v>90</v>
      </c>
      <c r="D3286" t="str">
        <f>_xlfn.XLOOKUP(E3286, [1]Product_Id!B:B, [1]Product_Id!A:A, "Not Found")</f>
        <v>V014</v>
      </c>
      <c r="E3286" t="s">
        <v>21</v>
      </c>
      <c r="F3286">
        <v>0.75</v>
      </c>
      <c r="G3286" cm="1">
        <f t="array" ref="G3286">INDEX([1]Sales_Data!$F$2:$F$5000, MATCH(1, ([1]Sales_Data!$A$2:$A$5000=A3286) * ([1]Sales_Data!$B$2:$B$5000=D3286), 0))</f>
        <v>50.54</v>
      </c>
      <c r="H3286">
        <f t="shared" si="51"/>
        <v>37.909999999999997</v>
      </c>
    </row>
    <row r="3287" spans="1:8" x14ac:dyDescent="0.25">
      <c r="A3287" s="8">
        <v>45701</v>
      </c>
      <c r="B3287" t="s">
        <v>63</v>
      </c>
      <c r="C3287" t="s">
        <v>64</v>
      </c>
      <c r="D3287" t="str">
        <f>_xlfn.XLOOKUP(E3287, [1]Product_Id!B:B, [1]Product_Id!A:A, "Not Found")</f>
        <v>V019</v>
      </c>
      <c r="E3287" t="s">
        <v>26</v>
      </c>
      <c r="F3287">
        <v>0.25</v>
      </c>
      <c r="G3287" cm="1">
        <f t="array" ref="G3287">INDEX([1]Sales_Data!$F$2:$F$5000, MATCH(1, ([1]Sales_Data!$A$2:$A$5000=A3287) * ([1]Sales_Data!$B$2:$B$5000=D3287), 0))</f>
        <v>36.9</v>
      </c>
      <c r="H3287">
        <f t="shared" si="51"/>
        <v>9.23</v>
      </c>
    </row>
    <row r="3288" spans="1:8" x14ac:dyDescent="0.25">
      <c r="A3288" s="8">
        <v>45701</v>
      </c>
      <c r="B3288" t="s">
        <v>43</v>
      </c>
      <c r="C3288" t="s">
        <v>44</v>
      </c>
      <c r="D3288" t="str">
        <f>_xlfn.XLOOKUP(E3288, [1]Product_Id!B:B, [1]Product_Id!A:A, "Not Found")</f>
        <v>V015</v>
      </c>
      <c r="E3288" t="s">
        <v>22</v>
      </c>
      <c r="F3288">
        <v>1</v>
      </c>
      <c r="G3288" cm="1">
        <f t="array" ref="G3288">INDEX([1]Sales_Data!$F$2:$F$5000, MATCH(1, ([1]Sales_Data!$A$2:$A$5000=A3288) * ([1]Sales_Data!$B$2:$B$5000=D3288), 0))</f>
        <v>48.4</v>
      </c>
      <c r="H3288">
        <f t="shared" si="51"/>
        <v>48.4</v>
      </c>
    </row>
    <row r="3289" spans="1:8" x14ac:dyDescent="0.25">
      <c r="A3289" s="8">
        <v>45701</v>
      </c>
      <c r="B3289" t="s">
        <v>81</v>
      </c>
      <c r="C3289" t="s">
        <v>82</v>
      </c>
      <c r="D3289" t="str">
        <f>_xlfn.XLOOKUP(E3289, [1]Product_Id!B:B, [1]Product_Id!A:A, "Not Found")</f>
        <v>V003</v>
      </c>
      <c r="E3289" t="s">
        <v>10</v>
      </c>
      <c r="F3289">
        <v>1</v>
      </c>
      <c r="G3289" cm="1">
        <f t="array" ref="G3289">INDEX([1]Sales_Data!$F$2:$F$5000, MATCH(1, ([1]Sales_Data!$A$2:$A$5000=A3289) * ([1]Sales_Data!$B$2:$B$5000=D3289), 0))</f>
        <v>18.22</v>
      </c>
      <c r="H3289">
        <f t="shared" si="51"/>
        <v>18.22</v>
      </c>
    </row>
    <row r="3290" spans="1:8" x14ac:dyDescent="0.25">
      <c r="A3290" s="8">
        <v>45701</v>
      </c>
      <c r="B3290" t="s">
        <v>71</v>
      </c>
      <c r="C3290" t="s">
        <v>72</v>
      </c>
      <c r="D3290" t="str">
        <f>_xlfn.XLOOKUP(E3290, [1]Product_Id!B:B, [1]Product_Id!A:A, "Not Found")</f>
        <v>V007</v>
      </c>
      <c r="E3290" t="s">
        <v>14</v>
      </c>
      <c r="F3290">
        <v>0.5</v>
      </c>
      <c r="G3290" cm="1">
        <f t="array" ref="G3290">INDEX([1]Sales_Data!$F$2:$F$5000, MATCH(1, ([1]Sales_Data!$A$2:$A$5000=A3290) * ([1]Sales_Data!$B$2:$B$5000=D3290), 0))</f>
        <v>48.92</v>
      </c>
      <c r="H3290">
        <f t="shared" si="51"/>
        <v>24.46</v>
      </c>
    </row>
    <row r="3291" spans="1:8" x14ac:dyDescent="0.25">
      <c r="A3291" s="8">
        <v>45701</v>
      </c>
      <c r="B3291" t="s">
        <v>35</v>
      </c>
      <c r="C3291" t="s">
        <v>36</v>
      </c>
      <c r="D3291" t="str">
        <f>_xlfn.XLOOKUP(E3291, [1]Product_Id!B:B, [1]Product_Id!A:A, "Not Found")</f>
        <v>V011</v>
      </c>
      <c r="E3291" t="s">
        <v>18</v>
      </c>
      <c r="F3291">
        <v>1</v>
      </c>
      <c r="G3291" cm="1">
        <f t="array" ref="G3291">INDEX([1]Sales_Data!$F$2:$F$5000, MATCH(1, ([1]Sales_Data!$A$2:$A$5000=A3291) * ([1]Sales_Data!$B$2:$B$5000=D3291), 0))</f>
        <v>43.49</v>
      </c>
      <c r="H3291">
        <f t="shared" si="51"/>
        <v>43.49</v>
      </c>
    </row>
    <row r="3292" spans="1:8" x14ac:dyDescent="0.25">
      <c r="A3292" s="8">
        <v>45701</v>
      </c>
      <c r="B3292" t="s">
        <v>63</v>
      </c>
      <c r="C3292" t="s">
        <v>64</v>
      </c>
      <c r="D3292" t="str">
        <f>_xlfn.XLOOKUP(E3292, [1]Product_Id!B:B, [1]Product_Id!A:A, "Not Found")</f>
        <v>V017</v>
      </c>
      <c r="E3292" t="s">
        <v>24</v>
      </c>
      <c r="F3292">
        <v>0.75</v>
      </c>
      <c r="G3292" cm="1">
        <f t="array" ref="G3292">INDEX([1]Sales_Data!$F$2:$F$5000, MATCH(1, ([1]Sales_Data!$A$2:$A$5000=A3292) * ([1]Sales_Data!$B$2:$B$5000=D3292), 0))</f>
        <v>18.88</v>
      </c>
      <c r="H3292">
        <f t="shared" si="51"/>
        <v>14.16</v>
      </c>
    </row>
    <row r="3293" spans="1:8" x14ac:dyDescent="0.25">
      <c r="A3293" s="8">
        <v>45701</v>
      </c>
      <c r="B3293" t="s">
        <v>69</v>
      </c>
      <c r="C3293" t="s">
        <v>70</v>
      </c>
      <c r="D3293" t="str">
        <f>_xlfn.XLOOKUP(E3293, [1]Product_Id!B:B, [1]Product_Id!A:A, "Not Found")</f>
        <v>V001</v>
      </c>
      <c r="E3293" t="s">
        <v>8</v>
      </c>
      <c r="F3293">
        <v>0.25</v>
      </c>
      <c r="G3293" cm="1">
        <f t="array" ref="G3293">INDEX([1]Sales_Data!$F$2:$F$5000, MATCH(1, ([1]Sales_Data!$A$2:$A$5000=A3293) * ([1]Sales_Data!$B$2:$B$5000=D3293), 0))</f>
        <v>63.4</v>
      </c>
      <c r="H3293">
        <f t="shared" si="51"/>
        <v>15.85</v>
      </c>
    </row>
    <row r="3294" spans="1:8" x14ac:dyDescent="0.25">
      <c r="A3294" s="8">
        <v>45701</v>
      </c>
      <c r="B3294" t="s">
        <v>39</v>
      </c>
      <c r="C3294" t="s">
        <v>40</v>
      </c>
      <c r="D3294" t="str">
        <f>_xlfn.XLOOKUP(E3294, [1]Product_Id!B:B, [1]Product_Id!A:A, "Not Found")</f>
        <v>V012</v>
      </c>
      <c r="E3294" t="s">
        <v>19</v>
      </c>
      <c r="F3294">
        <v>1</v>
      </c>
      <c r="G3294" cm="1">
        <f t="array" ref="G3294">INDEX([1]Sales_Data!$F$2:$F$5000, MATCH(1, ([1]Sales_Data!$A$2:$A$5000=A3294) * ([1]Sales_Data!$B$2:$B$5000=D3294), 0))</f>
        <v>61.93</v>
      </c>
      <c r="H3294">
        <f t="shared" si="51"/>
        <v>61.93</v>
      </c>
    </row>
    <row r="3295" spans="1:8" x14ac:dyDescent="0.25">
      <c r="A3295" s="8">
        <v>45701</v>
      </c>
      <c r="B3295" t="s">
        <v>81</v>
      </c>
      <c r="C3295" t="s">
        <v>82</v>
      </c>
      <c r="D3295" t="str">
        <f>_xlfn.XLOOKUP(E3295, [1]Product_Id!B:B, [1]Product_Id!A:A, "Not Found")</f>
        <v>V019</v>
      </c>
      <c r="E3295" t="s">
        <v>26</v>
      </c>
      <c r="F3295">
        <v>0.5</v>
      </c>
      <c r="G3295" cm="1">
        <f t="array" ref="G3295">INDEX([1]Sales_Data!$F$2:$F$5000, MATCH(1, ([1]Sales_Data!$A$2:$A$5000=A3295) * ([1]Sales_Data!$B$2:$B$5000=D3295), 0))</f>
        <v>36.9</v>
      </c>
      <c r="H3295">
        <f t="shared" si="51"/>
        <v>18.45</v>
      </c>
    </row>
    <row r="3296" spans="1:8" x14ac:dyDescent="0.25">
      <c r="A3296" s="8">
        <v>45701</v>
      </c>
      <c r="B3296" t="s">
        <v>39</v>
      </c>
      <c r="C3296" t="s">
        <v>40</v>
      </c>
      <c r="D3296" t="str">
        <f>_xlfn.XLOOKUP(E3296, [1]Product_Id!B:B, [1]Product_Id!A:A, "Not Found")</f>
        <v>V017</v>
      </c>
      <c r="E3296" t="s">
        <v>24</v>
      </c>
      <c r="F3296">
        <v>0.5</v>
      </c>
      <c r="G3296" cm="1">
        <f t="array" ref="G3296">INDEX([1]Sales_Data!$F$2:$F$5000, MATCH(1, ([1]Sales_Data!$A$2:$A$5000=A3296) * ([1]Sales_Data!$B$2:$B$5000=D3296), 0))</f>
        <v>18.88</v>
      </c>
      <c r="H3296">
        <f t="shared" si="51"/>
        <v>9.44</v>
      </c>
    </row>
    <row r="3297" spans="1:8" x14ac:dyDescent="0.25">
      <c r="A3297" s="8">
        <v>45701</v>
      </c>
      <c r="B3297" t="s">
        <v>63</v>
      </c>
      <c r="C3297" t="s">
        <v>64</v>
      </c>
      <c r="D3297" t="str">
        <f>_xlfn.XLOOKUP(E3297, [1]Product_Id!B:B, [1]Product_Id!A:A, "Not Found")</f>
        <v>V015</v>
      </c>
      <c r="E3297" t="s">
        <v>22</v>
      </c>
      <c r="F3297">
        <v>1.25</v>
      </c>
      <c r="G3297" cm="1">
        <f t="array" ref="G3297">INDEX([1]Sales_Data!$F$2:$F$5000, MATCH(1, ([1]Sales_Data!$A$2:$A$5000=A3297) * ([1]Sales_Data!$B$2:$B$5000=D3297), 0))</f>
        <v>48.4</v>
      </c>
      <c r="H3297">
        <f t="shared" si="51"/>
        <v>60.5</v>
      </c>
    </row>
    <row r="3298" spans="1:8" x14ac:dyDescent="0.25">
      <c r="A3298" s="8">
        <v>45701</v>
      </c>
      <c r="B3298" t="s">
        <v>37</v>
      </c>
      <c r="C3298" t="s">
        <v>38</v>
      </c>
      <c r="D3298" t="str">
        <f>_xlfn.XLOOKUP(E3298, [1]Product_Id!B:B, [1]Product_Id!A:A, "Not Found")</f>
        <v>V001</v>
      </c>
      <c r="E3298" t="s">
        <v>8</v>
      </c>
      <c r="F3298">
        <v>0.25</v>
      </c>
      <c r="G3298" cm="1">
        <f t="array" ref="G3298">INDEX([1]Sales_Data!$F$2:$F$5000, MATCH(1, ([1]Sales_Data!$A$2:$A$5000=A3298) * ([1]Sales_Data!$B$2:$B$5000=D3298), 0))</f>
        <v>63.4</v>
      </c>
      <c r="H3298">
        <f t="shared" si="51"/>
        <v>15.85</v>
      </c>
    </row>
    <row r="3299" spans="1:8" x14ac:dyDescent="0.25">
      <c r="A3299" s="8">
        <v>45701</v>
      </c>
      <c r="B3299" t="s">
        <v>65</v>
      </c>
      <c r="C3299" t="s">
        <v>66</v>
      </c>
      <c r="D3299" t="str">
        <f>_xlfn.XLOOKUP(E3299, [1]Product_Id!B:B, [1]Product_Id!A:A, "Not Found")</f>
        <v>V007</v>
      </c>
      <c r="E3299" t="s">
        <v>14</v>
      </c>
      <c r="F3299">
        <v>1.25</v>
      </c>
      <c r="G3299" cm="1">
        <f t="array" ref="G3299">INDEX([1]Sales_Data!$F$2:$F$5000, MATCH(1, ([1]Sales_Data!$A$2:$A$5000=A3299) * ([1]Sales_Data!$B$2:$B$5000=D3299), 0))</f>
        <v>48.92</v>
      </c>
      <c r="H3299">
        <f t="shared" si="51"/>
        <v>61.15</v>
      </c>
    </row>
    <row r="3300" spans="1:8" x14ac:dyDescent="0.25">
      <c r="A3300" s="8">
        <v>45701</v>
      </c>
      <c r="B3300" t="s">
        <v>39</v>
      </c>
      <c r="C3300" t="s">
        <v>40</v>
      </c>
      <c r="D3300" t="str">
        <f>_xlfn.XLOOKUP(E3300, [1]Product_Id!B:B, [1]Product_Id!A:A, "Not Found")</f>
        <v>V015</v>
      </c>
      <c r="E3300" t="s">
        <v>22</v>
      </c>
      <c r="F3300">
        <v>1</v>
      </c>
      <c r="G3300" cm="1">
        <f t="array" ref="G3300">INDEX([1]Sales_Data!$F$2:$F$5000, MATCH(1, ([1]Sales_Data!$A$2:$A$5000=A3300) * ([1]Sales_Data!$B$2:$B$5000=D3300), 0))</f>
        <v>48.4</v>
      </c>
      <c r="H3300">
        <f t="shared" si="51"/>
        <v>48.4</v>
      </c>
    </row>
    <row r="3301" spans="1:8" x14ac:dyDescent="0.25">
      <c r="A3301" s="8">
        <v>45701</v>
      </c>
      <c r="B3301" t="s">
        <v>85</v>
      </c>
      <c r="C3301" t="s">
        <v>86</v>
      </c>
      <c r="D3301" t="str">
        <f>_xlfn.XLOOKUP(E3301, [1]Product_Id!B:B, [1]Product_Id!A:A, "Not Found")</f>
        <v>V009</v>
      </c>
      <c r="E3301" t="s">
        <v>16</v>
      </c>
      <c r="F3301">
        <v>0.5</v>
      </c>
      <c r="G3301" cm="1">
        <f t="array" ref="G3301">INDEX([1]Sales_Data!$F$2:$F$5000, MATCH(1, ([1]Sales_Data!$A$2:$A$5000=A3301) * ([1]Sales_Data!$B$2:$B$5000=D3301), 0))</f>
        <v>64.989999999999995</v>
      </c>
      <c r="H3301">
        <f t="shared" si="51"/>
        <v>32.5</v>
      </c>
    </row>
    <row r="3302" spans="1:8" x14ac:dyDescent="0.25">
      <c r="A3302" s="8">
        <v>45701</v>
      </c>
      <c r="B3302" t="s">
        <v>73</v>
      </c>
      <c r="C3302" t="s">
        <v>74</v>
      </c>
      <c r="D3302" t="str">
        <f>_xlfn.XLOOKUP(E3302, [1]Product_Id!B:B, [1]Product_Id!A:A, "Not Found")</f>
        <v>V003</v>
      </c>
      <c r="E3302" t="s">
        <v>10</v>
      </c>
      <c r="F3302">
        <v>1.25</v>
      </c>
      <c r="G3302" cm="1">
        <f t="array" ref="G3302">INDEX([1]Sales_Data!$F$2:$F$5000, MATCH(1, ([1]Sales_Data!$A$2:$A$5000=A3302) * ([1]Sales_Data!$B$2:$B$5000=D3302), 0))</f>
        <v>18.22</v>
      </c>
      <c r="H3302">
        <f t="shared" si="51"/>
        <v>22.78</v>
      </c>
    </row>
    <row r="3303" spans="1:8" x14ac:dyDescent="0.25">
      <c r="A3303" s="8">
        <v>45701</v>
      </c>
      <c r="B3303" t="s">
        <v>39</v>
      </c>
      <c r="C3303" t="s">
        <v>40</v>
      </c>
      <c r="D3303" t="str">
        <f>_xlfn.XLOOKUP(E3303, [1]Product_Id!B:B, [1]Product_Id!A:A, "Not Found")</f>
        <v>V009</v>
      </c>
      <c r="E3303" t="s">
        <v>16</v>
      </c>
      <c r="F3303">
        <v>0.75</v>
      </c>
      <c r="G3303" cm="1">
        <f t="array" ref="G3303">INDEX([1]Sales_Data!$F$2:$F$5000, MATCH(1, ([1]Sales_Data!$A$2:$A$5000=A3303) * ([1]Sales_Data!$B$2:$B$5000=D3303), 0))</f>
        <v>64.989999999999995</v>
      </c>
      <c r="H3303">
        <f t="shared" si="51"/>
        <v>48.74</v>
      </c>
    </row>
    <row r="3304" spans="1:8" x14ac:dyDescent="0.25">
      <c r="A3304" s="8">
        <v>45701</v>
      </c>
      <c r="B3304" t="s">
        <v>81</v>
      </c>
      <c r="C3304" t="s">
        <v>82</v>
      </c>
      <c r="D3304" t="str">
        <f>_xlfn.XLOOKUP(E3304, [1]Product_Id!B:B, [1]Product_Id!A:A, "Not Found")</f>
        <v>V002</v>
      </c>
      <c r="E3304" t="s">
        <v>9</v>
      </c>
      <c r="F3304">
        <v>1</v>
      </c>
      <c r="G3304" cm="1">
        <f t="array" ref="G3304">INDEX([1]Sales_Data!$F$2:$F$5000, MATCH(1, ([1]Sales_Data!$A$2:$A$5000=A3304) * ([1]Sales_Data!$B$2:$B$5000=D3304), 0))</f>
        <v>42.12</v>
      </c>
      <c r="H3304">
        <f t="shared" si="51"/>
        <v>42.12</v>
      </c>
    </row>
    <row r="3305" spans="1:8" x14ac:dyDescent="0.25">
      <c r="A3305" s="8">
        <v>45701</v>
      </c>
      <c r="B3305" t="s">
        <v>69</v>
      </c>
      <c r="C3305" t="s">
        <v>70</v>
      </c>
      <c r="D3305" t="str">
        <f>_xlfn.XLOOKUP(E3305, [1]Product_Id!B:B, [1]Product_Id!A:A, "Not Found")</f>
        <v>V016</v>
      </c>
      <c r="E3305" t="s">
        <v>23</v>
      </c>
      <c r="F3305">
        <v>0.25</v>
      </c>
      <c r="G3305" cm="1">
        <f t="array" ref="G3305">INDEX([1]Sales_Data!$F$2:$F$5000, MATCH(1, ([1]Sales_Data!$A$2:$A$5000=A3305) * ([1]Sales_Data!$B$2:$B$5000=D3305), 0))</f>
        <v>21.38</v>
      </c>
      <c r="H3305">
        <f t="shared" si="51"/>
        <v>5.35</v>
      </c>
    </row>
    <row r="3306" spans="1:8" x14ac:dyDescent="0.25">
      <c r="A3306" s="8">
        <v>45701</v>
      </c>
      <c r="B3306" t="s">
        <v>75</v>
      </c>
      <c r="C3306" t="s">
        <v>76</v>
      </c>
      <c r="D3306" t="str">
        <f>_xlfn.XLOOKUP(E3306, [1]Product_Id!B:B, [1]Product_Id!A:A, "Not Found")</f>
        <v>V006</v>
      </c>
      <c r="E3306" t="s">
        <v>13</v>
      </c>
      <c r="F3306">
        <v>1.25</v>
      </c>
      <c r="G3306" cm="1">
        <f t="array" ref="G3306">INDEX([1]Sales_Data!$F$2:$F$5000, MATCH(1, ([1]Sales_Data!$A$2:$A$5000=A3306) * ([1]Sales_Data!$B$2:$B$5000=D3306), 0))</f>
        <v>45.09</v>
      </c>
      <c r="H3306">
        <f t="shared" si="51"/>
        <v>56.36</v>
      </c>
    </row>
    <row r="3307" spans="1:8" x14ac:dyDescent="0.25">
      <c r="A3307" s="8">
        <v>45701</v>
      </c>
      <c r="B3307" t="s">
        <v>85</v>
      </c>
      <c r="C3307" t="s">
        <v>86</v>
      </c>
      <c r="D3307" t="str">
        <f>_xlfn.XLOOKUP(E3307, [1]Product_Id!B:B, [1]Product_Id!A:A, "Not Found")</f>
        <v>V004</v>
      </c>
      <c r="E3307" t="s">
        <v>11</v>
      </c>
      <c r="F3307">
        <v>0.75</v>
      </c>
      <c r="G3307" cm="1">
        <f t="array" ref="G3307">INDEX([1]Sales_Data!$F$2:$F$5000, MATCH(1, ([1]Sales_Data!$A$2:$A$5000=A3307) * ([1]Sales_Data!$B$2:$B$5000=D3307), 0))</f>
        <v>49.24</v>
      </c>
      <c r="H3307">
        <f t="shared" si="51"/>
        <v>36.93</v>
      </c>
    </row>
    <row r="3308" spans="1:8" x14ac:dyDescent="0.25">
      <c r="A3308" s="8">
        <v>45701</v>
      </c>
      <c r="B3308" t="s">
        <v>51</v>
      </c>
      <c r="C3308" t="s">
        <v>52</v>
      </c>
      <c r="D3308" t="str">
        <f>_xlfn.XLOOKUP(E3308, [1]Product_Id!B:B, [1]Product_Id!A:A, "Not Found")</f>
        <v>V014</v>
      </c>
      <c r="E3308" t="s">
        <v>21</v>
      </c>
      <c r="F3308">
        <v>0.25</v>
      </c>
      <c r="G3308" cm="1">
        <f t="array" ref="G3308">INDEX([1]Sales_Data!$F$2:$F$5000, MATCH(1, ([1]Sales_Data!$A$2:$A$5000=A3308) * ([1]Sales_Data!$B$2:$B$5000=D3308), 0))</f>
        <v>50.54</v>
      </c>
      <c r="H3308">
        <f t="shared" si="51"/>
        <v>12.64</v>
      </c>
    </row>
    <row r="3309" spans="1:8" x14ac:dyDescent="0.25">
      <c r="A3309" s="8">
        <v>45701</v>
      </c>
      <c r="B3309" t="s">
        <v>65</v>
      </c>
      <c r="C3309" t="s">
        <v>66</v>
      </c>
      <c r="D3309" t="str">
        <f>_xlfn.XLOOKUP(E3309, [1]Product_Id!B:B, [1]Product_Id!A:A, "Not Found")</f>
        <v>V012</v>
      </c>
      <c r="E3309" t="s">
        <v>19</v>
      </c>
      <c r="F3309">
        <v>0.5</v>
      </c>
      <c r="G3309" cm="1">
        <f t="array" ref="G3309">INDEX([1]Sales_Data!$F$2:$F$5000, MATCH(1, ([1]Sales_Data!$A$2:$A$5000=A3309) * ([1]Sales_Data!$B$2:$B$5000=D3309), 0))</f>
        <v>61.93</v>
      </c>
      <c r="H3309">
        <f t="shared" si="51"/>
        <v>30.97</v>
      </c>
    </row>
    <row r="3310" spans="1:8" x14ac:dyDescent="0.25">
      <c r="A3310" s="8">
        <v>45701</v>
      </c>
      <c r="B3310" t="s">
        <v>67</v>
      </c>
      <c r="C3310" t="s">
        <v>68</v>
      </c>
      <c r="D3310" t="str">
        <f>_xlfn.XLOOKUP(E3310, [1]Product_Id!B:B, [1]Product_Id!A:A, "Not Found")</f>
        <v>V005</v>
      </c>
      <c r="E3310" t="s">
        <v>12</v>
      </c>
      <c r="F3310">
        <v>1.25</v>
      </c>
      <c r="G3310" cm="1">
        <f t="array" ref="G3310">INDEX([1]Sales_Data!$F$2:$F$5000, MATCH(1, ([1]Sales_Data!$A$2:$A$5000=A3310) * ([1]Sales_Data!$B$2:$B$5000=D3310), 0))</f>
        <v>48.78</v>
      </c>
      <c r="H3310">
        <f t="shared" si="51"/>
        <v>60.98</v>
      </c>
    </row>
    <row r="3311" spans="1:8" x14ac:dyDescent="0.25">
      <c r="A3311" s="8">
        <v>45701</v>
      </c>
      <c r="B3311" t="s">
        <v>71</v>
      </c>
      <c r="C3311" t="s">
        <v>72</v>
      </c>
      <c r="D3311" t="str">
        <f>_xlfn.XLOOKUP(E3311, [1]Product_Id!B:B, [1]Product_Id!A:A, "Not Found")</f>
        <v>V010</v>
      </c>
      <c r="E3311" t="s">
        <v>17</v>
      </c>
      <c r="F3311">
        <v>1</v>
      </c>
      <c r="G3311" cm="1">
        <f t="array" ref="G3311">INDEX([1]Sales_Data!$F$2:$F$5000, MATCH(1, ([1]Sales_Data!$A$2:$A$5000=A3311) * ([1]Sales_Data!$B$2:$B$5000=D3311), 0))</f>
        <v>29.22</v>
      </c>
      <c r="H3311">
        <f t="shared" si="51"/>
        <v>29.22</v>
      </c>
    </row>
    <row r="3312" spans="1:8" x14ac:dyDescent="0.25">
      <c r="A3312" s="8">
        <v>45701</v>
      </c>
      <c r="B3312" t="s">
        <v>53</v>
      </c>
      <c r="C3312" t="s">
        <v>54</v>
      </c>
      <c r="D3312" t="str">
        <f>_xlfn.XLOOKUP(E3312, [1]Product_Id!B:B, [1]Product_Id!A:A, "Not Found")</f>
        <v>V011</v>
      </c>
      <c r="E3312" t="s">
        <v>18</v>
      </c>
      <c r="F3312">
        <v>1</v>
      </c>
      <c r="G3312" cm="1">
        <f t="array" ref="G3312">INDEX([1]Sales_Data!$F$2:$F$5000, MATCH(1, ([1]Sales_Data!$A$2:$A$5000=A3312) * ([1]Sales_Data!$B$2:$B$5000=D3312), 0))</f>
        <v>43.49</v>
      </c>
      <c r="H3312">
        <f t="shared" si="51"/>
        <v>43.49</v>
      </c>
    </row>
    <row r="3313" spans="1:8" x14ac:dyDescent="0.25">
      <c r="A3313" s="8">
        <v>45701</v>
      </c>
      <c r="B3313" t="s">
        <v>67</v>
      </c>
      <c r="C3313" t="s">
        <v>68</v>
      </c>
      <c r="D3313" t="str">
        <f>_xlfn.XLOOKUP(E3313, [1]Product_Id!B:B, [1]Product_Id!A:A, "Not Found")</f>
        <v>V008</v>
      </c>
      <c r="E3313" t="s">
        <v>15</v>
      </c>
      <c r="F3313">
        <v>1</v>
      </c>
      <c r="G3313" cm="1">
        <f t="array" ref="G3313">INDEX([1]Sales_Data!$F$2:$F$5000, MATCH(1, ([1]Sales_Data!$A$2:$A$5000=A3313) * ([1]Sales_Data!$B$2:$B$5000=D3313), 0))</f>
        <v>47.66</v>
      </c>
      <c r="H3313">
        <f t="shared" si="51"/>
        <v>47.66</v>
      </c>
    </row>
    <row r="3314" spans="1:8" x14ac:dyDescent="0.25">
      <c r="A3314" s="8">
        <v>45701</v>
      </c>
      <c r="B3314" t="s">
        <v>73</v>
      </c>
      <c r="C3314" t="s">
        <v>74</v>
      </c>
      <c r="D3314" t="str">
        <f>_xlfn.XLOOKUP(E3314, [1]Product_Id!B:B, [1]Product_Id!A:A, "Not Found")</f>
        <v>V013</v>
      </c>
      <c r="E3314" t="s">
        <v>20</v>
      </c>
      <c r="F3314">
        <v>0.25</v>
      </c>
      <c r="G3314" cm="1">
        <f t="array" ref="G3314">INDEX([1]Sales_Data!$F$2:$F$5000, MATCH(1, ([1]Sales_Data!$A$2:$A$5000=A3314) * ([1]Sales_Data!$B$2:$B$5000=D3314), 0))</f>
        <v>19.64</v>
      </c>
      <c r="H3314">
        <f t="shared" si="51"/>
        <v>4.91</v>
      </c>
    </row>
    <row r="3315" spans="1:8" x14ac:dyDescent="0.25">
      <c r="A3315" s="8">
        <v>45701</v>
      </c>
      <c r="B3315" t="s">
        <v>65</v>
      </c>
      <c r="C3315" t="s">
        <v>66</v>
      </c>
      <c r="D3315" t="str">
        <f>_xlfn.XLOOKUP(E3315, [1]Product_Id!B:B, [1]Product_Id!A:A, "Not Found")</f>
        <v>V001</v>
      </c>
      <c r="E3315" t="s">
        <v>8</v>
      </c>
      <c r="F3315">
        <v>1</v>
      </c>
      <c r="G3315" cm="1">
        <f t="array" ref="G3315">INDEX([1]Sales_Data!$F$2:$F$5000, MATCH(1, ([1]Sales_Data!$A$2:$A$5000=A3315) * ([1]Sales_Data!$B$2:$B$5000=D3315), 0))</f>
        <v>63.4</v>
      </c>
      <c r="H3315">
        <f t="shared" si="51"/>
        <v>63.4</v>
      </c>
    </row>
    <row r="3316" spans="1:8" x14ac:dyDescent="0.25">
      <c r="A3316" s="8">
        <v>45702</v>
      </c>
      <c r="B3316" t="s">
        <v>37</v>
      </c>
      <c r="C3316" t="s">
        <v>38</v>
      </c>
      <c r="D3316" t="str">
        <f>_xlfn.XLOOKUP(E3316, [1]Product_Id!B:B, [1]Product_Id!A:A, "Not Found")</f>
        <v>V005</v>
      </c>
      <c r="E3316" t="s">
        <v>12</v>
      </c>
      <c r="F3316">
        <v>0.75</v>
      </c>
      <c r="G3316" cm="1">
        <f t="array" ref="G3316">INDEX([1]Sales_Data!$F$2:$F$5000, MATCH(1, ([1]Sales_Data!$A$2:$A$5000=A3316) * ([1]Sales_Data!$B$2:$B$5000=D3316), 0))</f>
        <v>46.55</v>
      </c>
      <c r="H3316">
        <f t="shared" si="51"/>
        <v>34.909999999999997</v>
      </c>
    </row>
    <row r="3317" spans="1:8" x14ac:dyDescent="0.25">
      <c r="A3317" s="8">
        <v>45702</v>
      </c>
      <c r="B3317" t="s">
        <v>93</v>
      </c>
      <c r="C3317" t="s">
        <v>94</v>
      </c>
      <c r="D3317" t="str">
        <f>_xlfn.XLOOKUP(E3317, [1]Product_Id!B:B, [1]Product_Id!A:A, "Not Found")</f>
        <v>V018</v>
      </c>
      <c r="E3317" t="s">
        <v>25</v>
      </c>
      <c r="F3317">
        <v>0.75</v>
      </c>
      <c r="G3317" cm="1">
        <f t="array" ref="G3317">INDEX([1]Sales_Data!$F$2:$F$5000, MATCH(1, ([1]Sales_Data!$A$2:$A$5000=A3317) * ([1]Sales_Data!$B$2:$B$5000=D3317), 0))</f>
        <v>65.099999999999994</v>
      </c>
      <c r="H3317">
        <f t="shared" si="51"/>
        <v>48.83</v>
      </c>
    </row>
    <row r="3318" spans="1:8" x14ac:dyDescent="0.25">
      <c r="A3318" s="8">
        <v>45702</v>
      </c>
      <c r="B3318" t="s">
        <v>45</v>
      </c>
      <c r="C3318" t="s">
        <v>46</v>
      </c>
      <c r="D3318" t="str">
        <f>_xlfn.XLOOKUP(E3318, [1]Product_Id!B:B, [1]Product_Id!A:A, "Not Found")</f>
        <v>V019</v>
      </c>
      <c r="E3318" t="s">
        <v>26</v>
      </c>
      <c r="F3318">
        <v>0.75</v>
      </c>
      <c r="G3318" cm="1">
        <f t="array" ref="G3318">INDEX([1]Sales_Data!$F$2:$F$5000, MATCH(1, ([1]Sales_Data!$A$2:$A$5000=A3318) * ([1]Sales_Data!$B$2:$B$5000=D3318), 0))</f>
        <v>42.71</v>
      </c>
      <c r="H3318">
        <f t="shared" si="51"/>
        <v>32.03</v>
      </c>
    </row>
    <row r="3319" spans="1:8" x14ac:dyDescent="0.25">
      <c r="A3319" s="8">
        <v>45702</v>
      </c>
      <c r="B3319" t="s">
        <v>91</v>
      </c>
      <c r="C3319" t="s">
        <v>92</v>
      </c>
      <c r="D3319" t="str">
        <f>_xlfn.XLOOKUP(E3319, [1]Product_Id!B:B, [1]Product_Id!A:A, "Not Found")</f>
        <v>V005</v>
      </c>
      <c r="E3319" t="s">
        <v>12</v>
      </c>
      <c r="F3319">
        <v>0.25</v>
      </c>
      <c r="G3319" cm="1">
        <f t="array" ref="G3319">INDEX([1]Sales_Data!$F$2:$F$5000, MATCH(1, ([1]Sales_Data!$A$2:$A$5000=A3319) * ([1]Sales_Data!$B$2:$B$5000=D3319), 0))</f>
        <v>46.55</v>
      </c>
      <c r="H3319">
        <f t="shared" si="51"/>
        <v>11.64</v>
      </c>
    </row>
    <row r="3320" spans="1:8" x14ac:dyDescent="0.25">
      <c r="A3320" s="8">
        <v>45702</v>
      </c>
      <c r="B3320" t="s">
        <v>63</v>
      </c>
      <c r="C3320" t="s">
        <v>64</v>
      </c>
      <c r="D3320" t="str">
        <f>_xlfn.XLOOKUP(E3320, [1]Product_Id!B:B, [1]Product_Id!A:A, "Not Found")</f>
        <v>V007</v>
      </c>
      <c r="E3320" t="s">
        <v>14</v>
      </c>
      <c r="F3320">
        <v>0.5</v>
      </c>
      <c r="G3320" cm="1">
        <f t="array" ref="G3320">INDEX([1]Sales_Data!$F$2:$F$5000, MATCH(1, ([1]Sales_Data!$A$2:$A$5000=A3320) * ([1]Sales_Data!$B$2:$B$5000=D3320), 0))</f>
        <v>29.15</v>
      </c>
      <c r="H3320">
        <f t="shared" si="51"/>
        <v>14.58</v>
      </c>
    </row>
    <row r="3321" spans="1:8" x14ac:dyDescent="0.25">
      <c r="A3321" s="8">
        <v>45702</v>
      </c>
      <c r="B3321" t="s">
        <v>45</v>
      </c>
      <c r="C3321" t="s">
        <v>46</v>
      </c>
      <c r="D3321" t="str">
        <f>_xlfn.XLOOKUP(E3321, [1]Product_Id!B:B, [1]Product_Id!A:A, "Not Found")</f>
        <v>V001</v>
      </c>
      <c r="E3321" t="s">
        <v>8</v>
      </c>
      <c r="F3321">
        <v>1</v>
      </c>
      <c r="G3321" cm="1">
        <f t="array" ref="G3321">INDEX([1]Sales_Data!$F$2:$F$5000, MATCH(1, ([1]Sales_Data!$A$2:$A$5000=A3321) * ([1]Sales_Data!$B$2:$B$5000=D3321), 0))</f>
        <v>31.21</v>
      </c>
      <c r="H3321">
        <f t="shared" si="51"/>
        <v>31.21</v>
      </c>
    </row>
    <row r="3322" spans="1:8" x14ac:dyDescent="0.25">
      <c r="A3322" s="8">
        <v>45702</v>
      </c>
      <c r="B3322" t="s">
        <v>65</v>
      </c>
      <c r="C3322" t="s">
        <v>66</v>
      </c>
      <c r="D3322" t="str">
        <f>_xlfn.XLOOKUP(E3322, [1]Product_Id!B:B, [1]Product_Id!A:A, "Not Found")</f>
        <v>V005</v>
      </c>
      <c r="E3322" t="s">
        <v>12</v>
      </c>
      <c r="F3322">
        <v>1.25</v>
      </c>
      <c r="G3322" cm="1">
        <f t="array" ref="G3322">INDEX([1]Sales_Data!$F$2:$F$5000, MATCH(1, ([1]Sales_Data!$A$2:$A$5000=A3322) * ([1]Sales_Data!$B$2:$B$5000=D3322), 0))</f>
        <v>46.55</v>
      </c>
      <c r="H3322">
        <f t="shared" si="51"/>
        <v>58.19</v>
      </c>
    </row>
    <row r="3323" spans="1:8" x14ac:dyDescent="0.25">
      <c r="A3323" s="8">
        <v>45702</v>
      </c>
      <c r="B3323" t="s">
        <v>51</v>
      </c>
      <c r="C3323" t="s">
        <v>52</v>
      </c>
      <c r="D3323" t="str">
        <f>_xlfn.XLOOKUP(E3323, [1]Product_Id!B:B, [1]Product_Id!A:A, "Not Found")</f>
        <v>V019</v>
      </c>
      <c r="E3323" t="s">
        <v>26</v>
      </c>
      <c r="F3323">
        <v>1</v>
      </c>
      <c r="G3323" cm="1">
        <f t="array" ref="G3323">INDEX([1]Sales_Data!$F$2:$F$5000, MATCH(1, ([1]Sales_Data!$A$2:$A$5000=A3323) * ([1]Sales_Data!$B$2:$B$5000=D3323), 0))</f>
        <v>42.71</v>
      </c>
      <c r="H3323">
        <f t="shared" si="51"/>
        <v>42.71</v>
      </c>
    </row>
    <row r="3324" spans="1:8" x14ac:dyDescent="0.25">
      <c r="A3324" s="8">
        <v>45702</v>
      </c>
      <c r="B3324" t="s">
        <v>41</v>
      </c>
      <c r="C3324" t="s">
        <v>42</v>
      </c>
      <c r="D3324" t="str">
        <f>_xlfn.XLOOKUP(E3324, [1]Product_Id!B:B, [1]Product_Id!A:A, "Not Found")</f>
        <v>V013</v>
      </c>
      <c r="E3324" t="s">
        <v>20</v>
      </c>
      <c r="F3324">
        <v>0.75</v>
      </c>
      <c r="G3324" cm="1">
        <f t="array" ref="G3324">INDEX([1]Sales_Data!$F$2:$F$5000, MATCH(1, ([1]Sales_Data!$A$2:$A$5000=A3324) * ([1]Sales_Data!$B$2:$B$5000=D3324), 0))</f>
        <v>61.77</v>
      </c>
      <c r="H3324">
        <f t="shared" si="51"/>
        <v>46.33</v>
      </c>
    </row>
    <row r="3325" spans="1:8" x14ac:dyDescent="0.25">
      <c r="A3325" s="8">
        <v>45702</v>
      </c>
      <c r="B3325" t="s">
        <v>53</v>
      </c>
      <c r="C3325" t="s">
        <v>54</v>
      </c>
      <c r="D3325" t="str">
        <f>_xlfn.XLOOKUP(E3325, [1]Product_Id!B:B, [1]Product_Id!A:A, "Not Found")</f>
        <v>V001</v>
      </c>
      <c r="E3325" t="s">
        <v>8</v>
      </c>
      <c r="F3325">
        <v>1.25</v>
      </c>
      <c r="G3325" cm="1">
        <f t="array" ref="G3325">INDEX([1]Sales_Data!$F$2:$F$5000, MATCH(1, ([1]Sales_Data!$A$2:$A$5000=A3325) * ([1]Sales_Data!$B$2:$B$5000=D3325), 0))</f>
        <v>31.21</v>
      </c>
      <c r="H3325">
        <f t="shared" si="51"/>
        <v>39.01</v>
      </c>
    </row>
    <row r="3326" spans="1:8" x14ac:dyDescent="0.25">
      <c r="A3326" s="8">
        <v>45702</v>
      </c>
      <c r="B3326" t="s">
        <v>51</v>
      </c>
      <c r="C3326" t="s">
        <v>52</v>
      </c>
      <c r="D3326" t="str">
        <f>_xlfn.XLOOKUP(E3326, [1]Product_Id!B:B, [1]Product_Id!A:A, "Not Found")</f>
        <v>V004</v>
      </c>
      <c r="E3326" t="s">
        <v>11</v>
      </c>
      <c r="F3326">
        <v>1.25</v>
      </c>
      <c r="G3326" cm="1">
        <f t="array" ref="G3326">INDEX([1]Sales_Data!$F$2:$F$5000, MATCH(1, ([1]Sales_Data!$A$2:$A$5000=A3326) * ([1]Sales_Data!$B$2:$B$5000=D3326), 0))</f>
        <v>16.420000000000002</v>
      </c>
      <c r="H3326">
        <f t="shared" si="51"/>
        <v>20.53</v>
      </c>
    </row>
    <row r="3327" spans="1:8" x14ac:dyDescent="0.25">
      <c r="A3327" s="8">
        <v>45702</v>
      </c>
      <c r="B3327" t="s">
        <v>43</v>
      </c>
      <c r="C3327" t="s">
        <v>44</v>
      </c>
      <c r="D3327" t="str">
        <f>_xlfn.XLOOKUP(E3327, [1]Product_Id!B:B, [1]Product_Id!A:A, "Not Found")</f>
        <v>V014</v>
      </c>
      <c r="E3327" t="s">
        <v>21</v>
      </c>
      <c r="F3327">
        <v>0.75</v>
      </c>
      <c r="G3327" cm="1">
        <f t="array" ref="G3327">INDEX([1]Sales_Data!$F$2:$F$5000, MATCH(1, ([1]Sales_Data!$A$2:$A$5000=A3327) * ([1]Sales_Data!$B$2:$B$5000=D3327), 0))</f>
        <v>20.81</v>
      </c>
      <c r="H3327">
        <f t="shared" si="51"/>
        <v>15.61</v>
      </c>
    </row>
    <row r="3328" spans="1:8" x14ac:dyDescent="0.25">
      <c r="A3328" s="8">
        <v>45702</v>
      </c>
      <c r="B3328" t="s">
        <v>63</v>
      </c>
      <c r="C3328" t="s">
        <v>64</v>
      </c>
      <c r="D3328" t="str">
        <f>_xlfn.XLOOKUP(E3328, [1]Product_Id!B:B, [1]Product_Id!A:A, "Not Found")</f>
        <v>V006</v>
      </c>
      <c r="E3328" t="s">
        <v>13</v>
      </c>
      <c r="F3328">
        <v>1.25</v>
      </c>
      <c r="G3328" cm="1">
        <f t="array" ref="G3328">INDEX([1]Sales_Data!$F$2:$F$5000, MATCH(1, ([1]Sales_Data!$A$2:$A$5000=A3328) * ([1]Sales_Data!$B$2:$B$5000=D3328), 0))</f>
        <v>26.19</v>
      </c>
      <c r="H3328">
        <f t="shared" si="51"/>
        <v>32.74</v>
      </c>
    </row>
    <row r="3329" spans="1:8" x14ac:dyDescent="0.25">
      <c r="A3329" s="8">
        <v>45702</v>
      </c>
      <c r="B3329" t="s">
        <v>57</v>
      </c>
      <c r="C3329" t="s">
        <v>58</v>
      </c>
      <c r="D3329" t="str">
        <f>_xlfn.XLOOKUP(E3329, [1]Product_Id!B:B, [1]Product_Id!A:A, "Not Found")</f>
        <v>V005</v>
      </c>
      <c r="E3329" t="s">
        <v>12</v>
      </c>
      <c r="F3329">
        <v>1</v>
      </c>
      <c r="G3329" cm="1">
        <f t="array" ref="G3329">INDEX([1]Sales_Data!$F$2:$F$5000, MATCH(1, ([1]Sales_Data!$A$2:$A$5000=A3329) * ([1]Sales_Data!$B$2:$B$5000=D3329), 0))</f>
        <v>46.55</v>
      </c>
      <c r="H3329">
        <f t="shared" si="51"/>
        <v>46.55</v>
      </c>
    </row>
    <row r="3330" spans="1:8" x14ac:dyDescent="0.25">
      <c r="A3330" s="8">
        <v>45702</v>
      </c>
      <c r="B3330" t="s">
        <v>83</v>
      </c>
      <c r="C3330" t="s">
        <v>84</v>
      </c>
      <c r="D3330" t="str">
        <f>_xlfn.XLOOKUP(E3330, [1]Product_Id!B:B, [1]Product_Id!A:A, "Not Found")</f>
        <v>V008</v>
      </c>
      <c r="E3330" t="s">
        <v>15</v>
      </c>
      <c r="F3330">
        <v>0.75</v>
      </c>
      <c r="G3330" cm="1">
        <f t="array" ref="G3330">INDEX([1]Sales_Data!$F$2:$F$5000, MATCH(1, ([1]Sales_Data!$A$2:$A$5000=A3330) * ([1]Sales_Data!$B$2:$B$5000=D3330), 0))</f>
        <v>26.12</v>
      </c>
      <c r="H3330">
        <f t="shared" si="51"/>
        <v>19.59</v>
      </c>
    </row>
    <row r="3331" spans="1:8" x14ac:dyDescent="0.25">
      <c r="A3331" s="8">
        <v>45702</v>
      </c>
      <c r="B3331" t="s">
        <v>41</v>
      </c>
      <c r="C3331" t="s">
        <v>42</v>
      </c>
      <c r="D3331" t="str">
        <f>_xlfn.XLOOKUP(E3331, [1]Product_Id!B:B, [1]Product_Id!A:A, "Not Found")</f>
        <v>V016</v>
      </c>
      <c r="E3331" t="s">
        <v>23</v>
      </c>
      <c r="F3331">
        <v>0.25</v>
      </c>
      <c r="G3331" cm="1">
        <f t="array" ref="G3331">INDEX([1]Sales_Data!$F$2:$F$5000, MATCH(1, ([1]Sales_Data!$A$2:$A$5000=A3331) * ([1]Sales_Data!$B$2:$B$5000=D3331), 0))</f>
        <v>48.96</v>
      </c>
      <c r="H3331">
        <f t="shared" ref="H3331:H3394" si="52">ROUND(PRODUCT(F3331,G3331),2)</f>
        <v>12.24</v>
      </c>
    </row>
    <row r="3332" spans="1:8" x14ac:dyDescent="0.25">
      <c r="A3332" s="8">
        <v>45702</v>
      </c>
      <c r="B3332" t="s">
        <v>39</v>
      </c>
      <c r="C3332" t="s">
        <v>40</v>
      </c>
      <c r="D3332" t="str">
        <f>_xlfn.XLOOKUP(E3332, [1]Product_Id!B:B, [1]Product_Id!A:A, "Not Found")</f>
        <v>V003</v>
      </c>
      <c r="E3332" t="s">
        <v>10</v>
      </c>
      <c r="F3332">
        <v>1.25</v>
      </c>
      <c r="G3332" cm="1">
        <f t="array" ref="G3332">INDEX([1]Sales_Data!$F$2:$F$5000, MATCH(1, ([1]Sales_Data!$A$2:$A$5000=A3332) * ([1]Sales_Data!$B$2:$B$5000=D3332), 0))</f>
        <v>31.69</v>
      </c>
      <c r="H3332">
        <f t="shared" si="52"/>
        <v>39.61</v>
      </c>
    </row>
    <row r="3333" spans="1:8" x14ac:dyDescent="0.25">
      <c r="A3333" s="8">
        <v>45702</v>
      </c>
      <c r="B3333" t="s">
        <v>73</v>
      </c>
      <c r="C3333" t="s">
        <v>74</v>
      </c>
      <c r="D3333" t="str">
        <f>_xlfn.XLOOKUP(E3333, [1]Product_Id!B:B, [1]Product_Id!A:A, "Not Found")</f>
        <v>V008</v>
      </c>
      <c r="E3333" t="s">
        <v>15</v>
      </c>
      <c r="F3333">
        <v>1.25</v>
      </c>
      <c r="G3333" cm="1">
        <f t="array" ref="G3333">INDEX([1]Sales_Data!$F$2:$F$5000, MATCH(1, ([1]Sales_Data!$A$2:$A$5000=A3333) * ([1]Sales_Data!$B$2:$B$5000=D3333), 0))</f>
        <v>26.12</v>
      </c>
      <c r="H3333">
        <f t="shared" si="52"/>
        <v>32.65</v>
      </c>
    </row>
    <row r="3334" spans="1:8" x14ac:dyDescent="0.25">
      <c r="A3334" s="8">
        <v>45702</v>
      </c>
      <c r="B3334" t="s">
        <v>93</v>
      </c>
      <c r="C3334" t="s">
        <v>94</v>
      </c>
      <c r="D3334" t="str">
        <f>_xlfn.XLOOKUP(E3334, [1]Product_Id!B:B, [1]Product_Id!A:A, "Not Found")</f>
        <v>V014</v>
      </c>
      <c r="E3334" t="s">
        <v>21</v>
      </c>
      <c r="F3334">
        <v>0.5</v>
      </c>
      <c r="G3334" cm="1">
        <f t="array" ref="G3334">INDEX([1]Sales_Data!$F$2:$F$5000, MATCH(1, ([1]Sales_Data!$A$2:$A$5000=A3334) * ([1]Sales_Data!$B$2:$B$5000=D3334), 0))</f>
        <v>20.81</v>
      </c>
      <c r="H3334">
        <f t="shared" si="52"/>
        <v>10.41</v>
      </c>
    </row>
    <row r="3335" spans="1:8" x14ac:dyDescent="0.25">
      <c r="A3335" s="8">
        <v>45702</v>
      </c>
      <c r="B3335" t="s">
        <v>93</v>
      </c>
      <c r="C3335" t="s">
        <v>94</v>
      </c>
      <c r="D3335" t="str">
        <f>_xlfn.XLOOKUP(E3335, [1]Product_Id!B:B, [1]Product_Id!A:A, "Not Found")</f>
        <v>V009</v>
      </c>
      <c r="E3335" t="s">
        <v>16</v>
      </c>
      <c r="F3335">
        <v>1</v>
      </c>
      <c r="G3335" cm="1">
        <f t="array" ref="G3335">INDEX([1]Sales_Data!$F$2:$F$5000, MATCH(1, ([1]Sales_Data!$A$2:$A$5000=A3335) * ([1]Sales_Data!$B$2:$B$5000=D3335), 0))</f>
        <v>23.27</v>
      </c>
      <c r="H3335">
        <f t="shared" si="52"/>
        <v>23.27</v>
      </c>
    </row>
    <row r="3336" spans="1:8" x14ac:dyDescent="0.25">
      <c r="A3336" s="8">
        <v>45702</v>
      </c>
      <c r="B3336" t="s">
        <v>41</v>
      </c>
      <c r="C3336" t="s">
        <v>42</v>
      </c>
      <c r="D3336" t="str">
        <f>_xlfn.XLOOKUP(E3336, [1]Product_Id!B:B, [1]Product_Id!A:A, "Not Found")</f>
        <v>V001</v>
      </c>
      <c r="E3336" t="s">
        <v>8</v>
      </c>
      <c r="F3336">
        <v>1</v>
      </c>
      <c r="G3336" cm="1">
        <f t="array" ref="G3336">INDEX([1]Sales_Data!$F$2:$F$5000, MATCH(1, ([1]Sales_Data!$A$2:$A$5000=A3336) * ([1]Sales_Data!$B$2:$B$5000=D3336), 0))</f>
        <v>31.21</v>
      </c>
      <c r="H3336">
        <f t="shared" si="52"/>
        <v>31.21</v>
      </c>
    </row>
    <row r="3337" spans="1:8" x14ac:dyDescent="0.25">
      <c r="A3337" s="8">
        <v>45702</v>
      </c>
      <c r="B3337" t="s">
        <v>93</v>
      </c>
      <c r="C3337" t="s">
        <v>94</v>
      </c>
      <c r="D3337" t="str">
        <f>_xlfn.XLOOKUP(E3337, [1]Product_Id!B:B, [1]Product_Id!A:A, "Not Found")</f>
        <v>V005</v>
      </c>
      <c r="E3337" t="s">
        <v>12</v>
      </c>
      <c r="F3337">
        <v>0.25</v>
      </c>
      <c r="G3337" cm="1">
        <f t="array" ref="G3337">INDEX([1]Sales_Data!$F$2:$F$5000, MATCH(1, ([1]Sales_Data!$A$2:$A$5000=A3337) * ([1]Sales_Data!$B$2:$B$5000=D3337), 0))</f>
        <v>46.55</v>
      </c>
      <c r="H3337">
        <f t="shared" si="52"/>
        <v>11.64</v>
      </c>
    </row>
    <row r="3338" spans="1:8" x14ac:dyDescent="0.25">
      <c r="A3338" s="8">
        <v>45702</v>
      </c>
      <c r="B3338" t="s">
        <v>79</v>
      </c>
      <c r="C3338" t="s">
        <v>80</v>
      </c>
      <c r="D3338" t="str">
        <f>_xlfn.XLOOKUP(E3338, [1]Product_Id!B:B, [1]Product_Id!A:A, "Not Found")</f>
        <v>V015</v>
      </c>
      <c r="E3338" t="s">
        <v>22</v>
      </c>
      <c r="F3338">
        <v>1</v>
      </c>
      <c r="G3338" cm="1">
        <f t="array" ref="G3338">INDEX([1]Sales_Data!$F$2:$F$5000, MATCH(1, ([1]Sales_Data!$A$2:$A$5000=A3338) * ([1]Sales_Data!$B$2:$B$5000=D3338), 0))</f>
        <v>38.22</v>
      </c>
      <c r="H3338">
        <f t="shared" si="52"/>
        <v>38.22</v>
      </c>
    </row>
    <row r="3339" spans="1:8" x14ac:dyDescent="0.25">
      <c r="A3339" s="8">
        <v>45702</v>
      </c>
      <c r="B3339" t="s">
        <v>93</v>
      </c>
      <c r="C3339" t="s">
        <v>94</v>
      </c>
      <c r="D3339" t="str">
        <f>_xlfn.XLOOKUP(E3339, [1]Product_Id!B:B, [1]Product_Id!A:A, "Not Found")</f>
        <v>V001</v>
      </c>
      <c r="E3339" t="s">
        <v>8</v>
      </c>
      <c r="F3339">
        <v>1</v>
      </c>
      <c r="G3339" cm="1">
        <f t="array" ref="G3339">INDEX([1]Sales_Data!$F$2:$F$5000, MATCH(1, ([1]Sales_Data!$A$2:$A$5000=A3339) * ([1]Sales_Data!$B$2:$B$5000=D3339), 0))</f>
        <v>31.21</v>
      </c>
      <c r="H3339">
        <f t="shared" si="52"/>
        <v>31.21</v>
      </c>
    </row>
    <row r="3340" spans="1:8" x14ac:dyDescent="0.25">
      <c r="A3340" s="8">
        <v>45702</v>
      </c>
      <c r="B3340" t="s">
        <v>87</v>
      </c>
      <c r="C3340" t="s">
        <v>88</v>
      </c>
      <c r="D3340" t="str">
        <f>_xlfn.XLOOKUP(E3340, [1]Product_Id!B:B, [1]Product_Id!A:A, "Not Found")</f>
        <v>V013</v>
      </c>
      <c r="E3340" t="s">
        <v>20</v>
      </c>
      <c r="F3340">
        <v>1.25</v>
      </c>
      <c r="G3340" cm="1">
        <f t="array" ref="G3340">INDEX([1]Sales_Data!$F$2:$F$5000, MATCH(1, ([1]Sales_Data!$A$2:$A$5000=A3340) * ([1]Sales_Data!$B$2:$B$5000=D3340), 0))</f>
        <v>61.77</v>
      </c>
      <c r="H3340">
        <f t="shared" si="52"/>
        <v>77.209999999999994</v>
      </c>
    </row>
    <row r="3341" spans="1:8" x14ac:dyDescent="0.25">
      <c r="A3341" s="8">
        <v>45702</v>
      </c>
      <c r="B3341" t="s">
        <v>47</v>
      </c>
      <c r="C3341" t="s">
        <v>48</v>
      </c>
      <c r="D3341" t="str">
        <f>_xlfn.XLOOKUP(E3341, [1]Product_Id!B:B, [1]Product_Id!A:A, "Not Found")</f>
        <v>V009</v>
      </c>
      <c r="E3341" t="s">
        <v>16</v>
      </c>
      <c r="F3341">
        <v>1</v>
      </c>
      <c r="G3341" cm="1">
        <f t="array" ref="G3341">INDEX([1]Sales_Data!$F$2:$F$5000, MATCH(1, ([1]Sales_Data!$A$2:$A$5000=A3341) * ([1]Sales_Data!$B$2:$B$5000=D3341), 0))</f>
        <v>23.27</v>
      </c>
      <c r="H3341">
        <f t="shared" si="52"/>
        <v>23.27</v>
      </c>
    </row>
    <row r="3342" spans="1:8" x14ac:dyDescent="0.25">
      <c r="A3342" s="8">
        <v>45702</v>
      </c>
      <c r="B3342" t="s">
        <v>59</v>
      </c>
      <c r="C3342" t="s">
        <v>60</v>
      </c>
      <c r="D3342" t="str">
        <f>_xlfn.XLOOKUP(E3342, [1]Product_Id!B:B, [1]Product_Id!A:A, "Not Found")</f>
        <v>V009</v>
      </c>
      <c r="E3342" t="s">
        <v>16</v>
      </c>
      <c r="F3342">
        <v>0.5</v>
      </c>
      <c r="G3342" cm="1">
        <f t="array" ref="G3342">INDEX([1]Sales_Data!$F$2:$F$5000, MATCH(1, ([1]Sales_Data!$A$2:$A$5000=A3342) * ([1]Sales_Data!$B$2:$B$5000=D3342), 0))</f>
        <v>23.27</v>
      </c>
      <c r="H3342">
        <f t="shared" si="52"/>
        <v>11.64</v>
      </c>
    </row>
    <row r="3343" spans="1:8" x14ac:dyDescent="0.25">
      <c r="A3343" s="8">
        <v>45702</v>
      </c>
      <c r="B3343" t="s">
        <v>61</v>
      </c>
      <c r="C3343" t="s">
        <v>62</v>
      </c>
      <c r="D3343" t="str">
        <f>_xlfn.XLOOKUP(E3343, [1]Product_Id!B:B, [1]Product_Id!A:A, "Not Found")</f>
        <v>V016</v>
      </c>
      <c r="E3343" t="s">
        <v>23</v>
      </c>
      <c r="F3343">
        <v>0.5</v>
      </c>
      <c r="G3343" cm="1">
        <f t="array" ref="G3343">INDEX([1]Sales_Data!$F$2:$F$5000, MATCH(1, ([1]Sales_Data!$A$2:$A$5000=A3343) * ([1]Sales_Data!$B$2:$B$5000=D3343), 0))</f>
        <v>48.96</v>
      </c>
      <c r="H3343">
        <f t="shared" si="52"/>
        <v>24.48</v>
      </c>
    </row>
    <row r="3344" spans="1:8" x14ac:dyDescent="0.25">
      <c r="A3344" s="8">
        <v>45702</v>
      </c>
      <c r="B3344" t="s">
        <v>71</v>
      </c>
      <c r="C3344" t="s">
        <v>72</v>
      </c>
      <c r="D3344" t="str">
        <f>_xlfn.XLOOKUP(E3344, [1]Product_Id!B:B, [1]Product_Id!A:A, "Not Found")</f>
        <v>V018</v>
      </c>
      <c r="E3344" t="s">
        <v>25</v>
      </c>
      <c r="F3344">
        <v>1</v>
      </c>
      <c r="G3344" cm="1">
        <f t="array" ref="G3344">INDEX([1]Sales_Data!$F$2:$F$5000, MATCH(1, ([1]Sales_Data!$A$2:$A$5000=A3344) * ([1]Sales_Data!$B$2:$B$5000=D3344), 0))</f>
        <v>65.099999999999994</v>
      </c>
      <c r="H3344">
        <f t="shared" si="52"/>
        <v>65.099999999999994</v>
      </c>
    </row>
    <row r="3345" spans="1:8" x14ac:dyDescent="0.25">
      <c r="A3345" s="8">
        <v>45702</v>
      </c>
      <c r="B3345" t="s">
        <v>49</v>
      </c>
      <c r="C3345" t="s">
        <v>50</v>
      </c>
      <c r="D3345" t="str">
        <f>_xlfn.XLOOKUP(E3345, [1]Product_Id!B:B, [1]Product_Id!A:A, "Not Found")</f>
        <v>V014</v>
      </c>
      <c r="E3345" t="s">
        <v>21</v>
      </c>
      <c r="F3345">
        <v>1</v>
      </c>
      <c r="G3345" cm="1">
        <f t="array" ref="G3345">INDEX([1]Sales_Data!$F$2:$F$5000, MATCH(1, ([1]Sales_Data!$A$2:$A$5000=A3345) * ([1]Sales_Data!$B$2:$B$5000=D3345), 0))</f>
        <v>20.81</v>
      </c>
      <c r="H3345">
        <f t="shared" si="52"/>
        <v>20.81</v>
      </c>
    </row>
    <row r="3346" spans="1:8" x14ac:dyDescent="0.25">
      <c r="A3346" s="8">
        <v>45702</v>
      </c>
      <c r="B3346" t="s">
        <v>65</v>
      </c>
      <c r="C3346" t="s">
        <v>66</v>
      </c>
      <c r="D3346" t="str">
        <f>_xlfn.XLOOKUP(E3346, [1]Product_Id!B:B, [1]Product_Id!A:A, "Not Found")</f>
        <v>V017</v>
      </c>
      <c r="E3346" t="s">
        <v>24</v>
      </c>
      <c r="F3346">
        <v>0.75</v>
      </c>
      <c r="G3346" cm="1">
        <f t="array" ref="G3346">INDEX([1]Sales_Data!$F$2:$F$5000, MATCH(1, ([1]Sales_Data!$A$2:$A$5000=A3346) * ([1]Sales_Data!$B$2:$B$5000=D3346), 0))</f>
        <v>56.97</v>
      </c>
      <c r="H3346">
        <f t="shared" si="52"/>
        <v>42.73</v>
      </c>
    </row>
    <row r="3347" spans="1:8" x14ac:dyDescent="0.25">
      <c r="A3347" s="8">
        <v>45702</v>
      </c>
      <c r="B3347" t="s">
        <v>51</v>
      </c>
      <c r="C3347" t="s">
        <v>52</v>
      </c>
      <c r="D3347" t="str">
        <f>_xlfn.XLOOKUP(E3347, [1]Product_Id!B:B, [1]Product_Id!A:A, "Not Found")</f>
        <v>V005</v>
      </c>
      <c r="E3347" t="s">
        <v>12</v>
      </c>
      <c r="F3347">
        <v>0.5</v>
      </c>
      <c r="G3347" cm="1">
        <f t="array" ref="G3347">INDEX([1]Sales_Data!$F$2:$F$5000, MATCH(1, ([1]Sales_Data!$A$2:$A$5000=A3347) * ([1]Sales_Data!$B$2:$B$5000=D3347), 0))</f>
        <v>46.55</v>
      </c>
      <c r="H3347">
        <f t="shared" si="52"/>
        <v>23.28</v>
      </c>
    </row>
    <row r="3348" spans="1:8" x14ac:dyDescent="0.25">
      <c r="A3348" s="8">
        <v>45702</v>
      </c>
      <c r="B3348" t="s">
        <v>35</v>
      </c>
      <c r="C3348" t="s">
        <v>36</v>
      </c>
      <c r="D3348" t="str">
        <f>_xlfn.XLOOKUP(E3348, [1]Product_Id!B:B, [1]Product_Id!A:A, "Not Found")</f>
        <v>V017</v>
      </c>
      <c r="E3348" t="s">
        <v>24</v>
      </c>
      <c r="F3348">
        <v>1</v>
      </c>
      <c r="G3348" cm="1">
        <f t="array" ref="G3348">INDEX([1]Sales_Data!$F$2:$F$5000, MATCH(1, ([1]Sales_Data!$A$2:$A$5000=A3348) * ([1]Sales_Data!$B$2:$B$5000=D3348), 0))</f>
        <v>56.97</v>
      </c>
      <c r="H3348">
        <f t="shared" si="52"/>
        <v>56.97</v>
      </c>
    </row>
    <row r="3349" spans="1:8" x14ac:dyDescent="0.25">
      <c r="A3349" s="8">
        <v>45702</v>
      </c>
      <c r="B3349" t="s">
        <v>81</v>
      </c>
      <c r="C3349" t="s">
        <v>82</v>
      </c>
      <c r="D3349" t="str">
        <f>_xlfn.XLOOKUP(E3349, [1]Product_Id!B:B, [1]Product_Id!A:A, "Not Found")</f>
        <v>V004</v>
      </c>
      <c r="E3349" t="s">
        <v>11</v>
      </c>
      <c r="F3349">
        <v>1.25</v>
      </c>
      <c r="G3349" cm="1">
        <f t="array" ref="G3349">INDEX([1]Sales_Data!$F$2:$F$5000, MATCH(1, ([1]Sales_Data!$A$2:$A$5000=A3349) * ([1]Sales_Data!$B$2:$B$5000=D3349), 0))</f>
        <v>16.420000000000002</v>
      </c>
      <c r="H3349">
        <f t="shared" si="52"/>
        <v>20.53</v>
      </c>
    </row>
    <row r="3350" spans="1:8" x14ac:dyDescent="0.25">
      <c r="A3350" s="8">
        <v>45702</v>
      </c>
      <c r="B3350" t="s">
        <v>45</v>
      </c>
      <c r="C3350" t="s">
        <v>46</v>
      </c>
      <c r="D3350" t="str">
        <f>_xlfn.XLOOKUP(E3350, [1]Product_Id!B:B, [1]Product_Id!A:A, "Not Found")</f>
        <v>V019</v>
      </c>
      <c r="E3350" t="s">
        <v>26</v>
      </c>
      <c r="F3350">
        <v>0.75</v>
      </c>
      <c r="G3350" cm="1">
        <f t="array" ref="G3350">INDEX([1]Sales_Data!$F$2:$F$5000, MATCH(1, ([1]Sales_Data!$A$2:$A$5000=A3350) * ([1]Sales_Data!$B$2:$B$5000=D3350), 0))</f>
        <v>42.71</v>
      </c>
      <c r="H3350">
        <f t="shared" si="52"/>
        <v>32.03</v>
      </c>
    </row>
    <row r="3351" spans="1:8" x14ac:dyDescent="0.25">
      <c r="A3351" s="8">
        <v>45702</v>
      </c>
      <c r="B3351" t="s">
        <v>47</v>
      </c>
      <c r="C3351" t="s">
        <v>48</v>
      </c>
      <c r="D3351" t="str">
        <f>_xlfn.XLOOKUP(E3351, [1]Product_Id!B:B, [1]Product_Id!A:A, "Not Found")</f>
        <v>V004</v>
      </c>
      <c r="E3351" t="s">
        <v>11</v>
      </c>
      <c r="F3351">
        <v>0.25</v>
      </c>
      <c r="G3351" cm="1">
        <f t="array" ref="G3351">INDEX([1]Sales_Data!$F$2:$F$5000, MATCH(1, ([1]Sales_Data!$A$2:$A$5000=A3351) * ([1]Sales_Data!$B$2:$B$5000=D3351), 0))</f>
        <v>16.420000000000002</v>
      </c>
      <c r="H3351">
        <f t="shared" si="52"/>
        <v>4.1100000000000003</v>
      </c>
    </row>
    <row r="3352" spans="1:8" x14ac:dyDescent="0.25">
      <c r="A3352" s="8">
        <v>45702</v>
      </c>
      <c r="B3352" t="s">
        <v>63</v>
      </c>
      <c r="C3352" t="s">
        <v>64</v>
      </c>
      <c r="D3352" t="str">
        <f>_xlfn.XLOOKUP(E3352, [1]Product_Id!B:B, [1]Product_Id!A:A, "Not Found")</f>
        <v>V003</v>
      </c>
      <c r="E3352" t="s">
        <v>10</v>
      </c>
      <c r="F3352">
        <v>0.25</v>
      </c>
      <c r="G3352" cm="1">
        <f t="array" ref="G3352">INDEX([1]Sales_Data!$F$2:$F$5000, MATCH(1, ([1]Sales_Data!$A$2:$A$5000=A3352) * ([1]Sales_Data!$B$2:$B$5000=D3352), 0))</f>
        <v>31.69</v>
      </c>
      <c r="H3352">
        <f t="shared" si="52"/>
        <v>7.92</v>
      </c>
    </row>
    <row r="3353" spans="1:8" x14ac:dyDescent="0.25">
      <c r="A3353" s="8">
        <v>45702</v>
      </c>
      <c r="B3353" t="s">
        <v>45</v>
      </c>
      <c r="C3353" t="s">
        <v>46</v>
      </c>
      <c r="D3353" t="str">
        <f>_xlfn.XLOOKUP(E3353, [1]Product_Id!B:B, [1]Product_Id!A:A, "Not Found")</f>
        <v>V003</v>
      </c>
      <c r="E3353" t="s">
        <v>10</v>
      </c>
      <c r="F3353">
        <v>0.5</v>
      </c>
      <c r="G3353" cm="1">
        <f t="array" ref="G3353">INDEX([1]Sales_Data!$F$2:$F$5000, MATCH(1, ([1]Sales_Data!$A$2:$A$5000=A3353) * ([1]Sales_Data!$B$2:$B$5000=D3353), 0))</f>
        <v>31.69</v>
      </c>
      <c r="H3353">
        <f t="shared" si="52"/>
        <v>15.85</v>
      </c>
    </row>
    <row r="3354" spans="1:8" x14ac:dyDescent="0.25">
      <c r="A3354" s="8">
        <v>45702</v>
      </c>
      <c r="B3354" t="s">
        <v>49</v>
      </c>
      <c r="C3354" t="s">
        <v>50</v>
      </c>
      <c r="D3354" t="str">
        <f>_xlfn.XLOOKUP(E3354, [1]Product_Id!B:B, [1]Product_Id!A:A, "Not Found")</f>
        <v>V012</v>
      </c>
      <c r="E3354" t="s">
        <v>19</v>
      </c>
      <c r="F3354">
        <v>1</v>
      </c>
      <c r="G3354" cm="1">
        <f t="array" ref="G3354">INDEX([1]Sales_Data!$F$2:$F$5000, MATCH(1, ([1]Sales_Data!$A$2:$A$5000=A3354) * ([1]Sales_Data!$B$2:$B$5000=D3354), 0))</f>
        <v>42.98</v>
      </c>
      <c r="H3354">
        <f t="shared" si="52"/>
        <v>42.98</v>
      </c>
    </row>
    <row r="3355" spans="1:8" x14ac:dyDescent="0.25">
      <c r="A3355" s="8">
        <v>45702</v>
      </c>
      <c r="B3355" t="s">
        <v>75</v>
      </c>
      <c r="C3355" t="s">
        <v>76</v>
      </c>
      <c r="D3355" t="str">
        <f>_xlfn.XLOOKUP(E3355, [1]Product_Id!B:B, [1]Product_Id!A:A, "Not Found")</f>
        <v>V015</v>
      </c>
      <c r="E3355" t="s">
        <v>22</v>
      </c>
      <c r="F3355">
        <v>0.25</v>
      </c>
      <c r="G3355" cm="1">
        <f t="array" ref="G3355">INDEX([1]Sales_Data!$F$2:$F$5000, MATCH(1, ([1]Sales_Data!$A$2:$A$5000=A3355) * ([1]Sales_Data!$B$2:$B$5000=D3355), 0))</f>
        <v>38.22</v>
      </c>
      <c r="H3355">
        <f t="shared" si="52"/>
        <v>9.56</v>
      </c>
    </row>
    <row r="3356" spans="1:8" x14ac:dyDescent="0.25">
      <c r="A3356" s="8">
        <v>45702</v>
      </c>
      <c r="B3356" t="s">
        <v>67</v>
      </c>
      <c r="C3356" t="s">
        <v>68</v>
      </c>
      <c r="D3356" t="str">
        <f>_xlfn.XLOOKUP(E3356, [1]Product_Id!B:B, [1]Product_Id!A:A, "Not Found")</f>
        <v>V009</v>
      </c>
      <c r="E3356" t="s">
        <v>16</v>
      </c>
      <c r="F3356">
        <v>0.5</v>
      </c>
      <c r="G3356" cm="1">
        <f t="array" ref="G3356">INDEX([1]Sales_Data!$F$2:$F$5000, MATCH(1, ([1]Sales_Data!$A$2:$A$5000=A3356) * ([1]Sales_Data!$B$2:$B$5000=D3356), 0))</f>
        <v>23.27</v>
      </c>
      <c r="H3356">
        <f t="shared" si="52"/>
        <v>11.64</v>
      </c>
    </row>
    <row r="3357" spans="1:8" x14ac:dyDescent="0.25">
      <c r="A3357" s="8">
        <v>45702</v>
      </c>
      <c r="B3357" t="s">
        <v>57</v>
      </c>
      <c r="C3357" t="s">
        <v>58</v>
      </c>
      <c r="D3357" t="str">
        <f>_xlfn.XLOOKUP(E3357, [1]Product_Id!B:B, [1]Product_Id!A:A, "Not Found")</f>
        <v>V018</v>
      </c>
      <c r="E3357" t="s">
        <v>25</v>
      </c>
      <c r="F3357">
        <v>1.25</v>
      </c>
      <c r="G3357" cm="1">
        <f t="array" ref="G3357">INDEX([1]Sales_Data!$F$2:$F$5000, MATCH(1, ([1]Sales_Data!$A$2:$A$5000=A3357) * ([1]Sales_Data!$B$2:$B$5000=D3357), 0))</f>
        <v>65.099999999999994</v>
      </c>
      <c r="H3357">
        <f t="shared" si="52"/>
        <v>81.38</v>
      </c>
    </row>
    <row r="3358" spans="1:8" x14ac:dyDescent="0.25">
      <c r="A3358" s="8">
        <v>45702</v>
      </c>
      <c r="B3358" t="s">
        <v>47</v>
      </c>
      <c r="C3358" t="s">
        <v>48</v>
      </c>
      <c r="D3358" t="str">
        <f>_xlfn.XLOOKUP(E3358, [1]Product_Id!B:B, [1]Product_Id!A:A, "Not Found")</f>
        <v>V011</v>
      </c>
      <c r="E3358" t="s">
        <v>18</v>
      </c>
      <c r="F3358">
        <v>0.25</v>
      </c>
      <c r="G3358" cm="1">
        <f t="array" ref="G3358">INDEX([1]Sales_Data!$F$2:$F$5000, MATCH(1, ([1]Sales_Data!$A$2:$A$5000=A3358) * ([1]Sales_Data!$B$2:$B$5000=D3358), 0))</f>
        <v>39.42</v>
      </c>
      <c r="H3358">
        <f t="shared" si="52"/>
        <v>9.86</v>
      </c>
    </row>
    <row r="3359" spans="1:8" x14ac:dyDescent="0.25">
      <c r="A3359" s="8">
        <v>45702</v>
      </c>
      <c r="B3359" t="s">
        <v>77</v>
      </c>
      <c r="C3359" t="s">
        <v>78</v>
      </c>
      <c r="D3359" t="str">
        <f>_xlfn.XLOOKUP(E3359, [1]Product_Id!B:B, [1]Product_Id!A:A, "Not Found")</f>
        <v>V006</v>
      </c>
      <c r="E3359" t="s">
        <v>13</v>
      </c>
      <c r="F3359">
        <v>1.25</v>
      </c>
      <c r="G3359" cm="1">
        <f t="array" ref="G3359">INDEX([1]Sales_Data!$F$2:$F$5000, MATCH(1, ([1]Sales_Data!$A$2:$A$5000=A3359) * ([1]Sales_Data!$B$2:$B$5000=D3359), 0))</f>
        <v>26.19</v>
      </c>
      <c r="H3359">
        <f t="shared" si="52"/>
        <v>32.74</v>
      </c>
    </row>
    <row r="3360" spans="1:8" x14ac:dyDescent="0.25">
      <c r="A3360" s="8">
        <v>45702</v>
      </c>
      <c r="B3360" t="s">
        <v>85</v>
      </c>
      <c r="C3360" t="s">
        <v>86</v>
      </c>
      <c r="D3360" t="str">
        <f>_xlfn.XLOOKUP(E3360, [1]Product_Id!B:B, [1]Product_Id!A:A, "Not Found")</f>
        <v>V004</v>
      </c>
      <c r="E3360" t="s">
        <v>11</v>
      </c>
      <c r="F3360">
        <v>1.25</v>
      </c>
      <c r="G3360" cm="1">
        <f t="array" ref="G3360">INDEX([1]Sales_Data!$F$2:$F$5000, MATCH(1, ([1]Sales_Data!$A$2:$A$5000=A3360) * ([1]Sales_Data!$B$2:$B$5000=D3360), 0))</f>
        <v>16.420000000000002</v>
      </c>
      <c r="H3360">
        <f t="shared" si="52"/>
        <v>20.53</v>
      </c>
    </row>
    <row r="3361" spans="1:8" x14ac:dyDescent="0.25">
      <c r="A3361" s="8">
        <v>45702</v>
      </c>
      <c r="B3361" t="s">
        <v>53</v>
      </c>
      <c r="C3361" t="s">
        <v>54</v>
      </c>
      <c r="D3361" t="str">
        <f>_xlfn.XLOOKUP(E3361, [1]Product_Id!B:B, [1]Product_Id!A:A, "Not Found")</f>
        <v>V008</v>
      </c>
      <c r="E3361" t="s">
        <v>15</v>
      </c>
      <c r="F3361">
        <v>1.25</v>
      </c>
      <c r="G3361" cm="1">
        <f t="array" ref="G3361">INDEX([1]Sales_Data!$F$2:$F$5000, MATCH(1, ([1]Sales_Data!$A$2:$A$5000=A3361) * ([1]Sales_Data!$B$2:$B$5000=D3361), 0))</f>
        <v>26.12</v>
      </c>
      <c r="H3361">
        <f t="shared" si="52"/>
        <v>32.65</v>
      </c>
    </row>
    <row r="3362" spans="1:8" x14ac:dyDescent="0.25">
      <c r="A3362" s="8">
        <v>45702</v>
      </c>
      <c r="B3362" t="s">
        <v>91</v>
      </c>
      <c r="C3362" t="s">
        <v>92</v>
      </c>
      <c r="D3362" t="str">
        <f>_xlfn.XLOOKUP(E3362, [1]Product_Id!B:B, [1]Product_Id!A:A, "Not Found")</f>
        <v>V010</v>
      </c>
      <c r="E3362" t="s">
        <v>17</v>
      </c>
      <c r="F3362">
        <v>0.75</v>
      </c>
      <c r="G3362" cm="1">
        <f t="array" ref="G3362">INDEX([1]Sales_Data!$F$2:$F$5000, MATCH(1, ([1]Sales_Data!$A$2:$A$5000=A3362) * ([1]Sales_Data!$B$2:$B$5000=D3362), 0))</f>
        <v>34.64</v>
      </c>
      <c r="H3362">
        <f t="shared" si="52"/>
        <v>25.98</v>
      </c>
    </row>
    <row r="3363" spans="1:8" x14ac:dyDescent="0.25">
      <c r="A3363" s="8">
        <v>45702</v>
      </c>
      <c r="B3363" t="s">
        <v>67</v>
      </c>
      <c r="C3363" t="s">
        <v>68</v>
      </c>
      <c r="D3363" t="str">
        <f>_xlfn.XLOOKUP(E3363, [1]Product_Id!B:B, [1]Product_Id!A:A, "Not Found")</f>
        <v>V012</v>
      </c>
      <c r="E3363" t="s">
        <v>19</v>
      </c>
      <c r="F3363">
        <v>0.75</v>
      </c>
      <c r="G3363" cm="1">
        <f t="array" ref="G3363">INDEX([1]Sales_Data!$F$2:$F$5000, MATCH(1, ([1]Sales_Data!$A$2:$A$5000=A3363) * ([1]Sales_Data!$B$2:$B$5000=D3363), 0))</f>
        <v>42.98</v>
      </c>
      <c r="H3363">
        <f t="shared" si="52"/>
        <v>32.24</v>
      </c>
    </row>
    <row r="3364" spans="1:8" x14ac:dyDescent="0.25">
      <c r="A3364" s="8">
        <v>45702</v>
      </c>
      <c r="B3364" t="s">
        <v>75</v>
      </c>
      <c r="C3364" t="s">
        <v>76</v>
      </c>
      <c r="D3364" t="str">
        <f>_xlfn.XLOOKUP(E3364, [1]Product_Id!B:B, [1]Product_Id!A:A, "Not Found")</f>
        <v>V015</v>
      </c>
      <c r="E3364" t="s">
        <v>22</v>
      </c>
      <c r="F3364">
        <v>1</v>
      </c>
      <c r="G3364" cm="1">
        <f t="array" ref="G3364">INDEX([1]Sales_Data!$F$2:$F$5000, MATCH(1, ([1]Sales_Data!$A$2:$A$5000=A3364) * ([1]Sales_Data!$B$2:$B$5000=D3364), 0))</f>
        <v>38.22</v>
      </c>
      <c r="H3364">
        <f t="shared" si="52"/>
        <v>38.22</v>
      </c>
    </row>
    <row r="3365" spans="1:8" x14ac:dyDescent="0.25">
      <c r="A3365" s="8">
        <v>45702</v>
      </c>
      <c r="B3365" t="s">
        <v>73</v>
      </c>
      <c r="C3365" t="s">
        <v>74</v>
      </c>
      <c r="D3365" t="str">
        <f>_xlfn.XLOOKUP(E3365, [1]Product_Id!B:B, [1]Product_Id!A:A, "Not Found")</f>
        <v>V004</v>
      </c>
      <c r="E3365" t="s">
        <v>11</v>
      </c>
      <c r="F3365">
        <v>1</v>
      </c>
      <c r="G3365" cm="1">
        <f t="array" ref="G3365">INDEX([1]Sales_Data!$F$2:$F$5000, MATCH(1, ([1]Sales_Data!$A$2:$A$5000=A3365) * ([1]Sales_Data!$B$2:$B$5000=D3365), 0))</f>
        <v>16.420000000000002</v>
      </c>
      <c r="H3365">
        <f t="shared" si="52"/>
        <v>16.420000000000002</v>
      </c>
    </row>
    <row r="3366" spans="1:8" x14ac:dyDescent="0.25">
      <c r="A3366" s="8">
        <v>45703</v>
      </c>
      <c r="B3366" t="s">
        <v>59</v>
      </c>
      <c r="C3366" t="s">
        <v>60</v>
      </c>
      <c r="D3366" t="str">
        <f>_xlfn.XLOOKUP(E3366, [1]Product_Id!B:B, [1]Product_Id!A:A, "Not Found")</f>
        <v>V013</v>
      </c>
      <c r="E3366" t="s">
        <v>20</v>
      </c>
      <c r="F3366">
        <v>0.25</v>
      </c>
      <c r="G3366" cm="1">
        <f t="array" ref="G3366">INDEX([1]Sales_Data!$F$2:$F$5000, MATCH(1, ([1]Sales_Data!$A$2:$A$5000=A3366) * ([1]Sales_Data!$B$2:$B$5000=D3366), 0))</f>
        <v>51.89</v>
      </c>
      <c r="H3366">
        <f t="shared" si="52"/>
        <v>12.97</v>
      </c>
    </row>
    <row r="3367" spans="1:8" x14ac:dyDescent="0.25">
      <c r="A3367" s="8">
        <v>45703</v>
      </c>
      <c r="B3367" t="s">
        <v>81</v>
      </c>
      <c r="C3367" t="s">
        <v>82</v>
      </c>
      <c r="D3367" t="str">
        <f>_xlfn.XLOOKUP(E3367, [1]Product_Id!B:B, [1]Product_Id!A:A, "Not Found")</f>
        <v>V006</v>
      </c>
      <c r="E3367" t="s">
        <v>13</v>
      </c>
      <c r="F3367">
        <v>0.75</v>
      </c>
      <c r="G3367" cm="1">
        <f t="array" ref="G3367">INDEX([1]Sales_Data!$F$2:$F$5000, MATCH(1, ([1]Sales_Data!$A$2:$A$5000=A3367) * ([1]Sales_Data!$B$2:$B$5000=D3367), 0))</f>
        <v>27.28</v>
      </c>
      <c r="H3367">
        <f t="shared" si="52"/>
        <v>20.46</v>
      </c>
    </row>
    <row r="3368" spans="1:8" x14ac:dyDescent="0.25">
      <c r="A3368" s="8">
        <v>45703</v>
      </c>
      <c r="B3368" t="s">
        <v>83</v>
      </c>
      <c r="C3368" t="s">
        <v>84</v>
      </c>
      <c r="D3368" t="str">
        <f>_xlfn.XLOOKUP(E3368, [1]Product_Id!B:B, [1]Product_Id!A:A, "Not Found")</f>
        <v>V013</v>
      </c>
      <c r="E3368" t="s">
        <v>20</v>
      </c>
      <c r="F3368">
        <v>0.25</v>
      </c>
      <c r="G3368" cm="1">
        <f t="array" ref="G3368">INDEX([1]Sales_Data!$F$2:$F$5000, MATCH(1, ([1]Sales_Data!$A$2:$A$5000=A3368) * ([1]Sales_Data!$B$2:$B$5000=D3368), 0))</f>
        <v>51.89</v>
      </c>
      <c r="H3368">
        <f t="shared" si="52"/>
        <v>12.97</v>
      </c>
    </row>
    <row r="3369" spans="1:8" x14ac:dyDescent="0.25">
      <c r="A3369" s="8">
        <v>45703</v>
      </c>
      <c r="B3369" t="s">
        <v>57</v>
      </c>
      <c r="C3369" t="s">
        <v>58</v>
      </c>
      <c r="D3369" t="str">
        <f>_xlfn.XLOOKUP(E3369, [1]Product_Id!B:B, [1]Product_Id!A:A, "Not Found")</f>
        <v>V006</v>
      </c>
      <c r="E3369" t="s">
        <v>13</v>
      </c>
      <c r="F3369">
        <v>1</v>
      </c>
      <c r="G3369" cm="1">
        <f t="array" ref="G3369">INDEX([1]Sales_Data!$F$2:$F$5000, MATCH(1, ([1]Sales_Data!$A$2:$A$5000=A3369) * ([1]Sales_Data!$B$2:$B$5000=D3369), 0))</f>
        <v>27.28</v>
      </c>
      <c r="H3369">
        <f t="shared" si="52"/>
        <v>27.28</v>
      </c>
    </row>
    <row r="3370" spans="1:8" x14ac:dyDescent="0.25">
      <c r="A3370" s="8">
        <v>45703</v>
      </c>
      <c r="B3370" t="s">
        <v>63</v>
      </c>
      <c r="C3370" t="s">
        <v>64</v>
      </c>
      <c r="D3370" t="str">
        <f>_xlfn.XLOOKUP(E3370, [1]Product_Id!B:B, [1]Product_Id!A:A, "Not Found")</f>
        <v>V013</v>
      </c>
      <c r="E3370" t="s">
        <v>20</v>
      </c>
      <c r="F3370">
        <v>0.25</v>
      </c>
      <c r="G3370" cm="1">
        <f t="array" ref="G3370">INDEX([1]Sales_Data!$F$2:$F$5000, MATCH(1, ([1]Sales_Data!$A$2:$A$5000=A3370) * ([1]Sales_Data!$B$2:$B$5000=D3370), 0))</f>
        <v>51.89</v>
      </c>
      <c r="H3370">
        <f t="shared" si="52"/>
        <v>12.97</v>
      </c>
    </row>
    <row r="3371" spans="1:8" x14ac:dyDescent="0.25">
      <c r="A3371" s="8">
        <v>45703</v>
      </c>
      <c r="B3371" t="s">
        <v>81</v>
      </c>
      <c r="C3371" t="s">
        <v>82</v>
      </c>
      <c r="D3371" t="str">
        <f>_xlfn.XLOOKUP(E3371, [1]Product_Id!B:B, [1]Product_Id!A:A, "Not Found")</f>
        <v>V010</v>
      </c>
      <c r="E3371" t="s">
        <v>17</v>
      </c>
      <c r="F3371">
        <v>1.25</v>
      </c>
      <c r="G3371" cm="1">
        <f t="array" ref="G3371">INDEX([1]Sales_Data!$F$2:$F$5000, MATCH(1, ([1]Sales_Data!$A$2:$A$5000=A3371) * ([1]Sales_Data!$B$2:$B$5000=D3371), 0))</f>
        <v>26.02</v>
      </c>
      <c r="H3371">
        <f t="shared" si="52"/>
        <v>32.53</v>
      </c>
    </row>
    <row r="3372" spans="1:8" x14ac:dyDescent="0.25">
      <c r="A3372" s="8">
        <v>45703</v>
      </c>
      <c r="B3372" t="s">
        <v>37</v>
      </c>
      <c r="C3372" t="s">
        <v>38</v>
      </c>
      <c r="D3372" t="str">
        <f>_xlfn.XLOOKUP(E3372, [1]Product_Id!B:B, [1]Product_Id!A:A, "Not Found")</f>
        <v>V007</v>
      </c>
      <c r="E3372" t="s">
        <v>14</v>
      </c>
      <c r="F3372">
        <v>0.25</v>
      </c>
      <c r="G3372" cm="1">
        <f t="array" ref="G3372">INDEX([1]Sales_Data!$F$2:$F$5000, MATCH(1, ([1]Sales_Data!$A$2:$A$5000=A3372) * ([1]Sales_Data!$B$2:$B$5000=D3372), 0))</f>
        <v>42.95</v>
      </c>
      <c r="H3372">
        <f t="shared" si="52"/>
        <v>10.74</v>
      </c>
    </row>
    <row r="3373" spans="1:8" x14ac:dyDescent="0.25">
      <c r="A3373" s="8">
        <v>45703</v>
      </c>
      <c r="B3373" t="s">
        <v>39</v>
      </c>
      <c r="C3373" t="s">
        <v>40</v>
      </c>
      <c r="D3373" t="str">
        <f>_xlfn.XLOOKUP(E3373, [1]Product_Id!B:B, [1]Product_Id!A:A, "Not Found")</f>
        <v>V014</v>
      </c>
      <c r="E3373" t="s">
        <v>21</v>
      </c>
      <c r="F3373">
        <v>1</v>
      </c>
      <c r="G3373" cm="1">
        <f t="array" ref="G3373">INDEX([1]Sales_Data!$F$2:$F$5000, MATCH(1, ([1]Sales_Data!$A$2:$A$5000=A3373) * ([1]Sales_Data!$B$2:$B$5000=D3373), 0))</f>
        <v>57.95</v>
      </c>
      <c r="H3373">
        <f t="shared" si="52"/>
        <v>57.95</v>
      </c>
    </row>
    <row r="3374" spans="1:8" x14ac:dyDescent="0.25">
      <c r="A3374" s="8">
        <v>45703</v>
      </c>
      <c r="B3374" t="s">
        <v>47</v>
      </c>
      <c r="C3374" t="s">
        <v>48</v>
      </c>
      <c r="D3374" t="str">
        <f>_xlfn.XLOOKUP(E3374, [1]Product_Id!B:B, [1]Product_Id!A:A, "Not Found")</f>
        <v>V010</v>
      </c>
      <c r="E3374" t="s">
        <v>17</v>
      </c>
      <c r="F3374">
        <v>0.75</v>
      </c>
      <c r="G3374" cm="1">
        <f t="array" ref="G3374">INDEX([1]Sales_Data!$F$2:$F$5000, MATCH(1, ([1]Sales_Data!$A$2:$A$5000=A3374) * ([1]Sales_Data!$B$2:$B$5000=D3374), 0))</f>
        <v>26.02</v>
      </c>
      <c r="H3374">
        <f t="shared" si="52"/>
        <v>19.52</v>
      </c>
    </row>
    <row r="3375" spans="1:8" x14ac:dyDescent="0.25">
      <c r="A3375" s="8">
        <v>45703</v>
      </c>
      <c r="B3375" t="s">
        <v>67</v>
      </c>
      <c r="C3375" t="s">
        <v>68</v>
      </c>
      <c r="D3375" t="str">
        <f>_xlfn.XLOOKUP(E3375, [1]Product_Id!B:B, [1]Product_Id!A:A, "Not Found")</f>
        <v>V010</v>
      </c>
      <c r="E3375" t="s">
        <v>17</v>
      </c>
      <c r="F3375">
        <v>0.5</v>
      </c>
      <c r="G3375" cm="1">
        <f t="array" ref="G3375">INDEX([1]Sales_Data!$F$2:$F$5000, MATCH(1, ([1]Sales_Data!$A$2:$A$5000=A3375) * ([1]Sales_Data!$B$2:$B$5000=D3375), 0))</f>
        <v>26.02</v>
      </c>
      <c r="H3375">
        <f t="shared" si="52"/>
        <v>13.01</v>
      </c>
    </row>
    <row r="3376" spans="1:8" x14ac:dyDescent="0.25">
      <c r="A3376" s="8">
        <v>45703</v>
      </c>
      <c r="B3376" t="s">
        <v>43</v>
      </c>
      <c r="C3376" t="s">
        <v>44</v>
      </c>
      <c r="D3376" t="str">
        <f>_xlfn.XLOOKUP(E3376, [1]Product_Id!B:B, [1]Product_Id!A:A, "Not Found")</f>
        <v>V015</v>
      </c>
      <c r="E3376" t="s">
        <v>22</v>
      </c>
      <c r="F3376">
        <v>1.25</v>
      </c>
      <c r="G3376" cm="1">
        <f t="array" ref="G3376">INDEX([1]Sales_Data!$F$2:$F$5000, MATCH(1, ([1]Sales_Data!$A$2:$A$5000=A3376) * ([1]Sales_Data!$B$2:$B$5000=D3376), 0))</f>
        <v>36.659999999999997</v>
      </c>
      <c r="H3376">
        <f t="shared" si="52"/>
        <v>45.83</v>
      </c>
    </row>
    <row r="3377" spans="1:8" x14ac:dyDescent="0.25">
      <c r="A3377" s="8">
        <v>45703</v>
      </c>
      <c r="B3377" t="s">
        <v>71</v>
      </c>
      <c r="C3377" t="s">
        <v>72</v>
      </c>
      <c r="D3377" t="str">
        <f>_xlfn.XLOOKUP(E3377, [1]Product_Id!B:B, [1]Product_Id!A:A, "Not Found")</f>
        <v>V002</v>
      </c>
      <c r="E3377" t="s">
        <v>9</v>
      </c>
      <c r="F3377">
        <v>0.5</v>
      </c>
      <c r="G3377" cm="1">
        <f t="array" ref="G3377">INDEX([1]Sales_Data!$F$2:$F$5000, MATCH(1, ([1]Sales_Data!$A$2:$A$5000=A3377) * ([1]Sales_Data!$B$2:$B$5000=D3377), 0))</f>
        <v>52.42</v>
      </c>
      <c r="H3377">
        <f t="shared" si="52"/>
        <v>26.21</v>
      </c>
    </row>
    <row r="3378" spans="1:8" x14ac:dyDescent="0.25">
      <c r="A3378" s="8">
        <v>45703</v>
      </c>
      <c r="B3378" t="s">
        <v>69</v>
      </c>
      <c r="C3378" t="s">
        <v>70</v>
      </c>
      <c r="D3378" t="str">
        <f>_xlfn.XLOOKUP(E3378, [1]Product_Id!B:B, [1]Product_Id!A:A, "Not Found")</f>
        <v>V019</v>
      </c>
      <c r="E3378" t="s">
        <v>26</v>
      </c>
      <c r="F3378">
        <v>0.75</v>
      </c>
      <c r="G3378" cm="1">
        <f t="array" ref="G3378">INDEX([1]Sales_Data!$F$2:$F$5000, MATCH(1, ([1]Sales_Data!$A$2:$A$5000=A3378) * ([1]Sales_Data!$B$2:$B$5000=D3378), 0))</f>
        <v>53.02</v>
      </c>
      <c r="H3378">
        <f t="shared" si="52"/>
        <v>39.770000000000003</v>
      </c>
    </row>
    <row r="3379" spans="1:8" x14ac:dyDescent="0.25">
      <c r="A3379" s="8">
        <v>45703</v>
      </c>
      <c r="B3379" t="s">
        <v>81</v>
      </c>
      <c r="C3379" t="s">
        <v>82</v>
      </c>
      <c r="D3379" t="str">
        <f>_xlfn.XLOOKUP(E3379, [1]Product_Id!B:B, [1]Product_Id!A:A, "Not Found")</f>
        <v>V016</v>
      </c>
      <c r="E3379" t="s">
        <v>23</v>
      </c>
      <c r="F3379">
        <v>0.25</v>
      </c>
      <c r="G3379" cm="1">
        <f t="array" ref="G3379">INDEX([1]Sales_Data!$F$2:$F$5000, MATCH(1, ([1]Sales_Data!$A$2:$A$5000=A3379) * ([1]Sales_Data!$B$2:$B$5000=D3379), 0))</f>
        <v>23.84</v>
      </c>
      <c r="H3379">
        <f t="shared" si="52"/>
        <v>5.96</v>
      </c>
    </row>
    <row r="3380" spans="1:8" x14ac:dyDescent="0.25">
      <c r="A3380" s="8">
        <v>45703</v>
      </c>
      <c r="B3380" t="s">
        <v>85</v>
      </c>
      <c r="C3380" t="s">
        <v>86</v>
      </c>
      <c r="D3380" t="str">
        <f>_xlfn.XLOOKUP(E3380, [1]Product_Id!B:B, [1]Product_Id!A:A, "Not Found")</f>
        <v>V005</v>
      </c>
      <c r="E3380" t="s">
        <v>12</v>
      </c>
      <c r="F3380">
        <v>1.25</v>
      </c>
      <c r="G3380" cm="1">
        <f t="array" ref="G3380">INDEX([1]Sales_Data!$F$2:$F$5000, MATCH(1, ([1]Sales_Data!$A$2:$A$5000=A3380) * ([1]Sales_Data!$B$2:$B$5000=D3380), 0))</f>
        <v>48.13</v>
      </c>
      <c r="H3380">
        <f t="shared" si="52"/>
        <v>60.16</v>
      </c>
    </row>
    <row r="3381" spans="1:8" x14ac:dyDescent="0.25">
      <c r="A3381" s="8">
        <v>45703</v>
      </c>
      <c r="B3381" t="s">
        <v>37</v>
      </c>
      <c r="C3381" t="s">
        <v>38</v>
      </c>
      <c r="D3381" t="str">
        <f>_xlfn.XLOOKUP(E3381, [1]Product_Id!B:B, [1]Product_Id!A:A, "Not Found")</f>
        <v>V015</v>
      </c>
      <c r="E3381" t="s">
        <v>22</v>
      </c>
      <c r="F3381">
        <v>0.75</v>
      </c>
      <c r="G3381" cm="1">
        <f t="array" ref="G3381">INDEX([1]Sales_Data!$F$2:$F$5000, MATCH(1, ([1]Sales_Data!$A$2:$A$5000=A3381) * ([1]Sales_Data!$B$2:$B$5000=D3381), 0))</f>
        <v>36.659999999999997</v>
      </c>
      <c r="H3381">
        <f t="shared" si="52"/>
        <v>27.5</v>
      </c>
    </row>
    <row r="3382" spans="1:8" x14ac:dyDescent="0.25">
      <c r="A3382" s="8">
        <v>45703</v>
      </c>
      <c r="B3382" t="s">
        <v>43</v>
      </c>
      <c r="C3382" t="s">
        <v>44</v>
      </c>
      <c r="D3382" t="str">
        <f>_xlfn.XLOOKUP(E3382, [1]Product_Id!B:B, [1]Product_Id!A:A, "Not Found")</f>
        <v>V014</v>
      </c>
      <c r="E3382" t="s">
        <v>21</v>
      </c>
      <c r="F3382">
        <v>0.5</v>
      </c>
      <c r="G3382" cm="1">
        <f t="array" ref="G3382">INDEX([1]Sales_Data!$F$2:$F$5000, MATCH(1, ([1]Sales_Data!$A$2:$A$5000=A3382) * ([1]Sales_Data!$B$2:$B$5000=D3382), 0))</f>
        <v>57.95</v>
      </c>
      <c r="H3382">
        <f t="shared" si="52"/>
        <v>28.98</v>
      </c>
    </row>
    <row r="3383" spans="1:8" x14ac:dyDescent="0.25">
      <c r="A3383" s="8">
        <v>45703</v>
      </c>
      <c r="B3383" t="s">
        <v>67</v>
      </c>
      <c r="C3383" t="s">
        <v>68</v>
      </c>
      <c r="D3383" t="str">
        <f>_xlfn.XLOOKUP(E3383, [1]Product_Id!B:B, [1]Product_Id!A:A, "Not Found")</f>
        <v>V003</v>
      </c>
      <c r="E3383" t="s">
        <v>10</v>
      </c>
      <c r="F3383">
        <v>1.25</v>
      </c>
      <c r="G3383" cm="1">
        <f t="array" ref="G3383">INDEX([1]Sales_Data!$F$2:$F$5000, MATCH(1, ([1]Sales_Data!$A$2:$A$5000=A3383) * ([1]Sales_Data!$B$2:$B$5000=D3383), 0))</f>
        <v>55.5</v>
      </c>
      <c r="H3383">
        <f t="shared" si="52"/>
        <v>69.38</v>
      </c>
    </row>
    <row r="3384" spans="1:8" x14ac:dyDescent="0.25">
      <c r="A3384" s="8">
        <v>45703</v>
      </c>
      <c r="B3384" t="s">
        <v>73</v>
      </c>
      <c r="C3384" t="s">
        <v>74</v>
      </c>
      <c r="D3384" t="str">
        <f>_xlfn.XLOOKUP(E3384, [1]Product_Id!B:B, [1]Product_Id!A:A, "Not Found")</f>
        <v>V005</v>
      </c>
      <c r="E3384" t="s">
        <v>12</v>
      </c>
      <c r="F3384">
        <v>1</v>
      </c>
      <c r="G3384" cm="1">
        <f t="array" ref="G3384">INDEX([1]Sales_Data!$F$2:$F$5000, MATCH(1, ([1]Sales_Data!$A$2:$A$5000=A3384) * ([1]Sales_Data!$B$2:$B$5000=D3384), 0))</f>
        <v>48.13</v>
      </c>
      <c r="H3384">
        <f t="shared" si="52"/>
        <v>48.13</v>
      </c>
    </row>
    <row r="3385" spans="1:8" x14ac:dyDescent="0.25">
      <c r="A3385" s="8">
        <v>45703</v>
      </c>
      <c r="B3385" t="s">
        <v>85</v>
      </c>
      <c r="C3385" t="s">
        <v>86</v>
      </c>
      <c r="D3385" t="str">
        <f>_xlfn.XLOOKUP(E3385, [1]Product_Id!B:B, [1]Product_Id!A:A, "Not Found")</f>
        <v>V019</v>
      </c>
      <c r="E3385" t="s">
        <v>26</v>
      </c>
      <c r="F3385">
        <v>0.75</v>
      </c>
      <c r="G3385" cm="1">
        <f t="array" ref="G3385">INDEX([1]Sales_Data!$F$2:$F$5000, MATCH(1, ([1]Sales_Data!$A$2:$A$5000=A3385) * ([1]Sales_Data!$B$2:$B$5000=D3385), 0))</f>
        <v>53.02</v>
      </c>
      <c r="H3385">
        <f t="shared" si="52"/>
        <v>39.770000000000003</v>
      </c>
    </row>
    <row r="3386" spans="1:8" x14ac:dyDescent="0.25">
      <c r="A3386" s="8">
        <v>45703</v>
      </c>
      <c r="B3386" t="s">
        <v>89</v>
      </c>
      <c r="C3386" t="s">
        <v>90</v>
      </c>
      <c r="D3386" t="str">
        <f>_xlfn.XLOOKUP(E3386, [1]Product_Id!B:B, [1]Product_Id!A:A, "Not Found")</f>
        <v>V002</v>
      </c>
      <c r="E3386" t="s">
        <v>9</v>
      </c>
      <c r="F3386">
        <v>0.75</v>
      </c>
      <c r="G3386" cm="1">
        <f t="array" ref="G3386">INDEX([1]Sales_Data!$F$2:$F$5000, MATCH(1, ([1]Sales_Data!$A$2:$A$5000=A3386) * ([1]Sales_Data!$B$2:$B$5000=D3386), 0))</f>
        <v>52.42</v>
      </c>
      <c r="H3386">
        <f t="shared" si="52"/>
        <v>39.32</v>
      </c>
    </row>
    <row r="3387" spans="1:8" x14ac:dyDescent="0.25">
      <c r="A3387" s="8">
        <v>45703</v>
      </c>
      <c r="B3387" t="s">
        <v>69</v>
      </c>
      <c r="C3387" t="s">
        <v>70</v>
      </c>
      <c r="D3387" t="str">
        <f>_xlfn.XLOOKUP(E3387, [1]Product_Id!B:B, [1]Product_Id!A:A, "Not Found")</f>
        <v>V002</v>
      </c>
      <c r="E3387" t="s">
        <v>9</v>
      </c>
      <c r="F3387">
        <v>0.5</v>
      </c>
      <c r="G3387" cm="1">
        <f t="array" ref="G3387">INDEX([1]Sales_Data!$F$2:$F$5000, MATCH(1, ([1]Sales_Data!$A$2:$A$5000=A3387) * ([1]Sales_Data!$B$2:$B$5000=D3387), 0))</f>
        <v>52.42</v>
      </c>
      <c r="H3387">
        <f t="shared" si="52"/>
        <v>26.21</v>
      </c>
    </row>
    <row r="3388" spans="1:8" x14ac:dyDescent="0.25">
      <c r="A3388" s="8">
        <v>45703</v>
      </c>
      <c r="B3388" t="s">
        <v>47</v>
      </c>
      <c r="C3388" t="s">
        <v>48</v>
      </c>
      <c r="D3388" t="str">
        <f>_xlfn.XLOOKUP(E3388, [1]Product_Id!B:B, [1]Product_Id!A:A, "Not Found")</f>
        <v>V013</v>
      </c>
      <c r="E3388" t="s">
        <v>20</v>
      </c>
      <c r="F3388">
        <v>0.25</v>
      </c>
      <c r="G3388" cm="1">
        <f t="array" ref="G3388">INDEX([1]Sales_Data!$F$2:$F$5000, MATCH(1, ([1]Sales_Data!$A$2:$A$5000=A3388) * ([1]Sales_Data!$B$2:$B$5000=D3388), 0))</f>
        <v>51.89</v>
      </c>
      <c r="H3388">
        <f t="shared" si="52"/>
        <v>12.97</v>
      </c>
    </row>
    <row r="3389" spans="1:8" x14ac:dyDescent="0.25">
      <c r="A3389" s="8">
        <v>45703</v>
      </c>
      <c r="B3389" t="s">
        <v>65</v>
      </c>
      <c r="C3389" t="s">
        <v>66</v>
      </c>
      <c r="D3389" t="str">
        <f>_xlfn.XLOOKUP(E3389, [1]Product_Id!B:B, [1]Product_Id!A:A, "Not Found")</f>
        <v>V011</v>
      </c>
      <c r="E3389" t="s">
        <v>18</v>
      </c>
      <c r="F3389">
        <v>0.75</v>
      </c>
      <c r="G3389" cm="1">
        <f t="array" ref="G3389">INDEX([1]Sales_Data!$F$2:$F$5000, MATCH(1, ([1]Sales_Data!$A$2:$A$5000=A3389) * ([1]Sales_Data!$B$2:$B$5000=D3389), 0))</f>
        <v>46.71</v>
      </c>
      <c r="H3389">
        <f t="shared" si="52"/>
        <v>35.03</v>
      </c>
    </row>
    <row r="3390" spans="1:8" x14ac:dyDescent="0.25">
      <c r="A3390" s="8">
        <v>45703</v>
      </c>
      <c r="B3390" t="s">
        <v>69</v>
      </c>
      <c r="C3390" t="s">
        <v>70</v>
      </c>
      <c r="D3390" t="str">
        <f>_xlfn.XLOOKUP(E3390, [1]Product_Id!B:B, [1]Product_Id!A:A, "Not Found")</f>
        <v>V014</v>
      </c>
      <c r="E3390" t="s">
        <v>21</v>
      </c>
      <c r="F3390">
        <v>0.75</v>
      </c>
      <c r="G3390" cm="1">
        <f t="array" ref="G3390">INDEX([1]Sales_Data!$F$2:$F$5000, MATCH(1, ([1]Sales_Data!$A$2:$A$5000=A3390) * ([1]Sales_Data!$B$2:$B$5000=D3390), 0))</f>
        <v>57.95</v>
      </c>
      <c r="H3390">
        <f t="shared" si="52"/>
        <v>43.46</v>
      </c>
    </row>
    <row r="3391" spans="1:8" x14ac:dyDescent="0.25">
      <c r="A3391" s="8">
        <v>45703</v>
      </c>
      <c r="B3391" t="s">
        <v>51</v>
      </c>
      <c r="C3391" t="s">
        <v>52</v>
      </c>
      <c r="D3391" t="str">
        <f>_xlfn.XLOOKUP(E3391, [1]Product_Id!B:B, [1]Product_Id!A:A, "Not Found")</f>
        <v>V005</v>
      </c>
      <c r="E3391" t="s">
        <v>12</v>
      </c>
      <c r="F3391">
        <v>0.25</v>
      </c>
      <c r="G3391" cm="1">
        <f t="array" ref="G3391">INDEX([1]Sales_Data!$F$2:$F$5000, MATCH(1, ([1]Sales_Data!$A$2:$A$5000=A3391) * ([1]Sales_Data!$B$2:$B$5000=D3391), 0))</f>
        <v>48.13</v>
      </c>
      <c r="H3391">
        <f t="shared" si="52"/>
        <v>12.03</v>
      </c>
    </row>
    <row r="3392" spans="1:8" x14ac:dyDescent="0.25">
      <c r="A3392" s="8">
        <v>45703</v>
      </c>
      <c r="B3392" t="s">
        <v>53</v>
      </c>
      <c r="C3392" t="s">
        <v>54</v>
      </c>
      <c r="D3392" t="str">
        <f>_xlfn.XLOOKUP(E3392, [1]Product_Id!B:B, [1]Product_Id!A:A, "Not Found")</f>
        <v>V012</v>
      </c>
      <c r="E3392" t="s">
        <v>19</v>
      </c>
      <c r="F3392">
        <v>0.75</v>
      </c>
      <c r="G3392" cm="1">
        <f t="array" ref="G3392">INDEX([1]Sales_Data!$F$2:$F$5000, MATCH(1, ([1]Sales_Data!$A$2:$A$5000=A3392) * ([1]Sales_Data!$B$2:$B$5000=D3392), 0))</f>
        <v>22.83</v>
      </c>
      <c r="H3392">
        <f t="shared" si="52"/>
        <v>17.12</v>
      </c>
    </row>
    <row r="3393" spans="1:8" x14ac:dyDescent="0.25">
      <c r="A3393" s="8">
        <v>45703</v>
      </c>
      <c r="B3393" t="s">
        <v>81</v>
      </c>
      <c r="C3393" t="s">
        <v>82</v>
      </c>
      <c r="D3393" t="str">
        <f>_xlfn.XLOOKUP(E3393, [1]Product_Id!B:B, [1]Product_Id!A:A, "Not Found")</f>
        <v>V003</v>
      </c>
      <c r="E3393" t="s">
        <v>10</v>
      </c>
      <c r="F3393">
        <v>0.75</v>
      </c>
      <c r="G3393" cm="1">
        <f t="array" ref="G3393">INDEX([1]Sales_Data!$F$2:$F$5000, MATCH(1, ([1]Sales_Data!$A$2:$A$5000=A3393) * ([1]Sales_Data!$B$2:$B$5000=D3393), 0))</f>
        <v>55.5</v>
      </c>
      <c r="H3393">
        <f t="shared" si="52"/>
        <v>41.63</v>
      </c>
    </row>
    <row r="3394" spans="1:8" x14ac:dyDescent="0.25">
      <c r="A3394" s="8">
        <v>45703</v>
      </c>
      <c r="B3394" t="s">
        <v>63</v>
      </c>
      <c r="C3394" t="s">
        <v>64</v>
      </c>
      <c r="D3394" t="str">
        <f>_xlfn.XLOOKUP(E3394, [1]Product_Id!B:B, [1]Product_Id!A:A, "Not Found")</f>
        <v>V009</v>
      </c>
      <c r="E3394" t="s">
        <v>16</v>
      </c>
      <c r="F3394">
        <v>1.25</v>
      </c>
      <c r="G3394" cm="1">
        <f t="array" ref="G3394">INDEX([1]Sales_Data!$F$2:$F$5000, MATCH(1, ([1]Sales_Data!$A$2:$A$5000=A3394) * ([1]Sales_Data!$B$2:$B$5000=D3394), 0))</f>
        <v>14.73</v>
      </c>
      <c r="H3394">
        <f t="shared" si="52"/>
        <v>18.41</v>
      </c>
    </row>
    <row r="3395" spans="1:8" x14ac:dyDescent="0.25">
      <c r="A3395" s="8">
        <v>45703</v>
      </c>
      <c r="B3395" t="s">
        <v>69</v>
      </c>
      <c r="C3395" t="s">
        <v>70</v>
      </c>
      <c r="D3395" t="str">
        <f>_xlfn.XLOOKUP(E3395, [1]Product_Id!B:B, [1]Product_Id!A:A, "Not Found")</f>
        <v>V006</v>
      </c>
      <c r="E3395" t="s">
        <v>13</v>
      </c>
      <c r="F3395">
        <v>1.25</v>
      </c>
      <c r="G3395" cm="1">
        <f t="array" ref="G3395">INDEX([1]Sales_Data!$F$2:$F$5000, MATCH(1, ([1]Sales_Data!$A$2:$A$5000=A3395) * ([1]Sales_Data!$B$2:$B$5000=D3395), 0))</f>
        <v>27.28</v>
      </c>
      <c r="H3395">
        <f t="shared" ref="H3395:H3458" si="53">ROUND(PRODUCT(F3395,G3395),2)</f>
        <v>34.1</v>
      </c>
    </row>
    <row r="3396" spans="1:8" x14ac:dyDescent="0.25">
      <c r="A3396" s="8">
        <v>45703</v>
      </c>
      <c r="B3396" t="s">
        <v>91</v>
      </c>
      <c r="C3396" t="s">
        <v>92</v>
      </c>
      <c r="D3396" t="str">
        <f>_xlfn.XLOOKUP(E3396, [1]Product_Id!B:B, [1]Product_Id!A:A, "Not Found")</f>
        <v>V006</v>
      </c>
      <c r="E3396" t="s">
        <v>13</v>
      </c>
      <c r="F3396">
        <v>1</v>
      </c>
      <c r="G3396" cm="1">
        <f t="array" ref="G3396">INDEX([1]Sales_Data!$F$2:$F$5000, MATCH(1, ([1]Sales_Data!$A$2:$A$5000=A3396) * ([1]Sales_Data!$B$2:$B$5000=D3396), 0))</f>
        <v>27.28</v>
      </c>
      <c r="H3396">
        <f t="shared" si="53"/>
        <v>27.28</v>
      </c>
    </row>
    <row r="3397" spans="1:8" x14ac:dyDescent="0.25">
      <c r="A3397" s="8">
        <v>45703</v>
      </c>
      <c r="B3397" t="s">
        <v>41</v>
      </c>
      <c r="C3397" t="s">
        <v>42</v>
      </c>
      <c r="D3397" t="str">
        <f>_xlfn.XLOOKUP(E3397, [1]Product_Id!B:B, [1]Product_Id!A:A, "Not Found")</f>
        <v>V003</v>
      </c>
      <c r="E3397" t="s">
        <v>10</v>
      </c>
      <c r="F3397">
        <v>1</v>
      </c>
      <c r="G3397" cm="1">
        <f t="array" ref="G3397">INDEX([1]Sales_Data!$F$2:$F$5000, MATCH(1, ([1]Sales_Data!$A$2:$A$5000=A3397) * ([1]Sales_Data!$B$2:$B$5000=D3397), 0))</f>
        <v>55.5</v>
      </c>
      <c r="H3397">
        <f t="shared" si="53"/>
        <v>55.5</v>
      </c>
    </row>
    <row r="3398" spans="1:8" x14ac:dyDescent="0.25">
      <c r="A3398" s="8">
        <v>45703</v>
      </c>
      <c r="B3398" t="s">
        <v>83</v>
      </c>
      <c r="C3398" t="s">
        <v>84</v>
      </c>
      <c r="D3398" t="str">
        <f>_xlfn.XLOOKUP(E3398, [1]Product_Id!B:B, [1]Product_Id!A:A, "Not Found")</f>
        <v>V014</v>
      </c>
      <c r="E3398" t="s">
        <v>21</v>
      </c>
      <c r="F3398">
        <v>1.25</v>
      </c>
      <c r="G3398" cm="1">
        <f t="array" ref="G3398">INDEX([1]Sales_Data!$F$2:$F$5000, MATCH(1, ([1]Sales_Data!$A$2:$A$5000=A3398) * ([1]Sales_Data!$B$2:$B$5000=D3398), 0))</f>
        <v>57.95</v>
      </c>
      <c r="H3398">
        <f t="shared" si="53"/>
        <v>72.44</v>
      </c>
    </row>
    <row r="3399" spans="1:8" x14ac:dyDescent="0.25">
      <c r="A3399" s="8">
        <v>45703</v>
      </c>
      <c r="B3399" t="s">
        <v>55</v>
      </c>
      <c r="C3399" t="s">
        <v>56</v>
      </c>
      <c r="D3399" t="str">
        <f>_xlfn.XLOOKUP(E3399, [1]Product_Id!B:B, [1]Product_Id!A:A, "Not Found")</f>
        <v>V010</v>
      </c>
      <c r="E3399" t="s">
        <v>17</v>
      </c>
      <c r="F3399">
        <v>1.25</v>
      </c>
      <c r="G3399" cm="1">
        <f t="array" ref="G3399">INDEX([1]Sales_Data!$F$2:$F$5000, MATCH(1, ([1]Sales_Data!$A$2:$A$5000=A3399) * ([1]Sales_Data!$B$2:$B$5000=D3399), 0))</f>
        <v>26.02</v>
      </c>
      <c r="H3399">
        <f t="shared" si="53"/>
        <v>32.53</v>
      </c>
    </row>
    <row r="3400" spans="1:8" x14ac:dyDescent="0.25">
      <c r="A3400" s="8">
        <v>45703</v>
      </c>
      <c r="B3400" t="s">
        <v>89</v>
      </c>
      <c r="C3400" t="s">
        <v>90</v>
      </c>
      <c r="D3400" t="str">
        <f>_xlfn.XLOOKUP(E3400, [1]Product_Id!B:B, [1]Product_Id!A:A, "Not Found")</f>
        <v>V019</v>
      </c>
      <c r="E3400" t="s">
        <v>26</v>
      </c>
      <c r="F3400">
        <v>0.5</v>
      </c>
      <c r="G3400" cm="1">
        <f t="array" ref="G3400">INDEX([1]Sales_Data!$F$2:$F$5000, MATCH(1, ([1]Sales_Data!$A$2:$A$5000=A3400) * ([1]Sales_Data!$B$2:$B$5000=D3400), 0))</f>
        <v>53.02</v>
      </c>
      <c r="H3400">
        <f t="shared" si="53"/>
        <v>26.51</v>
      </c>
    </row>
    <row r="3401" spans="1:8" x14ac:dyDescent="0.25">
      <c r="A3401" s="8">
        <v>45703</v>
      </c>
      <c r="B3401" t="s">
        <v>67</v>
      </c>
      <c r="C3401" t="s">
        <v>68</v>
      </c>
      <c r="D3401" t="str">
        <f>_xlfn.XLOOKUP(E3401, [1]Product_Id!B:B, [1]Product_Id!A:A, "Not Found")</f>
        <v>V004</v>
      </c>
      <c r="E3401" t="s">
        <v>11</v>
      </c>
      <c r="F3401">
        <v>0.25</v>
      </c>
      <c r="G3401" cm="1">
        <f t="array" ref="G3401">INDEX([1]Sales_Data!$F$2:$F$5000, MATCH(1, ([1]Sales_Data!$A$2:$A$5000=A3401) * ([1]Sales_Data!$B$2:$B$5000=D3401), 0))</f>
        <v>60.64</v>
      </c>
      <c r="H3401">
        <f t="shared" si="53"/>
        <v>15.16</v>
      </c>
    </row>
    <row r="3402" spans="1:8" x14ac:dyDescent="0.25">
      <c r="A3402" s="8">
        <v>45703</v>
      </c>
      <c r="B3402" t="s">
        <v>57</v>
      </c>
      <c r="C3402" t="s">
        <v>58</v>
      </c>
      <c r="D3402" t="str">
        <f>_xlfn.XLOOKUP(E3402, [1]Product_Id!B:B, [1]Product_Id!A:A, "Not Found")</f>
        <v>V012</v>
      </c>
      <c r="E3402" t="s">
        <v>19</v>
      </c>
      <c r="F3402">
        <v>0.5</v>
      </c>
      <c r="G3402" cm="1">
        <f t="array" ref="G3402">INDEX([1]Sales_Data!$F$2:$F$5000, MATCH(1, ([1]Sales_Data!$A$2:$A$5000=A3402) * ([1]Sales_Data!$B$2:$B$5000=D3402), 0))</f>
        <v>22.83</v>
      </c>
      <c r="H3402">
        <f t="shared" si="53"/>
        <v>11.42</v>
      </c>
    </row>
    <row r="3403" spans="1:8" x14ac:dyDescent="0.25">
      <c r="A3403" s="8">
        <v>45703</v>
      </c>
      <c r="B3403" t="s">
        <v>67</v>
      </c>
      <c r="C3403" t="s">
        <v>68</v>
      </c>
      <c r="D3403" t="str">
        <f>_xlfn.XLOOKUP(E3403, [1]Product_Id!B:B, [1]Product_Id!A:A, "Not Found")</f>
        <v>V008</v>
      </c>
      <c r="E3403" t="s">
        <v>15</v>
      </c>
      <c r="F3403">
        <v>0.25</v>
      </c>
      <c r="G3403" cm="1">
        <f t="array" ref="G3403">INDEX([1]Sales_Data!$F$2:$F$5000, MATCH(1, ([1]Sales_Data!$A$2:$A$5000=A3403) * ([1]Sales_Data!$B$2:$B$5000=D3403), 0))</f>
        <v>14.77</v>
      </c>
      <c r="H3403">
        <f t="shared" si="53"/>
        <v>3.69</v>
      </c>
    </row>
    <row r="3404" spans="1:8" x14ac:dyDescent="0.25">
      <c r="A3404" s="8">
        <v>45703</v>
      </c>
      <c r="B3404" t="s">
        <v>51</v>
      </c>
      <c r="C3404" t="s">
        <v>52</v>
      </c>
      <c r="D3404" t="str">
        <f>_xlfn.XLOOKUP(E3404, [1]Product_Id!B:B, [1]Product_Id!A:A, "Not Found")</f>
        <v>V011</v>
      </c>
      <c r="E3404" t="s">
        <v>18</v>
      </c>
      <c r="F3404">
        <v>1</v>
      </c>
      <c r="G3404" cm="1">
        <f t="array" ref="G3404">INDEX([1]Sales_Data!$F$2:$F$5000, MATCH(1, ([1]Sales_Data!$A$2:$A$5000=A3404) * ([1]Sales_Data!$B$2:$B$5000=D3404), 0))</f>
        <v>46.71</v>
      </c>
      <c r="H3404">
        <f t="shared" si="53"/>
        <v>46.71</v>
      </c>
    </row>
    <row r="3405" spans="1:8" x14ac:dyDescent="0.25">
      <c r="A3405" s="8">
        <v>45703</v>
      </c>
      <c r="B3405" t="s">
        <v>89</v>
      </c>
      <c r="C3405" t="s">
        <v>90</v>
      </c>
      <c r="D3405" t="str">
        <f>_xlfn.XLOOKUP(E3405, [1]Product_Id!B:B, [1]Product_Id!A:A, "Not Found")</f>
        <v>V003</v>
      </c>
      <c r="E3405" t="s">
        <v>10</v>
      </c>
      <c r="F3405">
        <v>0.5</v>
      </c>
      <c r="G3405" cm="1">
        <f t="array" ref="G3405">INDEX([1]Sales_Data!$F$2:$F$5000, MATCH(1, ([1]Sales_Data!$A$2:$A$5000=A3405) * ([1]Sales_Data!$B$2:$B$5000=D3405), 0))</f>
        <v>55.5</v>
      </c>
      <c r="H3405">
        <f t="shared" si="53"/>
        <v>27.75</v>
      </c>
    </row>
    <row r="3406" spans="1:8" x14ac:dyDescent="0.25">
      <c r="A3406" s="8">
        <v>45703</v>
      </c>
      <c r="B3406" t="s">
        <v>75</v>
      </c>
      <c r="C3406" t="s">
        <v>76</v>
      </c>
      <c r="D3406" t="str">
        <f>_xlfn.XLOOKUP(E3406, [1]Product_Id!B:B, [1]Product_Id!A:A, "Not Found")</f>
        <v>V009</v>
      </c>
      <c r="E3406" t="s">
        <v>16</v>
      </c>
      <c r="F3406">
        <v>0.5</v>
      </c>
      <c r="G3406" cm="1">
        <f t="array" ref="G3406">INDEX([1]Sales_Data!$F$2:$F$5000, MATCH(1, ([1]Sales_Data!$A$2:$A$5000=A3406) * ([1]Sales_Data!$B$2:$B$5000=D3406), 0))</f>
        <v>14.73</v>
      </c>
      <c r="H3406">
        <f t="shared" si="53"/>
        <v>7.37</v>
      </c>
    </row>
    <row r="3407" spans="1:8" x14ac:dyDescent="0.25">
      <c r="A3407" s="8">
        <v>45703</v>
      </c>
      <c r="B3407" t="s">
        <v>57</v>
      </c>
      <c r="C3407" t="s">
        <v>58</v>
      </c>
      <c r="D3407" t="str">
        <f>_xlfn.XLOOKUP(E3407, [1]Product_Id!B:B, [1]Product_Id!A:A, "Not Found")</f>
        <v>V012</v>
      </c>
      <c r="E3407" t="s">
        <v>19</v>
      </c>
      <c r="F3407">
        <v>1.25</v>
      </c>
      <c r="G3407" cm="1">
        <f t="array" ref="G3407">INDEX([1]Sales_Data!$F$2:$F$5000, MATCH(1, ([1]Sales_Data!$A$2:$A$5000=A3407) * ([1]Sales_Data!$B$2:$B$5000=D3407), 0))</f>
        <v>22.83</v>
      </c>
      <c r="H3407">
        <f t="shared" si="53"/>
        <v>28.54</v>
      </c>
    </row>
    <row r="3408" spans="1:8" x14ac:dyDescent="0.25">
      <c r="A3408" s="8">
        <v>45703</v>
      </c>
      <c r="B3408" t="s">
        <v>47</v>
      </c>
      <c r="C3408" t="s">
        <v>48</v>
      </c>
      <c r="D3408" t="str">
        <f>_xlfn.XLOOKUP(E3408, [1]Product_Id!B:B, [1]Product_Id!A:A, "Not Found")</f>
        <v>V010</v>
      </c>
      <c r="E3408" t="s">
        <v>17</v>
      </c>
      <c r="F3408">
        <v>0.75</v>
      </c>
      <c r="G3408" cm="1">
        <f t="array" ref="G3408">INDEX([1]Sales_Data!$F$2:$F$5000, MATCH(1, ([1]Sales_Data!$A$2:$A$5000=A3408) * ([1]Sales_Data!$B$2:$B$5000=D3408), 0))</f>
        <v>26.02</v>
      </c>
      <c r="H3408">
        <f t="shared" si="53"/>
        <v>19.52</v>
      </c>
    </row>
    <row r="3409" spans="1:8" x14ac:dyDescent="0.25">
      <c r="A3409" s="8">
        <v>45703</v>
      </c>
      <c r="B3409" t="s">
        <v>39</v>
      </c>
      <c r="C3409" t="s">
        <v>40</v>
      </c>
      <c r="D3409" t="str">
        <f>_xlfn.XLOOKUP(E3409, [1]Product_Id!B:B, [1]Product_Id!A:A, "Not Found")</f>
        <v>V001</v>
      </c>
      <c r="E3409" t="s">
        <v>8</v>
      </c>
      <c r="F3409">
        <v>1.25</v>
      </c>
      <c r="G3409" cm="1">
        <f t="array" ref="G3409">INDEX([1]Sales_Data!$F$2:$F$5000, MATCH(1, ([1]Sales_Data!$A$2:$A$5000=A3409) * ([1]Sales_Data!$B$2:$B$5000=D3409), 0))</f>
        <v>22.19</v>
      </c>
      <c r="H3409">
        <f t="shared" si="53"/>
        <v>27.74</v>
      </c>
    </row>
    <row r="3410" spans="1:8" x14ac:dyDescent="0.25">
      <c r="A3410" s="8">
        <v>45703</v>
      </c>
      <c r="B3410" t="s">
        <v>89</v>
      </c>
      <c r="C3410" t="s">
        <v>90</v>
      </c>
      <c r="D3410" t="str">
        <f>_xlfn.XLOOKUP(E3410, [1]Product_Id!B:B, [1]Product_Id!A:A, "Not Found")</f>
        <v>V005</v>
      </c>
      <c r="E3410" t="s">
        <v>12</v>
      </c>
      <c r="F3410">
        <v>0.75</v>
      </c>
      <c r="G3410" cm="1">
        <f t="array" ref="G3410">INDEX([1]Sales_Data!$F$2:$F$5000, MATCH(1, ([1]Sales_Data!$A$2:$A$5000=A3410) * ([1]Sales_Data!$B$2:$B$5000=D3410), 0))</f>
        <v>48.13</v>
      </c>
      <c r="H3410">
        <f t="shared" si="53"/>
        <v>36.1</v>
      </c>
    </row>
    <row r="3411" spans="1:8" x14ac:dyDescent="0.25">
      <c r="A3411" s="8">
        <v>45703</v>
      </c>
      <c r="B3411" t="s">
        <v>43</v>
      </c>
      <c r="C3411" t="s">
        <v>44</v>
      </c>
      <c r="D3411" t="str">
        <f>_xlfn.XLOOKUP(E3411, [1]Product_Id!B:B, [1]Product_Id!A:A, "Not Found")</f>
        <v>V004</v>
      </c>
      <c r="E3411" t="s">
        <v>11</v>
      </c>
      <c r="F3411">
        <v>0.5</v>
      </c>
      <c r="G3411" cm="1">
        <f t="array" ref="G3411">INDEX([1]Sales_Data!$F$2:$F$5000, MATCH(1, ([1]Sales_Data!$A$2:$A$5000=A3411) * ([1]Sales_Data!$B$2:$B$5000=D3411), 0))</f>
        <v>60.64</v>
      </c>
      <c r="H3411">
        <f t="shared" si="53"/>
        <v>30.32</v>
      </c>
    </row>
    <row r="3412" spans="1:8" x14ac:dyDescent="0.25">
      <c r="A3412" s="8">
        <v>45703</v>
      </c>
      <c r="B3412" t="s">
        <v>77</v>
      </c>
      <c r="C3412" t="s">
        <v>78</v>
      </c>
      <c r="D3412" t="str">
        <f>_xlfn.XLOOKUP(E3412, [1]Product_Id!B:B, [1]Product_Id!A:A, "Not Found")</f>
        <v>V009</v>
      </c>
      <c r="E3412" t="s">
        <v>16</v>
      </c>
      <c r="F3412">
        <v>1.25</v>
      </c>
      <c r="G3412" cm="1">
        <f t="array" ref="G3412">INDEX([1]Sales_Data!$F$2:$F$5000, MATCH(1, ([1]Sales_Data!$A$2:$A$5000=A3412) * ([1]Sales_Data!$B$2:$B$5000=D3412), 0))</f>
        <v>14.73</v>
      </c>
      <c r="H3412">
        <f t="shared" si="53"/>
        <v>18.41</v>
      </c>
    </row>
    <row r="3413" spans="1:8" x14ac:dyDescent="0.25">
      <c r="A3413" s="8">
        <v>45703</v>
      </c>
      <c r="B3413" t="s">
        <v>71</v>
      </c>
      <c r="C3413" t="s">
        <v>72</v>
      </c>
      <c r="D3413" t="str">
        <f>_xlfn.XLOOKUP(E3413, [1]Product_Id!B:B, [1]Product_Id!A:A, "Not Found")</f>
        <v>V001</v>
      </c>
      <c r="E3413" t="s">
        <v>8</v>
      </c>
      <c r="F3413">
        <v>1.25</v>
      </c>
      <c r="G3413" cm="1">
        <f t="array" ref="G3413">INDEX([1]Sales_Data!$F$2:$F$5000, MATCH(1, ([1]Sales_Data!$A$2:$A$5000=A3413) * ([1]Sales_Data!$B$2:$B$5000=D3413), 0))</f>
        <v>22.19</v>
      </c>
      <c r="H3413">
        <f t="shared" si="53"/>
        <v>27.74</v>
      </c>
    </row>
    <row r="3414" spans="1:8" x14ac:dyDescent="0.25">
      <c r="A3414" s="8">
        <v>45703</v>
      </c>
      <c r="B3414" t="s">
        <v>85</v>
      </c>
      <c r="C3414" t="s">
        <v>86</v>
      </c>
      <c r="D3414" t="str">
        <f>_xlfn.XLOOKUP(E3414, [1]Product_Id!B:B, [1]Product_Id!A:A, "Not Found")</f>
        <v>V007</v>
      </c>
      <c r="E3414" t="s">
        <v>14</v>
      </c>
      <c r="F3414">
        <v>0.75</v>
      </c>
      <c r="G3414" cm="1">
        <f t="array" ref="G3414">INDEX([1]Sales_Data!$F$2:$F$5000, MATCH(1, ([1]Sales_Data!$A$2:$A$5000=A3414) * ([1]Sales_Data!$B$2:$B$5000=D3414), 0))</f>
        <v>42.95</v>
      </c>
      <c r="H3414">
        <f t="shared" si="53"/>
        <v>32.21</v>
      </c>
    </row>
    <row r="3415" spans="1:8" x14ac:dyDescent="0.25">
      <c r="A3415" s="8">
        <v>45703</v>
      </c>
      <c r="B3415" t="s">
        <v>87</v>
      </c>
      <c r="C3415" t="s">
        <v>88</v>
      </c>
      <c r="D3415" t="str">
        <f>_xlfn.XLOOKUP(E3415, [1]Product_Id!B:B, [1]Product_Id!A:A, "Not Found")</f>
        <v>V019</v>
      </c>
      <c r="E3415" t="s">
        <v>26</v>
      </c>
      <c r="F3415">
        <v>0.75</v>
      </c>
      <c r="G3415" cm="1">
        <f t="array" ref="G3415">INDEX([1]Sales_Data!$F$2:$F$5000, MATCH(1, ([1]Sales_Data!$A$2:$A$5000=A3415) * ([1]Sales_Data!$B$2:$B$5000=D3415), 0))</f>
        <v>53.02</v>
      </c>
      <c r="H3415">
        <f t="shared" si="53"/>
        <v>39.770000000000003</v>
      </c>
    </row>
    <row r="3416" spans="1:8" x14ac:dyDescent="0.25">
      <c r="A3416" s="8">
        <v>45703</v>
      </c>
      <c r="B3416" t="s">
        <v>43</v>
      </c>
      <c r="C3416" t="s">
        <v>44</v>
      </c>
      <c r="D3416" t="str">
        <f>_xlfn.XLOOKUP(E3416, [1]Product_Id!B:B, [1]Product_Id!A:A, "Not Found")</f>
        <v>V017</v>
      </c>
      <c r="E3416" t="s">
        <v>24</v>
      </c>
      <c r="F3416">
        <v>0.75</v>
      </c>
      <c r="G3416" cm="1">
        <f t="array" ref="G3416">INDEX([1]Sales_Data!$F$2:$F$5000, MATCH(1, ([1]Sales_Data!$A$2:$A$5000=A3416) * ([1]Sales_Data!$B$2:$B$5000=D3416), 0))</f>
        <v>49.01</v>
      </c>
      <c r="H3416">
        <f t="shared" si="53"/>
        <v>36.76</v>
      </c>
    </row>
    <row r="3417" spans="1:8" x14ac:dyDescent="0.25">
      <c r="A3417" s="8">
        <v>45703</v>
      </c>
      <c r="B3417" t="s">
        <v>43</v>
      </c>
      <c r="C3417" t="s">
        <v>44</v>
      </c>
      <c r="D3417" t="str">
        <f>_xlfn.XLOOKUP(E3417, [1]Product_Id!B:B, [1]Product_Id!A:A, "Not Found")</f>
        <v>V009</v>
      </c>
      <c r="E3417" t="s">
        <v>16</v>
      </c>
      <c r="F3417">
        <v>0.5</v>
      </c>
      <c r="G3417" cm="1">
        <f t="array" ref="G3417">INDEX([1]Sales_Data!$F$2:$F$5000, MATCH(1, ([1]Sales_Data!$A$2:$A$5000=A3417) * ([1]Sales_Data!$B$2:$B$5000=D3417), 0))</f>
        <v>14.73</v>
      </c>
      <c r="H3417">
        <f t="shared" si="53"/>
        <v>7.37</v>
      </c>
    </row>
    <row r="3418" spans="1:8" x14ac:dyDescent="0.25">
      <c r="A3418" s="8">
        <v>45703</v>
      </c>
      <c r="B3418" t="s">
        <v>51</v>
      </c>
      <c r="C3418" t="s">
        <v>52</v>
      </c>
      <c r="D3418" t="str">
        <f>_xlfn.XLOOKUP(E3418, [1]Product_Id!B:B, [1]Product_Id!A:A, "Not Found")</f>
        <v>V014</v>
      </c>
      <c r="E3418" t="s">
        <v>21</v>
      </c>
      <c r="F3418">
        <v>1</v>
      </c>
      <c r="G3418" cm="1">
        <f t="array" ref="G3418">INDEX([1]Sales_Data!$F$2:$F$5000, MATCH(1, ([1]Sales_Data!$A$2:$A$5000=A3418) * ([1]Sales_Data!$B$2:$B$5000=D3418), 0))</f>
        <v>57.95</v>
      </c>
      <c r="H3418">
        <f t="shared" si="53"/>
        <v>57.95</v>
      </c>
    </row>
    <row r="3419" spans="1:8" x14ac:dyDescent="0.25">
      <c r="A3419" s="8">
        <v>45703</v>
      </c>
      <c r="B3419" t="s">
        <v>91</v>
      </c>
      <c r="C3419" t="s">
        <v>92</v>
      </c>
      <c r="D3419" t="str">
        <f>_xlfn.XLOOKUP(E3419, [1]Product_Id!B:B, [1]Product_Id!A:A, "Not Found")</f>
        <v>V004</v>
      </c>
      <c r="E3419" t="s">
        <v>11</v>
      </c>
      <c r="F3419">
        <v>0.5</v>
      </c>
      <c r="G3419" cm="1">
        <f t="array" ref="G3419">INDEX([1]Sales_Data!$F$2:$F$5000, MATCH(1, ([1]Sales_Data!$A$2:$A$5000=A3419) * ([1]Sales_Data!$B$2:$B$5000=D3419), 0))</f>
        <v>60.64</v>
      </c>
      <c r="H3419">
        <f t="shared" si="53"/>
        <v>30.32</v>
      </c>
    </row>
    <row r="3420" spans="1:8" x14ac:dyDescent="0.25">
      <c r="A3420" s="8">
        <v>45703</v>
      </c>
      <c r="B3420" t="s">
        <v>37</v>
      </c>
      <c r="C3420" t="s">
        <v>38</v>
      </c>
      <c r="D3420" t="str">
        <f>_xlfn.XLOOKUP(E3420, [1]Product_Id!B:B, [1]Product_Id!A:A, "Not Found")</f>
        <v>V009</v>
      </c>
      <c r="E3420" t="s">
        <v>16</v>
      </c>
      <c r="F3420">
        <v>1</v>
      </c>
      <c r="G3420" cm="1">
        <f t="array" ref="G3420">INDEX([1]Sales_Data!$F$2:$F$5000, MATCH(1, ([1]Sales_Data!$A$2:$A$5000=A3420) * ([1]Sales_Data!$B$2:$B$5000=D3420), 0))</f>
        <v>14.73</v>
      </c>
      <c r="H3420">
        <f t="shared" si="53"/>
        <v>14.73</v>
      </c>
    </row>
    <row r="3421" spans="1:8" x14ac:dyDescent="0.25">
      <c r="A3421" s="8">
        <v>45703</v>
      </c>
      <c r="B3421" t="s">
        <v>49</v>
      </c>
      <c r="C3421" t="s">
        <v>50</v>
      </c>
      <c r="D3421" t="str">
        <f>_xlfn.XLOOKUP(E3421, [1]Product_Id!B:B, [1]Product_Id!A:A, "Not Found")</f>
        <v>V016</v>
      </c>
      <c r="E3421" t="s">
        <v>23</v>
      </c>
      <c r="F3421">
        <v>1</v>
      </c>
      <c r="G3421" cm="1">
        <f t="array" ref="G3421">INDEX([1]Sales_Data!$F$2:$F$5000, MATCH(1, ([1]Sales_Data!$A$2:$A$5000=A3421) * ([1]Sales_Data!$B$2:$B$5000=D3421), 0))</f>
        <v>23.84</v>
      </c>
      <c r="H3421">
        <f t="shared" si="53"/>
        <v>23.84</v>
      </c>
    </row>
    <row r="3422" spans="1:8" x14ac:dyDescent="0.25">
      <c r="A3422" s="8">
        <v>45703</v>
      </c>
      <c r="B3422" t="s">
        <v>51</v>
      </c>
      <c r="C3422" t="s">
        <v>52</v>
      </c>
      <c r="D3422" t="str">
        <f>_xlfn.XLOOKUP(E3422, [1]Product_Id!B:B, [1]Product_Id!A:A, "Not Found")</f>
        <v>V015</v>
      </c>
      <c r="E3422" t="s">
        <v>22</v>
      </c>
      <c r="F3422">
        <v>0.25</v>
      </c>
      <c r="G3422" cm="1">
        <f t="array" ref="G3422">INDEX([1]Sales_Data!$F$2:$F$5000, MATCH(1, ([1]Sales_Data!$A$2:$A$5000=A3422) * ([1]Sales_Data!$B$2:$B$5000=D3422), 0))</f>
        <v>36.659999999999997</v>
      </c>
      <c r="H3422">
        <f t="shared" si="53"/>
        <v>9.17</v>
      </c>
    </row>
    <row r="3423" spans="1:8" x14ac:dyDescent="0.25">
      <c r="A3423" s="8">
        <v>45703</v>
      </c>
      <c r="B3423" t="s">
        <v>59</v>
      </c>
      <c r="C3423" t="s">
        <v>60</v>
      </c>
      <c r="D3423" t="str">
        <f>_xlfn.XLOOKUP(E3423, [1]Product_Id!B:B, [1]Product_Id!A:A, "Not Found")</f>
        <v>V004</v>
      </c>
      <c r="E3423" t="s">
        <v>11</v>
      </c>
      <c r="F3423">
        <v>0.25</v>
      </c>
      <c r="G3423" cm="1">
        <f t="array" ref="G3423">INDEX([1]Sales_Data!$F$2:$F$5000, MATCH(1, ([1]Sales_Data!$A$2:$A$5000=A3423) * ([1]Sales_Data!$B$2:$B$5000=D3423), 0))</f>
        <v>60.64</v>
      </c>
      <c r="H3423">
        <f t="shared" si="53"/>
        <v>15.16</v>
      </c>
    </row>
    <row r="3424" spans="1:8" x14ac:dyDescent="0.25">
      <c r="A3424" s="8">
        <v>45703</v>
      </c>
      <c r="B3424" t="s">
        <v>41</v>
      </c>
      <c r="C3424" t="s">
        <v>42</v>
      </c>
      <c r="D3424" t="str">
        <f>_xlfn.XLOOKUP(E3424, [1]Product_Id!B:B, [1]Product_Id!A:A, "Not Found")</f>
        <v>V001</v>
      </c>
      <c r="E3424" t="s">
        <v>8</v>
      </c>
      <c r="F3424">
        <v>1.25</v>
      </c>
      <c r="G3424" cm="1">
        <f t="array" ref="G3424">INDEX([1]Sales_Data!$F$2:$F$5000, MATCH(1, ([1]Sales_Data!$A$2:$A$5000=A3424) * ([1]Sales_Data!$B$2:$B$5000=D3424), 0))</f>
        <v>22.19</v>
      </c>
      <c r="H3424">
        <f t="shared" si="53"/>
        <v>27.74</v>
      </c>
    </row>
    <row r="3425" spans="1:8" x14ac:dyDescent="0.25">
      <c r="A3425" s="8">
        <v>45703</v>
      </c>
      <c r="B3425" t="s">
        <v>83</v>
      </c>
      <c r="C3425" t="s">
        <v>84</v>
      </c>
      <c r="D3425" t="str">
        <f>_xlfn.XLOOKUP(E3425, [1]Product_Id!B:B, [1]Product_Id!A:A, "Not Found")</f>
        <v>V019</v>
      </c>
      <c r="E3425" t="s">
        <v>26</v>
      </c>
      <c r="F3425">
        <v>1</v>
      </c>
      <c r="G3425" cm="1">
        <f t="array" ref="G3425">INDEX([1]Sales_Data!$F$2:$F$5000, MATCH(1, ([1]Sales_Data!$A$2:$A$5000=A3425) * ([1]Sales_Data!$B$2:$B$5000=D3425), 0))</f>
        <v>53.02</v>
      </c>
      <c r="H3425">
        <f t="shared" si="53"/>
        <v>53.02</v>
      </c>
    </row>
    <row r="3426" spans="1:8" x14ac:dyDescent="0.25">
      <c r="A3426" s="8">
        <v>45703</v>
      </c>
      <c r="B3426" t="s">
        <v>85</v>
      </c>
      <c r="C3426" t="s">
        <v>86</v>
      </c>
      <c r="D3426" t="str">
        <f>_xlfn.XLOOKUP(E3426, [1]Product_Id!B:B, [1]Product_Id!A:A, "Not Found")</f>
        <v>V017</v>
      </c>
      <c r="E3426" t="s">
        <v>24</v>
      </c>
      <c r="F3426">
        <v>1</v>
      </c>
      <c r="G3426" cm="1">
        <f t="array" ref="G3426">INDEX([1]Sales_Data!$F$2:$F$5000, MATCH(1, ([1]Sales_Data!$A$2:$A$5000=A3426) * ([1]Sales_Data!$B$2:$B$5000=D3426), 0))</f>
        <v>49.01</v>
      </c>
      <c r="H3426">
        <f t="shared" si="53"/>
        <v>49.01</v>
      </c>
    </row>
    <row r="3427" spans="1:8" x14ac:dyDescent="0.25">
      <c r="A3427" s="8">
        <v>45703</v>
      </c>
      <c r="B3427" t="s">
        <v>81</v>
      </c>
      <c r="C3427" t="s">
        <v>82</v>
      </c>
      <c r="D3427" t="str">
        <f>_xlfn.XLOOKUP(E3427, [1]Product_Id!B:B, [1]Product_Id!A:A, "Not Found")</f>
        <v>V007</v>
      </c>
      <c r="E3427" t="s">
        <v>14</v>
      </c>
      <c r="F3427">
        <v>0.25</v>
      </c>
      <c r="G3427" cm="1">
        <f t="array" ref="G3427">INDEX([1]Sales_Data!$F$2:$F$5000, MATCH(1, ([1]Sales_Data!$A$2:$A$5000=A3427) * ([1]Sales_Data!$B$2:$B$5000=D3427), 0))</f>
        <v>42.95</v>
      </c>
      <c r="H3427">
        <f t="shared" si="53"/>
        <v>10.74</v>
      </c>
    </row>
    <row r="3428" spans="1:8" x14ac:dyDescent="0.25">
      <c r="A3428" s="8">
        <v>45703</v>
      </c>
      <c r="B3428" t="s">
        <v>73</v>
      </c>
      <c r="C3428" t="s">
        <v>74</v>
      </c>
      <c r="D3428" t="str">
        <f>_xlfn.XLOOKUP(E3428, [1]Product_Id!B:B, [1]Product_Id!A:A, "Not Found")</f>
        <v>V002</v>
      </c>
      <c r="E3428" t="s">
        <v>9</v>
      </c>
      <c r="F3428">
        <v>1.25</v>
      </c>
      <c r="G3428" cm="1">
        <f t="array" ref="G3428">INDEX([1]Sales_Data!$F$2:$F$5000, MATCH(1, ([1]Sales_Data!$A$2:$A$5000=A3428) * ([1]Sales_Data!$B$2:$B$5000=D3428), 0))</f>
        <v>52.42</v>
      </c>
      <c r="H3428">
        <f t="shared" si="53"/>
        <v>65.53</v>
      </c>
    </row>
    <row r="3429" spans="1:8" x14ac:dyDescent="0.25">
      <c r="A3429" s="8">
        <v>45703</v>
      </c>
      <c r="B3429" t="s">
        <v>79</v>
      </c>
      <c r="C3429" t="s">
        <v>80</v>
      </c>
      <c r="D3429" t="str">
        <f>_xlfn.XLOOKUP(E3429, [1]Product_Id!B:B, [1]Product_Id!A:A, "Not Found")</f>
        <v>V003</v>
      </c>
      <c r="E3429" t="s">
        <v>10</v>
      </c>
      <c r="F3429">
        <v>0.25</v>
      </c>
      <c r="G3429" cm="1">
        <f t="array" ref="G3429">INDEX([1]Sales_Data!$F$2:$F$5000, MATCH(1, ([1]Sales_Data!$A$2:$A$5000=A3429) * ([1]Sales_Data!$B$2:$B$5000=D3429), 0))</f>
        <v>55.5</v>
      </c>
      <c r="H3429">
        <f t="shared" si="53"/>
        <v>13.88</v>
      </c>
    </row>
    <row r="3430" spans="1:8" x14ac:dyDescent="0.25">
      <c r="A3430" s="8">
        <v>45703</v>
      </c>
      <c r="B3430" t="s">
        <v>59</v>
      </c>
      <c r="C3430" t="s">
        <v>60</v>
      </c>
      <c r="D3430" t="str">
        <f>_xlfn.XLOOKUP(E3430, [1]Product_Id!B:B, [1]Product_Id!A:A, "Not Found")</f>
        <v>V016</v>
      </c>
      <c r="E3430" t="s">
        <v>23</v>
      </c>
      <c r="F3430">
        <v>0.25</v>
      </c>
      <c r="G3430" cm="1">
        <f t="array" ref="G3430">INDEX([1]Sales_Data!$F$2:$F$5000, MATCH(1, ([1]Sales_Data!$A$2:$A$5000=A3430) * ([1]Sales_Data!$B$2:$B$5000=D3430), 0))</f>
        <v>23.84</v>
      </c>
      <c r="H3430">
        <f t="shared" si="53"/>
        <v>5.96</v>
      </c>
    </row>
    <row r="3431" spans="1:8" x14ac:dyDescent="0.25">
      <c r="A3431" s="8">
        <v>45703</v>
      </c>
      <c r="B3431" t="s">
        <v>49</v>
      </c>
      <c r="C3431" t="s">
        <v>50</v>
      </c>
      <c r="D3431" t="str">
        <f>_xlfn.XLOOKUP(E3431, [1]Product_Id!B:B, [1]Product_Id!A:A, "Not Found")</f>
        <v>V017</v>
      </c>
      <c r="E3431" t="s">
        <v>24</v>
      </c>
      <c r="F3431">
        <v>0.25</v>
      </c>
      <c r="G3431" cm="1">
        <f t="array" ref="G3431">INDEX([1]Sales_Data!$F$2:$F$5000, MATCH(1, ([1]Sales_Data!$A$2:$A$5000=A3431) * ([1]Sales_Data!$B$2:$B$5000=D3431), 0))</f>
        <v>49.01</v>
      </c>
      <c r="H3431">
        <f t="shared" si="53"/>
        <v>12.25</v>
      </c>
    </row>
    <row r="3432" spans="1:8" x14ac:dyDescent="0.25">
      <c r="A3432" s="8">
        <v>45703</v>
      </c>
      <c r="B3432" t="s">
        <v>57</v>
      </c>
      <c r="C3432" t="s">
        <v>58</v>
      </c>
      <c r="D3432" t="str">
        <f>_xlfn.XLOOKUP(E3432, [1]Product_Id!B:B, [1]Product_Id!A:A, "Not Found")</f>
        <v>V008</v>
      </c>
      <c r="E3432" t="s">
        <v>15</v>
      </c>
      <c r="F3432">
        <v>1.25</v>
      </c>
      <c r="G3432" cm="1">
        <f t="array" ref="G3432">INDEX([1]Sales_Data!$F$2:$F$5000, MATCH(1, ([1]Sales_Data!$A$2:$A$5000=A3432) * ([1]Sales_Data!$B$2:$B$5000=D3432), 0))</f>
        <v>14.77</v>
      </c>
      <c r="H3432">
        <f t="shared" si="53"/>
        <v>18.46</v>
      </c>
    </row>
    <row r="3433" spans="1:8" x14ac:dyDescent="0.25">
      <c r="A3433" s="8">
        <v>45703</v>
      </c>
      <c r="B3433" t="s">
        <v>79</v>
      </c>
      <c r="C3433" t="s">
        <v>80</v>
      </c>
      <c r="D3433" t="str">
        <f>_xlfn.XLOOKUP(E3433, [1]Product_Id!B:B, [1]Product_Id!A:A, "Not Found")</f>
        <v>V009</v>
      </c>
      <c r="E3433" t="s">
        <v>16</v>
      </c>
      <c r="F3433">
        <v>0.75</v>
      </c>
      <c r="G3433" cm="1">
        <f t="array" ref="G3433">INDEX([1]Sales_Data!$F$2:$F$5000, MATCH(1, ([1]Sales_Data!$A$2:$A$5000=A3433) * ([1]Sales_Data!$B$2:$B$5000=D3433), 0))</f>
        <v>14.73</v>
      </c>
      <c r="H3433">
        <f t="shared" si="53"/>
        <v>11.05</v>
      </c>
    </row>
    <row r="3434" spans="1:8" x14ac:dyDescent="0.25">
      <c r="A3434" s="8">
        <v>45703</v>
      </c>
      <c r="B3434" t="s">
        <v>47</v>
      </c>
      <c r="C3434" t="s">
        <v>48</v>
      </c>
      <c r="D3434" t="str">
        <f>_xlfn.XLOOKUP(E3434, [1]Product_Id!B:B, [1]Product_Id!A:A, "Not Found")</f>
        <v>V015</v>
      </c>
      <c r="E3434" t="s">
        <v>22</v>
      </c>
      <c r="F3434">
        <v>0.25</v>
      </c>
      <c r="G3434" cm="1">
        <f t="array" ref="G3434">INDEX([1]Sales_Data!$F$2:$F$5000, MATCH(1, ([1]Sales_Data!$A$2:$A$5000=A3434) * ([1]Sales_Data!$B$2:$B$5000=D3434), 0))</f>
        <v>36.659999999999997</v>
      </c>
      <c r="H3434">
        <f t="shared" si="53"/>
        <v>9.17</v>
      </c>
    </row>
    <row r="3435" spans="1:8" x14ac:dyDescent="0.25">
      <c r="A3435" s="8">
        <v>45703</v>
      </c>
      <c r="B3435" t="s">
        <v>53</v>
      </c>
      <c r="C3435" t="s">
        <v>54</v>
      </c>
      <c r="D3435" t="str">
        <f>_xlfn.XLOOKUP(E3435, [1]Product_Id!B:B, [1]Product_Id!A:A, "Not Found")</f>
        <v>V015</v>
      </c>
      <c r="E3435" t="s">
        <v>22</v>
      </c>
      <c r="F3435">
        <v>1</v>
      </c>
      <c r="G3435" cm="1">
        <f t="array" ref="G3435">INDEX([1]Sales_Data!$F$2:$F$5000, MATCH(1, ([1]Sales_Data!$A$2:$A$5000=A3435) * ([1]Sales_Data!$B$2:$B$5000=D3435), 0))</f>
        <v>36.659999999999997</v>
      </c>
      <c r="H3435">
        <f t="shared" si="53"/>
        <v>36.659999999999997</v>
      </c>
    </row>
    <row r="3436" spans="1:8" x14ac:dyDescent="0.25">
      <c r="A3436" s="8">
        <v>45703</v>
      </c>
      <c r="B3436" t="s">
        <v>75</v>
      </c>
      <c r="C3436" t="s">
        <v>76</v>
      </c>
      <c r="D3436" t="str">
        <f>_xlfn.XLOOKUP(E3436, [1]Product_Id!B:B, [1]Product_Id!A:A, "Not Found")</f>
        <v>V008</v>
      </c>
      <c r="E3436" t="s">
        <v>15</v>
      </c>
      <c r="F3436">
        <v>0.75</v>
      </c>
      <c r="G3436" cm="1">
        <f t="array" ref="G3436">INDEX([1]Sales_Data!$F$2:$F$5000, MATCH(1, ([1]Sales_Data!$A$2:$A$5000=A3436) * ([1]Sales_Data!$B$2:$B$5000=D3436), 0))</f>
        <v>14.77</v>
      </c>
      <c r="H3436">
        <f t="shared" si="53"/>
        <v>11.08</v>
      </c>
    </row>
    <row r="3437" spans="1:8" x14ac:dyDescent="0.25">
      <c r="A3437" s="8">
        <v>45703</v>
      </c>
      <c r="B3437" t="s">
        <v>83</v>
      </c>
      <c r="C3437" t="s">
        <v>84</v>
      </c>
      <c r="D3437" t="str">
        <f>_xlfn.XLOOKUP(E3437, [1]Product_Id!B:B, [1]Product_Id!A:A, "Not Found")</f>
        <v>V012</v>
      </c>
      <c r="E3437" t="s">
        <v>19</v>
      </c>
      <c r="F3437">
        <v>1</v>
      </c>
      <c r="G3437" cm="1">
        <f t="array" ref="G3437">INDEX([1]Sales_Data!$F$2:$F$5000, MATCH(1, ([1]Sales_Data!$A$2:$A$5000=A3437) * ([1]Sales_Data!$B$2:$B$5000=D3437), 0))</f>
        <v>22.83</v>
      </c>
      <c r="H3437">
        <f t="shared" si="53"/>
        <v>22.83</v>
      </c>
    </row>
    <row r="3438" spans="1:8" x14ac:dyDescent="0.25">
      <c r="A3438" s="8">
        <v>45703</v>
      </c>
      <c r="B3438" t="s">
        <v>73</v>
      </c>
      <c r="C3438" t="s">
        <v>74</v>
      </c>
      <c r="D3438" t="str">
        <f>_xlfn.XLOOKUP(E3438, [1]Product_Id!B:B, [1]Product_Id!A:A, "Not Found")</f>
        <v>V017</v>
      </c>
      <c r="E3438" t="s">
        <v>24</v>
      </c>
      <c r="F3438">
        <v>0.75</v>
      </c>
      <c r="G3438" cm="1">
        <f t="array" ref="G3438">INDEX([1]Sales_Data!$F$2:$F$5000, MATCH(1, ([1]Sales_Data!$A$2:$A$5000=A3438) * ([1]Sales_Data!$B$2:$B$5000=D3438), 0))</f>
        <v>49.01</v>
      </c>
      <c r="H3438">
        <f t="shared" si="53"/>
        <v>36.76</v>
      </c>
    </row>
    <row r="3439" spans="1:8" x14ac:dyDescent="0.25">
      <c r="A3439" s="8">
        <v>45703</v>
      </c>
      <c r="B3439" t="s">
        <v>43</v>
      </c>
      <c r="C3439" t="s">
        <v>44</v>
      </c>
      <c r="D3439" t="str">
        <f>_xlfn.XLOOKUP(E3439, [1]Product_Id!B:B, [1]Product_Id!A:A, "Not Found")</f>
        <v>V015</v>
      </c>
      <c r="E3439" t="s">
        <v>22</v>
      </c>
      <c r="F3439">
        <v>1</v>
      </c>
      <c r="G3439" cm="1">
        <f t="array" ref="G3439">INDEX([1]Sales_Data!$F$2:$F$5000, MATCH(1, ([1]Sales_Data!$A$2:$A$5000=A3439) * ([1]Sales_Data!$B$2:$B$5000=D3439), 0))</f>
        <v>36.659999999999997</v>
      </c>
      <c r="H3439">
        <f t="shared" si="53"/>
        <v>36.659999999999997</v>
      </c>
    </row>
    <row r="3440" spans="1:8" x14ac:dyDescent="0.25">
      <c r="A3440" s="8">
        <v>45703</v>
      </c>
      <c r="B3440" t="s">
        <v>85</v>
      </c>
      <c r="C3440" t="s">
        <v>86</v>
      </c>
      <c r="D3440" t="str">
        <f>_xlfn.XLOOKUP(E3440, [1]Product_Id!B:B, [1]Product_Id!A:A, "Not Found")</f>
        <v>V007</v>
      </c>
      <c r="E3440" t="s">
        <v>14</v>
      </c>
      <c r="F3440">
        <v>0.5</v>
      </c>
      <c r="G3440" cm="1">
        <f t="array" ref="G3440">INDEX([1]Sales_Data!$F$2:$F$5000, MATCH(1, ([1]Sales_Data!$A$2:$A$5000=A3440) * ([1]Sales_Data!$B$2:$B$5000=D3440), 0))</f>
        <v>42.95</v>
      </c>
      <c r="H3440">
        <f t="shared" si="53"/>
        <v>21.48</v>
      </c>
    </row>
    <row r="3441" spans="1:8" x14ac:dyDescent="0.25">
      <c r="A3441" s="8">
        <v>45703</v>
      </c>
      <c r="B3441" t="s">
        <v>55</v>
      </c>
      <c r="C3441" t="s">
        <v>56</v>
      </c>
      <c r="D3441" t="str">
        <f>_xlfn.XLOOKUP(E3441, [1]Product_Id!B:B, [1]Product_Id!A:A, "Not Found")</f>
        <v>V018</v>
      </c>
      <c r="E3441" t="s">
        <v>25</v>
      </c>
      <c r="F3441">
        <v>1</v>
      </c>
      <c r="G3441" cm="1">
        <f t="array" ref="G3441">INDEX([1]Sales_Data!$F$2:$F$5000, MATCH(1, ([1]Sales_Data!$A$2:$A$5000=A3441) * ([1]Sales_Data!$B$2:$B$5000=D3441), 0))</f>
        <v>29.08</v>
      </c>
      <c r="H3441">
        <f t="shared" si="53"/>
        <v>29.08</v>
      </c>
    </row>
    <row r="3442" spans="1:8" x14ac:dyDescent="0.25">
      <c r="A3442" s="8">
        <v>45703</v>
      </c>
      <c r="B3442" t="s">
        <v>85</v>
      </c>
      <c r="C3442" t="s">
        <v>86</v>
      </c>
      <c r="D3442" t="str">
        <f>_xlfn.XLOOKUP(E3442, [1]Product_Id!B:B, [1]Product_Id!A:A, "Not Found")</f>
        <v>V014</v>
      </c>
      <c r="E3442" t="s">
        <v>21</v>
      </c>
      <c r="F3442">
        <v>0.25</v>
      </c>
      <c r="G3442" cm="1">
        <f t="array" ref="G3442">INDEX([1]Sales_Data!$F$2:$F$5000, MATCH(1, ([1]Sales_Data!$A$2:$A$5000=A3442) * ([1]Sales_Data!$B$2:$B$5000=D3442), 0))</f>
        <v>57.95</v>
      </c>
      <c r="H3442">
        <f t="shared" si="53"/>
        <v>14.49</v>
      </c>
    </row>
    <row r="3443" spans="1:8" x14ac:dyDescent="0.25">
      <c r="A3443" s="8">
        <v>45703</v>
      </c>
      <c r="B3443" t="s">
        <v>41</v>
      </c>
      <c r="C3443" t="s">
        <v>42</v>
      </c>
      <c r="D3443" t="str">
        <f>_xlfn.XLOOKUP(E3443, [1]Product_Id!B:B, [1]Product_Id!A:A, "Not Found")</f>
        <v>V019</v>
      </c>
      <c r="E3443" t="s">
        <v>26</v>
      </c>
      <c r="F3443">
        <v>1.25</v>
      </c>
      <c r="G3443" cm="1">
        <f t="array" ref="G3443">INDEX([1]Sales_Data!$F$2:$F$5000, MATCH(1, ([1]Sales_Data!$A$2:$A$5000=A3443) * ([1]Sales_Data!$B$2:$B$5000=D3443), 0))</f>
        <v>53.02</v>
      </c>
      <c r="H3443">
        <f t="shared" si="53"/>
        <v>66.28</v>
      </c>
    </row>
    <row r="3444" spans="1:8" x14ac:dyDescent="0.25">
      <c r="A3444" s="8">
        <v>45703</v>
      </c>
      <c r="B3444" t="s">
        <v>55</v>
      </c>
      <c r="C3444" t="s">
        <v>56</v>
      </c>
      <c r="D3444" t="str">
        <f>_xlfn.XLOOKUP(E3444, [1]Product_Id!B:B, [1]Product_Id!A:A, "Not Found")</f>
        <v>V004</v>
      </c>
      <c r="E3444" t="s">
        <v>11</v>
      </c>
      <c r="F3444">
        <v>0.75</v>
      </c>
      <c r="G3444" cm="1">
        <f t="array" ref="G3444">INDEX([1]Sales_Data!$F$2:$F$5000, MATCH(1, ([1]Sales_Data!$A$2:$A$5000=A3444) * ([1]Sales_Data!$B$2:$B$5000=D3444), 0))</f>
        <v>60.64</v>
      </c>
      <c r="H3444">
        <f t="shared" si="53"/>
        <v>45.48</v>
      </c>
    </row>
    <row r="3445" spans="1:8" x14ac:dyDescent="0.25">
      <c r="A3445" s="8">
        <v>45703</v>
      </c>
      <c r="B3445" t="s">
        <v>89</v>
      </c>
      <c r="C3445" t="s">
        <v>90</v>
      </c>
      <c r="D3445" t="str">
        <f>_xlfn.XLOOKUP(E3445, [1]Product_Id!B:B, [1]Product_Id!A:A, "Not Found")</f>
        <v>V012</v>
      </c>
      <c r="E3445" t="s">
        <v>19</v>
      </c>
      <c r="F3445">
        <v>1.25</v>
      </c>
      <c r="G3445" cm="1">
        <f t="array" ref="G3445">INDEX([1]Sales_Data!$F$2:$F$5000, MATCH(1, ([1]Sales_Data!$A$2:$A$5000=A3445) * ([1]Sales_Data!$B$2:$B$5000=D3445), 0))</f>
        <v>22.83</v>
      </c>
      <c r="H3445">
        <f t="shared" si="53"/>
        <v>28.54</v>
      </c>
    </row>
    <row r="3446" spans="1:8" x14ac:dyDescent="0.25">
      <c r="A3446" s="8">
        <v>45703</v>
      </c>
      <c r="B3446" t="s">
        <v>93</v>
      </c>
      <c r="C3446" t="s">
        <v>94</v>
      </c>
      <c r="D3446" t="str">
        <f>_xlfn.XLOOKUP(E3446, [1]Product_Id!B:B, [1]Product_Id!A:A, "Not Found")</f>
        <v>V016</v>
      </c>
      <c r="E3446" t="s">
        <v>23</v>
      </c>
      <c r="F3446">
        <v>0.5</v>
      </c>
      <c r="G3446" cm="1">
        <f t="array" ref="G3446">INDEX([1]Sales_Data!$F$2:$F$5000, MATCH(1, ([1]Sales_Data!$A$2:$A$5000=A3446) * ([1]Sales_Data!$B$2:$B$5000=D3446), 0))</f>
        <v>23.84</v>
      </c>
      <c r="H3446">
        <f t="shared" si="53"/>
        <v>11.92</v>
      </c>
    </row>
    <row r="3447" spans="1:8" x14ac:dyDescent="0.25">
      <c r="A3447" s="8">
        <v>45703</v>
      </c>
      <c r="B3447" t="s">
        <v>79</v>
      </c>
      <c r="C3447" t="s">
        <v>80</v>
      </c>
      <c r="D3447" t="str">
        <f>_xlfn.XLOOKUP(E3447, [1]Product_Id!B:B, [1]Product_Id!A:A, "Not Found")</f>
        <v>V003</v>
      </c>
      <c r="E3447" t="s">
        <v>10</v>
      </c>
      <c r="F3447">
        <v>0.75</v>
      </c>
      <c r="G3447" cm="1">
        <f t="array" ref="G3447">INDEX([1]Sales_Data!$F$2:$F$5000, MATCH(1, ([1]Sales_Data!$A$2:$A$5000=A3447) * ([1]Sales_Data!$B$2:$B$5000=D3447), 0))</f>
        <v>55.5</v>
      </c>
      <c r="H3447">
        <f t="shared" si="53"/>
        <v>41.63</v>
      </c>
    </row>
    <row r="3448" spans="1:8" x14ac:dyDescent="0.25">
      <c r="A3448" s="8">
        <v>45703</v>
      </c>
      <c r="B3448" t="s">
        <v>37</v>
      </c>
      <c r="C3448" t="s">
        <v>38</v>
      </c>
      <c r="D3448" t="str">
        <f>_xlfn.XLOOKUP(E3448, [1]Product_Id!B:B, [1]Product_Id!A:A, "Not Found")</f>
        <v>V002</v>
      </c>
      <c r="E3448" t="s">
        <v>9</v>
      </c>
      <c r="F3448">
        <v>0.5</v>
      </c>
      <c r="G3448" cm="1">
        <f t="array" ref="G3448">INDEX([1]Sales_Data!$F$2:$F$5000, MATCH(1, ([1]Sales_Data!$A$2:$A$5000=A3448) * ([1]Sales_Data!$B$2:$B$5000=D3448), 0))</f>
        <v>52.42</v>
      </c>
      <c r="H3448">
        <f t="shared" si="53"/>
        <v>26.21</v>
      </c>
    </row>
    <row r="3449" spans="1:8" x14ac:dyDescent="0.25">
      <c r="A3449" s="8">
        <v>45703</v>
      </c>
      <c r="B3449" t="s">
        <v>47</v>
      </c>
      <c r="C3449" t="s">
        <v>48</v>
      </c>
      <c r="D3449" t="str">
        <f>_xlfn.XLOOKUP(E3449, [1]Product_Id!B:B, [1]Product_Id!A:A, "Not Found")</f>
        <v>V007</v>
      </c>
      <c r="E3449" t="s">
        <v>14</v>
      </c>
      <c r="F3449">
        <v>0.5</v>
      </c>
      <c r="G3449" cm="1">
        <f t="array" ref="G3449">INDEX([1]Sales_Data!$F$2:$F$5000, MATCH(1, ([1]Sales_Data!$A$2:$A$5000=A3449) * ([1]Sales_Data!$B$2:$B$5000=D3449), 0))</f>
        <v>42.95</v>
      </c>
      <c r="H3449">
        <f t="shared" si="53"/>
        <v>21.48</v>
      </c>
    </row>
    <row r="3450" spans="1:8" x14ac:dyDescent="0.25">
      <c r="A3450" s="8">
        <v>45703</v>
      </c>
      <c r="B3450" t="s">
        <v>61</v>
      </c>
      <c r="C3450" t="s">
        <v>62</v>
      </c>
      <c r="D3450" t="str">
        <f>_xlfn.XLOOKUP(E3450, [1]Product_Id!B:B, [1]Product_Id!A:A, "Not Found")</f>
        <v>V018</v>
      </c>
      <c r="E3450" t="s">
        <v>25</v>
      </c>
      <c r="F3450">
        <v>0.25</v>
      </c>
      <c r="G3450" cm="1">
        <f t="array" ref="G3450">INDEX([1]Sales_Data!$F$2:$F$5000, MATCH(1, ([1]Sales_Data!$A$2:$A$5000=A3450) * ([1]Sales_Data!$B$2:$B$5000=D3450), 0))</f>
        <v>29.08</v>
      </c>
      <c r="H3450">
        <f t="shared" si="53"/>
        <v>7.27</v>
      </c>
    </row>
    <row r="3451" spans="1:8" x14ac:dyDescent="0.25">
      <c r="A3451" s="8">
        <v>45703</v>
      </c>
      <c r="B3451" t="s">
        <v>91</v>
      </c>
      <c r="C3451" t="s">
        <v>92</v>
      </c>
      <c r="D3451" t="str">
        <f>_xlfn.XLOOKUP(E3451, [1]Product_Id!B:B, [1]Product_Id!A:A, "Not Found")</f>
        <v>V001</v>
      </c>
      <c r="E3451" t="s">
        <v>8</v>
      </c>
      <c r="F3451">
        <v>0.25</v>
      </c>
      <c r="G3451" cm="1">
        <f t="array" ref="G3451">INDEX([1]Sales_Data!$F$2:$F$5000, MATCH(1, ([1]Sales_Data!$A$2:$A$5000=A3451) * ([1]Sales_Data!$B$2:$B$5000=D3451), 0))</f>
        <v>22.19</v>
      </c>
      <c r="H3451">
        <f t="shared" si="53"/>
        <v>5.55</v>
      </c>
    </row>
    <row r="3452" spans="1:8" x14ac:dyDescent="0.25">
      <c r="A3452" s="8">
        <v>45703</v>
      </c>
      <c r="B3452" t="s">
        <v>67</v>
      </c>
      <c r="C3452" t="s">
        <v>68</v>
      </c>
      <c r="D3452" t="str">
        <f>_xlfn.XLOOKUP(E3452, [1]Product_Id!B:B, [1]Product_Id!A:A, "Not Found")</f>
        <v>V014</v>
      </c>
      <c r="E3452" t="s">
        <v>21</v>
      </c>
      <c r="F3452">
        <v>0.25</v>
      </c>
      <c r="G3452" cm="1">
        <f t="array" ref="G3452">INDEX([1]Sales_Data!$F$2:$F$5000, MATCH(1, ([1]Sales_Data!$A$2:$A$5000=A3452) * ([1]Sales_Data!$B$2:$B$5000=D3452), 0))</f>
        <v>57.95</v>
      </c>
      <c r="H3452">
        <f t="shared" si="53"/>
        <v>14.49</v>
      </c>
    </row>
    <row r="3453" spans="1:8" x14ac:dyDescent="0.25">
      <c r="A3453" s="8">
        <v>45703</v>
      </c>
      <c r="B3453" t="s">
        <v>87</v>
      </c>
      <c r="C3453" t="s">
        <v>88</v>
      </c>
      <c r="D3453" t="str">
        <f>_xlfn.XLOOKUP(E3453, [1]Product_Id!B:B, [1]Product_Id!A:A, "Not Found")</f>
        <v>V013</v>
      </c>
      <c r="E3453" t="s">
        <v>20</v>
      </c>
      <c r="F3453">
        <v>0.75</v>
      </c>
      <c r="G3453" cm="1">
        <f t="array" ref="G3453">INDEX([1]Sales_Data!$F$2:$F$5000, MATCH(1, ([1]Sales_Data!$A$2:$A$5000=A3453) * ([1]Sales_Data!$B$2:$B$5000=D3453), 0))</f>
        <v>51.89</v>
      </c>
      <c r="H3453">
        <f t="shared" si="53"/>
        <v>38.92</v>
      </c>
    </row>
    <row r="3454" spans="1:8" x14ac:dyDescent="0.25">
      <c r="A3454" s="8">
        <v>45703</v>
      </c>
      <c r="B3454" t="s">
        <v>59</v>
      </c>
      <c r="C3454" t="s">
        <v>60</v>
      </c>
      <c r="D3454" t="str">
        <f>_xlfn.XLOOKUP(E3454, [1]Product_Id!B:B, [1]Product_Id!A:A, "Not Found")</f>
        <v>V007</v>
      </c>
      <c r="E3454" t="s">
        <v>14</v>
      </c>
      <c r="F3454">
        <v>0.25</v>
      </c>
      <c r="G3454" cm="1">
        <f t="array" ref="G3454">INDEX([1]Sales_Data!$F$2:$F$5000, MATCH(1, ([1]Sales_Data!$A$2:$A$5000=A3454) * ([1]Sales_Data!$B$2:$B$5000=D3454), 0))</f>
        <v>42.95</v>
      </c>
      <c r="H3454">
        <f t="shared" si="53"/>
        <v>10.74</v>
      </c>
    </row>
    <row r="3455" spans="1:8" x14ac:dyDescent="0.25">
      <c r="A3455" s="8">
        <v>45703</v>
      </c>
      <c r="B3455" t="s">
        <v>51</v>
      </c>
      <c r="C3455" t="s">
        <v>52</v>
      </c>
      <c r="D3455" t="str">
        <f>_xlfn.XLOOKUP(E3455, [1]Product_Id!B:B, [1]Product_Id!A:A, "Not Found")</f>
        <v>V018</v>
      </c>
      <c r="E3455" t="s">
        <v>25</v>
      </c>
      <c r="F3455">
        <v>1.25</v>
      </c>
      <c r="G3455" cm="1">
        <f t="array" ref="G3455">INDEX([1]Sales_Data!$F$2:$F$5000, MATCH(1, ([1]Sales_Data!$A$2:$A$5000=A3455) * ([1]Sales_Data!$B$2:$B$5000=D3455), 0))</f>
        <v>29.08</v>
      </c>
      <c r="H3455">
        <f t="shared" si="53"/>
        <v>36.35</v>
      </c>
    </row>
    <row r="3456" spans="1:8" x14ac:dyDescent="0.25">
      <c r="A3456" s="8">
        <v>45703</v>
      </c>
      <c r="B3456" t="s">
        <v>55</v>
      </c>
      <c r="C3456" t="s">
        <v>56</v>
      </c>
      <c r="D3456" t="str">
        <f>_xlfn.XLOOKUP(E3456, [1]Product_Id!B:B, [1]Product_Id!A:A, "Not Found")</f>
        <v>V012</v>
      </c>
      <c r="E3456" t="s">
        <v>19</v>
      </c>
      <c r="F3456">
        <v>1.25</v>
      </c>
      <c r="G3456" cm="1">
        <f t="array" ref="G3456">INDEX([1]Sales_Data!$F$2:$F$5000, MATCH(1, ([1]Sales_Data!$A$2:$A$5000=A3456) * ([1]Sales_Data!$B$2:$B$5000=D3456), 0))</f>
        <v>22.83</v>
      </c>
      <c r="H3456">
        <f t="shared" si="53"/>
        <v>28.54</v>
      </c>
    </row>
    <row r="3457" spans="1:8" x14ac:dyDescent="0.25">
      <c r="A3457" s="8">
        <v>45703</v>
      </c>
      <c r="B3457" t="s">
        <v>79</v>
      </c>
      <c r="C3457" t="s">
        <v>80</v>
      </c>
      <c r="D3457" t="str">
        <f>_xlfn.XLOOKUP(E3457, [1]Product_Id!B:B, [1]Product_Id!A:A, "Not Found")</f>
        <v>V017</v>
      </c>
      <c r="E3457" t="s">
        <v>24</v>
      </c>
      <c r="F3457">
        <v>1</v>
      </c>
      <c r="G3457" cm="1">
        <f t="array" ref="G3457">INDEX([1]Sales_Data!$F$2:$F$5000, MATCH(1, ([1]Sales_Data!$A$2:$A$5000=A3457) * ([1]Sales_Data!$B$2:$B$5000=D3457), 0))</f>
        <v>49.01</v>
      </c>
      <c r="H3457">
        <f t="shared" si="53"/>
        <v>49.01</v>
      </c>
    </row>
    <row r="3458" spans="1:8" x14ac:dyDescent="0.25">
      <c r="A3458" s="8">
        <v>45704</v>
      </c>
      <c r="B3458" t="s">
        <v>51</v>
      </c>
      <c r="C3458" t="s">
        <v>52</v>
      </c>
      <c r="D3458" t="str">
        <f>_xlfn.XLOOKUP(E3458, [1]Product_Id!B:B, [1]Product_Id!A:A, "Not Found")</f>
        <v>V013</v>
      </c>
      <c r="E3458" t="s">
        <v>20</v>
      </c>
      <c r="F3458">
        <v>0.25</v>
      </c>
      <c r="G3458" cm="1">
        <f t="array" ref="G3458">INDEX([1]Sales_Data!$F$2:$F$5000, MATCH(1, ([1]Sales_Data!$A$2:$A$5000=A3458) * ([1]Sales_Data!$B$2:$B$5000=D3458), 0))</f>
        <v>39.99</v>
      </c>
      <c r="H3458">
        <f t="shared" si="53"/>
        <v>10</v>
      </c>
    </row>
    <row r="3459" spans="1:8" x14ac:dyDescent="0.25">
      <c r="A3459" s="8">
        <v>45704</v>
      </c>
      <c r="B3459" t="s">
        <v>67</v>
      </c>
      <c r="C3459" t="s">
        <v>68</v>
      </c>
      <c r="D3459" t="str">
        <f>_xlfn.XLOOKUP(E3459, [1]Product_Id!B:B, [1]Product_Id!A:A, "Not Found")</f>
        <v>V011</v>
      </c>
      <c r="E3459" t="s">
        <v>18</v>
      </c>
      <c r="F3459">
        <v>1</v>
      </c>
      <c r="G3459" cm="1">
        <f t="array" ref="G3459">INDEX([1]Sales_Data!$F$2:$F$5000, MATCH(1, ([1]Sales_Data!$A$2:$A$5000=A3459) * ([1]Sales_Data!$B$2:$B$5000=D3459), 0))</f>
        <v>22.9</v>
      </c>
      <c r="H3459">
        <f t="shared" ref="H3459:H3522" si="54">ROUND(PRODUCT(F3459,G3459),2)</f>
        <v>22.9</v>
      </c>
    </row>
    <row r="3460" spans="1:8" x14ac:dyDescent="0.25">
      <c r="A3460" s="8">
        <v>45704</v>
      </c>
      <c r="B3460" t="s">
        <v>71</v>
      </c>
      <c r="C3460" t="s">
        <v>72</v>
      </c>
      <c r="D3460" t="str">
        <f>_xlfn.XLOOKUP(E3460, [1]Product_Id!B:B, [1]Product_Id!A:A, "Not Found")</f>
        <v>V007</v>
      </c>
      <c r="E3460" t="s">
        <v>14</v>
      </c>
      <c r="F3460">
        <v>0.5</v>
      </c>
      <c r="G3460" cm="1">
        <f t="array" ref="G3460">INDEX([1]Sales_Data!$F$2:$F$5000, MATCH(1, ([1]Sales_Data!$A$2:$A$5000=A3460) * ([1]Sales_Data!$B$2:$B$5000=D3460), 0))</f>
        <v>25.57</v>
      </c>
      <c r="H3460">
        <f t="shared" si="54"/>
        <v>12.79</v>
      </c>
    </row>
    <row r="3461" spans="1:8" x14ac:dyDescent="0.25">
      <c r="A3461" s="8">
        <v>45704</v>
      </c>
      <c r="B3461" t="s">
        <v>77</v>
      </c>
      <c r="C3461" t="s">
        <v>78</v>
      </c>
      <c r="D3461" t="str">
        <f>_xlfn.XLOOKUP(E3461, [1]Product_Id!B:B, [1]Product_Id!A:A, "Not Found")</f>
        <v>V007</v>
      </c>
      <c r="E3461" t="s">
        <v>14</v>
      </c>
      <c r="F3461">
        <v>0.25</v>
      </c>
      <c r="G3461" cm="1">
        <f t="array" ref="G3461">INDEX([1]Sales_Data!$F$2:$F$5000, MATCH(1, ([1]Sales_Data!$A$2:$A$5000=A3461) * ([1]Sales_Data!$B$2:$B$5000=D3461), 0))</f>
        <v>25.57</v>
      </c>
      <c r="H3461">
        <f t="shared" si="54"/>
        <v>6.39</v>
      </c>
    </row>
    <row r="3462" spans="1:8" x14ac:dyDescent="0.25">
      <c r="A3462" s="8">
        <v>45704</v>
      </c>
      <c r="B3462" t="s">
        <v>77</v>
      </c>
      <c r="C3462" t="s">
        <v>78</v>
      </c>
      <c r="D3462" t="str">
        <f>_xlfn.XLOOKUP(E3462, [1]Product_Id!B:B, [1]Product_Id!A:A, "Not Found")</f>
        <v>V012</v>
      </c>
      <c r="E3462" t="s">
        <v>19</v>
      </c>
      <c r="F3462">
        <v>0.75</v>
      </c>
      <c r="G3462" cm="1">
        <f t="array" ref="G3462">INDEX([1]Sales_Data!$F$2:$F$5000, MATCH(1, ([1]Sales_Data!$A$2:$A$5000=A3462) * ([1]Sales_Data!$B$2:$B$5000=D3462), 0))</f>
        <v>25.24</v>
      </c>
      <c r="H3462">
        <f t="shared" si="54"/>
        <v>18.93</v>
      </c>
    </row>
    <row r="3463" spans="1:8" x14ac:dyDescent="0.25">
      <c r="A3463" s="8">
        <v>45704</v>
      </c>
      <c r="B3463" t="s">
        <v>43</v>
      </c>
      <c r="C3463" t="s">
        <v>44</v>
      </c>
      <c r="D3463" t="str">
        <f>_xlfn.XLOOKUP(E3463, [1]Product_Id!B:B, [1]Product_Id!A:A, "Not Found")</f>
        <v>V017</v>
      </c>
      <c r="E3463" t="s">
        <v>24</v>
      </c>
      <c r="F3463">
        <v>0.75</v>
      </c>
      <c r="G3463" cm="1">
        <f t="array" ref="G3463">INDEX([1]Sales_Data!$F$2:$F$5000, MATCH(1, ([1]Sales_Data!$A$2:$A$5000=A3463) * ([1]Sales_Data!$B$2:$B$5000=D3463), 0))</f>
        <v>56.31</v>
      </c>
      <c r="H3463">
        <f t="shared" si="54"/>
        <v>42.23</v>
      </c>
    </row>
    <row r="3464" spans="1:8" x14ac:dyDescent="0.25">
      <c r="A3464" s="8">
        <v>45704</v>
      </c>
      <c r="B3464" t="s">
        <v>41</v>
      </c>
      <c r="C3464" t="s">
        <v>42</v>
      </c>
      <c r="D3464" t="str">
        <f>_xlfn.XLOOKUP(E3464, [1]Product_Id!B:B, [1]Product_Id!A:A, "Not Found")</f>
        <v>V004</v>
      </c>
      <c r="E3464" t="s">
        <v>11</v>
      </c>
      <c r="F3464">
        <v>0.75</v>
      </c>
      <c r="G3464" cm="1">
        <f t="array" ref="G3464">INDEX([1]Sales_Data!$F$2:$F$5000, MATCH(1, ([1]Sales_Data!$A$2:$A$5000=A3464) * ([1]Sales_Data!$B$2:$B$5000=D3464), 0))</f>
        <v>29.9</v>
      </c>
      <c r="H3464">
        <f t="shared" si="54"/>
        <v>22.43</v>
      </c>
    </row>
    <row r="3465" spans="1:8" x14ac:dyDescent="0.25">
      <c r="A3465" s="8">
        <v>45704</v>
      </c>
      <c r="B3465" t="s">
        <v>43</v>
      </c>
      <c r="C3465" t="s">
        <v>44</v>
      </c>
      <c r="D3465" t="str">
        <f>_xlfn.XLOOKUP(E3465, [1]Product_Id!B:B, [1]Product_Id!A:A, "Not Found")</f>
        <v>V010</v>
      </c>
      <c r="E3465" t="s">
        <v>17</v>
      </c>
      <c r="F3465">
        <v>1.25</v>
      </c>
      <c r="G3465" cm="1">
        <f t="array" ref="G3465">INDEX([1]Sales_Data!$F$2:$F$5000, MATCH(1, ([1]Sales_Data!$A$2:$A$5000=A3465) * ([1]Sales_Data!$B$2:$B$5000=D3465), 0))</f>
        <v>59.08</v>
      </c>
      <c r="H3465">
        <f t="shared" si="54"/>
        <v>73.849999999999994</v>
      </c>
    </row>
    <row r="3466" spans="1:8" x14ac:dyDescent="0.25">
      <c r="A3466" s="8">
        <v>45704</v>
      </c>
      <c r="B3466" t="s">
        <v>81</v>
      </c>
      <c r="C3466" t="s">
        <v>82</v>
      </c>
      <c r="D3466" t="str">
        <f>_xlfn.XLOOKUP(E3466, [1]Product_Id!B:B, [1]Product_Id!A:A, "Not Found")</f>
        <v>V001</v>
      </c>
      <c r="E3466" t="s">
        <v>8</v>
      </c>
      <c r="F3466">
        <v>0.25</v>
      </c>
      <c r="G3466" cm="1">
        <f t="array" ref="G3466">INDEX([1]Sales_Data!$F$2:$F$5000, MATCH(1, ([1]Sales_Data!$A$2:$A$5000=A3466) * ([1]Sales_Data!$B$2:$B$5000=D3466), 0))</f>
        <v>33.56</v>
      </c>
      <c r="H3466">
        <f t="shared" si="54"/>
        <v>8.39</v>
      </c>
    </row>
    <row r="3467" spans="1:8" x14ac:dyDescent="0.25">
      <c r="A3467" s="8">
        <v>45704</v>
      </c>
      <c r="B3467" t="s">
        <v>55</v>
      </c>
      <c r="C3467" t="s">
        <v>56</v>
      </c>
      <c r="D3467" t="str">
        <f>_xlfn.XLOOKUP(E3467, [1]Product_Id!B:B, [1]Product_Id!A:A, "Not Found")</f>
        <v>V012</v>
      </c>
      <c r="E3467" t="s">
        <v>19</v>
      </c>
      <c r="F3467">
        <v>0.25</v>
      </c>
      <c r="G3467" cm="1">
        <f t="array" ref="G3467">INDEX([1]Sales_Data!$F$2:$F$5000, MATCH(1, ([1]Sales_Data!$A$2:$A$5000=A3467) * ([1]Sales_Data!$B$2:$B$5000=D3467), 0))</f>
        <v>25.24</v>
      </c>
      <c r="H3467">
        <f t="shared" si="54"/>
        <v>6.31</v>
      </c>
    </row>
    <row r="3468" spans="1:8" x14ac:dyDescent="0.25">
      <c r="A3468" s="8">
        <v>45704</v>
      </c>
      <c r="B3468" t="s">
        <v>45</v>
      </c>
      <c r="C3468" t="s">
        <v>46</v>
      </c>
      <c r="D3468" t="str">
        <f>_xlfn.XLOOKUP(E3468, [1]Product_Id!B:B, [1]Product_Id!A:A, "Not Found")</f>
        <v>V008</v>
      </c>
      <c r="E3468" t="s">
        <v>15</v>
      </c>
      <c r="F3468">
        <v>0.25</v>
      </c>
      <c r="G3468" cm="1">
        <f t="array" ref="G3468">INDEX([1]Sales_Data!$F$2:$F$5000, MATCH(1, ([1]Sales_Data!$A$2:$A$5000=A3468) * ([1]Sales_Data!$B$2:$B$5000=D3468), 0))</f>
        <v>60.37</v>
      </c>
      <c r="H3468">
        <f t="shared" si="54"/>
        <v>15.09</v>
      </c>
    </row>
    <row r="3469" spans="1:8" x14ac:dyDescent="0.25">
      <c r="A3469" s="8">
        <v>45704</v>
      </c>
      <c r="B3469" t="s">
        <v>77</v>
      </c>
      <c r="C3469" t="s">
        <v>78</v>
      </c>
      <c r="D3469" t="str">
        <f>_xlfn.XLOOKUP(E3469, [1]Product_Id!B:B, [1]Product_Id!A:A, "Not Found")</f>
        <v>V013</v>
      </c>
      <c r="E3469" t="s">
        <v>20</v>
      </c>
      <c r="F3469">
        <v>0.25</v>
      </c>
      <c r="G3469" cm="1">
        <f t="array" ref="G3469">INDEX([1]Sales_Data!$F$2:$F$5000, MATCH(1, ([1]Sales_Data!$A$2:$A$5000=A3469) * ([1]Sales_Data!$B$2:$B$5000=D3469), 0))</f>
        <v>39.99</v>
      </c>
      <c r="H3469">
        <f t="shared" si="54"/>
        <v>10</v>
      </c>
    </row>
    <row r="3470" spans="1:8" x14ac:dyDescent="0.25">
      <c r="A3470" s="8">
        <v>45704</v>
      </c>
      <c r="B3470" t="s">
        <v>55</v>
      </c>
      <c r="C3470" t="s">
        <v>56</v>
      </c>
      <c r="D3470" t="str">
        <f>_xlfn.XLOOKUP(E3470, [1]Product_Id!B:B, [1]Product_Id!A:A, "Not Found")</f>
        <v>V018</v>
      </c>
      <c r="E3470" t="s">
        <v>25</v>
      </c>
      <c r="F3470">
        <v>1</v>
      </c>
      <c r="G3470" cm="1">
        <f t="array" ref="G3470">INDEX([1]Sales_Data!$F$2:$F$5000, MATCH(1, ([1]Sales_Data!$A$2:$A$5000=A3470) * ([1]Sales_Data!$B$2:$B$5000=D3470), 0))</f>
        <v>55.67</v>
      </c>
      <c r="H3470">
        <f t="shared" si="54"/>
        <v>55.67</v>
      </c>
    </row>
    <row r="3471" spans="1:8" x14ac:dyDescent="0.25">
      <c r="A3471" s="8">
        <v>45704</v>
      </c>
      <c r="B3471" t="s">
        <v>67</v>
      </c>
      <c r="C3471" t="s">
        <v>68</v>
      </c>
      <c r="D3471" t="str">
        <f>_xlfn.XLOOKUP(E3471, [1]Product_Id!B:B, [1]Product_Id!A:A, "Not Found")</f>
        <v>V019</v>
      </c>
      <c r="E3471" t="s">
        <v>26</v>
      </c>
      <c r="F3471">
        <v>1</v>
      </c>
      <c r="G3471" cm="1">
        <f t="array" ref="G3471">INDEX([1]Sales_Data!$F$2:$F$5000, MATCH(1, ([1]Sales_Data!$A$2:$A$5000=A3471) * ([1]Sales_Data!$B$2:$B$5000=D3471), 0))</f>
        <v>46.13</v>
      </c>
      <c r="H3471">
        <f t="shared" si="54"/>
        <v>46.13</v>
      </c>
    </row>
    <row r="3472" spans="1:8" x14ac:dyDescent="0.25">
      <c r="A3472" s="8">
        <v>45704</v>
      </c>
      <c r="B3472" t="s">
        <v>83</v>
      </c>
      <c r="C3472" t="s">
        <v>84</v>
      </c>
      <c r="D3472" t="str">
        <f>_xlfn.XLOOKUP(E3472, [1]Product_Id!B:B, [1]Product_Id!A:A, "Not Found")</f>
        <v>V018</v>
      </c>
      <c r="E3472" t="s">
        <v>25</v>
      </c>
      <c r="F3472">
        <v>0.25</v>
      </c>
      <c r="G3472" cm="1">
        <f t="array" ref="G3472">INDEX([1]Sales_Data!$F$2:$F$5000, MATCH(1, ([1]Sales_Data!$A$2:$A$5000=A3472) * ([1]Sales_Data!$B$2:$B$5000=D3472), 0))</f>
        <v>55.67</v>
      </c>
      <c r="H3472">
        <f t="shared" si="54"/>
        <v>13.92</v>
      </c>
    </row>
    <row r="3473" spans="1:8" x14ac:dyDescent="0.25">
      <c r="A3473" s="8">
        <v>45704</v>
      </c>
      <c r="B3473" t="s">
        <v>51</v>
      </c>
      <c r="C3473" t="s">
        <v>52</v>
      </c>
      <c r="D3473" t="str">
        <f>_xlfn.XLOOKUP(E3473, [1]Product_Id!B:B, [1]Product_Id!A:A, "Not Found")</f>
        <v>V010</v>
      </c>
      <c r="E3473" t="s">
        <v>17</v>
      </c>
      <c r="F3473">
        <v>1.25</v>
      </c>
      <c r="G3473" cm="1">
        <f t="array" ref="G3473">INDEX([1]Sales_Data!$F$2:$F$5000, MATCH(1, ([1]Sales_Data!$A$2:$A$5000=A3473) * ([1]Sales_Data!$B$2:$B$5000=D3473), 0))</f>
        <v>59.08</v>
      </c>
      <c r="H3473">
        <f t="shared" si="54"/>
        <v>73.849999999999994</v>
      </c>
    </row>
    <row r="3474" spans="1:8" x14ac:dyDescent="0.25">
      <c r="A3474" s="8">
        <v>45704</v>
      </c>
      <c r="B3474" t="s">
        <v>47</v>
      </c>
      <c r="C3474" t="s">
        <v>48</v>
      </c>
      <c r="D3474" t="str">
        <f>_xlfn.XLOOKUP(E3474, [1]Product_Id!B:B, [1]Product_Id!A:A, "Not Found")</f>
        <v>V015</v>
      </c>
      <c r="E3474" t="s">
        <v>22</v>
      </c>
      <c r="F3474">
        <v>0.25</v>
      </c>
      <c r="G3474" cm="1">
        <f t="array" ref="G3474">INDEX([1]Sales_Data!$F$2:$F$5000, MATCH(1, ([1]Sales_Data!$A$2:$A$5000=A3474) * ([1]Sales_Data!$B$2:$B$5000=D3474), 0))</f>
        <v>69.13</v>
      </c>
      <c r="H3474">
        <f t="shared" si="54"/>
        <v>17.28</v>
      </c>
    </row>
    <row r="3475" spans="1:8" x14ac:dyDescent="0.25">
      <c r="A3475" s="8">
        <v>45704</v>
      </c>
      <c r="B3475" t="s">
        <v>77</v>
      </c>
      <c r="C3475" t="s">
        <v>78</v>
      </c>
      <c r="D3475" t="str">
        <f>_xlfn.XLOOKUP(E3475, [1]Product_Id!B:B, [1]Product_Id!A:A, "Not Found")</f>
        <v>V011</v>
      </c>
      <c r="E3475" t="s">
        <v>18</v>
      </c>
      <c r="F3475">
        <v>0.75</v>
      </c>
      <c r="G3475" cm="1">
        <f t="array" ref="G3475">INDEX([1]Sales_Data!$F$2:$F$5000, MATCH(1, ([1]Sales_Data!$A$2:$A$5000=A3475) * ([1]Sales_Data!$B$2:$B$5000=D3475), 0))</f>
        <v>22.9</v>
      </c>
      <c r="H3475">
        <f t="shared" si="54"/>
        <v>17.18</v>
      </c>
    </row>
    <row r="3476" spans="1:8" x14ac:dyDescent="0.25">
      <c r="A3476" s="8">
        <v>45704</v>
      </c>
      <c r="B3476" t="s">
        <v>49</v>
      </c>
      <c r="C3476" t="s">
        <v>50</v>
      </c>
      <c r="D3476" t="str">
        <f>_xlfn.XLOOKUP(E3476, [1]Product_Id!B:B, [1]Product_Id!A:A, "Not Found")</f>
        <v>V011</v>
      </c>
      <c r="E3476" t="s">
        <v>18</v>
      </c>
      <c r="F3476">
        <v>0.5</v>
      </c>
      <c r="G3476" cm="1">
        <f t="array" ref="G3476">INDEX([1]Sales_Data!$F$2:$F$5000, MATCH(1, ([1]Sales_Data!$A$2:$A$5000=A3476) * ([1]Sales_Data!$B$2:$B$5000=D3476), 0))</f>
        <v>22.9</v>
      </c>
      <c r="H3476">
        <f t="shared" si="54"/>
        <v>11.45</v>
      </c>
    </row>
    <row r="3477" spans="1:8" x14ac:dyDescent="0.25">
      <c r="A3477" s="8">
        <v>45704</v>
      </c>
      <c r="B3477" t="s">
        <v>65</v>
      </c>
      <c r="C3477" t="s">
        <v>66</v>
      </c>
      <c r="D3477" t="str">
        <f>_xlfn.XLOOKUP(E3477, [1]Product_Id!B:B, [1]Product_Id!A:A, "Not Found")</f>
        <v>V003</v>
      </c>
      <c r="E3477" t="s">
        <v>10</v>
      </c>
      <c r="F3477">
        <v>0.5</v>
      </c>
      <c r="G3477" cm="1">
        <f t="array" ref="G3477">INDEX([1]Sales_Data!$F$2:$F$5000, MATCH(1, ([1]Sales_Data!$A$2:$A$5000=A3477) * ([1]Sales_Data!$B$2:$B$5000=D3477), 0))</f>
        <v>53.64</v>
      </c>
      <c r="H3477">
        <f t="shared" si="54"/>
        <v>26.82</v>
      </c>
    </row>
    <row r="3478" spans="1:8" x14ac:dyDescent="0.25">
      <c r="A3478" s="8">
        <v>45704</v>
      </c>
      <c r="B3478" t="s">
        <v>87</v>
      </c>
      <c r="C3478" t="s">
        <v>88</v>
      </c>
      <c r="D3478" t="str">
        <f>_xlfn.XLOOKUP(E3478, [1]Product_Id!B:B, [1]Product_Id!A:A, "Not Found")</f>
        <v>V016</v>
      </c>
      <c r="E3478" t="s">
        <v>23</v>
      </c>
      <c r="F3478">
        <v>1.25</v>
      </c>
      <c r="G3478" cm="1">
        <f t="array" ref="G3478">INDEX([1]Sales_Data!$F$2:$F$5000, MATCH(1, ([1]Sales_Data!$A$2:$A$5000=A3478) * ([1]Sales_Data!$B$2:$B$5000=D3478), 0))</f>
        <v>41.02</v>
      </c>
      <c r="H3478">
        <f t="shared" si="54"/>
        <v>51.28</v>
      </c>
    </row>
    <row r="3479" spans="1:8" x14ac:dyDescent="0.25">
      <c r="A3479" s="8">
        <v>45704</v>
      </c>
      <c r="B3479" t="s">
        <v>91</v>
      </c>
      <c r="C3479" t="s">
        <v>92</v>
      </c>
      <c r="D3479" t="str">
        <f>_xlfn.XLOOKUP(E3479, [1]Product_Id!B:B, [1]Product_Id!A:A, "Not Found")</f>
        <v>V008</v>
      </c>
      <c r="E3479" t="s">
        <v>15</v>
      </c>
      <c r="F3479">
        <v>1.25</v>
      </c>
      <c r="G3479" cm="1">
        <f t="array" ref="G3479">INDEX([1]Sales_Data!$F$2:$F$5000, MATCH(1, ([1]Sales_Data!$A$2:$A$5000=A3479) * ([1]Sales_Data!$B$2:$B$5000=D3479), 0))</f>
        <v>60.37</v>
      </c>
      <c r="H3479">
        <f t="shared" si="54"/>
        <v>75.459999999999994</v>
      </c>
    </row>
    <row r="3480" spans="1:8" x14ac:dyDescent="0.25">
      <c r="A3480" s="8">
        <v>45704</v>
      </c>
      <c r="B3480" t="s">
        <v>35</v>
      </c>
      <c r="C3480" t="s">
        <v>36</v>
      </c>
      <c r="D3480" t="str">
        <f>_xlfn.XLOOKUP(E3480, [1]Product_Id!B:B, [1]Product_Id!A:A, "Not Found")</f>
        <v>V009</v>
      </c>
      <c r="E3480" t="s">
        <v>16</v>
      </c>
      <c r="F3480">
        <v>1.25</v>
      </c>
      <c r="G3480" cm="1">
        <f t="array" ref="G3480">INDEX([1]Sales_Data!$F$2:$F$5000, MATCH(1, ([1]Sales_Data!$A$2:$A$5000=A3480) * ([1]Sales_Data!$B$2:$B$5000=D3480), 0))</f>
        <v>20.38</v>
      </c>
      <c r="H3480">
        <f t="shared" si="54"/>
        <v>25.48</v>
      </c>
    </row>
    <row r="3481" spans="1:8" x14ac:dyDescent="0.25">
      <c r="A3481" s="8">
        <v>45704</v>
      </c>
      <c r="B3481" t="s">
        <v>59</v>
      </c>
      <c r="C3481" t="s">
        <v>60</v>
      </c>
      <c r="D3481" t="str">
        <f>_xlfn.XLOOKUP(E3481, [1]Product_Id!B:B, [1]Product_Id!A:A, "Not Found")</f>
        <v>V009</v>
      </c>
      <c r="E3481" t="s">
        <v>16</v>
      </c>
      <c r="F3481">
        <v>1</v>
      </c>
      <c r="G3481" cm="1">
        <f t="array" ref="G3481">INDEX([1]Sales_Data!$F$2:$F$5000, MATCH(1, ([1]Sales_Data!$A$2:$A$5000=A3481) * ([1]Sales_Data!$B$2:$B$5000=D3481), 0))</f>
        <v>20.38</v>
      </c>
      <c r="H3481">
        <f t="shared" si="54"/>
        <v>20.38</v>
      </c>
    </row>
    <row r="3482" spans="1:8" x14ac:dyDescent="0.25">
      <c r="A3482" s="8">
        <v>45704</v>
      </c>
      <c r="B3482" t="s">
        <v>73</v>
      </c>
      <c r="C3482" t="s">
        <v>74</v>
      </c>
      <c r="D3482" t="str">
        <f>_xlfn.XLOOKUP(E3482, [1]Product_Id!B:B, [1]Product_Id!A:A, "Not Found")</f>
        <v>V016</v>
      </c>
      <c r="E3482" t="s">
        <v>23</v>
      </c>
      <c r="F3482">
        <v>0.75</v>
      </c>
      <c r="G3482" cm="1">
        <f t="array" ref="G3482">INDEX([1]Sales_Data!$F$2:$F$5000, MATCH(1, ([1]Sales_Data!$A$2:$A$5000=A3482) * ([1]Sales_Data!$B$2:$B$5000=D3482), 0))</f>
        <v>41.02</v>
      </c>
      <c r="H3482">
        <f t="shared" si="54"/>
        <v>30.77</v>
      </c>
    </row>
    <row r="3483" spans="1:8" x14ac:dyDescent="0.25">
      <c r="A3483" s="8">
        <v>45704</v>
      </c>
      <c r="B3483" t="s">
        <v>71</v>
      </c>
      <c r="C3483" t="s">
        <v>72</v>
      </c>
      <c r="D3483" t="str">
        <f>_xlfn.XLOOKUP(E3483, [1]Product_Id!B:B, [1]Product_Id!A:A, "Not Found")</f>
        <v>V019</v>
      </c>
      <c r="E3483" t="s">
        <v>26</v>
      </c>
      <c r="F3483">
        <v>0.25</v>
      </c>
      <c r="G3483" cm="1">
        <f t="array" ref="G3483">INDEX([1]Sales_Data!$F$2:$F$5000, MATCH(1, ([1]Sales_Data!$A$2:$A$5000=A3483) * ([1]Sales_Data!$B$2:$B$5000=D3483), 0))</f>
        <v>46.13</v>
      </c>
      <c r="H3483">
        <f t="shared" si="54"/>
        <v>11.53</v>
      </c>
    </row>
    <row r="3484" spans="1:8" x14ac:dyDescent="0.25">
      <c r="A3484" s="8">
        <v>45704</v>
      </c>
      <c r="B3484" t="s">
        <v>69</v>
      </c>
      <c r="C3484" t="s">
        <v>70</v>
      </c>
      <c r="D3484" t="str">
        <f>_xlfn.XLOOKUP(E3484, [1]Product_Id!B:B, [1]Product_Id!A:A, "Not Found")</f>
        <v>V004</v>
      </c>
      <c r="E3484" t="s">
        <v>11</v>
      </c>
      <c r="F3484">
        <v>1</v>
      </c>
      <c r="G3484" cm="1">
        <f t="array" ref="G3484">INDEX([1]Sales_Data!$F$2:$F$5000, MATCH(1, ([1]Sales_Data!$A$2:$A$5000=A3484) * ([1]Sales_Data!$B$2:$B$5000=D3484), 0))</f>
        <v>29.9</v>
      </c>
      <c r="H3484">
        <f t="shared" si="54"/>
        <v>29.9</v>
      </c>
    </row>
    <row r="3485" spans="1:8" x14ac:dyDescent="0.25">
      <c r="A3485" s="8">
        <v>45704</v>
      </c>
      <c r="B3485" t="s">
        <v>37</v>
      </c>
      <c r="C3485" t="s">
        <v>38</v>
      </c>
      <c r="D3485" t="str">
        <f>_xlfn.XLOOKUP(E3485, [1]Product_Id!B:B, [1]Product_Id!A:A, "Not Found")</f>
        <v>V003</v>
      </c>
      <c r="E3485" t="s">
        <v>10</v>
      </c>
      <c r="F3485">
        <v>0.5</v>
      </c>
      <c r="G3485" cm="1">
        <f t="array" ref="G3485">INDEX([1]Sales_Data!$F$2:$F$5000, MATCH(1, ([1]Sales_Data!$A$2:$A$5000=A3485) * ([1]Sales_Data!$B$2:$B$5000=D3485), 0))</f>
        <v>53.64</v>
      </c>
      <c r="H3485">
        <f t="shared" si="54"/>
        <v>26.82</v>
      </c>
    </row>
    <row r="3486" spans="1:8" x14ac:dyDescent="0.25">
      <c r="A3486" s="8">
        <v>45704</v>
      </c>
      <c r="B3486" t="s">
        <v>57</v>
      </c>
      <c r="C3486" t="s">
        <v>58</v>
      </c>
      <c r="D3486" t="str">
        <f>_xlfn.XLOOKUP(E3486, [1]Product_Id!B:B, [1]Product_Id!A:A, "Not Found")</f>
        <v>V001</v>
      </c>
      <c r="E3486" t="s">
        <v>8</v>
      </c>
      <c r="F3486">
        <v>0.25</v>
      </c>
      <c r="G3486" cm="1">
        <f t="array" ref="G3486">INDEX([1]Sales_Data!$F$2:$F$5000, MATCH(1, ([1]Sales_Data!$A$2:$A$5000=A3486) * ([1]Sales_Data!$B$2:$B$5000=D3486), 0))</f>
        <v>33.56</v>
      </c>
      <c r="H3486">
        <f t="shared" si="54"/>
        <v>8.39</v>
      </c>
    </row>
    <row r="3487" spans="1:8" x14ac:dyDescent="0.25">
      <c r="A3487" s="8">
        <v>45704</v>
      </c>
      <c r="B3487" t="s">
        <v>55</v>
      </c>
      <c r="C3487" t="s">
        <v>56</v>
      </c>
      <c r="D3487" t="str">
        <f>_xlfn.XLOOKUP(E3487, [1]Product_Id!B:B, [1]Product_Id!A:A, "Not Found")</f>
        <v>V006</v>
      </c>
      <c r="E3487" t="s">
        <v>13</v>
      </c>
      <c r="F3487">
        <v>1.25</v>
      </c>
      <c r="G3487" cm="1">
        <f t="array" ref="G3487">INDEX([1]Sales_Data!$F$2:$F$5000, MATCH(1, ([1]Sales_Data!$A$2:$A$5000=A3487) * ([1]Sales_Data!$B$2:$B$5000=D3487), 0))</f>
        <v>24.41</v>
      </c>
      <c r="H3487">
        <f t="shared" si="54"/>
        <v>30.51</v>
      </c>
    </row>
    <row r="3488" spans="1:8" x14ac:dyDescent="0.25">
      <c r="A3488" s="8">
        <v>45704</v>
      </c>
      <c r="B3488" t="s">
        <v>65</v>
      </c>
      <c r="C3488" t="s">
        <v>66</v>
      </c>
      <c r="D3488" t="str">
        <f>_xlfn.XLOOKUP(E3488, [1]Product_Id!B:B, [1]Product_Id!A:A, "Not Found")</f>
        <v>V009</v>
      </c>
      <c r="E3488" t="s">
        <v>16</v>
      </c>
      <c r="F3488">
        <v>1</v>
      </c>
      <c r="G3488" cm="1">
        <f t="array" ref="G3488">INDEX([1]Sales_Data!$F$2:$F$5000, MATCH(1, ([1]Sales_Data!$A$2:$A$5000=A3488) * ([1]Sales_Data!$B$2:$B$5000=D3488), 0))</f>
        <v>20.38</v>
      </c>
      <c r="H3488">
        <f t="shared" si="54"/>
        <v>20.38</v>
      </c>
    </row>
    <row r="3489" spans="1:8" x14ac:dyDescent="0.25">
      <c r="A3489" s="8">
        <v>45704</v>
      </c>
      <c r="B3489" t="s">
        <v>83</v>
      </c>
      <c r="C3489" t="s">
        <v>84</v>
      </c>
      <c r="D3489" t="str">
        <f>_xlfn.XLOOKUP(E3489, [1]Product_Id!B:B, [1]Product_Id!A:A, "Not Found")</f>
        <v>V013</v>
      </c>
      <c r="E3489" t="s">
        <v>20</v>
      </c>
      <c r="F3489">
        <v>1.25</v>
      </c>
      <c r="G3489" cm="1">
        <f t="array" ref="G3489">INDEX([1]Sales_Data!$F$2:$F$5000, MATCH(1, ([1]Sales_Data!$A$2:$A$5000=A3489) * ([1]Sales_Data!$B$2:$B$5000=D3489), 0))</f>
        <v>39.99</v>
      </c>
      <c r="H3489">
        <f t="shared" si="54"/>
        <v>49.99</v>
      </c>
    </row>
    <row r="3490" spans="1:8" x14ac:dyDescent="0.25">
      <c r="A3490" s="8">
        <v>45704</v>
      </c>
      <c r="B3490" t="s">
        <v>71</v>
      </c>
      <c r="C3490" t="s">
        <v>72</v>
      </c>
      <c r="D3490" t="str">
        <f>_xlfn.XLOOKUP(E3490, [1]Product_Id!B:B, [1]Product_Id!A:A, "Not Found")</f>
        <v>V012</v>
      </c>
      <c r="E3490" t="s">
        <v>19</v>
      </c>
      <c r="F3490">
        <v>0.75</v>
      </c>
      <c r="G3490" cm="1">
        <f t="array" ref="G3490">INDEX([1]Sales_Data!$F$2:$F$5000, MATCH(1, ([1]Sales_Data!$A$2:$A$5000=A3490) * ([1]Sales_Data!$B$2:$B$5000=D3490), 0))</f>
        <v>25.24</v>
      </c>
      <c r="H3490">
        <f t="shared" si="54"/>
        <v>18.93</v>
      </c>
    </row>
    <row r="3491" spans="1:8" x14ac:dyDescent="0.25">
      <c r="A3491" s="8">
        <v>45704</v>
      </c>
      <c r="B3491" t="s">
        <v>59</v>
      </c>
      <c r="C3491" t="s">
        <v>60</v>
      </c>
      <c r="D3491" t="str">
        <f>_xlfn.XLOOKUP(E3491, [1]Product_Id!B:B, [1]Product_Id!A:A, "Not Found")</f>
        <v>V007</v>
      </c>
      <c r="E3491" t="s">
        <v>14</v>
      </c>
      <c r="F3491">
        <v>0.5</v>
      </c>
      <c r="G3491" cm="1">
        <f t="array" ref="G3491">INDEX([1]Sales_Data!$F$2:$F$5000, MATCH(1, ([1]Sales_Data!$A$2:$A$5000=A3491) * ([1]Sales_Data!$B$2:$B$5000=D3491), 0))</f>
        <v>25.57</v>
      </c>
      <c r="H3491">
        <f t="shared" si="54"/>
        <v>12.79</v>
      </c>
    </row>
    <row r="3492" spans="1:8" x14ac:dyDescent="0.25">
      <c r="A3492" s="8">
        <v>45704</v>
      </c>
      <c r="B3492" t="s">
        <v>61</v>
      </c>
      <c r="C3492" t="s">
        <v>62</v>
      </c>
      <c r="D3492" t="str">
        <f>_xlfn.XLOOKUP(E3492, [1]Product_Id!B:B, [1]Product_Id!A:A, "Not Found")</f>
        <v>V015</v>
      </c>
      <c r="E3492" t="s">
        <v>22</v>
      </c>
      <c r="F3492">
        <v>1</v>
      </c>
      <c r="G3492" cm="1">
        <f t="array" ref="G3492">INDEX([1]Sales_Data!$F$2:$F$5000, MATCH(1, ([1]Sales_Data!$A$2:$A$5000=A3492) * ([1]Sales_Data!$B$2:$B$5000=D3492), 0))</f>
        <v>69.13</v>
      </c>
      <c r="H3492">
        <f t="shared" si="54"/>
        <v>69.13</v>
      </c>
    </row>
    <row r="3493" spans="1:8" x14ac:dyDescent="0.25">
      <c r="A3493" s="8">
        <v>45704</v>
      </c>
      <c r="B3493" t="s">
        <v>91</v>
      </c>
      <c r="C3493" t="s">
        <v>92</v>
      </c>
      <c r="D3493" t="str">
        <f>_xlfn.XLOOKUP(E3493, [1]Product_Id!B:B, [1]Product_Id!A:A, "Not Found")</f>
        <v>V005</v>
      </c>
      <c r="E3493" t="s">
        <v>12</v>
      </c>
      <c r="F3493">
        <v>0.75</v>
      </c>
      <c r="G3493" cm="1">
        <f t="array" ref="G3493">INDEX([1]Sales_Data!$F$2:$F$5000, MATCH(1, ([1]Sales_Data!$A$2:$A$5000=A3493) * ([1]Sales_Data!$B$2:$B$5000=D3493), 0))</f>
        <v>52.14</v>
      </c>
      <c r="H3493">
        <f t="shared" si="54"/>
        <v>39.11</v>
      </c>
    </row>
    <row r="3494" spans="1:8" x14ac:dyDescent="0.25">
      <c r="A3494" s="8">
        <v>45704</v>
      </c>
      <c r="B3494" t="s">
        <v>65</v>
      </c>
      <c r="C3494" t="s">
        <v>66</v>
      </c>
      <c r="D3494" t="str">
        <f>_xlfn.XLOOKUP(E3494, [1]Product_Id!B:B, [1]Product_Id!A:A, "Not Found")</f>
        <v>V005</v>
      </c>
      <c r="E3494" t="s">
        <v>12</v>
      </c>
      <c r="F3494">
        <v>1</v>
      </c>
      <c r="G3494" cm="1">
        <f t="array" ref="G3494">INDEX([1]Sales_Data!$F$2:$F$5000, MATCH(1, ([1]Sales_Data!$A$2:$A$5000=A3494) * ([1]Sales_Data!$B$2:$B$5000=D3494), 0))</f>
        <v>52.14</v>
      </c>
      <c r="H3494">
        <f t="shared" si="54"/>
        <v>52.14</v>
      </c>
    </row>
    <row r="3495" spans="1:8" x14ac:dyDescent="0.25">
      <c r="A3495" s="8">
        <v>45704</v>
      </c>
      <c r="B3495" t="s">
        <v>91</v>
      </c>
      <c r="C3495" t="s">
        <v>92</v>
      </c>
      <c r="D3495" t="str">
        <f>_xlfn.XLOOKUP(E3495, [1]Product_Id!B:B, [1]Product_Id!A:A, "Not Found")</f>
        <v>V011</v>
      </c>
      <c r="E3495" t="s">
        <v>18</v>
      </c>
      <c r="F3495">
        <v>1</v>
      </c>
      <c r="G3495" cm="1">
        <f t="array" ref="G3495">INDEX([1]Sales_Data!$F$2:$F$5000, MATCH(1, ([1]Sales_Data!$A$2:$A$5000=A3495) * ([1]Sales_Data!$B$2:$B$5000=D3495), 0))</f>
        <v>22.9</v>
      </c>
      <c r="H3495">
        <f t="shared" si="54"/>
        <v>22.9</v>
      </c>
    </row>
    <row r="3496" spans="1:8" x14ac:dyDescent="0.25">
      <c r="A3496" s="8">
        <v>45704</v>
      </c>
      <c r="B3496" t="s">
        <v>67</v>
      </c>
      <c r="C3496" t="s">
        <v>68</v>
      </c>
      <c r="D3496" t="str">
        <f>_xlfn.XLOOKUP(E3496, [1]Product_Id!B:B, [1]Product_Id!A:A, "Not Found")</f>
        <v>V002</v>
      </c>
      <c r="E3496" t="s">
        <v>9</v>
      </c>
      <c r="F3496">
        <v>1</v>
      </c>
      <c r="G3496" cm="1">
        <f t="array" ref="G3496">INDEX([1]Sales_Data!$F$2:$F$5000, MATCH(1, ([1]Sales_Data!$A$2:$A$5000=A3496) * ([1]Sales_Data!$B$2:$B$5000=D3496), 0))</f>
        <v>32.92</v>
      </c>
      <c r="H3496">
        <f t="shared" si="54"/>
        <v>32.92</v>
      </c>
    </row>
    <row r="3497" spans="1:8" x14ac:dyDescent="0.25">
      <c r="A3497" s="8">
        <v>45704</v>
      </c>
      <c r="B3497" t="s">
        <v>73</v>
      </c>
      <c r="C3497" t="s">
        <v>74</v>
      </c>
      <c r="D3497" t="str">
        <f>_xlfn.XLOOKUP(E3497, [1]Product_Id!B:B, [1]Product_Id!A:A, "Not Found")</f>
        <v>V014</v>
      </c>
      <c r="E3497" t="s">
        <v>21</v>
      </c>
      <c r="F3497">
        <v>1.25</v>
      </c>
      <c r="G3497" cm="1">
        <f t="array" ref="G3497">INDEX([1]Sales_Data!$F$2:$F$5000, MATCH(1, ([1]Sales_Data!$A$2:$A$5000=A3497) * ([1]Sales_Data!$B$2:$B$5000=D3497), 0))</f>
        <v>14.55</v>
      </c>
      <c r="H3497">
        <f t="shared" si="54"/>
        <v>18.190000000000001</v>
      </c>
    </row>
    <row r="3498" spans="1:8" x14ac:dyDescent="0.25">
      <c r="A3498" s="8">
        <v>45704</v>
      </c>
      <c r="B3498" t="s">
        <v>67</v>
      </c>
      <c r="C3498" t="s">
        <v>68</v>
      </c>
      <c r="D3498" t="str">
        <f>_xlfn.XLOOKUP(E3498, [1]Product_Id!B:B, [1]Product_Id!A:A, "Not Found")</f>
        <v>V018</v>
      </c>
      <c r="E3498" t="s">
        <v>25</v>
      </c>
      <c r="F3498">
        <v>0.25</v>
      </c>
      <c r="G3498" cm="1">
        <f t="array" ref="G3498">INDEX([1]Sales_Data!$F$2:$F$5000, MATCH(1, ([1]Sales_Data!$A$2:$A$5000=A3498) * ([1]Sales_Data!$B$2:$B$5000=D3498), 0))</f>
        <v>55.67</v>
      </c>
      <c r="H3498">
        <f t="shared" si="54"/>
        <v>13.92</v>
      </c>
    </row>
    <row r="3499" spans="1:8" x14ac:dyDescent="0.25">
      <c r="A3499" s="8">
        <v>45704</v>
      </c>
      <c r="B3499" t="s">
        <v>85</v>
      </c>
      <c r="C3499" t="s">
        <v>86</v>
      </c>
      <c r="D3499" t="str">
        <f>_xlfn.XLOOKUP(E3499, [1]Product_Id!B:B, [1]Product_Id!A:A, "Not Found")</f>
        <v>V011</v>
      </c>
      <c r="E3499" t="s">
        <v>18</v>
      </c>
      <c r="F3499">
        <v>0.25</v>
      </c>
      <c r="G3499" cm="1">
        <f t="array" ref="G3499">INDEX([1]Sales_Data!$F$2:$F$5000, MATCH(1, ([1]Sales_Data!$A$2:$A$5000=A3499) * ([1]Sales_Data!$B$2:$B$5000=D3499), 0))</f>
        <v>22.9</v>
      </c>
      <c r="H3499">
        <f t="shared" si="54"/>
        <v>5.73</v>
      </c>
    </row>
    <row r="3500" spans="1:8" x14ac:dyDescent="0.25">
      <c r="A3500" s="8">
        <v>45704</v>
      </c>
      <c r="B3500" t="s">
        <v>39</v>
      </c>
      <c r="C3500" t="s">
        <v>40</v>
      </c>
      <c r="D3500" t="str">
        <f>_xlfn.XLOOKUP(E3500, [1]Product_Id!B:B, [1]Product_Id!A:A, "Not Found")</f>
        <v>V008</v>
      </c>
      <c r="E3500" t="s">
        <v>15</v>
      </c>
      <c r="F3500">
        <v>1.25</v>
      </c>
      <c r="G3500" cm="1">
        <f t="array" ref="G3500">INDEX([1]Sales_Data!$F$2:$F$5000, MATCH(1, ([1]Sales_Data!$A$2:$A$5000=A3500) * ([1]Sales_Data!$B$2:$B$5000=D3500), 0))</f>
        <v>60.37</v>
      </c>
      <c r="H3500">
        <f t="shared" si="54"/>
        <v>75.459999999999994</v>
      </c>
    </row>
    <row r="3501" spans="1:8" x14ac:dyDescent="0.25">
      <c r="A3501" s="8">
        <v>45704</v>
      </c>
      <c r="B3501" t="s">
        <v>83</v>
      </c>
      <c r="C3501" t="s">
        <v>84</v>
      </c>
      <c r="D3501" t="str">
        <f>_xlfn.XLOOKUP(E3501, [1]Product_Id!B:B, [1]Product_Id!A:A, "Not Found")</f>
        <v>V016</v>
      </c>
      <c r="E3501" t="s">
        <v>23</v>
      </c>
      <c r="F3501">
        <v>1</v>
      </c>
      <c r="G3501" cm="1">
        <f t="array" ref="G3501">INDEX([1]Sales_Data!$F$2:$F$5000, MATCH(1, ([1]Sales_Data!$A$2:$A$5000=A3501) * ([1]Sales_Data!$B$2:$B$5000=D3501), 0))</f>
        <v>41.02</v>
      </c>
      <c r="H3501">
        <f t="shared" si="54"/>
        <v>41.02</v>
      </c>
    </row>
    <row r="3502" spans="1:8" x14ac:dyDescent="0.25">
      <c r="A3502" s="8">
        <v>45704</v>
      </c>
      <c r="B3502" t="s">
        <v>79</v>
      </c>
      <c r="C3502" t="s">
        <v>80</v>
      </c>
      <c r="D3502" t="str">
        <f>_xlfn.XLOOKUP(E3502, [1]Product_Id!B:B, [1]Product_Id!A:A, "Not Found")</f>
        <v>V017</v>
      </c>
      <c r="E3502" t="s">
        <v>24</v>
      </c>
      <c r="F3502">
        <v>1.25</v>
      </c>
      <c r="G3502" cm="1">
        <f t="array" ref="G3502">INDEX([1]Sales_Data!$F$2:$F$5000, MATCH(1, ([1]Sales_Data!$A$2:$A$5000=A3502) * ([1]Sales_Data!$B$2:$B$5000=D3502), 0))</f>
        <v>56.31</v>
      </c>
      <c r="H3502">
        <f t="shared" si="54"/>
        <v>70.39</v>
      </c>
    </row>
    <row r="3503" spans="1:8" x14ac:dyDescent="0.25">
      <c r="A3503" s="8">
        <v>45704</v>
      </c>
      <c r="B3503" t="s">
        <v>83</v>
      </c>
      <c r="C3503" t="s">
        <v>84</v>
      </c>
      <c r="D3503" t="str">
        <f>_xlfn.XLOOKUP(E3503, [1]Product_Id!B:B, [1]Product_Id!A:A, "Not Found")</f>
        <v>V005</v>
      </c>
      <c r="E3503" t="s">
        <v>12</v>
      </c>
      <c r="F3503">
        <v>1</v>
      </c>
      <c r="G3503" cm="1">
        <f t="array" ref="G3503">INDEX([1]Sales_Data!$F$2:$F$5000, MATCH(1, ([1]Sales_Data!$A$2:$A$5000=A3503) * ([1]Sales_Data!$B$2:$B$5000=D3503), 0))</f>
        <v>52.14</v>
      </c>
      <c r="H3503">
        <f t="shared" si="54"/>
        <v>52.14</v>
      </c>
    </row>
    <row r="3504" spans="1:8" x14ac:dyDescent="0.25">
      <c r="A3504" s="8">
        <v>45704</v>
      </c>
      <c r="B3504" t="s">
        <v>81</v>
      </c>
      <c r="C3504" t="s">
        <v>82</v>
      </c>
      <c r="D3504" t="str">
        <f>_xlfn.XLOOKUP(E3504, [1]Product_Id!B:B, [1]Product_Id!A:A, "Not Found")</f>
        <v>V003</v>
      </c>
      <c r="E3504" t="s">
        <v>10</v>
      </c>
      <c r="F3504">
        <v>1.25</v>
      </c>
      <c r="G3504" cm="1">
        <f t="array" ref="G3504">INDEX([1]Sales_Data!$F$2:$F$5000, MATCH(1, ([1]Sales_Data!$A$2:$A$5000=A3504) * ([1]Sales_Data!$B$2:$B$5000=D3504), 0))</f>
        <v>53.64</v>
      </c>
      <c r="H3504">
        <f t="shared" si="54"/>
        <v>67.05</v>
      </c>
    </row>
    <row r="3505" spans="1:8" x14ac:dyDescent="0.25">
      <c r="A3505" s="8">
        <v>45704</v>
      </c>
      <c r="B3505" t="s">
        <v>57</v>
      </c>
      <c r="C3505" t="s">
        <v>58</v>
      </c>
      <c r="D3505" t="str">
        <f>_xlfn.XLOOKUP(E3505, [1]Product_Id!B:B, [1]Product_Id!A:A, "Not Found")</f>
        <v>V008</v>
      </c>
      <c r="E3505" t="s">
        <v>15</v>
      </c>
      <c r="F3505">
        <v>0.75</v>
      </c>
      <c r="G3505" cm="1">
        <f t="array" ref="G3505">INDEX([1]Sales_Data!$F$2:$F$5000, MATCH(1, ([1]Sales_Data!$A$2:$A$5000=A3505) * ([1]Sales_Data!$B$2:$B$5000=D3505), 0))</f>
        <v>60.37</v>
      </c>
      <c r="H3505">
        <f t="shared" si="54"/>
        <v>45.28</v>
      </c>
    </row>
    <row r="3506" spans="1:8" x14ac:dyDescent="0.25">
      <c r="A3506" s="8">
        <v>45704</v>
      </c>
      <c r="B3506" t="s">
        <v>83</v>
      </c>
      <c r="C3506" t="s">
        <v>84</v>
      </c>
      <c r="D3506" t="str">
        <f>_xlfn.XLOOKUP(E3506, [1]Product_Id!B:B, [1]Product_Id!A:A, "Not Found")</f>
        <v>V002</v>
      </c>
      <c r="E3506" t="s">
        <v>9</v>
      </c>
      <c r="F3506">
        <v>0.25</v>
      </c>
      <c r="G3506" cm="1">
        <f t="array" ref="G3506">INDEX([1]Sales_Data!$F$2:$F$5000, MATCH(1, ([1]Sales_Data!$A$2:$A$5000=A3506) * ([1]Sales_Data!$B$2:$B$5000=D3506), 0))</f>
        <v>32.92</v>
      </c>
      <c r="H3506">
        <f t="shared" si="54"/>
        <v>8.23</v>
      </c>
    </row>
    <row r="3507" spans="1:8" x14ac:dyDescent="0.25">
      <c r="A3507" s="8">
        <v>45704</v>
      </c>
      <c r="B3507" t="s">
        <v>75</v>
      </c>
      <c r="C3507" t="s">
        <v>76</v>
      </c>
      <c r="D3507" t="str">
        <f>_xlfn.XLOOKUP(E3507, [1]Product_Id!B:B, [1]Product_Id!A:A, "Not Found")</f>
        <v>V005</v>
      </c>
      <c r="E3507" t="s">
        <v>12</v>
      </c>
      <c r="F3507">
        <v>1</v>
      </c>
      <c r="G3507" cm="1">
        <f t="array" ref="G3507">INDEX([1]Sales_Data!$F$2:$F$5000, MATCH(1, ([1]Sales_Data!$A$2:$A$5000=A3507) * ([1]Sales_Data!$B$2:$B$5000=D3507), 0))</f>
        <v>52.14</v>
      </c>
      <c r="H3507">
        <f t="shared" si="54"/>
        <v>52.14</v>
      </c>
    </row>
    <row r="3508" spans="1:8" x14ac:dyDescent="0.25">
      <c r="A3508" s="8">
        <v>45704</v>
      </c>
      <c r="B3508" t="s">
        <v>55</v>
      </c>
      <c r="C3508" t="s">
        <v>56</v>
      </c>
      <c r="D3508" t="str">
        <f>_xlfn.XLOOKUP(E3508, [1]Product_Id!B:B, [1]Product_Id!A:A, "Not Found")</f>
        <v>V011</v>
      </c>
      <c r="E3508" t="s">
        <v>18</v>
      </c>
      <c r="F3508">
        <v>1.25</v>
      </c>
      <c r="G3508" cm="1">
        <f t="array" ref="G3508">INDEX([1]Sales_Data!$F$2:$F$5000, MATCH(1, ([1]Sales_Data!$A$2:$A$5000=A3508) * ([1]Sales_Data!$B$2:$B$5000=D3508), 0))</f>
        <v>22.9</v>
      </c>
      <c r="H3508">
        <f t="shared" si="54"/>
        <v>28.63</v>
      </c>
    </row>
    <row r="3509" spans="1:8" x14ac:dyDescent="0.25">
      <c r="A3509" s="8">
        <v>45704</v>
      </c>
      <c r="B3509" t="s">
        <v>49</v>
      </c>
      <c r="C3509" t="s">
        <v>50</v>
      </c>
      <c r="D3509" t="str">
        <f>_xlfn.XLOOKUP(E3509, [1]Product_Id!B:B, [1]Product_Id!A:A, "Not Found")</f>
        <v>V007</v>
      </c>
      <c r="E3509" t="s">
        <v>14</v>
      </c>
      <c r="F3509">
        <v>1.25</v>
      </c>
      <c r="G3509" cm="1">
        <f t="array" ref="G3509">INDEX([1]Sales_Data!$F$2:$F$5000, MATCH(1, ([1]Sales_Data!$A$2:$A$5000=A3509) * ([1]Sales_Data!$B$2:$B$5000=D3509), 0))</f>
        <v>25.57</v>
      </c>
      <c r="H3509">
        <f t="shared" si="54"/>
        <v>31.96</v>
      </c>
    </row>
    <row r="3510" spans="1:8" x14ac:dyDescent="0.25">
      <c r="A3510" s="8">
        <v>45704</v>
      </c>
      <c r="B3510" t="s">
        <v>43</v>
      </c>
      <c r="C3510" t="s">
        <v>44</v>
      </c>
      <c r="D3510" t="str">
        <f>_xlfn.XLOOKUP(E3510, [1]Product_Id!B:B, [1]Product_Id!A:A, "Not Found")</f>
        <v>V008</v>
      </c>
      <c r="E3510" t="s">
        <v>15</v>
      </c>
      <c r="F3510">
        <v>0.25</v>
      </c>
      <c r="G3510" cm="1">
        <f t="array" ref="G3510">INDEX([1]Sales_Data!$F$2:$F$5000, MATCH(1, ([1]Sales_Data!$A$2:$A$5000=A3510) * ([1]Sales_Data!$B$2:$B$5000=D3510), 0))</f>
        <v>60.37</v>
      </c>
      <c r="H3510">
        <f t="shared" si="54"/>
        <v>15.09</v>
      </c>
    </row>
    <row r="3511" spans="1:8" x14ac:dyDescent="0.25">
      <c r="A3511" s="8">
        <v>45704</v>
      </c>
      <c r="B3511" t="s">
        <v>45</v>
      </c>
      <c r="C3511" t="s">
        <v>46</v>
      </c>
      <c r="D3511" t="str">
        <f>_xlfn.XLOOKUP(E3511, [1]Product_Id!B:B, [1]Product_Id!A:A, "Not Found")</f>
        <v>V016</v>
      </c>
      <c r="E3511" t="s">
        <v>23</v>
      </c>
      <c r="F3511">
        <v>1</v>
      </c>
      <c r="G3511" cm="1">
        <f t="array" ref="G3511">INDEX([1]Sales_Data!$F$2:$F$5000, MATCH(1, ([1]Sales_Data!$A$2:$A$5000=A3511) * ([1]Sales_Data!$B$2:$B$5000=D3511), 0))</f>
        <v>41.02</v>
      </c>
      <c r="H3511">
        <f t="shared" si="54"/>
        <v>41.02</v>
      </c>
    </row>
    <row r="3512" spans="1:8" x14ac:dyDescent="0.25">
      <c r="A3512" s="8">
        <v>45704</v>
      </c>
      <c r="B3512" t="s">
        <v>77</v>
      </c>
      <c r="C3512" t="s">
        <v>78</v>
      </c>
      <c r="D3512" t="str">
        <f>_xlfn.XLOOKUP(E3512, [1]Product_Id!B:B, [1]Product_Id!A:A, "Not Found")</f>
        <v>V001</v>
      </c>
      <c r="E3512" t="s">
        <v>8</v>
      </c>
      <c r="F3512">
        <v>0.5</v>
      </c>
      <c r="G3512" cm="1">
        <f t="array" ref="G3512">INDEX([1]Sales_Data!$F$2:$F$5000, MATCH(1, ([1]Sales_Data!$A$2:$A$5000=A3512) * ([1]Sales_Data!$B$2:$B$5000=D3512), 0))</f>
        <v>33.56</v>
      </c>
      <c r="H3512">
        <f t="shared" si="54"/>
        <v>16.78</v>
      </c>
    </row>
    <row r="3513" spans="1:8" x14ac:dyDescent="0.25">
      <c r="A3513" s="8">
        <v>45704</v>
      </c>
      <c r="B3513" t="s">
        <v>39</v>
      </c>
      <c r="C3513" t="s">
        <v>40</v>
      </c>
      <c r="D3513" t="str">
        <f>_xlfn.XLOOKUP(E3513, [1]Product_Id!B:B, [1]Product_Id!A:A, "Not Found")</f>
        <v>V014</v>
      </c>
      <c r="E3513" t="s">
        <v>21</v>
      </c>
      <c r="F3513">
        <v>0.25</v>
      </c>
      <c r="G3513" cm="1">
        <f t="array" ref="G3513">INDEX([1]Sales_Data!$F$2:$F$5000, MATCH(1, ([1]Sales_Data!$A$2:$A$5000=A3513) * ([1]Sales_Data!$B$2:$B$5000=D3513), 0))</f>
        <v>14.55</v>
      </c>
      <c r="H3513">
        <f t="shared" si="54"/>
        <v>3.64</v>
      </c>
    </row>
    <row r="3514" spans="1:8" x14ac:dyDescent="0.25">
      <c r="A3514" s="8">
        <v>45704</v>
      </c>
      <c r="B3514" t="s">
        <v>59</v>
      </c>
      <c r="C3514" t="s">
        <v>60</v>
      </c>
      <c r="D3514" t="str">
        <f>_xlfn.XLOOKUP(E3514, [1]Product_Id!B:B, [1]Product_Id!A:A, "Not Found")</f>
        <v>V012</v>
      </c>
      <c r="E3514" t="s">
        <v>19</v>
      </c>
      <c r="F3514">
        <v>1.25</v>
      </c>
      <c r="G3514" cm="1">
        <f t="array" ref="G3514">INDEX([1]Sales_Data!$F$2:$F$5000, MATCH(1, ([1]Sales_Data!$A$2:$A$5000=A3514) * ([1]Sales_Data!$B$2:$B$5000=D3514), 0))</f>
        <v>25.24</v>
      </c>
      <c r="H3514">
        <f t="shared" si="54"/>
        <v>31.55</v>
      </c>
    </row>
    <row r="3515" spans="1:8" x14ac:dyDescent="0.25">
      <c r="A3515" s="8">
        <v>45704</v>
      </c>
      <c r="B3515" t="s">
        <v>83</v>
      </c>
      <c r="C3515" t="s">
        <v>84</v>
      </c>
      <c r="D3515" t="str">
        <f>_xlfn.XLOOKUP(E3515, [1]Product_Id!B:B, [1]Product_Id!A:A, "Not Found")</f>
        <v>V010</v>
      </c>
      <c r="E3515" t="s">
        <v>17</v>
      </c>
      <c r="F3515">
        <v>1.25</v>
      </c>
      <c r="G3515" cm="1">
        <f t="array" ref="G3515">INDEX([1]Sales_Data!$F$2:$F$5000, MATCH(1, ([1]Sales_Data!$A$2:$A$5000=A3515) * ([1]Sales_Data!$B$2:$B$5000=D3515), 0))</f>
        <v>59.08</v>
      </c>
      <c r="H3515">
        <f t="shared" si="54"/>
        <v>73.849999999999994</v>
      </c>
    </row>
    <row r="3516" spans="1:8" x14ac:dyDescent="0.25">
      <c r="A3516" s="8">
        <v>45704</v>
      </c>
      <c r="B3516" t="s">
        <v>73</v>
      </c>
      <c r="C3516" t="s">
        <v>74</v>
      </c>
      <c r="D3516" t="str">
        <f>_xlfn.XLOOKUP(E3516, [1]Product_Id!B:B, [1]Product_Id!A:A, "Not Found")</f>
        <v>V013</v>
      </c>
      <c r="E3516" t="s">
        <v>20</v>
      </c>
      <c r="F3516">
        <v>0.25</v>
      </c>
      <c r="G3516" cm="1">
        <f t="array" ref="G3516">INDEX([1]Sales_Data!$F$2:$F$5000, MATCH(1, ([1]Sales_Data!$A$2:$A$5000=A3516) * ([1]Sales_Data!$B$2:$B$5000=D3516), 0))</f>
        <v>39.99</v>
      </c>
      <c r="H3516">
        <f t="shared" si="54"/>
        <v>10</v>
      </c>
    </row>
    <row r="3517" spans="1:8" x14ac:dyDescent="0.25">
      <c r="A3517" s="8">
        <v>45704</v>
      </c>
      <c r="B3517" t="s">
        <v>75</v>
      </c>
      <c r="C3517" t="s">
        <v>76</v>
      </c>
      <c r="D3517" t="str">
        <f>_xlfn.XLOOKUP(E3517, [1]Product_Id!B:B, [1]Product_Id!A:A, "Not Found")</f>
        <v>V009</v>
      </c>
      <c r="E3517" t="s">
        <v>16</v>
      </c>
      <c r="F3517">
        <v>0.75</v>
      </c>
      <c r="G3517" cm="1">
        <f t="array" ref="G3517">INDEX([1]Sales_Data!$F$2:$F$5000, MATCH(1, ([1]Sales_Data!$A$2:$A$5000=A3517) * ([1]Sales_Data!$B$2:$B$5000=D3517), 0))</f>
        <v>20.38</v>
      </c>
      <c r="H3517">
        <f t="shared" si="54"/>
        <v>15.29</v>
      </c>
    </row>
    <row r="3518" spans="1:8" x14ac:dyDescent="0.25">
      <c r="A3518" s="8">
        <v>45704</v>
      </c>
      <c r="B3518" t="s">
        <v>35</v>
      </c>
      <c r="C3518" t="s">
        <v>36</v>
      </c>
      <c r="D3518" t="str">
        <f>_xlfn.XLOOKUP(E3518, [1]Product_Id!B:B, [1]Product_Id!A:A, "Not Found")</f>
        <v>V016</v>
      </c>
      <c r="E3518" t="s">
        <v>23</v>
      </c>
      <c r="F3518">
        <v>0.5</v>
      </c>
      <c r="G3518" cm="1">
        <f t="array" ref="G3518">INDEX([1]Sales_Data!$F$2:$F$5000, MATCH(1, ([1]Sales_Data!$A$2:$A$5000=A3518) * ([1]Sales_Data!$B$2:$B$5000=D3518), 0))</f>
        <v>41.02</v>
      </c>
      <c r="H3518">
        <f t="shared" si="54"/>
        <v>20.51</v>
      </c>
    </row>
    <row r="3519" spans="1:8" x14ac:dyDescent="0.25">
      <c r="A3519" s="8">
        <v>45704</v>
      </c>
      <c r="B3519" t="s">
        <v>81</v>
      </c>
      <c r="C3519" t="s">
        <v>82</v>
      </c>
      <c r="D3519" t="str">
        <f>_xlfn.XLOOKUP(E3519, [1]Product_Id!B:B, [1]Product_Id!A:A, "Not Found")</f>
        <v>V003</v>
      </c>
      <c r="E3519" t="s">
        <v>10</v>
      </c>
      <c r="F3519">
        <v>0.75</v>
      </c>
      <c r="G3519" cm="1">
        <f t="array" ref="G3519">INDEX([1]Sales_Data!$F$2:$F$5000, MATCH(1, ([1]Sales_Data!$A$2:$A$5000=A3519) * ([1]Sales_Data!$B$2:$B$5000=D3519), 0))</f>
        <v>53.64</v>
      </c>
      <c r="H3519">
        <f t="shared" si="54"/>
        <v>40.229999999999997</v>
      </c>
    </row>
    <row r="3520" spans="1:8" x14ac:dyDescent="0.25">
      <c r="A3520" s="8">
        <v>45704</v>
      </c>
      <c r="B3520" t="s">
        <v>49</v>
      </c>
      <c r="C3520" t="s">
        <v>50</v>
      </c>
      <c r="D3520" t="str">
        <f>_xlfn.XLOOKUP(E3520, [1]Product_Id!B:B, [1]Product_Id!A:A, "Not Found")</f>
        <v>V001</v>
      </c>
      <c r="E3520" t="s">
        <v>8</v>
      </c>
      <c r="F3520">
        <v>0.5</v>
      </c>
      <c r="G3520" cm="1">
        <f t="array" ref="G3520">INDEX([1]Sales_Data!$F$2:$F$5000, MATCH(1, ([1]Sales_Data!$A$2:$A$5000=A3520) * ([1]Sales_Data!$B$2:$B$5000=D3520), 0))</f>
        <v>33.56</v>
      </c>
      <c r="H3520">
        <f t="shared" si="54"/>
        <v>16.78</v>
      </c>
    </row>
    <row r="3521" spans="1:8" x14ac:dyDescent="0.25">
      <c r="A3521" s="8">
        <v>45704</v>
      </c>
      <c r="B3521" t="s">
        <v>49</v>
      </c>
      <c r="C3521" t="s">
        <v>50</v>
      </c>
      <c r="D3521" t="str">
        <f>_xlfn.XLOOKUP(E3521, [1]Product_Id!B:B, [1]Product_Id!A:A, "Not Found")</f>
        <v>V010</v>
      </c>
      <c r="E3521" t="s">
        <v>17</v>
      </c>
      <c r="F3521">
        <v>1.25</v>
      </c>
      <c r="G3521" cm="1">
        <f t="array" ref="G3521">INDEX([1]Sales_Data!$F$2:$F$5000, MATCH(1, ([1]Sales_Data!$A$2:$A$5000=A3521) * ([1]Sales_Data!$B$2:$B$5000=D3521), 0))</f>
        <v>59.08</v>
      </c>
      <c r="H3521">
        <f t="shared" si="54"/>
        <v>73.849999999999994</v>
      </c>
    </row>
    <row r="3522" spans="1:8" x14ac:dyDescent="0.25">
      <c r="A3522" s="8">
        <v>45704</v>
      </c>
      <c r="B3522" t="s">
        <v>41</v>
      </c>
      <c r="C3522" t="s">
        <v>42</v>
      </c>
      <c r="D3522" t="str">
        <f>_xlfn.XLOOKUP(E3522, [1]Product_Id!B:B, [1]Product_Id!A:A, "Not Found")</f>
        <v>V019</v>
      </c>
      <c r="E3522" t="s">
        <v>26</v>
      </c>
      <c r="F3522">
        <v>1.25</v>
      </c>
      <c r="G3522" cm="1">
        <f t="array" ref="G3522">INDEX([1]Sales_Data!$F$2:$F$5000, MATCH(1, ([1]Sales_Data!$A$2:$A$5000=A3522) * ([1]Sales_Data!$B$2:$B$5000=D3522), 0))</f>
        <v>46.13</v>
      </c>
      <c r="H3522">
        <f t="shared" si="54"/>
        <v>57.66</v>
      </c>
    </row>
    <row r="3523" spans="1:8" x14ac:dyDescent="0.25">
      <c r="A3523" s="8">
        <v>45704</v>
      </c>
      <c r="B3523" t="s">
        <v>71</v>
      </c>
      <c r="C3523" t="s">
        <v>72</v>
      </c>
      <c r="D3523" t="str">
        <f>_xlfn.XLOOKUP(E3523, [1]Product_Id!B:B, [1]Product_Id!A:A, "Not Found")</f>
        <v>V016</v>
      </c>
      <c r="E3523" t="s">
        <v>23</v>
      </c>
      <c r="F3523">
        <v>0.75</v>
      </c>
      <c r="G3523" cm="1">
        <f t="array" ref="G3523">INDEX([1]Sales_Data!$F$2:$F$5000, MATCH(1, ([1]Sales_Data!$A$2:$A$5000=A3523) * ([1]Sales_Data!$B$2:$B$5000=D3523), 0))</f>
        <v>41.02</v>
      </c>
      <c r="H3523">
        <f t="shared" ref="H3523:H3586" si="55">ROUND(PRODUCT(F3523,G3523),2)</f>
        <v>30.77</v>
      </c>
    </row>
    <row r="3524" spans="1:8" x14ac:dyDescent="0.25">
      <c r="A3524" s="8">
        <v>45705</v>
      </c>
      <c r="B3524" t="s">
        <v>59</v>
      </c>
      <c r="C3524" t="s">
        <v>60</v>
      </c>
      <c r="D3524" t="str">
        <f>_xlfn.XLOOKUP(E3524, [1]Product_Id!B:B, [1]Product_Id!A:A, "Not Found")</f>
        <v>V005</v>
      </c>
      <c r="E3524" t="s">
        <v>12</v>
      </c>
      <c r="F3524">
        <v>0.5</v>
      </c>
      <c r="G3524" cm="1">
        <f t="array" ref="G3524">INDEX([1]Sales_Data!$F$2:$F$5000, MATCH(1, ([1]Sales_Data!$A$2:$A$5000=A3524) * ([1]Sales_Data!$B$2:$B$5000=D3524), 0))</f>
        <v>20.02</v>
      </c>
      <c r="H3524">
        <f t="shared" si="55"/>
        <v>10.01</v>
      </c>
    </row>
    <row r="3525" spans="1:8" x14ac:dyDescent="0.25">
      <c r="A3525" s="8">
        <v>45705</v>
      </c>
      <c r="B3525" t="s">
        <v>73</v>
      </c>
      <c r="C3525" t="s">
        <v>74</v>
      </c>
      <c r="D3525" t="str">
        <f>_xlfn.XLOOKUP(E3525, [1]Product_Id!B:B, [1]Product_Id!A:A, "Not Found")</f>
        <v>V001</v>
      </c>
      <c r="E3525" t="s">
        <v>8</v>
      </c>
      <c r="F3525">
        <v>0.25</v>
      </c>
      <c r="G3525" cm="1">
        <f t="array" ref="G3525">INDEX([1]Sales_Data!$F$2:$F$5000, MATCH(1, ([1]Sales_Data!$A$2:$A$5000=A3525) * ([1]Sales_Data!$B$2:$B$5000=D3525), 0))</f>
        <v>63.37</v>
      </c>
      <c r="H3525">
        <f t="shared" si="55"/>
        <v>15.84</v>
      </c>
    </row>
    <row r="3526" spans="1:8" x14ac:dyDescent="0.25">
      <c r="A3526" s="8">
        <v>45705</v>
      </c>
      <c r="B3526" t="s">
        <v>39</v>
      </c>
      <c r="C3526" t="s">
        <v>40</v>
      </c>
      <c r="D3526" t="str">
        <f>_xlfn.XLOOKUP(E3526, [1]Product_Id!B:B, [1]Product_Id!A:A, "Not Found")</f>
        <v>V014</v>
      </c>
      <c r="E3526" t="s">
        <v>21</v>
      </c>
      <c r="F3526">
        <v>0.25</v>
      </c>
      <c r="G3526" cm="1">
        <f t="array" ref="G3526">INDEX([1]Sales_Data!$F$2:$F$5000, MATCH(1, ([1]Sales_Data!$A$2:$A$5000=A3526) * ([1]Sales_Data!$B$2:$B$5000=D3526), 0))</f>
        <v>46.68</v>
      </c>
      <c r="H3526">
        <f t="shared" si="55"/>
        <v>11.67</v>
      </c>
    </row>
    <row r="3527" spans="1:8" x14ac:dyDescent="0.25">
      <c r="A3527" s="8">
        <v>45705</v>
      </c>
      <c r="B3527" t="s">
        <v>75</v>
      </c>
      <c r="C3527" t="s">
        <v>76</v>
      </c>
      <c r="D3527" t="str">
        <f>_xlfn.XLOOKUP(E3527, [1]Product_Id!B:B, [1]Product_Id!A:A, "Not Found")</f>
        <v>V016</v>
      </c>
      <c r="E3527" t="s">
        <v>23</v>
      </c>
      <c r="F3527">
        <v>0.5</v>
      </c>
      <c r="G3527" cm="1">
        <f t="array" ref="G3527">INDEX([1]Sales_Data!$F$2:$F$5000, MATCH(1, ([1]Sales_Data!$A$2:$A$5000=A3527) * ([1]Sales_Data!$B$2:$B$5000=D3527), 0))</f>
        <v>68.180000000000007</v>
      </c>
      <c r="H3527">
        <f t="shared" si="55"/>
        <v>34.090000000000003</v>
      </c>
    </row>
    <row r="3528" spans="1:8" x14ac:dyDescent="0.25">
      <c r="A3528" s="8">
        <v>45705</v>
      </c>
      <c r="B3528" t="s">
        <v>55</v>
      </c>
      <c r="C3528" t="s">
        <v>56</v>
      </c>
      <c r="D3528" t="str">
        <f>_xlfn.XLOOKUP(E3528, [1]Product_Id!B:B, [1]Product_Id!A:A, "Not Found")</f>
        <v>V002</v>
      </c>
      <c r="E3528" t="s">
        <v>9</v>
      </c>
      <c r="F3528">
        <v>1.25</v>
      </c>
      <c r="G3528" cm="1">
        <f t="array" ref="G3528">INDEX([1]Sales_Data!$F$2:$F$5000, MATCH(1, ([1]Sales_Data!$A$2:$A$5000=A3528) * ([1]Sales_Data!$B$2:$B$5000=D3528), 0))</f>
        <v>35.880000000000003</v>
      </c>
      <c r="H3528">
        <f t="shared" si="55"/>
        <v>44.85</v>
      </c>
    </row>
    <row r="3529" spans="1:8" x14ac:dyDescent="0.25">
      <c r="A3529" s="8">
        <v>45705</v>
      </c>
      <c r="B3529" t="s">
        <v>37</v>
      </c>
      <c r="C3529" t="s">
        <v>38</v>
      </c>
      <c r="D3529" t="str">
        <f>_xlfn.XLOOKUP(E3529, [1]Product_Id!B:B, [1]Product_Id!A:A, "Not Found")</f>
        <v>V013</v>
      </c>
      <c r="E3529" t="s">
        <v>20</v>
      </c>
      <c r="F3529">
        <v>0.25</v>
      </c>
      <c r="G3529" cm="1">
        <f t="array" ref="G3529">INDEX([1]Sales_Data!$F$2:$F$5000, MATCH(1, ([1]Sales_Data!$A$2:$A$5000=A3529) * ([1]Sales_Data!$B$2:$B$5000=D3529), 0))</f>
        <v>52.9</v>
      </c>
      <c r="H3529">
        <f t="shared" si="55"/>
        <v>13.23</v>
      </c>
    </row>
    <row r="3530" spans="1:8" x14ac:dyDescent="0.25">
      <c r="A3530" s="8">
        <v>45705</v>
      </c>
      <c r="B3530" t="s">
        <v>39</v>
      </c>
      <c r="C3530" t="s">
        <v>40</v>
      </c>
      <c r="D3530" t="str">
        <f>_xlfn.XLOOKUP(E3530, [1]Product_Id!B:B, [1]Product_Id!A:A, "Not Found")</f>
        <v>V018</v>
      </c>
      <c r="E3530" t="s">
        <v>25</v>
      </c>
      <c r="F3530">
        <v>0.75</v>
      </c>
      <c r="G3530" cm="1">
        <f t="array" ref="G3530">INDEX([1]Sales_Data!$F$2:$F$5000, MATCH(1, ([1]Sales_Data!$A$2:$A$5000=A3530) * ([1]Sales_Data!$B$2:$B$5000=D3530), 0))</f>
        <v>62.65</v>
      </c>
      <c r="H3530">
        <f t="shared" si="55"/>
        <v>46.99</v>
      </c>
    </row>
    <row r="3531" spans="1:8" x14ac:dyDescent="0.25">
      <c r="A3531" s="8">
        <v>45705</v>
      </c>
      <c r="B3531" t="s">
        <v>39</v>
      </c>
      <c r="C3531" t="s">
        <v>40</v>
      </c>
      <c r="D3531" t="str">
        <f>_xlfn.XLOOKUP(E3531, [1]Product_Id!B:B, [1]Product_Id!A:A, "Not Found")</f>
        <v>V018</v>
      </c>
      <c r="E3531" t="s">
        <v>25</v>
      </c>
      <c r="F3531">
        <v>0.5</v>
      </c>
      <c r="G3531" cm="1">
        <f t="array" ref="G3531">INDEX([1]Sales_Data!$F$2:$F$5000, MATCH(1, ([1]Sales_Data!$A$2:$A$5000=A3531) * ([1]Sales_Data!$B$2:$B$5000=D3531), 0))</f>
        <v>62.65</v>
      </c>
      <c r="H3531">
        <f t="shared" si="55"/>
        <v>31.33</v>
      </c>
    </row>
    <row r="3532" spans="1:8" x14ac:dyDescent="0.25">
      <c r="A3532" s="8">
        <v>45705</v>
      </c>
      <c r="B3532" t="s">
        <v>63</v>
      </c>
      <c r="C3532" t="s">
        <v>64</v>
      </c>
      <c r="D3532" t="str">
        <f>_xlfn.XLOOKUP(E3532, [1]Product_Id!B:B, [1]Product_Id!A:A, "Not Found")</f>
        <v>V014</v>
      </c>
      <c r="E3532" t="s">
        <v>21</v>
      </c>
      <c r="F3532">
        <v>1</v>
      </c>
      <c r="G3532" cm="1">
        <f t="array" ref="G3532">INDEX([1]Sales_Data!$F$2:$F$5000, MATCH(1, ([1]Sales_Data!$A$2:$A$5000=A3532) * ([1]Sales_Data!$B$2:$B$5000=D3532), 0))</f>
        <v>46.68</v>
      </c>
      <c r="H3532">
        <f t="shared" si="55"/>
        <v>46.68</v>
      </c>
    </row>
    <row r="3533" spans="1:8" x14ac:dyDescent="0.25">
      <c r="A3533" s="8">
        <v>45705</v>
      </c>
      <c r="B3533" t="s">
        <v>47</v>
      </c>
      <c r="C3533" t="s">
        <v>48</v>
      </c>
      <c r="D3533" t="str">
        <f>_xlfn.XLOOKUP(E3533, [1]Product_Id!B:B, [1]Product_Id!A:A, "Not Found")</f>
        <v>V019</v>
      </c>
      <c r="E3533" t="s">
        <v>26</v>
      </c>
      <c r="F3533">
        <v>1</v>
      </c>
      <c r="G3533" cm="1">
        <f t="array" ref="G3533">INDEX([1]Sales_Data!$F$2:$F$5000, MATCH(1, ([1]Sales_Data!$A$2:$A$5000=A3533) * ([1]Sales_Data!$B$2:$B$5000=D3533), 0))</f>
        <v>54.14</v>
      </c>
      <c r="H3533">
        <f t="shared" si="55"/>
        <v>54.14</v>
      </c>
    </row>
    <row r="3534" spans="1:8" x14ac:dyDescent="0.25">
      <c r="A3534" s="8">
        <v>45705</v>
      </c>
      <c r="B3534" t="s">
        <v>73</v>
      </c>
      <c r="C3534" t="s">
        <v>74</v>
      </c>
      <c r="D3534" t="str">
        <f>_xlfn.XLOOKUP(E3534, [1]Product_Id!B:B, [1]Product_Id!A:A, "Not Found")</f>
        <v>V009</v>
      </c>
      <c r="E3534" t="s">
        <v>16</v>
      </c>
      <c r="F3534">
        <v>0.5</v>
      </c>
      <c r="G3534" cm="1">
        <f t="array" ref="G3534">INDEX([1]Sales_Data!$F$2:$F$5000, MATCH(1, ([1]Sales_Data!$A$2:$A$5000=A3534) * ([1]Sales_Data!$B$2:$B$5000=D3534), 0))</f>
        <v>62.61</v>
      </c>
      <c r="H3534">
        <f t="shared" si="55"/>
        <v>31.31</v>
      </c>
    </row>
    <row r="3535" spans="1:8" x14ac:dyDescent="0.25">
      <c r="A3535" s="8">
        <v>45705</v>
      </c>
      <c r="B3535" t="s">
        <v>35</v>
      </c>
      <c r="C3535" t="s">
        <v>36</v>
      </c>
      <c r="D3535" t="str">
        <f>_xlfn.XLOOKUP(E3535, [1]Product_Id!B:B, [1]Product_Id!A:A, "Not Found")</f>
        <v>V008</v>
      </c>
      <c r="E3535" t="s">
        <v>15</v>
      </c>
      <c r="F3535">
        <v>0.75</v>
      </c>
      <c r="G3535" cm="1">
        <f t="array" ref="G3535">INDEX([1]Sales_Data!$F$2:$F$5000, MATCH(1, ([1]Sales_Data!$A$2:$A$5000=A3535) * ([1]Sales_Data!$B$2:$B$5000=D3535), 0))</f>
        <v>61.41</v>
      </c>
      <c r="H3535">
        <f t="shared" si="55"/>
        <v>46.06</v>
      </c>
    </row>
    <row r="3536" spans="1:8" x14ac:dyDescent="0.25">
      <c r="A3536" s="8">
        <v>45705</v>
      </c>
      <c r="B3536" t="s">
        <v>81</v>
      </c>
      <c r="C3536" t="s">
        <v>82</v>
      </c>
      <c r="D3536" t="str">
        <f>_xlfn.XLOOKUP(E3536, [1]Product_Id!B:B, [1]Product_Id!A:A, "Not Found")</f>
        <v>V004</v>
      </c>
      <c r="E3536" t="s">
        <v>11</v>
      </c>
      <c r="F3536">
        <v>0.75</v>
      </c>
      <c r="G3536" cm="1">
        <f t="array" ref="G3536">INDEX([1]Sales_Data!$F$2:$F$5000, MATCH(1, ([1]Sales_Data!$A$2:$A$5000=A3536) * ([1]Sales_Data!$B$2:$B$5000=D3536), 0))</f>
        <v>60.23</v>
      </c>
      <c r="H3536">
        <f t="shared" si="55"/>
        <v>45.17</v>
      </c>
    </row>
    <row r="3537" spans="1:8" x14ac:dyDescent="0.25">
      <c r="A3537" s="8">
        <v>45705</v>
      </c>
      <c r="B3537" t="s">
        <v>53</v>
      </c>
      <c r="C3537" t="s">
        <v>54</v>
      </c>
      <c r="D3537" t="str">
        <f>_xlfn.XLOOKUP(E3537, [1]Product_Id!B:B, [1]Product_Id!A:A, "Not Found")</f>
        <v>V013</v>
      </c>
      <c r="E3537" t="s">
        <v>20</v>
      </c>
      <c r="F3537">
        <v>0.25</v>
      </c>
      <c r="G3537" cm="1">
        <f t="array" ref="G3537">INDEX([1]Sales_Data!$F$2:$F$5000, MATCH(1, ([1]Sales_Data!$A$2:$A$5000=A3537) * ([1]Sales_Data!$B$2:$B$5000=D3537), 0))</f>
        <v>52.9</v>
      </c>
      <c r="H3537">
        <f t="shared" si="55"/>
        <v>13.23</v>
      </c>
    </row>
    <row r="3538" spans="1:8" x14ac:dyDescent="0.25">
      <c r="A3538" s="8">
        <v>45705</v>
      </c>
      <c r="B3538" t="s">
        <v>77</v>
      </c>
      <c r="C3538" t="s">
        <v>78</v>
      </c>
      <c r="D3538" t="str">
        <f>_xlfn.XLOOKUP(E3538, [1]Product_Id!B:B, [1]Product_Id!A:A, "Not Found")</f>
        <v>V003</v>
      </c>
      <c r="E3538" t="s">
        <v>10</v>
      </c>
      <c r="F3538">
        <v>1</v>
      </c>
      <c r="G3538" cm="1">
        <f t="array" ref="G3538">INDEX([1]Sales_Data!$F$2:$F$5000, MATCH(1, ([1]Sales_Data!$A$2:$A$5000=A3538) * ([1]Sales_Data!$B$2:$B$5000=D3538), 0))</f>
        <v>51.68</v>
      </c>
      <c r="H3538">
        <f t="shared" si="55"/>
        <v>51.68</v>
      </c>
    </row>
    <row r="3539" spans="1:8" x14ac:dyDescent="0.25">
      <c r="A3539" s="8">
        <v>45705</v>
      </c>
      <c r="B3539" t="s">
        <v>53</v>
      </c>
      <c r="C3539" t="s">
        <v>54</v>
      </c>
      <c r="D3539" t="str">
        <f>_xlfn.XLOOKUP(E3539, [1]Product_Id!B:B, [1]Product_Id!A:A, "Not Found")</f>
        <v>V016</v>
      </c>
      <c r="E3539" t="s">
        <v>23</v>
      </c>
      <c r="F3539">
        <v>1.25</v>
      </c>
      <c r="G3539" cm="1">
        <f t="array" ref="G3539">INDEX([1]Sales_Data!$F$2:$F$5000, MATCH(1, ([1]Sales_Data!$A$2:$A$5000=A3539) * ([1]Sales_Data!$B$2:$B$5000=D3539), 0))</f>
        <v>68.180000000000007</v>
      </c>
      <c r="H3539">
        <f t="shared" si="55"/>
        <v>85.23</v>
      </c>
    </row>
    <row r="3540" spans="1:8" x14ac:dyDescent="0.25">
      <c r="A3540" s="8">
        <v>45705</v>
      </c>
      <c r="B3540" t="s">
        <v>51</v>
      </c>
      <c r="C3540" t="s">
        <v>52</v>
      </c>
      <c r="D3540" t="str">
        <f>_xlfn.XLOOKUP(E3540, [1]Product_Id!B:B, [1]Product_Id!A:A, "Not Found")</f>
        <v>V005</v>
      </c>
      <c r="E3540" t="s">
        <v>12</v>
      </c>
      <c r="F3540">
        <v>0.25</v>
      </c>
      <c r="G3540" cm="1">
        <f t="array" ref="G3540">INDEX([1]Sales_Data!$F$2:$F$5000, MATCH(1, ([1]Sales_Data!$A$2:$A$5000=A3540) * ([1]Sales_Data!$B$2:$B$5000=D3540), 0))</f>
        <v>20.02</v>
      </c>
      <c r="H3540">
        <f t="shared" si="55"/>
        <v>5.01</v>
      </c>
    </row>
    <row r="3541" spans="1:8" x14ac:dyDescent="0.25">
      <c r="A3541" s="8">
        <v>45705</v>
      </c>
      <c r="B3541" t="s">
        <v>45</v>
      </c>
      <c r="C3541" t="s">
        <v>46</v>
      </c>
      <c r="D3541" t="str">
        <f>_xlfn.XLOOKUP(E3541, [1]Product_Id!B:B, [1]Product_Id!A:A, "Not Found")</f>
        <v>V016</v>
      </c>
      <c r="E3541" t="s">
        <v>23</v>
      </c>
      <c r="F3541">
        <v>0.75</v>
      </c>
      <c r="G3541" cm="1">
        <f t="array" ref="G3541">INDEX([1]Sales_Data!$F$2:$F$5000, MATCH(1, ([1]Sales_Data!$A$2:$A$5000=A3541) * ([1]Sales_Data!$B$2:$B$5000=D3541), 0))</f>
        <v>68.180000000000007</v>
      </c>
      <c r="H3541">
        <f t="shared" si="55"/>
        <v>51.14</v>
      </c>
    </row>
    <row r="3542" spans="1:8" x14ac:dyDescent="0.25">
      <c r="A3542" s="8">
        <v>45705</v>
      </c>
      <c r="B3542" t="s">
        <v>85</v>
      </c>
      <c r="C3542" t="s">
        <v>86</v>
      </c>
      <c r="D3542" t="str">
        <f>_xlfn.XLOOKUP(E3542, [1]Product_Id!B:B, [1]Product_Id!A:A, "Not Found")</f>
        <v>V018</v>
      </c>
      <c r="E3542" t="s">
        <v>25</v>
      </c>
      <c r="F3542">
        <v>0.75</v>
      </c>
      <c r="G3542" cm="1">
        <f t="array" ref="G3542">INDEX([1]Sales_Data!$F$2:$F$5000, MATCH(1, ([1]Sales_Data!$A$2:$A$5000=A3542) * ([1]Sales_Data!$B$2:$B$5000=D3542), 0))</f>
        <v>62.65</v>
      </c>
      <c r="H3542">
        <f t="shared" si="55"/>
        <v>46.99</v>
      </c>
    </row>
    <row r="3543" spans="1:8" x14ac:dyDescent="0.25">
      <c r="A3543" s="8">
        <v>45705</v>
      </c>
      <c r="B3543" t="s">
        <v>93</v>
      </c>
      <c r="C3543" t="s">
        <v>94</v>
      </c>
      <c r="D3543" t="str">
        <f>_xlfn.XLOOKUP(E3543, [1]Product_Id!B:B, [1]Product_Id!A:A, "Not Found")</f>
        <v>V006</v>
      </c>
      <c r="E3543" t="s">
        <v>13</v>
      </c>
      <c r="F3543">
        <v>0.75</v>
      </c>
      <c r="G3543" cm="1">
        <f t="array" ref="G3543">INDEX([1]Sales_Data!$F$2:$F$5000, MATCH(1, ([1]Sales_Data!$A$2:$A$5000=A3543) * ([1]Sales_Data!$B$2:$B$5000=D3543), 0))</f>
        <v>62.14</v>
      </c>
      <c r="H3543">
        <f t="shared" si="55"/>
        <v>46.61</v>
      </c>
    </row>
    <row r="3544" spans="1:8" x14ac:dyDescent="0.25">
      <c r="A3544" s="8">
        <v>45705</v>
      </c>
      <c r="B3544" t="s">
        <v>85</v>
      </c>
      <c r="C3544" t="s">
        <v>86</v>
      </c>
      <c r="D3544" t="str">
        <f>_xlfn.XLOOKUP(E3544, [1]Product_Id!B:B, [1]Product_Id!A:A, "Not Found")</f>
        <v>V015</v>
      </c>
      <c r="E3544" t="s">
        <v>22</v>
      </c>
      <c r="F3544">
        <v>0.25</v>
      </c>
      <c r="G3544" cm="1">
        <f t="array" ref="G3544">INDEX([1]Sales_Data!$F$2:$F$5000, MATCH(1, ([1]Sales_Data!$A$2:$A$5000=A3544) * ([1]Sales_Data!$B$2:$B$5000=D3544), 0))</f>
        <v>65.44</v>
      </c>
      <c r="H3544">
        <f t="shared" si="55"/>
        <v>16.36</v>
      </c>
    </row>
    <row r="3545" spans="1:8" x14ac:dyDescent="0.25">
      <c r="A3545" s="8">
        <v>45705</v>
      </c>
      <c r="B3545" t="s">
        <v>63</v>
      </c>
      <c r="C3545" t="s">
        <v>64</v>
      </c>
      <c r="D3545" t="str">
        <f>_xlfn.XLOOKUP(E3545, [1]Product_Id!B:B, [1]Product_Id!A:A, "Not Found")</f>
        <v>V013</v>
      </c>
      <c r="E3545" t="s">
        <v>20</v>
      </c>
      <c r="F3545">
        <v>1</v>
      </c>
      <c r="G3545" cm="1">
        <f t="array" ref="G3545">INDEX([1]Sales_Data!$F$2:$F$5000, MATCH(1, ([1]Sales_Data!$A$2:$A$5000=A3545) * ([1]Sales_Data!$B$2:$B$5000=D3545), 0))</f>
        <v>52.9</v>
      </c>
      <c r="H3545">
        <f t="shared" si="55"/>
        <v>52.9</v>
      </c>
    </row>
    <row r="3546" spans="1:8" x14ac:dyDescent="0.25">
      <c r="A3546" s="8">
        <v>45705</v>
      </c>
      <c r="B3546" t="s">
        <v>91</v>
      </c>
      <c r="C3546" t="s">
        <v>92</v>
      </c>
      <c r="D3546" t="str">
        <f>_xlfn.XLOOKUP(E3546, [1]Product_Id!B:B, [1]Product_Id!A:A, "Not Found")</f>
        <v>V007</v>
      </c>
      <c r="E3546" t="s">
        <v>14</v>
      </c>
      <c r="F3546">
        <v>1.25</v>
      </c>
      <c r="G3546" cm="1">
        <f t="array" ref="G3546">INDEX([1]Sales_Data!$F$2:$F$5000, MATCH(1, ([1]Sales_Data!$A$2:$A$5000=A3546) * ([1]Sales_Data!$B$2:$B$5000=D3546), 0))</f>
        <v>14.8</v>
      </c>
      <c r="H3546">
        <f t="shared" si="55"/>
        <v>18.5</v>
      </c>
    </row>
    <row r="3547" spans="1:8" x14ac:dyDescent="0.25">
      <c r="A3547" s="8">
        <v>45705</v>
      </c>
      <c r="B3547" t="s">
        <v>55</v>
      </c>
      <c r="C3547" t="s">
        <v>56</v>
      </c>
      <c r="D3547" t="str">
        <f>_xlfn.XLOOKUP(E3547, [1]Product_Id!B:B, [1]Product_Id!A:A, "Not Found")</f>
        <v>V014</v>
      </c>
      <c r="E3547" t="s">
        <v>21</v>
      </c>
      <c r="F3547">
        <v>0.25</v>
      </c>
      <c r="G3547" cm="1">
        <f t="array" ref="G3547">INDEX([1]Sales_Data!$F$2:$F$5000, MATCH(1, ([1]Sales_Data!$A$2:$A$5000=A3547) * ([1]Sales_Data!$B$2:$B$5000=D3547), 0))</f>
        <v>46.68</v>
      </c>
      <c r="H3547">
        <f t="shared" si="55"/>
        <v>11.67</v>
      </c>
    </row>
    <row r="3548" spans="1:8" x14ac:dyDescent="0.25">
      <c r="A3548" s="8">
        <v>45705</v>
      </c>
      <c r="B3548" t="s">
        <v>39</v>
      </c>
      <c r="C3548" t="s">
        <v>40</v>
      </c>
      <c r="D3548" t="str">
        <f>_xlfn.XLOOKUP(E3548, [1]Product_Id!B:B, [1]Product_Id!A:A, "Not Found")</f>
        <v>V007</v>
      </c>
      <c r="E3548" t="s">
        <v>14</v>
      </c>
      <c r="F3548">
        <v>1.25</v>
      </c>
      <c r="G3548" cm="1">
        <f t="array" ref="G3548">INDEX([1]Sales_Data!$F$2:$F$5000, MATCH(1, ([1]Sales_Data!$A$2:$A$5000=A3548) * ([1]Sales_Data!$B$2:$B$5000=D3548), 0))</f>
        <v>14.8</v>
      </c>
      <c r="H3548">
        <f t="shared" si="55"/>
        <v>18.5</v>
      </c>
    </row>
    <row r="3549" spans="1:8" x14ac:dyDescent="0.25">
      <c r="A3549" s="8">
        <v>45705</v>
      </c>
      <c r="B3549" t="s">
        <v>57</v>
      </c>
      <c r="C3549" t="s">
        <v>58</v>
      </c>
      <c r="D3549" t="str">
        <f>_xlfn.XLOOKUP(E3549, [1]Product_Id!B:B, [1]Product_Id!A:A, "Not Found")</f>
        <v>V001</v>
      </c>
      <c r="E3549" t="s">
        <v>8</v>
      </c>
      <c r="F3549">
        <v>0.75</v>
      </c>
      <c r="G3549" cm="1">
        <f t="array" ref="G3549">INDEX([1]Sales_Data!$F$2:$F$5000, MATCH(1, ([1]Sales_Data!$A$2:$A$5000=A3549) * ([1]Sales_Data!$B$2:$B$5000=D3549), 0))</f>
        <v>63.37</v>
      </c>
      <c r="H3549">
        <f t="shared" si="55"/>
        <v>47.53</v>
      </c>
    </row>
    <row r="3550" spans="1:8" x14ac:dyDescent="0.25">
      <c r="A3550" s="8">
        <v>45705</v>
      </c>
      <c r="B3550" t="s">
        <v>91</v>
      </c>
      <c r="C3550" t="s">
        <v>92</v>
      </c>
      <c r="D3550" t="str">
        <f>_xlfn.XLOOKUP(E3550, [1]Product_Id!B:B, [1]Product_Id!A:A, "Not Found")</f>
        <v>V013</v>
      </c>
      <c r="E3550" t="s">
        <v>20</v>
      </c>
      <c r="F3550">
        <v>1.25</v>
      </c>
      <c r="G3550" cm="1">
        <f t="array" ref="G3550">INDEX([1]Sales_Data!$F$2:$F$5000, MATCH(1, ([1]Sales_Data!$A$2:$A$5000=A3550) * ([1]Sales_Data!$B$2:$B$5000=D3550), 0))</f>
        <v>52.9</v>
      </c>
      <c r="H3550">
        <f t="shared" si="55"/>
        <v>66.13</v>
      </c>
    </row>
    <row r="3551" spans="1:8" x14ac:dyDescent="0.25">
      <c r="A3551" s="8">
        <v>45705</v>
      </c>
      <c r="B3551" t="s">
        <v>39</v>
      </c>
      <c r="C3551" t="s">
        <v>40</v>
      </c>
      <c r="D3551" t="str">
        <f>_xlfn.XLOOKUP(E3551, [1]Product_Id!B:B, [1]Product_Id!A:A, "Not Found")</f>
        <v>V003</v>
      </c>
      <c r="E3551" t="s">
        <v>10</v>
      </c>
      <c r="F3551">
        <v>0.25</v>
      </c>
      <c r="G3551" cm="1">
        <f t="array" ref="G3551">INDEX([1]Sales_Data!$F$2:$F$5000, MATCH(1, ([1]Sales_Data!$A$2:$A$5000=A3551) * ([1]Sales_Data!$B$2:$B$5000=D3551), 0))</f>
        <v>51.68</v>
      </c>
      <c r="H3551">
        <f t="shared" si="55"/>
        <v>12.92</v>
      </c>
    </row>
    <row r="3552" spans="1:8" x14ac:dyDescent="0.25">
      <c r="A3552" s="8">
        <v>45705</v>
      </c>
      <c r="B3552" t="s">
        <v>47</v>
      </c>
      <c r="C3552" t="s">
        <v>48</v>
      </c>
      <c r="D3552" t="str">
        <f>_xlfn.XLOOKUP(E3552, [1]Product_Id!B:B, [1]Product_Id!A:A, "Not Found")</f>
        <v>V010</v>
      </c>
      <c r="E3552" t="s">
        <v>17</v>
      </c>
      <c r="F3552">
        <v>1</v>
      </c>
      <c r="G3552" cm="1">
        <f t="array" ref="G3552">INDEX([1]Sales_Data!$F$2:$F$5000, MATCH(1, ([1]Sales_Data!$A$2:$A$5000=A3552) * ([1]Sales_Data!$B$2:$B$5000=D3552), 0))</f>
        <v>17.37</v>
      </c>
      <c r="H3552">
        <f t="shared" si="55"/>
        <v>17.37</v>
      </c>
    </row>
    <row r="3553" spans="1:8" x14ac:dyDescent="0.25">
      <c r="A3553" s="8">
        <v>45705</v>
      </c>
      <c r="B3553" t="s">
        <v>71</v>
      </c>
      <c r="C3553" t="s">
        <v>72</v>
      </c>
      <c r="D3553" t="str">
        <f>_xlfn.XLOOKUP(E3553, [1]Product_Id!B:B, [1]Product_Id!A:A, "Not Found")</f>
        <v>V017</v>
      </c>
      <c r="E3553" t="s">
        <v>24</v>
      </c>
      <c r="F3553">
        <v>1</v>
      </c>
      <c r="G3553" cm="1">
        <f t="array" ref="G3553">INDEX([1]Sales_Data!$F$2:$F$5000, MATCH(1, ([1]Sales_Data!$A$2:$A$5000=A3553) * ([1]Sales_Data!$B$2:$B$5000=D3553), 0))</f>
        <v>51.19</v>
      </c>
      <c r="H3553">
        <f t="shared" si="55"/>
        <v>51.19</v>
      </c>
    </row>
    <row r="3554" spans="1:8" x14ac:dyDescent="0.25">
      <c r="A3554" s="8">
        <v>45705</v>
      </c>
      <c r="B3554" t="s">
        <v>37</v>
      </c>
      <c r="C3554" t="s">
        <v>38</v>
      </c>
      <c r="D3554" t="str">
        <f>_xlfn.XLOOKUP(E3554, [1]Product_Id!B:B, [1]Product_Id!A:A, "Not Found")</f>
        <v>V015</v>
      </c>
      <c r="E3554" t="s">
        <v>22</v>
      </c>
      <c r="F3554">
        <v>0.25</v>
      </c>
      <c r="G3554" cm="1">
        <f t="array" ref="G3554">INDEX([1]Sales_Data!$F$2:$F$5000, MATCH(1, ([1]Sales_Data!$A$2:$A$5000=A3554) * ([1]Sales_Data!$B$2:$B$5000=D3554), 0))</f>
        <v>65.44</v>
      </c>
      <c r="H3554">
        <f t="shared" si="55"/>
        <v>16.36</v>
      </c>
    </row>
    <row r="3555" spans="1:8" x14ac:dyDescent="0.25">
      <c r="A3555" s="8">
        <v>45705</v>
      </c>
      <c r="B3555" t="s">
        <v>37</v>
      </c>
      <c r="C3555" t="s">
        <v>38</v>
      </c>
      <c r="D3555" t="str">
        <f>_xlfn.XLOOKUP(E3555, [1]Product_Id!B:B, [1]Product_Id!A:A, "Not Found")</f>
        <v>V016</v>
      </c>
      <c r="E3555" t="s">
        <v>23</v>
      </c>
      <c r="F3555">
        <v>0.75</v>
      </c>
      <c r="G3555" cm="1">
        <f t="array" ref="G3555">INDEX([1]Sales_Data!$F$2:$F$5000, MATCH(1, ([1]Sales_Data!$A$2:$A$5000=A3555) * ([1]Sales_Data!$B$2:$B$5000=D3555), 0))</f>
        <v>68.180000000000007</v>
      </c>
      <c r="H3555">
        <f t="shared" si="55"/>
        <v>51.14</v>
      </c>
    </row>
    <row r="3556" spans="1:8" x14ac:dyDescent="0.25">
      <c r="A3556" s="8">
        <v>45705</v>
      </c>
      <c r="B3556" t="s">
        <v>89</v>
      </c>
      <c r="C3556" t="s">
        <v>90</v>
      </c>
      <c r="D3556" t="str">
        <f>_xlfn.XLOOKUP(E3556, [1]Product_Id!B:B, [1]Product_Id!A:A, "Not Found")</f>
        <v>V016</v>
      </c>
      <c r="E3556" t="s">
        <v>23</v>
      </c>
      <c r="F3556">
        <v>0.75</v>
      </c>
      <c r="G3556" cm="1">
        <f t="array" ref="G3556">INDEX([1]Sales_Data!$F$2:$F$5000, MATCH(1, ([1]Sales_Data!$A$2:$A$5000=A3556) * ([1]Sales_Data!$B$2:$B$5000=D3556), 0))</f>
        <v>68.180000000000007</v>
      </c>
      <c r="H3556">
        <f t="shared" si="55"/>
        <v>51.14</v>
      </c>
    </row>
    <row r="3557" spans="1:8" x14ac:dyDescent="0.25">
      <c r="A3557" s="8">
        <v>45705</v>
      </c>
      <c r="B3557" t="s">
        <v>81</v>
      </c>
      <c r="C3557" t="s">
        <v>82</v>
      </c>
      <c r="D3557" t="str">
        <f>_xlfn.XLOOKUP(E3557, [1]Product_Id!B:B, [1]Product_Id!A:A, "Not Found")</f>
        <v>V004</v>
      </c>
      <c r="E3557" t="s">
        <v>11</v>
      </c>
      <c r="F3557">
        <v>0.25</v>
      </c>
      <c r="G3557" cm="1">
        <f t="array" ref="G3557">INDEX([1]Sales_Data!$F$2:$F$5000, MATCH(1, ([1]Sales_Data!$A$2:$A$5000=A3557) * ([1]Sales_Data!$B$2:$B$5000=D3557), 0))</f>
        <v>60.23</v>
      </c>
      <c r="H3557">
        <f t="shared" si="55"/>
        <v>15.06</v>
      </c>
    </row>
    <row r="3558" spans="1:8" x14ac:dyDescent="0.25">
      <c r="A3558" s="8">
        <v>45705</v>
      </c>
      <c r="B3558" t="s">
        <v>53</v>
      </c>
      <c r="C3558" t="s">
        <v>54</v>
      </c>
      <c r="D3558" t="str">
        <f>_xlfn.XLOOKUP(E3558, [1]Product_Id!B:B, [1]Product_Id!A:A, "Not Found")</f>
        <v>V012</v>
      </c>
      <c r="E3558" t="s">
        <v>19</v>
      </c>
      <c r="F3558">
        <v>1.25</v>
      </c>
      <c r="G3558" cm="1">
        <f t="array" ref="G3558">INDEX([1]Sales_Data!$F$2:$F$5000, MATCH(1, ([1]Sales_Data!$A$2:$A$5000=A3558) * ([1]Sales_Data!$B$2:$B$5000=D3558), 0))</f>
        <v>35.369999999999997</v>
      </c>
      <c r="H3558">
        <f t="shared" si="55"/>
        <v>44.21</v>
      </c>
    </row>
    <row r="3559" spans="1:8" x14ac:dyDescent="0.25">
      <c r="A3559" s="8">
        <v>45705</v>
      </c>
      <c r="B3559" t="s">
        <v>67</v>
      </c>
      <c r="C3559" t="s">
        <v>68</v>
      </c>
      <c r="D3559" t="str">
        <f>_xlfn.XLOOKUP(E3559, [1]Product_Id!B:B, [1]Product_Id!A:A, "Not Found")</f>
        <v>V003</v>
      </c>
      <c r="E3559" t="s">
        <v>10</v>
      </c>
      <c r="F3559">
        <v>1.25</v>
      </c>
      <c r="G3559" cm="1">
        <f t="array" ref="G3559">INDEX([1]Sales_Data!$F$2:$F$5000, MATCH(1, ([1]Sales_Data!$A$2:$A$5000=A3559) * ([1]Sales_Data!$B$2:$B$5000=D3559), 0))</f>
        <v>51.68</v>
      </c>
      <c r="H3559">
        <f t="shared" si="55"/>
        <v>64.599999999999994</v>
      </c>
    </row>
    <row r="3560" spans="1:8" x14ac:dyDescent="0.25">
      <c r="A3560" s="8">
        <v>45705</v>
      </c>
      <c r="B3560" t="s">
        <v>93</v>
      </c>
      <c r="C3560" t="s">
        <v>94</v>
      </c>
      <c r="D3560" t="str">
        <f>_xlfn.XLOOKUP(E3560, [1]Product_Id!B:B, [1]Product_Id!A:A, "Not Found")</f>
        <v>V007</v>
      </c>
      <c r="E3560" t="s">
        <v>14</v>
      </c>
      <c r="F3560">
        <v>1.25</v>
      </c>
      <c r="G3560" cm="1">
        <f t="array" ref="G3560">INDEX([1]Sales_Data!$F$2:$F$5000, MATCH(1, ([1]Sales_Data!$A$2:$A$5000=A3560) * ([1]Sales_Data!$B$2:$B$5000=D3560), 0))</f>
        <v>14.8</v>
      </c>
      <c r="H3560">
        <f t="shared" si="55"/>
        <v>18.5</v>
      </c>
    </row>
    <row r="3561" spans="1:8" x14ac:dyDescent="0.25">
      <c r="A3561" s="8">
        <v>45705</v>
      </c>
      <c r="B3561" t="s">
        <v>89</v>
      </c>
      <c r="C3561" t="s">
        <v>90</v>
      </c>
      <c r="D3561" t="str">
        <f>_xlfn.XLOOKUP(E3561, [1]Product_Id!B:B, [1]Product_Id!A:A, "Not Found")</f>
        <v>V015</v>
      </c>
      <c r="E3561" t="s">
        <v>22</v>
      </c>
      <c r="F3561">
        <v>0.75</v>
      </c>
      <c r="G3561" cm="1">
        <f t="array" ref="G3561">INDEX([1]Sales_Data!$F$2:$F$5000, MATCH(1, ([1]Sales_Data!$A$2:$A$5000=A3561) * ([1]Sales_Data!$B$2:$B$5000=D3561), 0))</f>
        <v>65.44</v>
      </c>
      <c r="H3561">
        <f t="shared" si="55"/>
        <v>49.08</v>
      </c>
    </row>
    <row r="3562" spans="1:8" x14ac:dyDescent="0.25">
      <c r="A3562" s="8">
        <v>45705</v>
      </c>
      <c r="B3562" t="s">
        <v>35</v>
      </c>
      <c r="C3562" t="s">
        <v>36</v>
      </c>
      <c r="D3562" t="str">
        <f>_xlfn.XLOOKUP(E3562, [1]Product_Id!B:B, [1]Product_Id!A:A, "Not Found")</f>
        <v>V003</v>
      </c>
      <c r="E3562" t="s">
        <v>10</v>
      </c>
      <c r="F3562">
        <v>0.25</v>
      </c>
      <c r="G3562" cm="1">
        <f t="array" ref="G3562">INDEX([1]Sales_Data!$F$2:$F$5000, MATCH(1, ([1]Sales_Data!$A$2:$A$5000=A3562) * ([1]Sales_Data!$B$2:$B$5000=D3562), 0))</f>
        <v>51.68</v>
      </c>
      <c r="H3562">
        <f t="shared" si="55"/>
        <v>12.92</v>
      </c>
    </row>
    <row r="3563" spans="1:8" x14ac:dyDescent="0.25">
      <c r="A3563" s="8">
        <v>45705</v>
      </c>
      <c r="B3563" t="s">
        <v>39</v>
      </c>
      <c r="C3563" t="s">
        <v>40</v>
      </c>
      <c r="D3563" t="str">
        <f>_xlfn.XLOOKUP(E3563, [1]Product_Id!B:B, [1]Product_Id!A:A, "Not Found")</f>
        <v>V018</v>
      </c>
      <c r="E3563" t="s">
        <v>25</v>
      </c>
      <c r="F3563">
        <v>1.25</v>
      </c>
      <c r="G3563" cm="1">
        <f t="array" ref="G3563">INDEX([1]Sales_Data!$F$2:$F$5000, MATCH(1, ([1]Sales_Data!$A$2:$A$5000=A3563) * ([1]Sales_Data!$B$2:$B$5000=D3563), 0))</f>
        <v>62.65</v>
      </c>
      <c r="H3563">
        <f t="shared" si="55"/>
        <v>78.31</v>
      </c>
    </row>
    <row r="3564" spans="1:8" x14ac:dyDescent="0.25">
      <c r="A3564" s="8">
        <v>45705</v>
      </c>
      <c r="B3564" t="s">
        <v>55</v>
      </c>
      <c r="C3564" t="s">
        <v>56</v>
      </c>
      <c r="D3564" t="str">
        <f>_xlfn.XLOOKUP(E3564, [1]Product_Id!B:B, [1]Product_Id!A:A, "Not Found")</f>
        <v>V005</v>
      </c>
      <c r="E3564" t="s">
        <v>12</v>
      </c>
      <c r="F3564">
        <v>0.5</v>
      </c>
      <c r="G3564" cm="1">
        <f t="array" ref="G3564">INDEX([1]Sales_Data!$F$2:$F$5000, MATCH(1, ([1]Sales_Data!$A$2:$A$5000=A3564) * ([1]Sales_Data!$B$2:$B$5000=D3564), 0))</f>
        <v>20.02</v>
      </c>
      <c r="H3564">
        <f t="shared" si="55"/>
        <v>10.01</v>
      </c>
    </row>
    <row r="3565" spans="1:8" x14ac:dyDescent="0.25">
      <c r="A3565" s="8">
        <v>45705</v>
      </c>
      <c r="B3565" t="s">
        <v>59</v>
      </c>
      <c r="C3565" t="s">
        <v>60</v>
      </c>
      <c r="D3565" t="str">
        <f>_xlfn.XLOOKUP(E3565, [1]Product_Id!B:B, [1]Product_Id!A:A, "Not Found")</f>
        <v>V002</v>
      </c>
      <c r="E3565" t="s">
        <v>9</v>
      </c>
      <c r="F3565">
        <v>1</v>
      </c>
      <c r="G3565" cm="1">
        <f t="array" ref="G3565">INDEX([1]Sales_Data!$F$2:$F$5000, MATCH(1, ([1]Sales_Data!$A$2:$A$5000=A3565) * ([1]Sales_Data!$B$2:$B$5000=D3565), 0))</f>
        <v>35.880000000000003</v>
      </c>
      <c r="H3565">
        <f t="shared" si="55"/>
        <v>35.880000000000003</v>
      </c>
    </row>
    <row r="3566" spans="1:8" x14ac:dyDescent="0.25">
      <c r="A3566" s="8">
        <v>45705</v>
      </c>
      <c r="B3566" t="s">
        <v>41</v>
      </c>
      <c r="C3566" t="s">
        <v>42</v>
      </c>
      <c r="D3566" t="str">
        <f>_xlfn.XLOOKUP(E3566, [1]Product_Id!B:B, [1]Product_Id!A:A, "Not Found")</f>
        <v>V018</v>
      </c>
      <c r="E3566" t="s">
        <v>25</v>
      </c>
      <c r="F3566">
        <v>0.75</v>
      </c>
      <c r="G3566" cm="1">
        <f t="array" ref="G3566">INDEX([1]Sales_Data!$F$2:$F$5000, MATCH(1, ([1]Sales_Data!$A$2:$A$5000=A3566) * ([1]Sales_Data!$B$2:$B$5000=D3566), 0))</f>
        <v>62.65</v>
      </c>
      <c r="H3566">
        <f t="shared" si="55"/>
        <v>46.99</v>
      </c>
    </row>
    <row r="3567" spans="1:8" x14ac:dyDescent="0.25">
      <c r="A3567" s="8">
        <v>45705</v>
      </c>
      <c r="B3567" t="s">
        <v>81</v>
      </c>
      <c r="C3567" t="s">
        <v>82</v>
      </c>
      <c r="D3567" t="str">
        <f>_xlfn.XLOOKUP(E3567, [1]Product_Id!B:B, [1]Product_Id!A:A, "Not Found")</f>
        <v>V017</v>
      </c>
      <c r="E3567" t="s">
        <v>24</v>
      </c>
      <c r="F3567">
        <v>0.25</v>
      </c>
      <c r="G3567" cm="1">
        <f t="array" ref="G3567">INDEX([1]Sales_Data!$F$2:$F$5000, MATCH(1, ([1]Sales_Data!$A$2:$A$5000=A3567) * ([1]Sales_Data!$B$2:$B$5000=D3567), 0))</f>
        <v>51.19</v>
      </c>
      <c r="H3567">
        <f t="shared" si="55"/>
        <v>12.8</v>
      </c>
    </row>
    <row r="3568" spans="1:8" x14ac:dyDescent="0.25">
      <c r="A3568" s="8">
        <v>45705</v>
      </c>
      <c r="B3568" t="s">
        <v>55</v>
      </c>
      <c r="C3568" t="s">
        <v>56</v>
      </c>
      <c r="D3568" t="str">
        <f>_xlfn.XLOOKUP(E3568, [1]Product_Id!B:B, [1]Product_Id!A:A, "Not Found")</f>
        <v>V001</v>
      </c>
      <c r="E3568" t="s">
        <v>8</v>
      </c>
      <c r="F3568">
        <v>1.25</v>
      </c>
      <c r="G3568" cm="1">
        <f t="array" ref="G3568">INDEX([1]Sales_Data!$F$2:$F$5000, MATCH(1, ([1]Sales_Data!$A$2:$A$5000=A3568) * ([1]Sales_Data!$B$2:$B$5000=D3568), 0))</f>
        <v>63.37</v>
      </c>
      <c r="H3568">
        <f t="shared" si="55"/>
        <v>79.209999999999994</v>
      </c>
    </row>
    <row r="3569" spans="1:8" x14ac:dyDescent="0.25">
      <c r="A3569" s="8">
        <v>45705</v>
      </c>
      <c r="B3569" t="s">
        <v>91</v>
      </c>
      <c r="C3569" t="s">
        <v>92</v>
      </c>
      <c r="D3569" t="str">
        <f>_xlfn.XLOOKUP(E3569, [1]Product_Id!B:B, [1]Product_Id!A:A, "Not Found")</f>
        <v>V004</v>
      </c>
      <c r="E3569" t="s">
        <v>11</v>
      </c>
      <c r="F3569">
        <v>0.25</v>
      </c>
      <c r="G3569" cm="1">
        <f t="array" ref="G3569">INDEX([1]Sales_Data!$F$2:$F$5000, MATCH(1, ([1]Sales_Data!$A$2:$A$5000=A3569) * ([1]Sales_Data!$B$2:$B$5000=D3569), 0))</f>
        <v>60.23</v>
      </c>
      <c r="H3569">
        <f t="shared" si="55"/>
        <v>15.06</v>
      </c>
    </row>
    <row r="3570" spans="1:8" x14ac:dyDescent="0.25">
      <c r="A3570" s="8">
        <v>45705</v>
      </c>
      <c r="B3570" t="s">
        <v>81</v>
      </c>
      <c r="C3570" t="s">
        <v>82</v>
      </c>
      <c r="D3570" t="str">
        <f>_xlfn.XLOOKUP(E3570, [1]Product_Id!B:B, [1]Product_Id!A:A, "Not Found")</f>
        <v>V012</v>
      </c>
      <c r="E3570" t="s">
        <v>19</v>
      </c>
      <c r="F3570">
        <v>0.75</v>
      </c>
      <c r="G3570" cm="1">
        <f t="array" ref="G3570">INDEX([1]Sales_Data!$F$2:$F$5000, MATCH(1, ([1]Sales_Data!$A$2:$A$5000=A3570) * ([1]Sales_Data!$B$2:$B$5000=D3570), 0))</f>
        <v>35.369999999999997</v>
      </c>
      <c r="H3570">
        <f t="shared" si="55"/>
        <v>26.53</v>
      </c>
    </row>
    <row r="3571" spans="1:8" x14ac:dyDescent="0.25">
      <c r="A3571" s="8">
        <v>45705</v>
      </c>
      <c r="B3571" t="s">
        <v>67</v>
      </c>
      <c r="C3571" t="s">
        <v>68</v>
      </c>
      <c r="D3571" t="str">
        <f>_xlfn.XLOOKUP(E3571, [1]Product_Id!B:B, [1]Product_Id!A:A, "Not Found")</f>
        <v>V004</v>
      </c>
      <c r="E3571" t="s">
        <v>11</v>
      </c>
      <c r="F3571">
        <v>0.25</v>
      </c>
      <c r="G3571" cm="1">
        <f t="array" ref="G3571">INDEX([1]Sales_Data!$F$2:$F$5000, MATCH(1, ([1]Sales_Data!$A$2:$A$5000=A3571) * ([1]Sales_Data!$B$2:$B$5000=D3571), 0))</f>
        <v>60.23</v>
      </c>
      <c r="H3571">
        <f t="shared" si="55"/>
        <v>15.06</v>
      </c>
    </row>
    <row r="3572" spans="1:8" x14ac:dyDescent="0.25">
      <c r="A3572" s="8">
        <v>45705</v>
      </c>
      <c r="B3572" t="s">
        <v>47</v>
      </c>
      <c r="C3572" t="s">
        <v>48</v>
      </c>
      <c r="D3572" t="str">
        <f>_xlfn.XLOOKUP(E3572, [1]Product_Id!B:B, [1]Product_Id!A:A, "Not Found")</f>
        <v>V007</v>
      </c>
      <c r="E3572" t="s">
        <v>14</v>
      </c>
      <c r="F3572">
        <v>1</v>
      </c>
      <c r="G3572" cm="1">
        <f t="array" ref="G3572">INDEX([1]Sales_Data!$F$2:$F$5000, MATCH(1, ([1]Sales_Data!$A$2:$A$5000=A3572) * ([1]Sales_Data!$B$2:$B$5000=D3572), 0))</f>
        <v>14.8</v>
      </c>
      <c r="H3572">
        <f t="shared" si="55"/>
        <v>14.8</v>
      </c>
    </row>
    <row r="3573" spans="1:8" x14ac:dyDescent="0.25">
      <c r="A3573" s="8">
        <v>45705</v>
      </c>
      <c r="B3573" t="s">
        <v>87</v>
      </c>
      <c r="C3573" t="s">
        <v>88</v>
      </c>
      <c r="D3573" t="str">
        <f>_xlfn.XLOOKUP(E3573, [1]Product_Id!B:B, [1]Product_Id!A:A, "Not Found")</f>
        <v>V010</v>
      </c>
      <c r="E3573" t="s">
        <v>17</v>
      </c>
      <c r="F3573">
        <v>0.25</v>
      </c>
      <c r="G3573" cm="1">
        <f t="array" ref="G3573">INDEX([1]Sales_Data!$F$2:$F$5000, MATCH(1, ([1]Sales_Data!$A$2:$A$5000=A3573) * ([1]Sales_Data!$B$2:$B$5000=D3573), 0))</f>
        <v>17.37</v>
      </c>
      <c r="H3573">
        <f t="shared" si="55"/>
        <v>4.34</v>
      </c>
    </row>
    <row r="3574" spans="1:8" x14ac:dyDescent="0.25">
      <c r="A3574" s="8">
        <v>45705</v>
      </c>
      <c r="B3574" t="s">
        <v>39</v>
      </c>
      <c r="C3574" t="s">
        <v>40</v>
      </c>
      <c r="D3574" t="str">
        <f>_xlfn.XLOOKUP(E3574, [1]Product_Id!B:B, [1]Product_Id!A:A, "Not Found")</f>
        <v>V009</v>
      </c>
      <c r="E3574" t="s">
        <v>16</v>
      </c>
      <c r="F3574">
        <v>0.25</v>
      </c>
      <c r="G3574" cm="1">
        <f t="array" ref="G3574">INDEX([1]Sales_Data!$F$2:$F$5000, MATCH(1, ([1]Sales_Data!$A$2:$A$5000=A3574) * ([1]Sales_Data!$B$2:$B$5000=D3574), 0))</f>
        <v>62.61</v>
      </c>
      <c r="H3574">
        <f t="shared" si="55"/>
        <v>15.65</v>
      </c>
    </row>
    <row r="3575" spans="1:8" x14ac:dyDescent="0.25">
      <c r="A3575" s="8">
        <v>45705</v>
      </c>
      <c r="B3575" t="s">
        <v>79</v>
      </c>
      <c r="C3575" t="s">
        <v>80</v>
      </c>
      <c r="D3575" t="str">
        <f>_xlfn.XLOOKUP(E3575, [1]Product_Id!B:B, [1]Product_Id!A:A, "Not Found")</f>
        <v>V016</v>
      </c>
      <c r="E3575" t="s">
        <v>23</v>
      </c>
      <c r="F3575">
        <v>0.25</v>
      </c>
      <c r="G3575" cm="1">
        <f t="array" ref="G3575">INDEX([1]Sales_Data!$F$2:$F$5000, MATCH(1, ([1]Sales_Data!$A$2:$A$5000=A3575) * ([1]Sales_Data!$B$2:$B$5000=D3575), 0))</f>
        <v>68.180000000000007</v>
      </c>
      <c r="H3575">
        <f t="shared" si="55"/>
        <v>17.05</v>
      </c>
    </row>
    <row r="3576" spans="1:8" x14ac:dyDescent="0.25">
      <c r="A3576" s="8">
        <v>45705</v>
      </c>
      <c r="B3576" t="s">
        <v>35</v>
      </c>
      <c r="C3576" t="s">
        <v>36</v>
      </c>
      <c r="D3576" t="str">
        <f>_xlfn.XLOOKUP(E3576, [1]Product_Id!B:B, [1]Product_Id!A:A, "Not Found")</f>
        <v>V011</v>
      </c>
      <c r="E3576" t="s">
        <v>18</v>
      </c>
      <c r="F3576">
        <v>0.5</v>
      </c>
      <c r="G3576" cm="1">
        <f t="array" ref="G3576">INDEX([1]Sales_Data!$F$2:$F$5000, MATCH(1, ([1]Sales_Data!$A$2:$A$5000=A3576) * ([1]Sales_Data!$B$2:$B$5000=D3576), 0))</f>
        <v>25.35</v>
      </c>
      <c r="H3576">
        <f t="shared" si="55"/>
        <v>12.68</v>
      </c>
    </row>
    <row r="3577" spans="1:8" x14ac:dyDescent="0.25">
      <c r="A3577" s="8">
        <v>45705</v>
      </c>
      <c r="B3577" t="s">
        <v>91</v>
      </c>
      <c r="C3577" t="s">
        <v>92</v>
      </c>
      <c r="D3577" t="str">
        <f>_xlfn.XLOOKUP(E3577, [1]Product_Id!B:B, [1]Product_Id!A:A, "Not Found")</f>
        <v>V009</v>
      </c>
      <c r="E3577" t="s">
        <v>16</v>
      </c>
      <c r="F3577">
        <v>1.25</v>
      </c>
      <c r="G3577" cm="1">
        <f t="array" ref="G3577">INDEX([1]Sales_Data!$F$2:$F$5000, MATCH(1, ([1]Sales_Data!$A$2:$A$5000=A3577) * ([1]Sales_Data!$B$2:$B$5000=D3577), 0))</f>
        <v>62.61</v>
      </c>
      <c r="H3577">
        <f t="shared" si="55"/>
        <v>78.260000000000005</v>
      </c>
    </row>
    <row r="3578" spans="1:8" x14ac:dyDescent="0.25">
      <c r="A3578" s="8">
        <v>45705</v>
      </c>
      <c r="B3578" t="s">
        <v>85</v>
      </c>
      <c r="C3578" t="s">
        <v>86</v>
      </c>
      <c r="D3578" t="str">
        <f>_xlfn.XLOOKUP(E3578, [1]Product_Id!B:B, [1]Product_Id!A:A, "Not Found")</f>
        <v>V005</v>
      </c>
      <c r="E3578" t="s">
        <v>12</v>
      </c>
      <c r="F3578">
        <v>0.25</v>
      </c>
      <c r="G3578" cm="1">
        <f t="array" ref="G3578">INDEX([1]Sales_Data!$F$2:$F$5000, MATCH(1, ([1]Sales_Data!$A$2:$A$5000=A3578) * ([1]Sales_Data!$B$2:$B$5000=D3578), 0))</f>
        <v>20.02</v>
      </c>
      <c r="H3578">
        <f t="shared" si="55"/>
        <v>5.01</v>
      </c>
    </row>
    <row r="3579" spans="1:8" x14ac:dyDescent="0.25">
      <c r="A3579" s="8">
        <v>45705</v>
      </c>
      <c r="B3579" t="s">
        <v>63</v>
      </c>
      <c r="C3579" t="s">
        <v>64</v>
      </c>
      <c r="D3579" t="str">
        <f>_xlfn.XLOOKUP(E3579, [1]Product_Id!B:B, [1]Product_Id!A:A, "Not Found")</f>
        <v>V010</v>
      </c>
      <c r="E3579" t="s">
        <v>17</v>
      </c>
      <c r="F3579">
        <v>0.5</v>
      </c>
      <c r="G3579" cm="1">
        <f t="array" ref="G3579">INDEX([1]Sales_Data!$F$2:$F$5000, MATCH(1, ([1]Sales_Data!$A$2:$A$5000=A3579) * ([1]Sales_Data!$B$2:$B$5000=D3579), 0))</f>
        <v>17.37</v>
      </c>
      <c r="H3579">
        <f t="shared" si="55"/>
        <v>8.69</v>
      </c>
    </row>
    <row r="3580" spans="1:8" x14ac:dyDescent="0.25">
      <c r="A3580" s="8">
        <v>45705</v>
      </c>
      <c r="B3580" t="s">
        <v>43</v>
      </c>
      <c r="C3580" t="s">
        <v>44</v>
      </c>
      <c r="D3580" t="str">
        <f>_xlfn.XLOOKUP(E3580, [1]Product_Id!B:B, [1]Product_Id!A:A, "Not Found")</f>
        <v>V012</v>
      </c>
      <c r="E3580" t="s">
        <v>19</v>
      </c>
      <c r="F3580">
        <v>0.75</v>
      </c>
      <c r="G3580" cm="1">
        <f t="array" ref="G3580">INDEX([1]Sales_Data!$F$2:$F$5000, MATCH(1, ([1]Sales_Data!$A$2:$A$5000=A3580) * ([1]Sales_Data!$B$2:$B$5000=D3580), 0))</f>
        <v>35.369999999999997</v>
      </c>
      <c r="H3580">
        <f t="shared" si="55"/>
        <v>26.53</v>
      </c>
    </row>
    <row r="3581" spans="1:8" x14ac:dyDescent="0.25">
      <c r="A3581" s="8">
        <v>45705</v>
      </c>
      <c r="B3581" t="s">
        <v>75</v>
      </c>
      <c r="C3581" t="s">
        <v>76</v>
      </c>
      <c r="D3581" t="str">
        <f>_xlfn.XLOOKUP(E3581, [1]Product_Id!B:B, [1]Product_Id!A:A, "Not Found")</f>
        <v>V002</v>
      </c>
      <c r="E3581" t="s">
        <v>9</v>
      </c>
      <c r="F3581">
        <v>0.5</v>
      </c>
      <c r="G3581" cm="1">
        <f t="array" ref="G3581">INDEX([1]Sales_Data!$F$2:$F$5000, MATCH(1, ([1]Sales_Data!$A$2:$A$5000=A3581) * ([1]Sales_Data!$B$2:$B$5000=D3581), 0))</f>
        <v>35.880000000000003</v>
      </c>
      <c r="H3581">
        <f t="shared" si="55"/>
        <v>17.940000000000001</v>
      </c>
    </row>
    <row r="3582" spans="1:8" x14ac:dyDescent="0.25">
      <c r="A3582" s="8">
        <v>45705</v>
      </c>
      <c r="B3582" t="s">
        <v>43</v>
      </c>
      <c r="C3582" t="s">
        <v>44</v>
      </c>
      <c r="D3582" t="str">
        <f>_xlfn.XLOOKUP(E3582, [1]Product_Id!B:B, [1]Product_Id!A:A, "Not Found")</f>
        <v>V015</v>
      </c>
      <c r="E3582" t="s">
        <v>22</v>
      </c>
      <c r="F3582">
        <v>0.5</v>
      </c>
      <c r="G3582" cm="1">
        <f t="array" ref="G3582">INDEX([1]Sales_Data!$F$2:$F$5000, MATCH(1, ([1]Sales_Data!$A$2:$A$5000=A3582) * ([1]Sales_Data!$B$2:$B$5000=D3582), 0))</f>
        <v>65.44</v>
      </c>
      <c r="H3582">
        <f t="shared" si="55"/>
        <v>32.72</v>
      </c>
    </row>
    <row r="3583" spans="1:8" x14ac:dyDescent="0.25">
      <c r="A3583" s="8">
        <v>45705</v>
      </c>
      <c r="B3583" t="s">
        <v>53</v>
      </c>
      <c r="C3583" t="s">
        <v>54</v>
      </c>
      <c r="D3583" t="str">
        <f>_xlfn.XLOOKUP(E3583, [1]Product_Id!B:B, [1]Product_Id!A:A, "Not Found")</f>
        <v>V018</v>
      </c>
      <c r="E3583" t="s">
        <v>25</v>
      </c>
      <c r="F3583">
        <v>0.75</v>
      </c>
      <c r="G3583" cm="1">
        <f t="array" ref="G3583">INDEX([1]Sales_Data!$F$2:$F$5000, MATCH(1, ([1]Sales_Data!$A$2:$A$5000=A3583) * ([1]Sales_Data!$B$2:$B$5000=D3583), 0))</f>
        <v>62.65</v>
      </c>
      <c r="H3583">
        <f t="shared" si="55"/>
        <v>46.99</v>
      </c>
    </row>
    <row r="3584" spans="1:8" x14ac:dyDescent="0.25">
      <c r="A3584" s="8">
        <v>45705</v>
      </c>
      <c r="B3584" t="s">
        <v>47</v>
      </c>
      <c r="C3584" t="s">
        <v>48</v>
      </c>
      <c r="D3584" t="str">
        <f>_xlfn.XLOOKUP(E3584, [1]Product_Id!B:B, [1]Product_Id!A:A, "Not Found")</f>
        <v>V015</v>
      </c>
      <c r="E3584" t="s">
        <v>22</v>
      </c>
      <c r="F3584">
        <v>1</v>
      </c>
      <c r="G3584" cm="1">
        <f t="array" ref="G3584">INDEX([1]Sales_Data!$F$2:$F$5000, MATCH(1, ([1]Sales_Data!$A$2:$A$5000=A3584) * ([1]Sales_Data!$B$2:$B$5000=D3584), 0))</f>
        <v>65.44</v>
      </c>
      <c r="H3584">
        <f t="shared" si="55"/>
        <v>65.44</v>
      </c>
    </row>
    <row r="3585" spans="1:8" x14ac:dyDescent="0.25">
      <c r="A3585" s="8">
        <v>45705</v>
      </c>
      <c r="B3585" t="s">
        <v>53</v>
      </c>
      <c r="C3585" t="s">
        <v>54</v>
      </c>
      <c r="D3585" t="str">
        <f>_xlfn.XLOOKUP(E3585, [1]Product_Id!B:B, [1]Product_Id!A:A, "Not Found")</f>
        <v>V011</v>
      </c>
      <c r="E3585" t="s">
        <v>18</v>
      </c>
      <c r="F3585">
        <v>0.5</v>
      </c>
      <c r="G3585" cm="1">
        <f t="array" ref="G3585">INDEX([1]Sales_Data!$F$2:$F$5000, MATCH(1, ([1]Sales_Data!$A$2:$A$5000=A3585) * ([1]Sales_Data!$B$2:$B$5000=D3585), 0))</f>
        <v>25.35</v>
      </c>
      <c r="H3585">
        <f t="shared" si="55"/>
        <v>12.68</v>
      </c>
    </row>
    <row r="3586" spans="1:8" x14ac:dyDescent="0.25">
      <c r="A3586" s="8">
        <v>45705</v>
      </c>
      <c r="B3586" t="s">
        <v>35</v>
      </c>
      <c r="C3586" t="s">
        <v>36</v>
      </c>
      <c r="D3586" t="str">
        <f>_xlfn.XLOOKUP(E3586, [1]Product_Id!B:B, [1]Product_Id!A:A, "Not Found")</f>
        <v>V002</v>
      </c>
      <c r="E3586" t="s">
        <v>9</v>
      </c>
      <c r="F3586">
        <v>0.75</v>
      </c>
      <c r="G3586" cm="1">
        <f t="array" ref="G3586">INDEX([1]Sales_Data!$F$2:$F$5000, MATCH(1, ([1]Sales_Data!$A$2:$A$5000=A3586) * ([1]Sales_Data!$B$2:$B$5000=D3586), 0))</f>
        <v>35.880000000000003</v>
      </c>
      <c r="H3586">
        <f t="shared" si="55"/>
        <v>26.91</v>
      </c>
    </row>
    <row r="3587" spans="1:8" x14ac:dyDescent="0.25">
      <c r="A3587" s="8">
        <v>45706</v>
      </c>
      <c r="B3587" t="s">
        <v>87</v>
      </c>
      <c r="C3587" t="s">
        <v>88</v>
      </c>
      <c r="D3587" t="str">
        <f>_xlfn.XLOOKUP(E3587, [1]Product_Id!B:B, [1]Product_Id!A:A, "Not Found")</f>
        <v>V016</v>
      </c>
      <c r="E3587" t="s">
        <v>23</v>
      </c>
      <c r="F3587">
        <v>1.25</v>
      </c>
      <c r="G3587" cm="1">
        <f t="array" ref="G3587">INDEX([1]Sales_Data!$F$2:$F$5000, MATCH(1, ([1]Sales_Data!$A$2:$A$5000=A3587) * ([1]Sales_Data!$B$2:$B$5000=D3587), 0))</f>
        <v>55.87</v>
      </c>
      <c r="H3587">
        <f t="shared" ref="H3587:H3650" si="56">ROUND(PRODUCT(F3587,G3587),2)</f>
        <v>69.84</v>
      </c>
    </row>
    <row r="3588" spans="1:8" x14ac:dyDescent="0.25">
      <c r="A3588" s="8">
        <v>45706</v>
      </c>
      <c r="B3588" t="s">
        <v>65</v>
      </c>
      <c r="C3588" t="s">
        <v>66</v>
      </c>
      <c r="D3588" t="str">
        <f>_xlfn.XLOOKUP(E3588, [1]Product_Id!B:B, [1]Product_Id!A:A, "Not Found")</f>
        <v>V003</v>
      </c>
      <c r="E3588" t="s">
        <v>10</v>
      </c>
      <c r="F3588">
        <v>0.75</v>
      </c>
      <c r="G3588" cm="1">
        <f t="array" ref="G3588">INDEX([1]Sales_Data!$F$2:$F$5000, MATCH(1, ([1]Sales_Data!$A$2:$A$5000=A3588) * ([1]Sales_Data!$B$2:$B$5000=D3588), 0))</f>
        <v>27.36</v>
      </c>
      <c r="H3588">
        <f t="shared" si="56"/>
        <v>20.52</v>
      </c>
    </row>
    <row r="3589" spans="1:8" x14ac:dyDescent="0.25">
      <c r="A3589" s="8">
        <v>45706</v>
      </c>
      <c r="B3589" t="s">
        <v>75</v>
      </c>
      <c r="C3589" t="s">
        <v>76</v>
      </c>
      <c r="D3589" t="str">
        <f>_xlfn.XLOOKUP(E3589, [1]Product_Id!B:B, [1]Product_Id!A:A, "Not Found")</f>
        <v>V003</v>
      </c>
      <c r="E3589" t="s">
        <v>10</v>
      </c>
      <c r="F3589">
        <v>0.5</v>
      </c>
      <c r="G3589" cm="1">
        <f t="array" ref="G3589">INDEX([1]Sales_Data!$F$2:$F$5000, MATCH(1, ([1]Sales_Data!$A$2:$A$5000=A3589) * ([1]Sales_Data!$B$2:$B$5000=D3589), 0))</f>
        <v>27.36</v>
      </c>
      <c r="H3589">
        <f t="shared" si="56"/>
        <v>13.68</v>
      </c>
    </row>
    <row r="3590" spans="1:8" x14ac:dyDescent="0.25">
      <c r="A3590" s="8">
        <v>45706</v>
      </c>
      <c r="B3590" t="s">
        <v>51</v>
      </c>
      <c r="C3590" t="s">
        <v>52</v>
      </c>
      <c r="D3590" t="str">
        <f>_xlfn.XLOOKUP(E3590, [1]Product_Id!B:B, [1]Product_Id!A:A, "Not Found")</f>
        <v>V006</v>
      </c>
      <c r="E3590" t="s">
        <v>13</v>
      </c>
      <c r="F3590">
        <v>1</v>
      </c>
      <c r="G3590" cm="1">
        <f t="array" ref="G3590">INDEX([1]Sales_Data!$F$2:$F$5000, MATCH(1, ([1]Sales_Data!$A$2:$A$5000=A3590) * ([1]Sales_Data!$B$2:$B$5000=D3590), 0))</f>
        <v>66.45</v>
      </c>
      <c r="H3590">
        <f t="shared" si="56"/>
        <v>66.45</v>
      </c>
    </row>
    <row r="3591" spans="1:8" x14ac:dyDescent="0.25">
      <c r="A3591" s="8">
        <v>45706</v>
      </c>
      <c r="B3591" t="s">
        <v>93</v>
      </c>
      <c r="C3591" t="s">
        <v>94</v>
      </c>
      <c r="D3591" t="str">
        <f>_xlfn.XLOOKUP(E3591, [1]Product_Id!B:B, [1]Product_Id!A:A, "Not Found")</f>
        <v>V011</v>
      </c>
      <c r="E3591" t="s">
        <v>18</v>
      </c>
      <c r="F3591">
        <v>1.25</v>
      </c>
      <c r="G3591" cm="1">
        <f t="array" ref="G3591">INDEX([1]Sales_Data!$F$2:$F$5000, MATCH(1, ([1]Sales_Data!$A$2:$A$5000=A3591) * ([1]Sales_Data!$B$2:$B$5000=D3591), 0))</f>
        <v>22.53</v>
      </c>
      <c r="H3591">
        <f t="shared" si="56"/>
        <v>28.16</v>
      </c>
    </row>
    <row r="3592" spans="1:8" x14ac:dyDescent="0.25">
      <c r="A3592" s="8">
        <v>45706</v>
      </c>
      <c r="B3592" t="s">
        <v>43</v>
      </c>
      <c r="C3592" t="s">
        <v>44</v>
      </c>
      <c r="D3592" t="str">
        <f>_xlfn.XLOOKUP(E3592, [1]Product_Id!B:B, [1]Product_Id!A:A, "Not Found")</f>
        <v>V013</v>
      </c>
      <c r="E3592" t="s">
        <v>20</v>
      </c>
      <c r="F3592">
        <v>1</v>
      </c>
      <c r="G3592" cm="1">
        <f t="array" ref="G3592">INDEX([1]Sales_Data!$F$2:$F$5000, MATCH(1, ([1]Sales_Data!$A$2:$A$5000=A3592) * ([1]Sales_Data!$B$2:$B$5000=D3592), 0))</f>
        <v>64.099999999999994</v>
      </c>
      <c r="H3592">
        <f t="shared" si="56"/>
        <v>64.099999999999994</v>
      </c>
    </row>
    <row r="3593" spans="1:8" x14ac:dyDescent="0.25">
      <c r="A3593" s="8">
        <v>45706</v>
      </c>
      <c r="B3593" t="s">
        <v>67</v>
      </c>
      <c r="C3593" t="s">
        <v>68</v>
      </c>
      <c r="D3593" t="str">
        <f>_xlfn.XLOOKUP(E3593, [1]Product_Id!B:B, [1]Product_Id!A:A, "Not Found")</f>
        <v>V006</v>
      </c>
      <c r="E3593" t="s">
        <v>13</v>
      </c>
      <c r="F3593">
        <v>0.5</v>
      </c>
      <c r="G3593" cm="1">
        <f t="array" ref="G3593">INDEX([1]Sales_Data!$F$2:$F$5000, MATCH(1, ([1]Sales_Data!$A$2:$A$5000=A3593) * ([1]Sales_Data!$B$2:$B$5000=D3593), 0))</f>
        <v>66.45</v>
      </c>
      <c r="H3593">
        <f t="shared" si="56"/>
        <v>33.229999999999997</v>
      </c>
    </row>
    <row r="3594" spans="1:8" x14ac:dyDescent="0.25">
      <c r="A3594" s="8">
        <v>45706</v>
      </c>
      <c r="B3594" t="s">
        <v>77</v>
      </c>
      <c r="C3594" t="s">
        <v>78</v>
      </c>
      <c r="D3594" t="str">
        <f>_xlfn.XLOOKUP(E3594, [1]Product_Id!B:B, [1]Product_Id!A:A, "Not Found")</f>
        <v>V018</v>
      </c>
      <c r="E3594" t="s">
        <v>25</v>
      </c>
      <c r="F3594">
        <v>0.5</v>
      </c>
      <c r="G3594" cm="1">
        <f t="array" ref="G3594">INDEX([1]Sales_Data!$F$2:$F$5000, MATCH(1, ([1]Sales_Data!$A$2:$A$5000=A3594) * ([1]Sales_Data!$B$2:$B$5000=D3594), 0))</f>
        <v>16.27</v>
      </c>
      <c r="H3594">
        <f t="shared" si="56"/>
        <v>8.14</v>
      </c>
    </row>
    <row r="3595" spans="1:8" x14ac:dyDescent="0.25">
      <c r="A3595" s="8">
        <v>45706</v>
      </c>
      <c r="B3595" t="s">
        <v>93</v>
      </c>
      <c r="C3595" t="s">
        <v>94</v>
      </c>
      <c r="D3595" t="str">
        <f>_xlfn.XLOOKUP(E3595, [1]Product_Id!B:B, [1]Product_Id!A:A, "Not Found")</f>
        <v>V016</v>
      </c>
      <c r="E3595" t="s">
        <v>23</v>
      </c>
      <c r="F3595">
        <v>1</v>
      </c>
      <c r="G3595" cm="1">
        <f t="array" ref="G3595">INDEX([1]Sales_Data!$F$2:$F$5000, MATCH(1, ([1]Sales_Data!$A$2:$A$5000=A3595) * ([1]Sales_Data!$B$2:$B$5000=D3595), 0))</f>
        <v>55.87</v>
      </c>
      <c r="H3595">
        <f t="shared" si="56"/>
        <v>55.87</v>
      </c>
    </row>
    <row r="3596" spans="1:8" x14ac:dyDescent="0.25">
      <c r="A3596" s="8">
        <v>45706</v>
      </c>
      <c r="B3596" t="s">
        <v>91</v>
      </c>
      <c r="C3596" t="s">
        <v>92</v>
      </c>
      <c r="D3596" t="str">
        <f>_xlfn.XLOOKUP(E3596, [1]Product_Id!B:B, [1]Product_Id!A:A, "Not Found")</f>
        <v>V016</v>
      </c>
      <c r="E3596" t="s">
        <v>23</v>
      </c>
      <c r="F3596">
        <v>0.25</v>
      </c>
      <c r="G3596" cm="1">
        <f t="array" ref="G3596">INDEX([1]Sales_Data!$F$2:$F$5000, MATCH(1, ([1]Sales_Data!$A$2:$A$5000=A3596) * ([1]Sales_Data!$B$2:$B$5000=D3596), 0))</f>
        <v>55.87</v>
      </c>
      <c r="H3596">
        <f t="shared" si="56"/>
        <v>13.97</v>
      </c>
    </row>
    <row r="3597" spans="1:8" x14ac:dyDescent="0.25">
      <c r="A3597" s="8">
        <v>45706</v>
      </c>
      <c r="B3597" t="s">
        <v>71</v>
      </c>
      <c r="C3597" t="s">
        <v>72</v>
      </c>
      <c r="D3597" t="str">
        <f>_xlfn.XLOOKUP(E3597, [1]Product_Id!B:B, [1]Product_Id!A:A, "Not Found")</f>
        <v>V005</v>
      </c>
      <c r="E3597" t="s">
        <v>12</v>
      </c>
      <c r="F3597">
        <v>1</v>
      </c>
      <c r="G3597" cm="1">
        <f t="array" ref="G3597">INDEX([1]Sales_Data!$F$2:$F$5000, MATCH(1, ([1]Sales_Data!$A$2:$A$5000=A3597) * ([1]Sales_Data!$B$2:$B$5000=D3597), 0))</f>
        <v>49.89</v>
      </c>
      <c r="H3597">
        <f t="shared" si="56"/>
        <v>49.89</v>
      </c>
    </row>
    <row r="3598" spans="1:8" x14ac:dyDescent="0.25">
      <c r="A3598" s="8">
        <v>45706</v>
      </c>
      <c r="B3598" t="s">
        <v>59</v>
      </c>
      <c r="C3598" t="s">
        <v>60</v>
      </c>
      <c r="D3598" t="str">
        <f>_xlfn.XLOOKUP(E3598, [1]Product_Id!B:B, [1]Product_Id!A:A, "Not Found")</f>
        <v>V019</v>
      </c>
      <c r="E3598" t="s">
        <v>26</v>
      </c>
      <c r="F3598">
        <v>1</v>
      </c>
      <c r="G3598" cm="1">
        <f t="array" ref="G3598">INDEX([1]Sales_Data!$F$2:$F$5000, MATCH(1, ([1]Sales_Data!$A$2:$A$5000=A3598) * ([1]Sales_Data!$B$2:$B$5000=D3598), 0))</f>
        <v>53.4</v>
      </c>
      <c r="H3598">
        <f t="shared" si="56"/>
        <v>53.4</v>
      </c>
    </row>
    <row r="3599" spans="1:8" x14ac:dyDescent="0.25">
      <c r="A3599" s="8">
        <v>45706</v>
      </c>
      <c r="B3599" t="s">
        <v>35</v>
      </c>
      <c r="C3599" t="s">
        <v>36</v>
      </c>
      <c r="D3599" t="str">
        <f>_xlfn.XLOOKUP(E3599, [1]Product_Id!B:B, [1]Product_Id!A:A, "Not Found")</f>
        <v>V014</v>
      </c>
      <c r="E3599" t="s">
        <v>21</v>
      </c>
      <c r="F3599">
        <v>1</v>
      </c>
      <c r="G3599" cm="1">
        <f t="array" ref="G3599">INDEX([1]Sales_Data!$F$2:$F$5000, MATCH(1, ([1]Sales_Data!$A$2:$A$5000=A3599) * ([1]Sales_Data!$B$2:$B$5000=D3599), 0))</f>
        <v>20.71</v>
      </c>
      <c r="H3599">
        <f t="shared" si="56"/>
        <v>20.71</v>
      </c>
    </row>
    <row r="3600" spans="1:8" x14ac:dyDescent="0.25">
      <c r="A3600" s="8">
        <v>45706</v>
      </c>
      <c r="B3600" t="s">
        <v>55</v>
      </c>
      <c r="C3600" t="s">
        <v>56</v>
      </c>
      <c r="D3600" t="str">
        <f>_xlfn.XLOOKUP(E3600, [1]Product_Id!B:B, [1]Product_Id!A:A, "Not Found")</f>
        <v>V004</v>
      </c>
      <c r="E3600" t="s">
        <v>11</v>
      </c>
      <c r="F3600">
        <v>0.5</v>
      </c>
      <c r="G3600" cm="1">
        <f t="array" ref="G3600">INDEX([1]Sales_Data!$F$2:$F$5000, MATCH(1, ([1]Sales_Data!$A$2:$A$5000=A3600) * ([1]Sales_Data!$B$2:$B$5000=D3600), 0))</f>
        <v>27.75</v>
      </c>
      <c r="H3600">
        <f t="shared" si="56"/>
        <v>13.88</v>
      </c>
    </row>
    <row r="3601" spans="1:8" x14ac:dyDescent="0.25">
      <c r="A3601" s="8">
        <v>45706</v>
      </c>
      <c r="B3601" t="s">
        <v>65</v>
      </c>
      <c r="C3601" t="s">
        <v>66</v>
      </c>
      <c r="D3601" t="str">
        <f>_xlfn.XLOOKUP(E3601, [1]Product_Id!B:B, [1]Product_Id!A:A, "Not Found")</f>
        <v>V004</v>
      </c>
      <c r="E3601" t="s">
        <v>11</v>
      </c>
      <c r="F3601">
        <v>1</v>
      </c>
      <c r="G3601" cm="1">
        <f t="array" ref="G3601">INDEX([1]Sales_Data!$F$2:$F$5000, MATCH(1, ([1]Sales_Data!$A$2:$A$5000=A3601) * ([1]Sales_Data!$B$2:$B$5000=D3601), 0))</f>
        <v>27.75</v>
      </c>
      <c r="H3601">
        <f t="shared" si="56"/>
        <v>27.75</v>
      </c>
    </row>
    <row r="3602" spans="1:8" x14ac:dyDescent="0.25">
      <c r="A3602" s="8">
        <v>45706</v>
      </c>
      <c r="B3602" t="s">
        <v>45</v>
      </c>
      <c r="C3602" t="s">
        <v>46</v>
      </c>
      <c r="D3602" t="str">
        <f>_xlfn.XLOOKUP(E3602, [1]Product_Id!B:B, [1]Product_Id!A:A, "Not Found")</f>
        <v>V014</v>
      </c>
      <c r="E3602" t="s">
        <v>21</v>
      </c>
      <c r="F3602">
        <v>1</v>
      </c>
      <c r="G3602" cm="1">
        <f t="array" ref="G3602">INDEX([1]Sales_Data!$F$2:$F$5000, MATCH(1, ([1]Sales_Data!$A$2:$A$5000=A3602) * ([1]Sales_Data!$B$2:$B$5000=D3602), 0))</f>
        <v>20.71</v>
      </c>
      <c r="H3602">
        <f t="shared" si="56"/>
        <v>20.71</v>
      </c>
    </row>
    <row r="3603" spans="1:8" x14ac:dyDescent="0.25">
      <c r="A3603" s="8">
        <v>45706</v>
      </c>
      <c r="B3603" t="s">
        <v>93</v>
      </c>
      <c r="C3603" t="s">
        <v>94</v>
      </c>
      <c r="D3603" t="str">
        <f>_xlfn.XLOOKUP(E3603, [1]Product_Id!B:B, [1]Product_Id!A:A, "Not Found")</f>
        <v>V016</v>
      </c>
      <c r="E3603" t="s">
        <v>23</v>
      </c>
      <c r="F3603">
        <v>1.25</v>
      </c>
      <c r="G3603" cm="1">
        <f t="array" ref="G3603">INDEX([1]Sales_Data!$F$2:$F$5000, MATCH(1, ([1]Sales_Data!$A$2:$A$5000=A3603) * ([1]Sales_Data!$B$2:$B$5000=D3603), 0))</f>
        <v>55.87</v>
      </c>
      <c r="H3603">
        <f t="shared" si="56"/>
        <v>69.84</v>
      </c>
    </row>
    <row r="3604" spans="1:8" x14ac:dyDescent="0.25">
      <c r="A3604" s="8">
        <v>45706</v>
      </c>
      <c r="B3604" t="s">
        <v>77</v>
      </c>
      <c r="C3604" t="s">
        <v>78</v>
      </c>
      <c r="D3604" t="str">
        <f>_xlfn.XLOOKUP(E3604, [1]Product_Id!B:B, [1]Product_Id!A:A, "Not Found")</f>
        <v>V002</v>
      </c>
      <c r="E3604" t="s">
        <v>9</v>
      </c>
      <c r="F3604">
        <v>0.25</v>
      </c>
      <c r="G3604" cm="1">
        <f t="array" ref="G3604">INDEX([1]Sales_Data!$F$2:$F$5000, MATCH(1, ([1]Sales_Data!$A$2:$A$5000=A3604) * ([1]Sales_Data!$B$2:$B$5000=D3604), 0))</f>
        <v>55.81</v>
      </c>
      <c r="H3604">
        <f t="shared" si="56"/>
        <v>13.95</v>
      </c>
    </row>
    <row r="3605" spans="1:8" x14ac:dyDescent="0.25">
      <c r="A3605" s="8">
        <v>45706</v>
      </c>
      <c r="B3605" t="s">
        <v>83</v>
      </c>
      <c r="C3605" t="s">
        <v>84</v>
      </c>
      <c r="D3605" t="str">
        <f>_xlfn.XLOOKUP(E3605, [1]Product_Id!B:B, [1]Product_Id!A:A, "Not Found")</f>
        <v>V009</v>
      </c>
      <c r="E3605" t="s">
        <v>16</v>
      </c>
      <c r="F3605">
        <v>1.25</v>
      </c>
      <c r="G3605" cm="1">
        <f t="array" ref="G3605">INDEX([1]Sales_Data!$F$2:$F$5000, MATCH(1, ([1]Sales_Data!$A$2:$A$5000=A3605) * ([1]Sales_Data!$B$2:$B$5000=D3605), 0))</f>
        <v>30.8</v>
      </c>
      <c r="H3605">
        <f t="shared" si="56"/>
        <v>38.5</v>
      </c>
    </row>
    <row r="3606" spans="1:8" x14ac:dyDescent="0.25">
      <c r="A3606" s="8">
        <v>45706</v>
      </c>
      <c r="B3606" t="s">
        <v>51</v>
      </c>
      <c r="C3606" t="s">
        <v>52</v>
      </c>
      <c r="D3606" t="str">
        <f>_xlfn.XLOOKUP(E3606, [1]Product_Id!B:B, [1]Product_Id!A:A, "Not Found")</f>
        <v>V012</v>
      </c>
      <c r="E3606" t="s">
        <v>19</v>
      </c>
      <c r="F3606">
        <v>0.5</v>
      </c>
      <c r="G3606" cm="1">
        <f t="array" ref="G3606">INDEX([1]Sales_Data!$F$2:$F$5000, MATCH(1, ([1]Sales_Data!$A$2:$A$5000=A3606) * ([1]Sales_Data!$B$2:$B$5000=D3606), 0))</f>
        <v>40.29</v>
      </c>
      <c r="H3606">
        <f t="shared" si="56"/>
        <v>20.149999999999999</v>
      </c>
    </row>
    <row r="3607" spans="1:8" x14ac:dyDescent="0.25">
      <c r="A3607" s="8">
        <v>45706</v>
      </c>
      <c r="B3607" t="s">
        <v>51</v>
      </c>
      <c r="C3607" t="s">
        <v>52</v>
      </c>
      <c r="D3607" t="str">
        <f>_xlfn.XLOOKUP(E3607, [1]Product_Id!B:B, [1]Product_Id!A:A, "Not Found")</f>
        <v>V013</v>
      </c>
      <c r="E3607" t="s">
        <v>20</v>
      </c>
      <c r="F3607">
        <v>0.5</v>
      </c>
      <c r="G3607" cm="1">
        <f t="array" ref="G3607">INDEX([1]Sales_Data!$F$2:$F$5000, MATCH(1, ([1]Sales_Data!$A$2:$A$5000=A3607) * ([1]Sales_Data!$B$2:$B$5000=D3607), 0))</f>
        <v>64.099999999999994</v>
      </c>
      <c r="H3607">
        <f t="shared" si="56"/>
        <v>32.049999999999997</v>
      </c>
    </row>
    <row r="3608" spans="1:8" x14ac:dyDescent="0.25">
      <c r="A3608" s="8">
        <v>45706</v>
      </c>
      <c r="B3608" t="s">
        <v>85</v>
      </c>
      <c r="C3608" t="s">
        <v>86</v>
      </c>
      <c r="D3608" t="str">
        <f>_xlfn.XLOOKUP(E3608, [1]Product_Id!B:B, [1]Product_Id!A:A, "Not Found")</f>
        <v>V008</v>
      </c>
      <c r="E3608" t="s">
        <v>15</v>
      </c>
      <c r="F3608">
        <v>1</v>
      </c>
      <c r="G3608" cm="1">
        <f t="array" ref="G3608">INDEX([1]Sales_Data!$F$2:$F$5000, MATCH(1, ([1]Sales_Data!$A$2:$A$5000=A3608) * ([1]Sales_Data!$B$2:$B$5000=D3608), 0))</f>
        <v>56.18</v>
      </c>
      <c r="H3608">
        <f t="shared" si="56"/>
        <v>56.18</v>
      </c>
    </row>
    <row r="3609" spans="1:8" x14ac:dyDescent="0.25">
      <c r="A3609" s="8">
        <v>45706</v>
      </c>
      <c r="B3609" t="s">
        <v>91</v>
      </c>
      <c r="C3609" t="s">
        <v>92</v>
      </c>
      <c r="D3609" t="str">
        <f>_xlfn.XLOOKUP(E3609, [1]Product_Id!B:B, [1]Product_Id!A:A, "Not Found")</f>
        <v>V011</v>
      </c>
      <c r="E3609" t="s">
        <v>18</v>
      </c>
      <c r="F3609">
        <v>0.25</v>
      </c>
      <c r="G3609" cm="1">
        <f t="array" ref="G3609">INDEX([1]Sales_Data!$F$2:$F$5000, MATCH(1, ([1]Sales_Data!$A$2:$A$5000=A3609) * ([1]Sales_Data!$B$2:$B$5000=D3609), 0))</f>
        <v>22.53</v>
      </c>
      <c r="H3609">
        <f t="shared" si="56"/>
        <v>5.63</v>
      </c>
    </row>
    <row r="3610" spans="1:8" x14ac:dyDescent="0.25">
      <c r="A3610" s="8">
        <v>45706</v>
      </c>
      <c r="B3610" t="s">
        <v>39</v>
      </c>
      <c r="C3610" t="s">
        <v>40</v>
      </c>
      <c r="D3610" t="str">
        <f>_xlfn.XLOOKUP(E3610, [1]Product_Id!B:B, [1]Product_Id!A:A, "Not Found")</f>
        <v>V006</v>
      </c>
      <c r="E3610" t="s">
        <v>13</v>
      </c>
      <c r="F3610">
        <v>1.25</v>
      </c>
      <c r="G3610" cm="1">
        <f t="array" ref="G3610">INDEX([1]Sales_Data!$F$2:$F$5000, MATCH(1, ([1]Sales_Data!$A$2:$A$5000=A3610) * ([1]Sales_Data!$B$2:$B$5000=D3610), 0))</f>
        <v>66.45</v>
      </c>
      <c r="H3610">
        <f t="shared" si="56"/>
        <v>83.06</v>
      </c>
    </row>
    <row r="3611" spans="1:8" x14ac:dyDescent="0.25">
      <c r="A3611" s="8">
        <v>45706</v>
      </c>
      <c r="B3611" t="s">
        <v>41</v>
      </c>
      <c r="C3611" t="s">
        <v>42</v>
      </c>
      <c r="D3611" t="str">
        <f>_xlfn.XLOOKUP(E3611, [1]Product_Id!B:B, [1]Product_Id!A:A, "Not Found")</f>
        <v>V019</v>
      </c>
      <c r="E3611" t="s">
        <v>26</v>
      </c>
      <c r="F3611">
        <v>0.75</v>
      </c>
      <c r="G3611" cm="1">
        <f t="array" ref="G3611">INDEX([1]Sales_Data!$F$2:$F$5000, MATCH(1, ([1]Sales_Data!$A$2:$A$5000=A3611) * ([1]Sales_Data!$B$2:$B$5000=D3611), 0))</f>
        <v>53.4</v>
      </c>
      <c r="H3611">
        <f t="shared" si="56"/>
        <v>40.049999999999997</v>
      </c>
    </row>
    <row r="3612" spans="1:8" x14ac:dyDescent="0.25">
      <c r="A3612" s="8">
        <v>45706</v>
      </c>
      <c r="B3612" t="s">
        <v>39</v>
      </c>
      <c r="C3612" t="s">
        <v>40</v>
      </c>
      <c r="D3612" t="str">
        <f>_xlfn.XLOOKUP(E3612, [1]Product_Id!B:B, [1]Product_Id!A:A, "Not Found")</f>
        <v>V002</v>
      </c>
      <c r="E3612" t="s">
        <v>9</v>
      </c>
      <c r="F3612">
        <v>0.25</v>
      </c>
      <c r="G3612" cm="1">
        <f t="array" ref="G3612">INDEX([1]Sales_Data!$F$2:$F$5000, MATCH(1, ([1]Sales_Data!$A$2:$A$5000=A3612) * ([1]Sales_Data!$B$2:$B$5000=D3612), 0))</f>
        <v>55.81</v>
      </c>
      <c r="H3612">
        <f t="shared" si="56"/>
        <v>13.95</v>
      </c>
    </row>
    <row r="3613" spans="1:8" x14ac:dyDescent="0.25">
      <c r="A3613" s="8">
        <v>45706</v>
      </c>
      <c r="B3613" t="s">
        <v>61</v>
      </c>
      <c r="C3613" t="s">
        <v>62</v>
      </c>
      <c r="D3613" t="str">
        <f>_xlfn.XLOOKUP(E3613, [1]Product_Id!B:B, [1]Product_Id!A:A, "Not Found")</f>
        <v>V006</v>
      </c>
      <c r="E3613" t="s">
        <v>13</v>
      </c>
      <c r="F3613">
        <v>0.75</v>
      </c>
      <c r="G3613" cm="1">
        <f t="array" ref="G3613">INDEX([1]Sales_Data!$F$2:$F$5000, MATCH(1, ([1]Sales_Data!$A$2:$A$5000=A3613) * ([1]Sales_Data!$B$2:$B$5000=D3613), 0))</f>
        <v>66.45</v>
      </c>
      <c r="H3613">
        <f t="shared" si="56"/>
        <v>49.84</v>
      </c>
    </row>
    <row r="3614" spans="1:8" x14ac:dyDescent="0.25">
      <c r="A3614" s="8">
        <v>45706</v>
      </c>
      <c r="B3614" t="s">
        <v>63</v>
      </c>
      <c r="C3614" t="s">
        <v>64</v>
      </c>
      <c r="D3614" t="str">
        <f>_xlfn.XLOOKUP(E3614, [1]Product_Id!B:B, [1]Product_Id!A:A, "Not Found")</f>
        <v>V016</v>
      </c>
      <c r="E3614" t="s">
        <v>23</v>
      </c>
      <c r="F3614">
        <v>0.25</v>
      </c>
      <c r="G3614" cm="1">
        <f t="array" ref="G3614">INDEX([1]Sales_Data!$F$2:$F$5000, MATCH(1, ([1]Sales_Data!$A$2:$A$5000=A3614) * ([1]Sales_Data!$B$2:$B$5000=D3614), 0))</f>
        <v>55.87</v>
      </c>
      <c r="H3614">
        <f t="shared" si="56"/>
        <v>13.97</v>
      </c>
    </row>
    <row r="3615" spans="1:8" x14ac:dyDescent="0.25">
      <c r="A3615" s="8">
        <v>45706</v>
      </c>
      <c r="B3615" t="s">
        <v>59</v>
      </c>
      <c r="C3615" t="s">
        <v>60</v>
      </c>
      <c r="D3615" t="str">
        <f>_xlfn.XLOOKUP(E3615, [1]Product_Id!B:B, [1]Product_Id!A:A, "Not Found")</f>
        <v>V015</v>
      </c>
      <c r="E3615" t="s">
        <v>22</v>
      </c>
      <c r="F3615">
        <v>1</v>
      </c>
      <c r="G3615" cm="1">
        <f t="array" ref="G3615">INDEX([1]Sales_Data!$F$2:$F$5000, MATCH(1, ([1]Sales_Data!$A$2:$A$5000=A3615) * ([1]Sales_Data!$B$2:$B$5000=D3615), 0))</f>
        <v>26.23</v>
      </c>
      <c r="H3615">
        <f t="shared" si="56"/>
        <v>26.23</v>
      </c>
    </row>
    <row r="3616" spans="1:8" x14ac:dyDescent="0.25">
      <c r="A3616" s="8">
        <v>45706</v>
      </c>
      <c r="B3616" t="s">
        <v>61</v>
      </c>
      <c r="C3616" t="s">
        <v>62</v>
      </c>
      <c r="D3616" t="str">
        <f>_xlfn.XLOOKUP(E3616, [1]Product_Id!B:B, [1]Product_Id!A:A, "Not Found")</f>
        <v>V016</v>
      </c>
      <c r="E3616" t="s">
        <v>23</v>
      </c>
      <c r="F3616">
        <v>0.5</v>
      </c>
      <c r="G3616" cm="1">
        <f t="array" ref="G3616">INDEX([1]Sales_Data!$F$2:$F$5000, MATCH(1, ([1]Sales_Data!$A$2:$A$5000=A3616) * ([1]Sales_Data!$B$2:$B$5000=D3616), 0))</f>
        <v>55.87</v>
      </c>
      <c r="H3616">
        <f t="shared" si="56"/>
        <v>27.94</v>
      </c>
    </row>
    <row r="3617" spans="1:8" x14ac:dyDescent="0.25">
      <c r="A3617" s="8">
        <v>45706</v>
      </c>
      <c r="B3617" t="s">
        <v>63</v>
      </c>
      <c r="C3617" t="s">
        <v>64</v>
      </c>
      <c r="D3617" t="str">
        <f>_xlfn.XLOOKUP(E3617, [1]Product_Id!B:B, [1]Product_Id!A:A, "Not Found")</f>
        <v>V016</v>
      </c>
      <c r="E3617" t="s">
        <v>23</v>
      </c>
      <c r="F3617">
        <v>1</v>
      </c>
      <c r="G3617" cm="1">
        <f t="array" ref="G3617">INDEX([1]Sales_Data!$F$2:$F$5000, MATCH(1, ([1]Sales_Data!$A$2:$A$5000=A3617) * ([1]Sales_Data!$B$2:$B$5000=D3617), 0))</f>
        <v>55.87</v>
      </c>
      <c r="H3617">
        <f t="shared" si="56"/>
        <v>55.87</v>
      </c>
    </row>
    <row r="3618" spans="1:8" x14ac:dyDescent="0.25">
      <c r="A3618" s="8">
        <v>45706</v>
      </c>
      <c r="B3618" t="s">
        <v>87</v>
      </c>
      <c r="C3618" t="s">
        <v>88</v>
      </c>
      <c r="D3618" t="str">
        <f>_xlfn.XLOOKUP(E3618, [1]Product_Id!B:B, [1]Product_Id!A:A, "Not Found")</f>
        <v>V014</v>
      </c>
      <c r="E3618" t="s">
        <v>21</v>
      </c>
      <c r="F3618">
        <v>0.5</v>
      </c>
      <c r="G3618" cm="1">
        <f t="array" ref="G3618">INDEX([1]Sales_Data!$F$2:$F$5000, MATCH(1, ([1]Sales_Data!$A$2:$A$5000=A3618) * ([1]Sales_Data!$B$2:$B$5000=D3618), 0))</f>
        <v>20.71</v>
      </c>
      <c r="H3618">
        <f t="shared" si="56"/>
        <v>10.36</v>
      </c>
    </row>
    <row r="3619" spans="1:8" x14ac:dyDescent="0.25">
      <c r="A3619" s="8">
        <v>45706</v>
      </c>
      <c r="B3619" t="s">
        <v>57</v>
      </c>
      <c r="C3619" t="s">
        <v>58</v>
      </c>
      <c r="D3619" t="str">
        <f>_xlfn.XLOOKUP(E3619, [1]Product_Id!B:B, [1]Product_Id!A:A, "Not Found")</f>
        <v>V002</v>
      </c>
      <c r="E3619" t="s">
        <v>9</v>
      </c>
      <c r="F3619">
        <v>0.25</v>
      </c>
      <c r="G3619" cm="1">
        <f t="array" ref="G3619">INDEX([1]Sales_Data!$F$2:$F$5000, MATCH(1, ([1]Sales_Data!$A$2:$A$5000=A3619) * ([1]Sales_Data!$B$2:$B$5000=D3619), 0))</f>
        <v>55.81</v>
      </c>
      <c r="H3619">
        <f t="shared" si="56"/>
        <v>13.95</v>
      </c>
    </row>
    <row r="3620" spans="1:8" x14ac:dyDescent="0.25">
      <c r="A3620" s="8">
        <v>45706</v>
      </c>
      <c r="B3620" t="s">
        <v>37</v>
      </c>
      <c r="C3620" t="s">
        <v>38</v>
      </c>
      <c r="D3620" t="str">
        <f>_xlfn.XLOOKUP(E3620, [1]Product_Id!B:B, [1]Product_Id!A:A, "Not Found")</f>
        <v>V014</v>
      </c>
      <c r="E3620" t="s">
        <v>21</v>
      </c>
      <c r="F3620">
        <v>1</v>
      </c>
      <c r="G3620" cm="1">
        <f t="array" ref="G3620">INDEX([1]Sales_Data!$F$2:$F$5000, MATCH(1, ([1]Sales_Data!$A$2:$A$5000=A3620) * ([1]Sales_Data!$B$2:$B$5000=D3620), 0))</f>
        <v>20.71</v>
      </c>
      <c r="H3620">
        <f t="shared" si="56"/>
        <v>20.71</v>
      </c>
    </row>
    <row r="3621" spans="1:8" x14ac:dyDescent="0.25">
      <c r="A3621" s="8">
        <v>45706</v>
      </c>
      <c r="B3621" t="s">
        <v>71</v>
      </c>
      <c r="C3621" t="s">
        <v>72</v>
      </c>
      <c r="D3621" t="str">
        <f>_xlfn.XLOOKUP(E3621, [1]Product_Id!B:B, [1]Product_Id!A:A, "Not Found")</f>
        <v>V002</v>
      </c>
      <c r="E3621" t="s">
        <v>9</v>
      </c>
      <c r="F3621">
        <v>1.25</v>
      </c>
      <c r="G3621" cm="1">
        <f t="array" ref="G3621">INDEX([1]Sales_Data!$F$2:$F$5000, MATCH(1, ([1]Sales_Data!$A$2:$A$5000=A3621) * ([1]Sales_Data!$B$2:$B$5000=D3621), 0))</f>
        <v>55.81</v>
      </c>
      <c r="H3621">
        <f t="shared" si="56"/>
        <v>69.760000000000005</v>
      </c>
    </row>
    <row r="3622" spans="1:8" x14ac:dyDescent="0.25">
      <c r="A3622" s="8">
        <v>45706</v>
      </c>
      <c r="B3622" t="s">
        <v>35</v>
      </c>
      <c r="C3622" t="s">
        <v>36</v>
      </c>
      <c r="D3622" t="str">
        <f>_xlfn.XLOOKUP(E3622, [1]Product_Id!B:B, [1]Product_Id!A:A, "Not Found")</f>
        <v>V007</v>
      </c>
      <c r="E3622" t="s">
        <v>14</v>
      </c>
      <c r="F3622">
        <v>0.5</v>
      </c>
      <c r="G3622" cm="1">
        <f t="array" ref="G3622">INDEX([1]Sales_Data!$F$2:$F$5000, MATCH(1, ([1]Sales_Data!$A$2:$A$5000=A3622) * ([1]Sales_Data!$B$2:$B$5000=D3622), 0))</f>
        <v>65.52</v>
      </c>
      <c r="H3622">
        <f t="shared" si="56"/>
        <v>32.76</v>
      </c>
    </row>
    <row r="3623" spans="1:8" x14ac:dyDescent="0.25">
      <c r="A3623" s="8">
        <v>45706</v>
      </c>
      <c r="B3623" t="s">
        <v>49</v>
      </c>
      <c r="C3623" t="s">
        <v>50</v>
      </c>
      <c r="D3623" t="str">
        <f>_xlfn.XLOOKUP(E3623, [1]Product_Id!B:B, [1]Product_Id!A:A, "Not Found")</f>
        <v>V005</v>
      </c>
      <c r="E3623" t="s">
        <v>12</v>
      </c>
      <c r="F3623">
        <v>1</v>
      </c>
      <c r="G3623" cm="1">
        <f t="array" ref="G3623">INDEX([1]Sales_Data!$F$2:$F$5000, MATCH(1, ([1]Sales_Data!$A$2:$A$5000=A3623) * ([1]Sales_Data!$B$2:$B$5000=D3623), 0))</f>
        <v>49.89</v>
      </c>
      <c r="H3623">
        <f t="shared" si="56"/>
        <v>49.89</v>
      </c>
    </row>
    <row r="3624" spans="1:8" x14ac:dyDescent="0.25">
      <c r="A3624" s="8">
        <v>45706</v>
      </c>
      <c r="B3624" t="s">
        <v>79</v>
      </c>
      <c r="C3624" t="s">
        <v>80</v>
      </c>
      <c r="D3624" t="str">
        <f>_xlfn.XLOOKUP(E3624, [1]Product_Id!B:B, [1]Product_Id!A:A, "Not Found")</f>
        <v>V006</v>
      </c>
      <c r="E3624" t="s">
        <v>13</v>
      </c>
      <c r="F3624">
        <v>1</v>
      </c>
      <c r="G3624" cm="1">
        <f t="array" ref="G3624">INDEX([1]Sales_Data!$F$2:$F$5000, MATCH(1, ([1]Sales_Data!$A$2:$A$5000=A3624) * ([1]Sales_Data!$B$2:$B$5000=D3624), 0))</f>
        <v>66.45</v>
      </c>
      <c r="H3624">
        <f t="shared" si="56"/>
        <v>66.45</v>
      </c>
    </row>
    <row r="3625" spans="1:8" x14ac:dyDescent="0.25">
      <c r="A3625" s="8">
        <v>45706</v>
      </c>
      <c r="B3625" t="s">
        <v>67</v>
      </c>
      <c r="C3625" t="s">
        <v>68</v>
      </c>
      <c r="D3625" t="str">
        <f>_xlfn.XLOOKUP(E3625, [1]Product_Id!B:B, [1]Product_Id!A:A, "Not Found")</f>
        <v>V019</v>
      </c>
      <c r="E3625" t="s">
        <v>26</v>
      </c>
      <c r="F3625">
        <v>1.25</v>
      </c>
      <c r="G3625" cm="1">
        <f t="array" ref="G3625">INDEX([1]Sales_Data!$F$2:$F$5000, MATCH(1, ([1]Sales_Data!$A$2:$A$5000=A3625) * ([1]Sales_Data!$B$2:$B$5000=D3625), 0))</f>
        <v>53.4</v>
      </c>
      <c r="H3625">
        <f t="shared" si="56"/>
        <v>66.75</v>
      </c>
    </row>
    <row r="3626" spans="1:8" x14ac:dyDescent="0.25">
      <c r="A3626" s="8">
        <v>45706</v>
      </c>
      <c r="B3626" t="s">
        <v>79</v>
      </c>
      <c r="C3626" t="s">
        <v>80</v>
      </c>
      <c r="D3626" t="str">
        <f>_xlfn.XLOOKUP(E3626, [1]Product_Id!B:B, [1]Product_Id!A:A, "Not Found")</f>
        <v>V003</v>
      </c>
      <c r="E3626" t="s">
        <v>10</v>
      </c>
      <c r="F3626">
        <v>1</v>
      </c>
      <c r="G3626" cm="1">
        <f t="array" ref="G3626">INDEX([1]Sales_Data!$F$2:$F$5000, MATCH(1, ([1]Sales_Data!$A$2:$A$5000=A3626) * ([1]Sales_Data!$B$2:$B$5000=D3626), 0))</f>
        <v>27.36</v>
      </c>
      <c r="H3626">
        <f t="shared" si="56"/>
        <v>27.36</v>
      </c>
    </row>
    <row r="3627" spans="1:8" x14ac:dyDescent="0.25">
      <c r="A3627" s="8">
        <v>45706</v>
      </c>
      <c r="B3627" t="s">
        <v>69</v>
      </c>
      <c r="C3627" t="s">
        <v>70</v>
      </c>
      <c r="D3627" t="str">
        <f>_xlfn.XLOOKUP(E3627, [1]Product_Id!B:B, [1]Product_Id!A:A, "Not Found")</f>
        <v>V007</v>
      </c>
      <c r="E3627" t="s">
        <v>14</v>
      </c>
      <c r="F3627">
        <v>0.5</v>
      </c>
      <c r="G3627" cm="1">
        <f t="array" ref="G3627">INDEX([1]Sales_Data!$F$2:$F$5000, MATCH(1, ([1]Sales_Data!$A$2:$A$5000=A3627) * ([1]Sales_Data!$B$2:$B$5000=D3627), 0))</f>
        <v>65.52</v>
      </c>
      <c r="H3627">
        <f t="shared" si="56"/>
        <v>32.76</v>
      </c>
    </row>
    <row r="3628" spans="1:8" x14ac:dyDescent="0.25">
      <c r="A3628" s="8">
        <v>45706</v>
      </c>
      <c r="B3628" t="s">
        <v>85</v>
      </c>
      <c r="C3628" t="s">
        <v>86</v>
      </c>
      <c r="D3628" t="str">
        <f>_xlfn.XLOOKUP(E3628, [1]Product_Id!B:B, [1]Product_Id!A:A, "Not Found")</f>
        <v>V010</v>
      </c>
      <c r="E3628" t="s">
        <v>17</v>
      </c>
      <c r="F3628">
        <v>1.25</v>
      </c>
      <c r="G3628" cm="1">
        <f t="array" ref="G3628">INDEX([1]Sales_Data!$F$2:$F$5000, MATCH(1, ([1]Sales_Data!$A$2:$A$5000=A3628) * ([1]Sales_Data!$B$2:$B$5000=D3628), 0))</f>
        <v>34.49</v>
      </c>
      <c r="H3628">
        <f t="shared" si="56"/>
        <v>43.11</v>
      </c>
    </row>
    <row r="3629" spans="1:8" x14ac:dyDescent="0.25">
      <c r="A3629" s="8">
        <v>45706</v>
      </c>
      <c r="B3629" t="s">
        <v>43</v>
      </c>
      <c r="C3629" t="s">
        <v>44</v>
      </c>
      <c r="D3629" t="str">
        <f>_xlfn.XLOOKUP(E3629, [1]Product_Id!B:B, [1]Product_Id!A:A, "Not Found")</f>
        <v>V018</v>
      </c>
      <c r="E3629" t="s">
        <v>25</v>
      </c>
      <c r="F3629">
        <v>0.75</v>
      </c>
      <c r="G3629" cm="1">
        <f t="array" ref="G3629">INDEX([1]Sales_Data!$F$2:$F$5000, MATCH(1, ([1]Sales_Data!$A$2:$A$5000=A3629) * ([1]Sales_Data!$B$2:$B$5000=D3629), 0))</f>
        <v>16.27</v>
      </c>
      <c r="H3629">
        <f t="shared" si="56"/>
        <v>12.2</v>
      </c>
    </row>
    <row r="3630" spans="1:8" x14ac:dyDescent="0.25">
      <c r="A3630" s="8">
        <v>45706</v>
      </c>
      <c r="B3630" t="s">
        <v>81</v>
      </c>
      <c r="C3630" t="s">
        <v>82</v>
      </c>
      <c r="D3630" t="str">
        <f>_xlfn.XLOOKUP(E3630, [1]Product_Id!B:B, [1]Product_Id!A:A, "Not Found")</f>
        <v>V019</v>
      </c>
      <c r="E3630" t="s">
        <v>26</v>
      </c>
      <c r="F3630">
        <v>1</v>
      </c>
      <c r="G3630" cm="1">
        <f t="array" ref="G3630">INDEX([1]Sales_Data!$F$2:$F$5000, MATCH(1, ([1]Sales_Data!$A$2:$A$5000=A3630) * ([1]Sales_Data!$B$2:$B$5000=D3630), 0))</f>
        <v>53.4</v>
      </c>
      <c r="H3630">
        <f t="shared" si="56"/>
        <v>53.4</v>
      </c>
    </row>
    <row r="3631" spans="1:8" x14ac:dyDescent="0.25">
      <c r="A3631" s="8">
        <v>45706</v>
      </c>
      <c r="B3631" t="s">
        <v>85</v>
      </c>
      <c r="C3631" t="s">
        <v>86</v>
      </c>
      <c r="D3631" t="str">
        <f>_xlfn.XLOOKUP(E3631, [1]Product_Id!B:B, [1]Product_Id!A:A, "Not Found")</f>
        <v>V016</v>
      </c>
      <c r="E3631" t="s">
        <v>23</v>
      </c>
      <c r="F3631">
        <v>1.25</v>
      </c>
      <c r="G3631" cm="1">
        <f t="array" ref="G3631">INDEX([1]Sales_Data!$F$2:$F$5000, MATCH(1, ([1]Sales_Data!$A$2:$A$5000=A3631) * ([1]Sales_Data!$B$2:$B$5000=D3631), 0))</f>
        <v>55.87</v>
      </c>
      <c r="H3631">
        <f t="shared" si="56"/>
        <v>69.84</v>
      </c>
    </row>
    <row r="3632" spans="1:8" x14ac:dyDescent="0.25">
      <c r="A3632" s="8">
        <v>45706</v>
      </c>
      <c r="B3632" t="s">
        <v>93</v>
      </c>
      <c r="C3632" t="s">
        <v>94</v>
      </c>
      <c r="D3632" t="str">
        <f>_xlfn.XLOOKUP(E3632, [1]Product_Id!B:B, [1]Product_Id!A:A, "Not Found")</f>
        <v>V001</v>
      </c>
      <c r="E3632" t="s">
        <v>8</v>
      </c>
      <c r="F3632">
        <v>0.5</v>
      </c>
      <c r="G3632" cm="1">
        <f t="array" ref="G3632">INDEX([1]Sales_Data!$F$2:$F$5000, MATCH(1, ([1]Sales_Data!$A$2:$A$5000=A3632) * ([1]Sales_Data!$B$2:$B$5000=D3632), 0))</f>
        <v>48.35</v>
      </c>
      <c r="H3632">
        <f t="shared" si="56"/>
        <v>24.18</v>
      </c>
    </row>
    <row r="3633" spans="1:8" x14ac:dyDescent="0.25">
      <c r="A3633" s="8">
        <v>45706</v>
      </c>
      <c r="B3633" t="s">
        <v>91</v>
      </c>
      <c r="C3633" t="s">
        <v>92</v>
      </c>
      <c r="D3633" t="str">
        <f>_xlfn.XLOOKUP(E3633, [1]Product_Id!B:B, [1]Product_Id!A:A, "Not Found")</f>
        <v>V009</v>
      </c>
      <c r="E3633" t="s">
        <v>16</v>
      </c>
      <c r="F3633">
        <v>1</v>
      </c>
      <c r="G3633" cm="1">
        <f t="array" ref="G3633">INDEX([1]Sales_Data!$F$2:$F$5000, MATCH(1, ([1]Sales_Data!$A$2:$A$5000=A3633) * ([1]Sales_Data!$B$2:$B$5000=D3633), 0))</f>
        <v>30.8</v>
      </c>
      <c r="H3633">
        <f t="shared" si="56"/>
        <v>30.8</v>
      </c>
    </row>
    <row r="3634" spans="1:8" x14ac:dyDescent="0.25">
      <c r="A3634" s="8">
        <v>45706</v>
      </c>
      <c r="B3634" t="s">
        <v>71</v>
      </c>
      <c r="C3634" t="s">
        <v>72</v>
      </c>
      <c r="D3634" t="str">
        <f>_xlfn.XLOOKUP(E3634, [1]Product_Id!B:B, [1]Product_Id!A:A, "Not Found")</f>
        <v>V002</v>
      </c>
      <c r="E3634" t="s">
        <v>9</v>
      </c>
      <c r="F3634">
        <v>1.25</v>
      </c>
      <c r="G3634" cm="1">
        <f t="array" ref="G3634">INDEX([1]Sales_Data!$F$2:$F$5000, MATCH(1, ([1]Sales_Data!$A$2:$A$5000=A3634) * ([1]Sales_Data!$B$2:$B$5000=D3634), 0))</f>
        <v>55.81</v>
      </c>
      <c r="H3634">
        <f t="shared" si="56"/>
        <v>69.760000000000005</v>
      </c>
    </row>
    <row r="3635" spans="1:8" x14ac:dyDescent="0.25">
      <c r="A3635" s="8">
        <v>45706</v>
      </c>
      <c r="B3635" t="s">
        <v>35</v>
      </c>
      <c r="C3635" t="s">
        <v>36</v>
      </c>
      <c r="D3635" t="str">
        <f>_xlfn.XLOOKUP(E3635, [1]Product_Id!B:B, [1]Product_Id!A:A, "Not Found")</f>
        <v>V014</v>
      </c>
      <c r="E3635" t="s">
        <v>21</v>
      </c>
      <c r="F3635">
        <v>1</v>
      </c>
      <c r="G3635" cm="1">
        <f t="array" ref="G3635">INDEX([1]Sales_Data!$F$2:$F$5000, MATCH(1, ([1]Sales_Data!$A$2:$A$5000=A3635) * ([1]Sales_Data!$B$2:$B$5000=D3635), 0))</f>
        <v>20.71</v>
      </c>
      <c r="H3635">
        <f t="shared" si="56"/>
        <v>20.71</v>
      </c>
    </row>
    <row r="3636" spans="1:8" x14ac:dyDescent="0.25">
      <c r="A3636" s="8">
        <v>45706</v>
      </c>
      <c r="B3636" t="s">
        <v>69</v>
      </c>
      <c r="C3636" t="s">
        <v>70</v>
      </c>
      <c r="D3636" t="str">
        <f>_xlfn.XLOOKUP(E3636, [1]Product_Id!B:B, [1]Product_Id!A:A, "Not Found")</f>
        <v>V001</v>
      </c>
      <c r="E3636" t="s">
        <v>8</v>
      </c>
      <c r="F3636">
        <v>1</v>
      </c>
      <c r="G3636" cm="1">
        <f t="array" ref="G3636">INDEX([1]Sales_Data!$F$2:$F$5000, MATCH(1, ([1]Sales_Data!$A$2:$A$5000=A3636) * ([1]Sales_Data!$B$2:$B$5000=D3636), 0))</f>
        <v>48.35</v>
      </c>
      <c r="H3636">
        <f t="shared" si="56"/>
        <v>48.35</v>
      </c>
    </row>
    <row r="3637" spans="1:8" x14ac:dyDescent="0.25">
      <c r="A3637" s="8">
        <v>45706</v>
      </c>
      <c r="B3637" t="s">
        <v>43</v>
      </c>
      <c r="C3637" t="s">
        <v>44</v>
      </c>
      <c r="D3637" t="str">
        <f>_xlfn.XLOOKUP(E3637, [1]Product_Id!B:B, [1]Product_Id!A:A, "Not Found")</f>
        <v>V010</v>
      </c>
      <c r="E3637" t="s">
        <v>17</v>
      </c>
      <c r="F3637">
        <v>1.25</v>
      </c>
      <c r="G3637" cm="1">
        <f t="array" ref="G3637">INDEX([1]Sales_Data!$F$2:$F$5000, MATCH(1, ([1]Sales_Data!$A$2:$A$5000=A3637) * ([1]Sales_Data!$B$2:$B$5000=D3637), 0))</f>
        <v>34.49</v>
      </c>
      <c r="H3637">
        <f t="shared" si="56"/>
        <v>43.11</v>
      </c>
    </row>
    <row r="3638" spans="1:8" x14ac:dyDescent="0.25">
      <c r="A3638" s="8">
        <v>45706</v>
      </c>
      <c r="B3638" t="s">
        <v>61</v>
      </c>
      <c r="C3638" t="s">
        <v>62</v>
      </c>
      <c r="D3638" t="str">
        <f>_xlfn.XLOOKUP(E3638, [1]Product_Id!B:B, [1]Product_Id!A:A, "Not Found")</f>
        <v>V017</v>
      </c>
      <c r="E3638" t="s">
        <v>24</v>
      </c>
      <c r="F3638">
        <v>0.25</v>
      </c>
      <c r="G3638" cm="1">
        <f t="array" ref="G3638">INDEX([1]Sales_Data!$F$2:$F$5000, MATCH(1, ([1]Sales_Data!$A$2:$A$5000=A3638) * ([1]Sales_Data!$B$2:$B$5000=D3638), 0))</f>
        <v>49.83</v>
      </c>
      <c r="H3638">
        <f t="shared" si="56"/>
        <v>12.46</v>
      </c>
    </row>
    <row r="3639" spans="1:8" x14ac:dyDescent="0.25">
      <c r="A3639" s="8">
        <v>45706</v>
      </c>
      <c r="B3639" t="s">
        <v>53</v>
      </c>
      <c r="C3639" t="s">
        <v>54</v>
      </c>
      <c r="D3639" t="str">
        <f>_xlfn.XLOOKUP(E3639, [1]Product_Id!B:B, [1]Product_Id!A:A, "Not Found")</f>
        <v>V009</v>
      </c>
      <c r="E3639" t="s">
        <v>16</v>
      </c>
      <c r="F3639">
        <v>0.5</v>
      </c>
      <c r="G3639" cm="1">
        <f t="array" ref="G3639">INDEX([1]Sales_Data!$F$2:$F$5000, MATCH(1, ([1]Sales_Data!$A$2:$A$5000=A3639) * ([1]Sales_Data!$B$2:$B$5000=D3639), 0))</f>
        <v>30.8</v>
      </c>
      <c r="H3639">
        <f t="shared" si="56"/>
        <v>15.4</v>
      </c>
    </row>
    <row r="3640" spans="1:8" x14ac:dyDescent="0.25">
      <c r="A3640" s="8">
        <v>45706</v>
      </c>
      <c r="B3640" t="s">
        <v>87</v>
      </c>
      <c r="C3640" t="s">
        <v>88</v>
      </c>
      <c r="D3640" t="str">
        <f>_xlfn.XLOOKUP(E3640, [1]Product_Id!B:B, [1]Product_Id!A:A, "Not Found")</f>
        <v>V002</v>
      </c>
      <c r="E3640" t="s">
        <v>9</v>
      </c>
      <c r="F3640">
        <v>1.25</v>
      </c>
      <c r="G3640" cm="1">
        <f t="array" ref="G3640">INDEX([1]Sales_Data!$F$2:$F$5000, MATCH(1, ([1]Sales_Data!$A$2:$A$5000=A3640) * ([1]Sales_Data!$B$2:$B$5000=D3640), 0))</f>
        <v>55.81</v>
      </c>
      <c r="H3640">
        <f t="shared" si="56"/>
        <v>69.760000000000005</v>
      </c>
    </row>
    <row r="3641" spans="1:8" x14ac:dyDescent="0.25">
      <c r="A3641" s="8">
        <v>45706</v>
      </c>
      <c r="B3641" t="s">
        <v>61</v>
      </c>
      <c r="C3641" t="s">
        <v>62</v>
      </c>
      <c r="D3641" t="str">
        <f>_xlfn.XLOOKUP(E3641, [1]Product_Id!B:B, [1]Product_Id!A:A, "Not Found")</f>
        <v>V013</v>
      </c>
      <c r="E3641" t="s">
        <v>20</v>
      </c>
      <c r="F3641">
        <v>1.25</v>
      </c>
      <c r="G3641" cm="1">
        <f t="array" ref="G3641">INDEX([1]Sales_Data!$F$2:$F$5000, MATCH(1, ([1]Sales_Data!$A$2:$A$5000=A3641) * ([1]Sales_Data!$B$2:$B$5000=D3641), 0))</f>
        <v>64.099999999999994</v>
      </c>
      <c r="H3641">
        <f t="shared" si="56"/>
        <v>80.13</v>
      </c>
    </row>
    <row r="3642" spans="1:8" x14ac:dyDescent="0.25">
      <c r="A3642" s="8">
        <v>45706</v>
      </c>
      <c r="B3642" t="s">
        <v>91</v>
      </c>
      <c r="C3642" t="s">
        <v>92</v>
      </c>
      <c r="D3642" t="str">
        <f>_xlfn.XLOOKUP(E3642, [1]Product_Id!B:B, [1]Product_Id!A:A, "Not Found")</f>
        <v>V016</v>
      </c>
      <c r="E3642" t="s">
        <v>23</v>
      </c>
      <c r="F3642">
        <v>1.25</v>
      </c>
      <c r="G3642" cm="1">
        <f t="array" ref="G3642">INDEX([1]Sales_Data!$F$2:$F$5000, MATCH(1, ([1]Sales_Data!$A$2:$A$5000=A3642) * ([1]Sales_Data!$B$2:$B$5000=D3642), 0))</f>
        <v>55.87</v>
      </c>
      <c r="H3642">
        <f t="shared" si="56"/>
        <v>69.84</v>
      </c>
    </row>
    <row r="3643" spans="1:8" x14ac:dyDescent="0.25">
      <c r="A3643" s="8">
        <v>45706</v>
      </c>
      <c r="B3643" t="s">
        <v>69</v>
      </c>
      <c r="C3643" t="s">
        <v>70</v>
      </c>
      <c r="D3643" t="str">
        <f>_xlfn.XLOOKUP(E3643, [1]Product_Id!B:B, [1]Product_Id!A:A, "Not Found")</f>
        <v>V006</v>
      </c>
      <c r="E3643" t="s">
        <v>13</v>
      </c>
      <c r="F3643">
        <v>0.25</v>
      </c>
      <c r="G3643" cm="1">
        <f t="array" ref="G3643">INDEX([1]Sales_Data!$F$2:$F$5000, MATCH(1, ([1]Sales_Data!$A$2:$A$5000=A3643) * ([1]Sales_Data!$B$2:$B$5000=D3643), 0))</f>
        <v>66.45</v>
      </c>
      <c r="H3643">
        <f t="shared" si="56"/>
        <v>16.61</v>
      </c>
    </row>
    <row r="3644" spans="1:8" x14ac:dyDescent="0.25">
      <c r="A3644" s="8">
        <v>45706</v>
      </c>
      <c r="B3644" t="s">
        <v>89</v>
      </c>
      <c r="C3644" t="s">
        <v>90</v>
      </c>
      <c r="D3644" t="str">
        <f>_xlfn.XLOOKUP(E3644, [1]Product_Id!B:B, [1]Product_Id!A:A, "Not Found")</f>
        <v>V018</v>
      </c>
      <c r="E3644" t="s">
        <v>25</v>
      </c>
      <c r="F3644">
        <v>0.75</v>
      </c>
      <c r="G3644" cm="1">
        <f t="array" ref="G3644">INDEX([1]Sales_Data!$F$2:$F$5000, MATCH(1, ([1]Sales_Data!$A$2:$A$5000=A3644) * ([1]Sales_Data!$B$2:$B$5000=D3644), 0))</f>
        <v>16.27</v>
      </c>
      <c r="H3644">
        <f t="shared" si="56"/>
        <v>12.2</v>
      </c>
    </row>
    <row r="3645" spans="1:8" x14ac:dyDescent="0.25">
      <c r="A3645" s="8">
        <v>45706</v>
      </c>
      <c r="B3645" t="s">
        <v>61</v>
      </c>
      <c r="C3645" t="s">
        <v>62</v>
      </c>
      <c r="D3645" t="str">
        <f>_xlfn.XLOOKUP(E3645, [1]Product_Id!B:B, [1]Product_Id!A:A, "Not Found")</f>
        <v>V011</v>
      </c>
      <c r="E3645" t="s">
        <v>18</v>
      </c>
      <c r="F3645">
        <v>0.75</v>
      </c>
      <c r="G3645" cm="1">
        <f t="array" ref="G3645">INDEX([1]Sales_Data!$F$2:$F$5000, MATCH(1, ([1]Sales_Data!$A$2:$A$5000=A3645) * ([1]Sales_Data!$B$2:$B$5000=D3645), 0))</f>
        <v>22.53</v>
      </c>
      <c r="H3645">
        <f t="shared" si="56"/>
        <v>16.899999999999999</v>
      </c>
    </row>
    <row r="3646" spans="1:8" x14ac:dyDescent="0.25">
      <c r="A3646" s="8">
        <v>45706</v>
      </c>
      <c r="B3646" t="s">
        <v>61</v>
      </c>
      <c r="C3646" t="s">
        <v>62</v>
      </c>
      <c r="D3646" t="str">
        <f>_xlfn.XLOOKUP(E3646, [1]Product_Id!B:B, [1]Product_Id!A:A, "Not Found")</f>
        <v>V015</v>
      </c>
      <c r="E3646" t="s">
        <v>22</v>
      </c>
      <c r="F3646">
        <v>1</v>
      </c>
      <c r="G3646" cm="1">
        <f t="array" ref="G3646">INDEX([1]Sales_Data!$F$2:$F$5000, MATCH(1, ([1]Sales_Data!$A$2:$A$5000=A3646) * ([1]Sales_Data!$B$2:$B$5000=D3646), 0))</f>
        <v>26.23</v>
      </c>
      <c r="H3646">
        <f t="shared" si="56"/>
        <v>26.23</v>
      </c>
    </row>
    <row r="3647" spans="1:8" x14ac:dyDescent="0.25">
      <c r="A3647" s="8">
        <v>45706</v>
      </c>
      <c r="B3647" t="s">
        <v>87</v>
      </c>
      <c r="C3647" t="s">
        <v>88</v>
      </c>
      <c r="D3647" t="str">
        <f>_xlfn.XLOOKUP(E3647, [1]Product_Id!B:B, [1]Product_Id!A:A, "Not Found")</f>
        <v>V014</v>
      </c>
      <c r="E3647" t="s">
        <v>21</v>
      </c>
      <c r="F3647">
        <v>0.5</v>
      </c>
      <c r="G3647" cm="1">
        <f t="array" ref="G3647">INDEX([1]Sales_Data!$F$2:$F$5000, MATCH(1, ([1]Sales_Data!$A$2:$A$5000=A3647) * ([1]Sales_Data!$B$2:$B$5000=D3647), 0))</f>
        <v>20.71</v>
      </c>
      <c r="H3647">
        <f t="shared" si="56"/>
        <v>10.36</v>
      </c>
    </row>
    <row r="3648" spans="1:8" x14ac:dyDescent="0.25">
      <c r="A3648" s="8">
        <v>45706</v>
      </c>
      <c r="B3648" t="s">
        <v>65</v>
      </c>
      <c r="C3648" t="s">
        <v>66</v>
      </c>
      <c r="D3648" t="str">
        <f>_xlfn.XLOOKUP(E3648, [1]Product_Id!B:B, [1]Product_Id!A:A, "Not Found")</f>
        <v>V006</v>
      </c>
      <c r="E3648" t="s">
        <v>13</v>
      </c>
      <c r="F3648">
        <v>1.25</v>
      </c>
      <c r="G3648" cm="1">
        <f t="array" ref="G3648">INDEX([1]Sales_Data!$F$2:$F$5000, MATCH(1, ([1]Sales_Data!$A$2:$A$5000=A3648) * ([1]Sales_Data!$B$2:$B$5000=D3648), 0))</f>
        <v>66.45</v>
      </c>
      <c r="H3648">
        <f t="shared" si="56"/>
        <v>83.06</v>
      </c>
    </row>
    <row r="3649" spans="1:8" x14ac:dyDescent="0.25">
      <c r="A3649" s="8">
        <v>45706</v>
      </c>
      <c r="B3649" t="s">
        <v>67</v>
      </c>
      <c r="C3649" t="s">
        <v>68</v>
      </c>
      <c r="D3649" t="str">
        <f>_xlfn.XLOOKUP(E3649, [1]Product_Id!B:B, [1]Product_Id!A:A, "Not Found")</f>
        <v>V016</v>
      </c>
      <c r="E3649" t="s">
        <v>23</v>
      </c>
      <c r="F3649">
        <v>0.5</v>
      </c>
      <c r="G3649" cm="1">
        <f t="array" ref="G3649">INDEX([1]Sales_Data!$F$2:$F$5000, MATCH(1, ([1]Sales_Data!$A$2:$A$5000=A3649) * ([1]Sales_Data!$B$2:$B$5000=D3649), 0))</f>
        <v>55.87</v>
      </c>
      <c r="H3649">
        <f t="shared" si="56"/>
        <v>27.94</v>
      </c>
    </row>
    <row r="3650" spans="1:8" x14ac:dyDescent="0.25">
      <c r="A3650" s="8">
        <v>45706</v>
      </c>
      <c r="B3650" t="s">
        <v>75</v>
      </c>
      <c r="C3650" t="s">
        <v>76</v>
      </c>
      <c r="D3650" t="str">
        <f>_xlfn.XLOOKUP(E3650, [1]Product_Id!B:B, [1]Product_Id!A:A, "Not Found")</f>
        <v>V008</v>
      </c>
      <c r="E3650" t="s">
        <v>15</v>
      </c>
      <c r="F3650">
        <v>0.75</v>
      </c>
      <c r="G3650" cm="1">
        <f t="array" ref="G3650">INDEX([1]Sales_Data!$F$2:$F$5000, MATCH(1, ([1]Sales_Data!$A$2:$A$5000=A3650) * ([1]Sales_Data!$B$2:$B$5000=D3650), 0))</f>
        <v>56.18</v>
      </c>
      <c r="H3650">
        <f t="shared" si="56"/>
        <v>42.14</v>
      </c>
    </row>
    <row r="3651" spans="1:8" x14ac:dyDescent="0.25">
      <c r="A3651" s="8">
        <v>45706</v>
      </c>
      <c r="B3651" t="s">
        <v>81</v>
      </c>
      <c r="C3651" t="s">
        <v>82</v>
      </c>
      <c r="D3651" t="str">
        <f>_xlfn.XLOOKUP(E3651, [1]Product_Id!B:B, [1]Product_Id!A:A, "Not Found")</f>
        <v>V018</v>
      </c>
      <c r="E3651" t="s">
        <v>25</v>
      </c>
      <c r="F3651">
        <v>1.25</v>
      </c>
      <c r="G3651" cm="1">
        <f t="array" ref="G3651">INDEX([1]Sales_Data!$F$2:$F$5000, MATCH(1, ([1]Sales_Data!$A$2:$A$5000=A3651) * ([1]Sales_Data!$B$2:$B$5000=D3651), 0))</f>
        <v>16.27</v>
      </c>
      <c r="H3651">
        <f t="shared" ref="H3651:H3714" si="57">ROUND(PRODUCT(F3651,G3651),2)</f>
        <v>20.34</v>
      </c>
    </row>
    <row r="3652" spans="1:8" x14ac:dyDescent="0.25">
      <c r="A3652" s="8">
        <v>45706</v>
      </c>
      <c r="B3652" t="s">
        <v>43</v>
      </c>
      <c r="C3652" t="s">
        <v>44</v>
      </c>
      <c r="D3652" t="str">
        <f>_xlfn.XLOOKUP(E3652, [1]Product_Id!B:B, [1]Product_Id!A:A, "Not Found")</f>
        <v>V019</v>
      </c>
      <c r="E3652" t="s">
        <v>26</v>
      </c>
      <c r="F3652">
        <v>0.5</v>
      </c>
      <c r="G3652" cm="1">
        <f t="array" ref="G3652">INDEX([1]Sales_Data!$F$2:$F$5000, MATCH(1, ([1]Sales_Data!$A$2:$A$5000=A3652) * ([1]Sales_Data!$B$2:$B$5000=D3652), 0))</f>
        <v>53.4</v>
      </c>
      <c r="H3652">
        <f t="shared" si="57"/>
        <v>26.7</v>
      </c>
    </row>
    <row r="3653" spans="1:8" x14ac:dyDescent="0.25">
      <c r="A3653" s="8">
        <v>45706</v>
      </c>
      <c r="B3653" t="s">
        <v>47</v>
      </c>
      <c r="C3653" t="s">
        <v>48</v>
      </c>
      <c r="D3653" t="str">
        <f>_xlfn.XLOOKUP(E3653, [1]Product_Id!B:B, [1]Product_Id!A:A, "Not Found")</f>
        <v>V016</v>
      </c>
      <c r="E3653" t="s">
        <v>23</v>
      </c>
      <c r="F3653">
        <v>1</v>
      </c>
      <c r="G3653" cm="1">
        <f t="array" ref="G3653">INDEX([1]Sales_Data!$F$2:$F$5000, MATCH(1, ([1]Sales_Data!$A$2:$A$5000=A3653) * ([1]Sales_Data!$B$2:$B$5000=D3653), 0))</f>
        <v>55.87</v>
      </c>
      <c r="H3653">
        <f t="shared" si="57"/>
        <v>55.87</v>
      </c>
    </row>
    <row r="3654" spans="1:8" x14ac:dyDescent="0.25">
      <c r="A3654" s="8">
        <v>45706</v>
      </c>
      <c r="B3654" t="s">
        <v>77</v>
      </c>
      <c r="C3654" t="s">
        <v>78</v>
      </c>
      <c r="D3654" t="str">
        <f>_xlfn.XLOOKUP(E3654, [1]Product_Id!B:B, [1]Product_Id!A:A, "Not Found")</f>
        <v>V004</v>
      </c>
      <c r="E3654" t="s">
        <v>11</v>
      </c>
      <c r="F3654">
        <v>0.5</v>
      </c>
      <c r="G3654" cm="1">
        <f t="array" ref="G3654">INDEX([1]Sales_Data!$F$2:$F$5000, MATCH(1, ([1]Sales_Data!$A$2:$A$5000=A3654) * ([1]Sales_Data!$B$2:$B$5000=D3654), 0))</f>
        <v>27.75</v>
      </c>
      <c r="H3654">
        <f t="shared" si="57"/>
        <v>13.88</v>
      </c>
    </row>
    <row r="3655" spans="1:8" x14ac:dyDescent="0.25">
      <c r="A3655" s="8">
        <v>45706</v>
      </c>
      <c r="B3655" t="s">
        <v>93</v>
      </c>
      <c r="C3655" t="s">
        <v>94</v>
      </c>
      <c r="D3655" t="str">
        <f>_xlfn.XLOOKUP(E3655, [1]Product_Id!B:B, [1]Product_Id!A:A, "Not Found")</f>
        <v>V018</v>
      </c>
      <c r="E3655" t="s">
        <v>25</v>
      </c>
      <c r="F3655">
        <v>0.75</v>
      </c>
      <c r="G3655" cm="1">
        <f t="array" ref="G3655">INDEX([1]Sales_Data!$F$2:$F$5000, MATCH(1, ([1]Sales_Data!$A$2:$A$5000=A3655) * ([1]Sales_Data!$B$2:$B$5000=D3655), 0))</f>
        <v>16.27</v>
      </c>
      <c r="H3655">
        <f t="shared" si="57"/>
        <v>12.2</v>
      </c>
    </row>
    <row r="3656" spans="1:8" x14ac:dyDescent="0.25">
      <c r="A3656" s="8">
        <v>45706</v>
      </c>
      <c r="B3656" t="s">
        <v>85</v>
      </c>
      <c r="C3656" t="s">
        <v>86</v>
      </c>
      <c r="D3656" t="str">
        <f>_xlfn.XLOOKUP(E3656, [1]Product_Id!B:B, [1]Product_Id!A:A, "Not Found")</f>
        <v>V002</v>
      </c>
      <c r="E3656" t="s">
        <v>9</v>
      </c>
      <c r="F3656">
        <v>0.75</v>
      </c>
      <c r="G3656" cm="1">
        <f t="array" ref="G3656">INDEX([1]Sales_Data!$F$2:$F$5000, MATCH(1, ([1]Sales_Data!$A$2:$A$5000=A3656) * ([1]Sales_Data!$B$2:$B$5000=D3656), 0))</f>
        <v>55.81</v>
      </c>
      <c r="H3656">
        <f t="shared" si="57"/>
        <v>41.86</v>
      </c>
    </row>
    <row r="3657" spans="1:8" x14ac:dyDescent="0.25">
      <c r="A3657" s="8">
        <v>45706</v>
      </c>
      <c r="B3657" t="s">
        <v>77</v>
      </c>
      <c r="C3657" t="s">
        <v>78</v>
      </c>
      <c r="D3657" t="str">
        <f>_xlfn.XLOOKUP(E3657, [1]Product_Id!B:B, [1]Product_Id!A:A, "Not Found")</f>
        <v>V014</v>
      </c>
      <c r="E3657" t="s">
        <v>21</v>
      </c>
      <c r="F3657">
        <v>0.5</v>
      </c>
      <c r="G3657" cm="1">
        <f t="array" ref="G3657">INDEX([1]Sales_Data!$F$2:$F$5000, MATCH(1, ([1]Sales_Data!$A$2:$A$5000=A3657) * ([1]Sales_Data!$B$2:$B$5000=D3657), 0))</f>
        <v>20.71</v>
      </c>
      <c r="H3657">
        <f t="shared" si="57"/>
        <v>10.36</v>
      </c>
    </row>
    <row r="3658" spans="1:8" x14ac:dyDescent="0.25">
      <c r="A3658" s="8">
        <v>45706</v>
      </c>
      <c r="B3658" t="s">
        <v>83</v>
      </c>
      <c r="C3658" t="s">
        <v>84</v>
      </c>
      <c r="D3658" t="str">
        <f>_xlfn.XLOOKUP(E3658, [1]Product_Id!B:B, [1]Product_Id!A:A, "Not Found")</f>
        <v>V005</v>
      </c>
      <c r="E3658" t="s">
        <v>12</v>
      </c>
      <c r="F3658">
        <v>0.25</v>
      </c>
      <c r="G3658" cm="1">
        <f t="array" ref="G3658">INDEX([1]Sales_Data!$F$2:$F$5000, MATCH(1, ([1]Sales_Data!$A$2:$A$5000=A3658) * ([1]Sales_Data!$B$2:$B$5000=D3658), 0))</f>
        <v>49.89</v>
      </c>
      <c r="H3658">
        <f t="shared" si="57"/>
        <v>12.47</v>
      </c>
    </row>
    <row r="3659" spans="1:8" x14ac:dyDescent="0.25">
      <c r="A3659" s="8">
        <v>45706</v>
      </c>
      <c r="B3659" t="s">
        <v>67</v>
      </c>
      <c r="C3659" t="s">
        <v>68</v>
      </c>
      <c r="D3659" t="str">
        <f>_xlfn.XLOOKUP(E3659, [1]Product_Id!B:B, [1]Product_Id!A:A, "Not Found")</f>
        <v>V012</v>
      </c>
      <c r="E3659" t="s">
        <v>19</v>
      </c>
      <c r="F3659">
        <v>0.75</v>
      </c>
      <c r="G3659" cm="1">
        <f t="array" ref="G3659">INDEX([1]Sales_Data!$F$2:$F$5000, MATCH(1, ([1]Sales_Data!$A$2:$A$5000=A3659) * ([1]Sales_Data!$B$2:$B$5000=D3659), 0))</f>
        <v>40.29</v>
      </c>
      <c r="H3659">
        <f t="shared" si="57"/>
        <v>30.22</v>
      </c>
    </row>
    <row r="3660" spans="1:8" x14ac:dyDescent="0.25">
      <c r="A3660" s="8">
        <v>45706</v>
      </c>
      <c r="B3660" t="s">
        <v>65</v>
      </c>
      <c r="C3660" t="s">
        <v>66</v>
      </c>
      <c r="D3660" t="str">
        <f>_xlfn.XLOOKUP(E3660, [1]Product_Id!B:B, [1]Product_Id!A:A, "Not Found")</f>
        <v>V011</v>
      </c>
      <c r="E3660" t="s">
        <v>18</v>
      </c>
      <c r="F3660">
        <v>0.75</v>
      </c>
      <c r="G3660" cm="1">
        <f t="array" ref="G3660">INDEX([1]Sales_Data!$F$2:$F$5000, MATCH(1, ([1]Sales_Data!$A$2:$A$5000=A3660) * ([1]Sales_Data!$B$2:$B$5000=D3660), 0))</f>
        <v>22.53</v>
      </c>
      <c r="H3660">
        <f t="shared" si="57"/>
        <v>16.899999999999999</v>
      </c>
    </row>
    <row r="3661" spans="1:8" x14ac:dyDescent="0.25">
      <c r="A3661" s="8">
        <v>45706</v>
      </c>
      <c r="B3661" t="s">
        <v>75</v>
      </c>
      <c r="C3661" t="s">
        <v>76</v>
      </c>
      <c r="D3661" t="str">
        <f>_xlfn.XLOOKUP(E3661, [1]Product_Id!B:B, [1]Product_Id!A:A, "Not Found")</f>
        <v>V005</v>
      </c>
      <c r="E3661" t="s">
        <v>12</v>
      </c>
      <c r="F3661">
        <v>1.25</v>
      </c>
      <c r="G3661" cm="1">
        <f t="array" ref="G3661">INDEX([1]Sales_Data!$F$2:$F$5000, MATCH(1, ([1]Sales_Data!$A$2:$A$5000=A3661) * ([1]Sales_Data!$B$2:$B$5000=D3661), 0))</f>
        <v>49.89</v>
      </c>
      <c r="H3661">
        <f t="shared" si="57"/>
        <v>62.36</v>
      </c>
    </row>
    <row r="3662" spans="1:8" x14ac:dyDescent="0.25">
      <c r="A3662" s="8">
        <v>45706</v>
      </c>
      <c r="B3662" t="s">
        <v>63</v>
      </c>
      <c r="C3662" t="s">
        <v>64</v>
      </c>
      <c r="D3662" t="str">
        <f>_xlfn.XLOOKUP(E3662, [1]Product_Id!B:B, [1]Product_Id!A:A, "Not Found")</f>
        <v>V005</v>
      </c>
      <c r="E3662" t="s">
        <v>12</v>
      </c>
      <c r="F3662">
        <v>1.25</v>
      </c>
      <c r="G3662" cm="1">
        <f t="array" ref="G3662">INDEX([1]Sales_Data!$F$2:$F$5000, MATCH(1, ([1]Sales_Data!$A$2:$A$5000=A3662) * ([1]Sales_Data!$B$2:$B$5000=D3662), 0))</f>
        <v>49.89</v>
      </c>
      <c r="H3662">
        <f t="shared" si="57"/>
        <v>62.36</v>
      </c>
    </row>
    <row r="3663" spans="1:8" x14ac:dyDescent="0.25">
      <c r="A3663" s="8">
        <v>45706</v>
      </c>
      <c r="B3663" t="s">
        <v>83</v>
      </c>
      <c r="C3663" t="s">
        <v>84</v>
      </c>
      <c r="D3663" t="str">
        <f>_xlfn.XLOOKUP(E3663, [1]Product_Id!B:B, [1]Product_Id!A:A, "Not Found")</f>
        <v>V014</v>
      </c>
      <c r="E3663" t="s">
        <v>21</v>
      </c>
      <c r="F3663">
        <v>0.5</v>
      </c>
      <c r="G3663" cm="1">
        <f t="array" ref="G3663">INDEX([1]Sales_Data!$F$2:$F$5000, MATCH(1, ([1]Sales_Data!$A$2:$A$5000=A3663) * ([1]Sales_Data!$B$2:$B$5000=D3663), 0))</f>
        <v>20.71</v>
      </c>
      <c r="H3663">
        <f t="shared" si="57"/>
        <v>10.36</v>
      </c>
    </row>
    <row r="3664" spans="1:8" x14ac:dyDescent="0.25">
      <c r="A3664" s="8">
        <v>45706</v>
      </c>
      <c r="B3664" t="s">
        <v>49</v>
      </c>
      <c r="C3664" t="s">
        <v>50</v>
      </c>
      <c r="D3664" t="str">
        <f>_xlfn.XLOOKUP(E3664, [1]Product_Id!B:B, [1]Product_Id!A:A, "Not Found")</f>
        <v>V001</v>
      </c>
      <c r="E3664" t="s">
        <v>8</v>
      </c>
      <c r="F3664">
        <v>1.25</v>
      </c>
      <c r="G3664" cm="1">
        <f t="array" ref="G3664">INDEX([1]Sales_Data!$F$2:$F$5000, MATCH(1, ([1]Sales_Data!$A$2:$A$5000=A3664) * ([1]Sales_Data!$B$2:$B$5000=D3664), 0))</f>
        <v>48.35</v>
      </c>
      <c r="H3664">
        <f t="shared" si="57"/>
        <v>60.44</v>
      </c>
    </row>
    <row r="3665" spans="1:8" x14ac:dyDescent="0.25">
      <c r="A3665" s="8">
        <v>45706</v>
      </c>
      <c r="B3665" t="s">
        <v>39</v>
      </c>
      <c r="C3665" t="s">
        <v>40</v>
      </c>
      <c r="D3665" t="str">
        <f>_xlfn.XLOOKUP(E3665, [1]Product_Id!B:B, [1]Product_Id!A:A, "Not Found")</f>
        <v>V018</v>
      </c>
      <c r="E3665" t="s">
        <v>25</v>
      </c>
      <c r="F3665">
        <v>0.25</v>
      </c>
      <c r="G3665" cm="1">
        <f t="array" ref="G3665">INDEX([1]Sales_Data!$F$2:$F$5000, MATCH(1, ([1]Sales_Data!$A$2:$A$5000=A3665) * ([1]Sales_Data!$B$2:$B$5000=D3665), 0))</f>
        <v>16.27</v>
      </c>
      <c r="H3665">
        <f t="shared" si="57"/>
        <v>4.07</v>
      </c>
    </row>
    <row r="3666" spans="1:8" x14ac:dyDescent="0.25">
      <c r="A3666" s="8">
        <v>45706</v>
      </c>
      <c r="B3666" t="s">
        <v>71</v>
      </c>
      <c r="C3666" t="s">
        <v>72</v>
      </c>
      <c r="D3666" t="str">
        <f>_xlfn.XLOOKUP(E3666, [1]Product_Id!B:B, [1]Product_Id!A:A, "Not Found")</f>
        <v>V002</v>
      </c>
      <c r="E3666" t="s">
        <v>9</v>
      </c>
      <c r="F3666">
        <v>0.5</v>
      </c>
      <c r="G3666" cm="1">
        <f t="array" ref="G3666">INDEX([1]Sales_Data!$F$2:$F$5000, MATCH(1, ([1]Sales_Data!$A$2:$A$5000=A3666) * ([1]Sales_Data!$B$2:$B$5000=D3666), 0))</f>
        <v>55.81</v>
      </c>
      <c r="H3666">
        <f t="shared" si="57"/>
        <v>27.91</v>
      </c>
    </row>
    <row r="3667" spans="1:8" x14ac:dyDescent="0.25">
      <c r="A3667" s="8">
        <v>45706</v>
      </c>
      <c r="B3667" t="s">
        <v>75</v>
      </c>
      <c r="C3667" t="s">
        <v>76</v>
      </c>
      <c r="D3667" t="str">
        <f>_xlfn.XLOOKUP(E3667, [1]Product_Id!B:B, [1]Product_Id!A:A, "Not Found")</f>
        <v>V014</v>
      </c>
      <c r="E3667" t="s">
        <v>21</v>
      </c>
      <c r="F3667">
        <v>0.25</v>
      </c>
      <c r="G3667" cm="1">
        <f t="array" ref="G3667">INDEX([1]Sales_Data!$F$2:$F$5000, MATCH(1, ([1]Sales_Data!$A$2:$A$5000=A3667) * ([1]Sales_Data!$B$2:$B$5000=D3667), 0))</f>
        <v>20.71</v>
      </c>
      <c r="H3667">
        <f t="shared" si="57"/>
        <v>5.18</v>
      </c>
    </row>
    <row r="3668" spans="1:8" x14ac:dyDescent="0.25">
      <c r="A3668" s="8">
        <v>45706</v>
      </c>
      <c r="B3668" t="s">
        <v>37</v>
      </c>
      <c r="C3668" t="s">
        <v>38</v>
      </c>
      <c r="D3668" t="str">
        <f>_xlfn.XLOOKUP(E3668, [1]Product_Id!B:B, [1]Product_Id!A:A, "Not Found")</f>
        <v>V013</v>
      </c>
      <c r="E3668" t="s">
        <v>20</v>
      </c>
      <c r="F3668">
        <v>0.75</v>
      </c>
      <c r="G3668" cm="1">
        <f t="array" ref="G3668">INDEX([1]Sales_Data!$F$2:$F$5000, MATCH(1, ([1]Sales_Data!$A$2:$A$5000=A3668) * ([1]Sales_Data!$B$2:$B$5000=D3668), 0))</f>
        <v>64.099999999999994</v>
      </c>
      <c r="H3668">
        <f t="shared" si="57"/>
        <v>48.08</v>
      </c>
    </row>
    <row r="3669" spans="1:8" x14ac:dyDescent="0.25">
      <c r="A3669" s="8">
        <v>45706</v>
      </c>
      <c r="B3669" t="s">
        <v>35</v>
      </c>
      <c r="C3669" t="s">
        <v>36</v>
      </c>
      <c r="D3669" t="str">
        <f>_xlfn.XLOOKUP(E3669, [1]Product_Id!B:B, [1]Product_Id!A:A, "Not Found")</f>
        <v>V009</v>
      </c>
      <c r="E3669" t="s">
        <v>16</v>
      </c>
      <c r="F3669">
        <v>1.25</v>
      </c>
      <c r="G3669" cm="1">
        <f t="array" ref="G3669">INDEX([1]Sales_Data!$F$2:$F$5000, MATCH(1, ([1]Sales_Data!$A$2:$A$5000=A3669) * ([1]Sales_Data!$B$2:$B$5000=D3669), 0))</f>
        <v>30.8</v>
      </c>
      <c r="H3669">
        <f t="shared" si="57"/>
        <v>38.5</v>
      </c>
    </row>
    <row r="3670" spans="1:8" x14ac:dyDescent="0.25">
      <c r="A3670" s="8">
        <v>45706</v>
      </c>
      <c r="B3670" t="s">
        <v>87</v>
      </c>
      <c r="C3670" t="s">
        <v>88</v>
      </c>
      <c r="D3670" t="str">
        <f>_xlfn.XLOOKUP(E3670, [1]Product_Id!B:B, [1]Product_Id!A:A, "Not Found")</f>
        <v>V017</v>
      </c>
      <c r="E3670" t="s">
        <v>24</v>
      </c>
      <c r="F3670">
        <v>1.25</v>
      </c>
      <c r="G3670" cm="1">
        <f t="array" ref="G3670">INDEX([1]Sales_Data!$F$2:$F$5000, MATCH(1, ([1]Sales_Data!$A$2:$A$5000=A3670) * ([1]Sales_Data!$B$2:$B$5000=D3670), 0))</f>
        <v>49.83</v>
      </c>
      <c r="H3670">
        <f t="shared" si="57"/>
        <v>62.29</v>
      </c>
    </row>
    <row r="3671" spans="1:8" x14ac:dyDescent="0.25">
      <c r="A3671" s="8">
        <v>45706</v>
      </c>
      <c r="B3671" t="s">
        <v>83</v>
      </c>
      <c r="C3671" t="s">
        <v>84</v>
      </c>
      <c r="D3671" t="str">
        <f>_xlfn.XLOOKUP(E3671, [1]Product_Id!B:B, [1]Product_Id!A:A, "Not Found")</f>
        <v>V012</v>
      </c>
      <c r="E3671" t="s">
        <v>19</v>
      </c>
      <c r="F3671">
        <v>0.75</v>
      </c>
      <c r="G3671" cm="1">
        <f t="array" ref="G3671">INDEX([1]Sales_Data!$F$2:$F$5000, MATCH(1, ([1]Sales_Data!$A$2:$A$5000=A3671) * ([1]Sales_Data!$B$2:$B$5000=D3671), 0))</f>
        <v>40.29</v>
      </c>
      <c r="H3671">
        <f t="shared" si="57"/>
        <v>30.22</v>
      </c>
    </row>
    <row r="3672" spans="1:8" x14ac:dyDescent="0.25">
      <c r="A3672" s="8">
        <v>45706</v>
      </c>
      <c r="B3672" t="s">
        <v>57</v>
      </c>
      <c r="C3672" t="s">
        <v>58</v>
      </c>
      <c r="D3672" t="str">
        <f>_xlfn.XLOOKUP(E3672, [1]Product_Id!B:B, [1]Product_Id!A:A, "Not Found")</f>
        <v>V018</v>
      </c>
      <c r="E3672" t="s">
        <v>25</v>
      </c>
      <c r="F3672">
        <v>0.25</v>
      </c>
      <c r="G3672" cm="1">
        <f t="array" ref="G3672">INDEX([1]Sales_Data!$F$2:$F$5000, MATCH(1, ([1]Sales_Data!$A$2:$A$5000=A3672) * ([1]Sales_Data!$B$2:$B$5000=D3672), 0))</f>
        <v>16.27</v>
      </c>
      <c r="H3672">
        <f t="shared" si="57"/>
        <v>4.07</v>
      </c>
    </row>
    <row r="3673" spans="1:8" x14ac:dyDescent="0.25">
      <c r="A3673" s="8">
        <v>45706</v>
      </c>
      <c r="B3673" t="s">
        <v>35</v>
      </c>
      <c r="C3673" t="s">
        <v>36</v>
      </c>
      <c r="D3673" t="str">
        <f>_xlfn.XLOOKUP(E3673, [1]Product_Id!B:B, [1]Product_Id!A:A, "Not Found")</f>
        <v>V014</v>
      </c>
      <c r="E3673" t="s">
        <v>21</v>
      </c>
      <c r="F3673">
        <v>1</v>
      </c>
      <c r="G3673" cm="1">
        <f t="array" ref="G3673">INDEX([1]Sales_Data!$F$2:$F$5000, MATCH(1, ([1]Sales_Data!$A$2:$A$5000=A3673) * ([1]Sales_Data!$B$2:$B$5000=D3673), 0))</f>
        <v>20.71</v>
      </c>
      <c r="H3673">
        <f t="shared" si="57"/>
        <v>20.71</v>
      </c>
    </row>
    <row r="3674" spans="1:8" x14ac:dyDescent="0.25">
      <c r="A3674" s="8">
        <v>45706</v>
      </c>
      <c r="B3674" t="s">
        <v>83</v>
      </c>
      <c r="C3674" t="s">
        <v>84</v>
      </c>
      <c r="D3674" t="str">
        <f>_xlfn.XLOOKUP(E3674, [1]Product_Id!B:B, [1]Product_Id!A:A, "Not Found")</f>
        <v>V018</v>
      </c>
      <c r="E3674" t="s">
        <v>25</v>
      </c>
      <c r="F3674">
        <v>1</v>
      </c>
      <c r="G3674" cm="1">
        <f t="array" ref="G3674">INDEX([1]Sales_Data!$F$2:$F$5000, MATCH(1, ([1]Sales_Data!$A$2:$A$5000=A3674) * ([1]Sales_Data!$B$2:$B$5000=D3674), 0))</f>
        <v>16.27</v>
      </c>
      <c r="H3674">
        <f t="shared" si="57"/>
        <v>16.27</v>
      </c>
    </row>
    <row r="3675" spans="1:8" x14ac:dyDescent="0.25">
      <c r="A3675" s="8">
        <v>45706</v>
      </c>
      <c r="B3675" t="s">
        <v>91</v>
      </c>
      <c r="C3675" t="s">
        <v>92</v>
      </c>
      <c r="D3675" t="str">
        <f>_xlfn.XLOOKUP(E3675, [1]Product_Id!B:B, [1]Product_Id!A:A, "Not Found")</f>
        <v>V010</v>
      </c>
      <c r="E3675" t="s">
        <v>17</v>
      </c>
      <c r="F3675">
        <v>1.25</v>
      </c>
      <c r="G3675" cm="1">
        <f t="array" ref="G3675">INDEX([1]Sales_Data!$F$2:$F$5000, MATCH(1, ([1]Sales_Data!$A$2:$A$5000=A3675) * ([1]Sales_Data!$B$2:$B$5000=D3675), 0))</f>
        <v>34.49</v>
      </c>
      <c r="H3675">
        <f t="shared" si="57"/>
        <v>43.11</v>
      </c>
    </row>
    <row r="3676" spans="1:8" x14ac:dyDescent="0.25">
      <c r="A3676" s="8">
        <v>45706</v>
      </c>
      <c r="B3676" t="s">
        <v>85</v>
      </c>
      <c r="C3676" t="s">
        <v>86</v>
      </c>
      <c r="D3676" t="str">
        <f>_xlfn.XLOOKUP(E3676, [1]Product_Id!B:B, [1]Product_Id!A:A, "Not Found")</f>
        <v>V010</v>
      </c>
      <c r="E3676" t="s">
        <v>17</v>
      </c>
      <c r="F3676">
        <v>0.25</v>
      </c>
      <c r="G3676" cm="1">
        <f t="array" ref="G3676">INDEX([1]Sales_Data!$F$2:$F$5000, MATCH(1, ([1]Sales_Data!$A$2:$A$5000=A3676) * ([1]Sales_Data!$B$2:$B$5000=D3676), 0))</f>
        <v>34.49</v>
      </c>
      <c r="H3676">
        <f t="shared" si="57"/>
        <v>8.6199999999999992</v>
      </c>
    </row>
    <row r="3677" spans="1:8" x14ac:dyDescent="0.25">
      <c r="A3677" s="8">
        <v>45706</v>
      </c>
      <c r="B3677" t="s">
        <v>61</v>
      </c>
      <c r="C3677" t="s">
        <v>62</v>
      </c>
      <c r="D3677" t="str">
        <f>_xlfn.XLOOKUP(E3677, [1]Product_Id!B:B, [1]Product_Id!A:A, "Not Found")</f>
        <v>V006</v>
      </c>
      <c r="E3677" t="s">
        <v>13</v>
      </c>
      <c r="F3677">
        <v>1</v>
      </c>
      <c r="G3677" cm="1">
        <f t="array" ref="G3677">INDEX([1]Sales_Data!$F$2:$F$5000, MATCH(1, ([1]Sales_Data!$A$2:$A$5000=A3677) * ([1]Sales_Data!$B$2:$B$5000=D3677), 0))</f>
        <v>66.45</v>
      </c>
      <c r="H3677">
        <f t="shared" si="57"/>
        <v>66.45</v>
      </c>
    </row>
    <row r="3678" spans="1:8" x14ac:dyDescent="0.25">
      <c r="A3678" s="8">
        <v>45706</v>
      </c>
      <c r="B3678" t="s">
        <v>49</v>
      </c>
      <c r="C3678" t="s">
        <v>50</v>
      </c>
      <c r="D3678" t="str">
        <f>_xlfn.XLOOKUP(E3678, [1]Product_Id!B:B, [1]Product_Id!A:A, "Not Found")</f>
        <v>V008</v>
      </c>
      <c r="E3678" t="s">
        <v>15</v>
      </c>
      <c r="F3678">
        <v>0.5</v>
      </c>
      <c r="G3678" cm="1">
        <f t="array" ref="G3678">INDEX([1]Sales_Data!$F$2:$F$5000, MATCH(1, ([1]Sales_Data!$A$2:$A$5000=A3678) * ([1]Sales_Data!$B$2:$B$5000=D3678), 0))</f>
        <v>56.18</v>
      </c>
      <c r="H3678">
        <f t="shared" si="57"/>
        <v>28.09</v>
      </c>
    </row>
    <row r="3679" spans="1:8" x14ac:dyDescent="0.25">
      <c r="A3679" s="8">
        <v>45707</v>
      </c>
      <c r="B3679" t="s">
        <v>35</v>
      </c>
      <c r="C3679" t="s">
        <v>36</v>
      </c>
      <c r="D3679" t="str">
        <f>_xlfn.XLOOKUP(E3679, [1]Product_Id!B:B, [1]Product_Id!A:A, "Not Found")</f>
        <v>V009</v>
      </c>
      <c r="E3679" t="s">
        <v>16</v>
      </c>
      <c r="F3679">
        <v>1.25</v>
      </c>
      <c r="G3679" cm="1">
        <f t="array" ref="G3679">INDEX([1]Sales_Data!$F$2:$F$5000, MATCH(1, ([1]Sales_Data!$A$2:$A$5000=A3679) * ([1]Sales_Data!$B$2:$B$5000=D3679), 0))</f>
        <v>21.38</v>
      </c>
      <c r="H3679">
        <f t="shared" si="57"/>
        <v>26.73</v>
      </c>
    </row>
    <row r="3680" spans="1:8" x14ac:dyDescent="0.25">
      <c r="A3680" s="8">
        <v>45707</v>
      </c>
      <c r="B3680" t="s">
        <v>93</v>
      </c>
      <c r="C3680" t="s">
        <v>94</v>
      </c>
      <c r="D3680" t="str">
        <f>_xlfn.XLOOKUP(E3680, [1]Product_Id!B:B, [1]Product_Id!A:A, "Not Found")</f>
        <v>V012</v>
      </c>
      <c r="E3680" t="s">
        <v>19</v>
      </c>
      <c r="F3680">
        <v>0.75</v>
      </c>
      <c r="G3680" cm="1">
        <f t="array" ref="G3680">INDEX([1]Sales_Data!$F$2:$F$5000, MATCH(1, ([1]Sales_Data!$A$2:$A$5000=A3680) * ([1]Sales_Data!$B$2:$B$5000=D3680), 0))</f>
        <v>22.73</v>
      </c>
      <c r="H3680">
        <f t="shared" si="57"/>
        <v>17.05</v>
      </c>
    </row>
    <row r="3681" spans="1:8" x14ac:dyDescent="0.25">
      <c r="A3681" s="8">
        <v>45707</v>
      </c>
      <c r="B3681" t="s">
        <v>69</v>
      </c>
      <c r="C3681" t="s">
        <v>70</v>
      </c>
      <c r="D3681" t="str">
        <f>_xlfn.XLOOKUP(E3681, [1]Product_Id!B:B, [1]Product_Id!A:A, "Not Found")</f>
        <v>V012</v>
      </c>
      <c r="E3681" t="s">
        <v>19</v>
      </c>
      <c r="F3681">
        <v>1</v>
      </c>
      <c r="G3681" cm="1">
        <f t="array" ref="G3681">INDEX([1]Sales_Data!$F$2:$F$5000, MATCH(1, ([1]Sales_Data!$A$2:$A$5000=A3681) * ([1]Sales_Data!$B$2:$B$5000=D3681), 0))</f>
        <v>22.73</v>
      </c>
      <c r="H3681">
        <f t="shared" si="57"/>
        <v>22.73</v>
      </c>
    </row>
    <row r="3682" spans="1:8" x14ac:dyDescent="0.25">
      <c r="A3682" s="8">
        <v>45707</v>
      </c>
      <c r="B3682" t="s">
        <v>37</v>
      </c>
      <c r="C3682" t="s">
        <v>38</v>
      </c>
      <c r="D3682" t="str">
        <f>_xlfn.XLOOKUP(E3682, [1]Product_Id!B:B, [1]Product_Id!A:A, "Not Found")</f>
        <v>V013</v>
      </c>
      <c r="E3682" t="s">
        <v>20</v>
      </c>
      <c r="F3682">
        <v>0.75</v>
      </c>
      <c r="G3682" cm="1">
        <f t="array" ref="G3682">INDEX([1]Sales_Data!$F$2:$F$5000, MATCH(1, ([1]Sales_Data!$A$2:$A$5000=A3682) * ([1]Sales_Data!$B$2:$B$5000=D3682), 0))</f>
        <v>49.89</v>
      </c>
      <c r="H3682">
        <f t="shared" si="57"/>
        <v>37.42</v>
      </c>
    </row>
    <row r="3683" spans="1:8" x14ac:dyDescent="0.25">
      <c r="A3683" s="8">
        <v>45707</v>
      </c>
      <c r="B3683" t="s">
        <v>85</v>
      </c>
      <c r="C3683" t="s">
        <v>86</v>
      </c>
      <c r="D3683" t="str">
        <f>_xlfn.XLOOKUP(E3683, [1]Product_Id!B:B, [1]Product_Id!A:A, "Not Found")</f>
        <v>V008</v>
      </c>
      <c r="E3683" t="s">
        <v>15</v>
      </c>
      <c r="F3683">
        <v>0.25</v>
      </c>
      <c r="G3683" cm="1">
        <f t="array" ref="G3683">INDEX([1]Sales_Data!$F$2:$F$5000, MATCH(1, ([1]Sales_Data!$A$2:$A$5000=A3683) * ([1]Sales_Data!$B$2:$B$5000=D3683), 0))</f>
        <v>15.71</v>
      </c>
      <c r="H3683">
        <f t="shared" si="57"/>
        <v>3.93</v>
      </c>
    </row>
    <row r="3684" spans="1:8" x14ac:dyDescent="0.25">
      <c r="A3684" s="8">
        <v>45707</v>
      </c>
      <c r="B3684" t="s">
        <v>41</v>
      </c>
      <c r="C3684" t="s">
        <v>42</v>
      </c>
      <c r="D3684" t="str">
        <f>_xlfn.XLOOKUP(E3684, [1]Product_Id!B:B, [1]Product_Id!A:A, "Not Found")</f>
        <v>V008</v>
      </c>
      <c r="E3684" t="s">
        <v>15</v>
      </c>
      <c r="F3684">
        <v>0.5</v>
      </c>
      <c r="G3684" cm="1">
        <f t="array" ref="G3684">INDEX([1]Sales_Data!$F$2:$F$5000, MATCH(1, ([1]Sales_Data!$A$2:$A$5000=A3684) * ([1]Sales_Data!$B$2:$B$5000=D3684), 0))</f>
        <v>15.71</v>
      </c>
      <c r="H3684">
        <f t="shared" si="57"/>
        <v>7.86</v>
      </c>
    </row>
    <row r="3685" spans="1:8" x14ac:dyDescent="0.25">
      <c r="A3685" s="8">
        <v>45707</v>
      </c>
      <c r="B3685" t="s">
        <v>75</v>
      </c>
      <c r="C3685" t="s">
        <v>76</v>
      </c>
      <c r="D3685" t="str">
        <f>_xlfn.XLOOKUP(E3685, [1]Product_Id!B:B, [1]Product_Id!A:A, "Not Found")</f>
        <v>V011</v>
      </c>
      <c r="E3685" t="s">
        <v>18</v>
      </c>
      <c r="F3685">
        <v>0.25</v>
      </c>
      <c r="G3685" cm="1">
        <f t="array" ref="G3685">INDEX([1]Sales_Data!$F$2:$F$5000, MATCH(1, ([1]Sales_Data!$A$2:$A$5000=A3685) * ([1]Sales_Data!$B$2:$B$5000=D3685), 0))</f>
        <v>39.81</v>
      </c>
      <c r="H3685">
        <f t="shared" si="57"/>
        <v>9.9499999999999993</v>
      </c>
    </row>
    <row r="3686" spans="1:8" x14ac:dyDescent="0.25">
      <c r="A3686" s="8">
        <v>45707</v>
      </c>
      <c r="B3686" t="s">
        <v>47</v>
      </c>
      <c r="C3686" t="s">
        <v>48</v>
      </c>
      <c r="D3686" t="str">
        <f>_xlfn.XLOOKUP(E3686, [1]Product_Id!B:B, [1]Product_Id!A:A, "Not Found")</f>
        <v>V001</v>
      </c>
      <c r="E3686" t="s">
        <v>8</v>
      </c>
      <c r="F3686">
        <v>0.25</v>
      </c>
      <c r="G3686" cm="1">
        <f t="array" ref="G3686">INDEX([1]Sales_Data!$F$2:$F$5000, MATCH(1, ([1]Sales_Data!$A$2:$A$5000=A3686) * ([1]Sales_Data!$B$2:$B$5000=D3686), 0))</f>
        <v>24</v>
      </c>
      <c r="H3686">
        <f t="shared" si="57"/>
        <v>6</v>
      </c>
    </row>
    <row r="3687" spans="1:8" x14ac:dyDescent="0.25">
      <c r="A3687" s="8">
        <v>45707</v>
      </c>
      <c r="B3687" t="s">
        <v>89</v>
      </c>
      <c r="C3687" t="s">
        <v>90</v>
      </c>
      <c r="D3687" t="str">
        <f>_xlfn.XLOOKUP(E3687, [1]Product_Id!B:B, [1]Product_Id!A:A, "Not Found")</f>
        <v>V003</v>
      </c>
      <c r="E3687" t="s">
        <v>10</v>
      </c>
      <c r="F3687">
        <v>0.25</v>
      </c>
      <c r="G3687" cm="1">
        <f t="array" ref="G3687">INDEX([1]Sales_Data!$F$2:$F$5000, MATCH(1, ([1]Sales_Data!$A$2:$A$5000=A3687) * ([1]Sales_Data!$B$2:$B$5000=D3687), 0))</f>
        <v>48.65</v>
      </c>
      <c r="H3687">
        <f t="shared" si="57"/>
        <v>12.16</v>
      </c>
    </row>
    <row r="3688" spans="1:8" x14ac:dyDescent="0.25">
      <c r="A3688" s="8">
        <v>45707</v>
      </c>
      <c r="B3688" t="s">
        <v>63</v>
      </c>
      <c r="C3688" t="s">
        <v>64</v>
      </c>
      <c r="D3688" t="str">
        <f>_xlfn.XLOOKUP(E3688, [1]Product_Id!B:B, [1]Product_Id!A:A, "Not Found")</f>
        <v>V006</v>
      </c>
      <c r="E3688" t="s">
        <v>13</v>
      </c>
      <c r="F3688">
        <v>0.75</v>
      </c>
      <c r="G3688" cm="1">
        <f t="array" ref="G3688">INDEX([1]Sales_Data!$F$2:$F$5000, MATCH(1, ([1]Sales_Data!$A$2:$A$5000=A3688) * ([1]Sales_Data!$B$2:$B$5000=D3688), 0))</f>
        <v>52.8</v>
      </c>
      <c r="H3688">
        <f t="shared" si="57"/>
        <v>39.6</v>
      </c>
    </row>
    <row r="3689" spans="1:8" x14ac:dyDescent="0.25">
      <c r="A3689" s="8">
        <v>45707</v>
      </c>
      <c r="B3689" t="s">
        <v>59</v>
      </c>
      <c r="C3689" t="s">
        <v>60</v>
      </c>
      <c r="D3689" t="str">
        <f>_xlfn.XLOOKUP(E3689, [1]Product_Id!B:B, [1]Product_Id!A:A, "Not Found")</f>
        <v>V011</v>
      </c>
      <c r="E3689" t="s">
        <v>18</v>
      </c>
      <c r="F3689">
        <v>0.25</v>
      </c>
      <c r="G3689" cm="1">
        <f t="array" ref="G3689">INDEX([1]Sales_Data!$F$2:$F$5000, MATCH(1, ([1]Sales_Data!$A$2:$A$5000=A3689) * ([1]Sales_Data!$B$2:$B$5000=D3689), 0))</f>
        <v>39.81</v>
      </c>
      <c r="H3689">
        <f t="shared" si="57"/>
        <v>9.9499999999999993</v>
      </c>
    </row>
    <row r="3690" spans="1:8" x14ac:dyDescent="0.25">
      <c r="A3690" s="8">
        <v>45707</v>
      </c>
      <c r="B3690" t="s">
        <v>67</v>
      </c>
      <c r="C3690" t="s">
        <v>68</v>
      </c>
      <c r="D3690" t="str">
        <f>_xlfn.XLOOKUP(E3690, [1]Product_Id!B:B, [1]Product_Id!A:A, "Not Found")</f>
        <v>V009</v>
      </c>
      <c r="E3690" t="s">
        <v>16</v>
      </c>
      <c r="F3690">
        <v>1</v>
      </c>
      <c r="G3690" cm="1">
        <f t="array" ref="G3690">INDEX([1]Sales_Data!$F$2:$F$5000, MATCH(1, ([1]Sales_Data!$A$2:$A$5000=A3690) * ([1]Sales_Data!$B$2:$B$5000=D3690), 0))</f>
        <v>21.38</v>
      </c>
      <c r="H3690">
        <f t="shared" si="57"/>
        <v>21.38</v>
      </c>
    </row>
    <row r="3691" spans="1:8" x14ac:dyDescent="0.25">
      <c r="A3691" s="8">
        <v>45707</v>
      </c>
      <c r="B3691" t="s">
        <v>37</v>
      </c>
      <c r="C3691" t="s">
        <v>38</v>
      </c>
      <c r="D3691" t="str">
        <f>_xlfn.XLOOKUP(E3691, [1]Product_Id!B:B, [1]Product_Id!A:A, "Not Found")</f>
        <v>V004</v>
      </c>
      <c r="E3691" t="s">
        <v>11</v>
      </c>
      <c r="F3691">
        <v>0.75</v>
      </c>
      <c r="G3691" cm="1">
        <f t="array" ref="G3691">INDEX([1]Sales_Data!$F$2:$F$5000, MATCH(1, ([1]Sales_Data!$A$2:$A$5000=A3691) * ([1]Sales_Data!$B$2:$B$5000=D3691), 0))</f>
        <v>18.93</v>
      </c>
      <c r="H3691">
        <f t="shared" si="57"/>
        <v>14.2</v>
      </c>
    </row>
    <row r="3692" spans="1:8" x14ac:dyDescent="0.25">
      <c r="A3692" s="8">
        <v>45707</v>
      </c>
      <c r="B3692" t="s">
        <v>47</v>
      </c>
      <c r="C3692" t="s">
        <v>48</v>
      </c>
      <c r="D3692" t="str">
        <f>_xlfn.XLOOKUP(E3692, [1]Product_Id!B:B, [1]Product_Id!A:A, "Not Found")</f>
        <v>V003</v>
      </c>
      <c r="E3692" t="s">
        <v>10</v>
      </c>
      <c r="F3692">
        <v>0.75</v>
      </c>
      <c r="G3692" cm="1">
        <f t="array" ref="G3692">INDEX([1]Sales_Data!$F$2:$F$5000, MATCH(1, ([1]Sales_Data!$A$2:$A$5000=A3692) * ([1]Sales_Data!$B$2:$B$5000=D3692), 0))</f>
        <v>48.65</v>
      </c>
      <c r="H3692">
        <f t="shared" si="57"/>
        <v>36.49</v>
      </c>
    </row>
    <row r="3693" spans="1:8" x14ac:dyDescent="0.25">
      <c r="A3693" s="8">
        <v>45707</v>
      </c>
      <c r="B3693" t="s">
        <v>69</v>
      </c>
      <c r="C3693" t="s">
        <v>70</v>
      </c>
      <c r="D3693" t="str">
        <f>_xlfn.XLOOKUP(E3693, [1]Product_Id!B:B, [1]Product_Id!A:A, "Not Found")</f>
        <v>V011</v>
      </c>
      <c r="E3693" t="s">
        <v>18</v>
      </c>
      <c r="F3693">
        <v>1.25</v>
      </c>
      <c r="G3693" cm="1">
        <f t="array" ref="G3693">INDEX([1]Sales_Data!$F$2:$F$5000, MATCH(1, ([1]Sales_Data!$A$2:$A$5000=A3693) * ([1]Sales_Data!$B$2:$B$5000=D3693), 0))</f>
        <v>39.81</v>
      </c>
      <c r="H3693">
        <f t="shared" si="57"/>
        <v>49.76</v>
      </c>
    </row>
    <row r="3694" spans="1:8" x14ac:dyDescent="0.25">
      <c r="A3694" s="8">
        <v>45707</v>
      </c>
      <c r="B3694" t="s">
        <v>81</v>
      </c>
      <c r="C3694" t="s">
        <v>82</v>
      </c>
      <c r="D3694" t="str">
        <f>_xlfn.XLOOKUP(E3694, [1]Product_Id!B:B, [1]Product_Id!A:A, "Not Found")</f>
        <v>V011</v>
      </c>
      <c r="E3694" t="s">
        <v>18</v>
      </c>
      <c r="F3694">
        <v>0.25</v>
      </c>
      <c r="G3694" cm="1">
        <f t="array" ref="G3694">INDEX([1]Sales_Data!$F$2:$F$5000, MATCH(1, ([1]Sales_Data!$A$2:$A$5000=A3694) * ([1]Sales_Data!$B$2:$B$5000=D3694), 0))</f>
        <v>39.81</v>
      </c>
      <c r="H3694">
        <f t="shared" si="57"/>
        <v>9.9499999999999993</v>
      </c>
    </row>
    <row r="3695" spans="1:8" x14ac:dyDescent="0.25">
      <c r="A3695" s="8">
        <v>45707</v>
      </c>
      <c r="B3695" t="s">
        <v>71</v>
      </c>
      <c r="C3695" t="s">
        <v>72</v>
      </c>
      <c r="D3695" t="str">
        <f>_xlfn.XLOOKUP(E3695, [1]Product_Id!B:B, [1]Product_Id!A:A, "Not Found")</f>
        <v>V001</v>
      </c>
      <c r="E3695" t="s">
        <v>8</v>
      </c>
      <c r="F3695">
        <v>0.25</v>
      </c>
      <c r="G3695" cm="1">
        <f t="array" ref="G3695">INDEX([1]Sales_Data!$F$2:$F$5000, MATCH(1, ([1]Sales_Data!$A$2:$A$5000=A3695) * ([1]Sales_Data!$B$2:$B$5000=D3695), 0))</f>
        <v>24</v>
      </c>
      <c r="H3695">
        <f t="shared" si="57"/>
        <v>6</v>
      </c>
    </row>
    <row r="3696" spans="1:8" x14ac:dyDescent="0.25">
      <c r="A3696" s="8">
        <v>45707</v>
      </c>
      <c r="B3696" t="s">
        <v>47</v>
      </c>
      <c r="C3696" t="s">
        <v>48</v>
      </c>
      <c r="D3696" t="str">
        <f>_xlfn.XLOOKUP(E3696, [1]Product_Id!B:B, [1]Product_Id!A:A, "Not Found")</f>
        <v>V007</v>
      </c>
      <c r="E3696" t="s">
        <v>14</v>
      </c>
      <c r="F3696">
        <v>1.25</v>
      </c>
      <c r="G3696" cm="1">
        <f t="array" ref="G3696">INDEX([1]Sales_Data!$F$2:$F$5000, MATCH(1, ([1]Sales_Data!$A$2:$A$5000=A3696) * ([1]Sales_Data!$B$2:$B$5000=D3696), 0))</f>
        <v>58.64</v>
      </c>
      <c r="H3696">
        <f t="shared" si="57"/>
        <v>73.3</v>
      </c>
    </row>
    <row r="3697" spans="1:8" x14ac:dyDescent="0.25">
      <c r="A3697" s="8">
        <v>45707</v>
      </c>
      <c r="B3697" t="s">
        <v>39</v>
      </c>
      <c r="C3697" t="s">
        <v>40</v>
      </c>
      <c r="D3697" t="str">
        <f>_xlfn.XLOOKUP(E3697, [1]Product_Id!B:B, [1]Product_Id!A:A, "Not Found")</f>
        <v>V007</v>
      </c>
      <c r="E3697" t="s">
        <v>14</v>
      </c>
      <c r="F3697">
        <v>0.75</v>
      </c>
      <c r="G3697" cm="1">
        <f t="array" ref="G3697">INDEX([1]Sales_Data!$F$2:$F$5000, MATCH(1, ([1]Sales_Data!$A$2:$A$5000=A3697) * ([1]Sales_Data!$B$2:$B$5000=D3697), 0))</f>
        <v>58.64</v>
      </c>
      <c r="H3697">
        <f t="shared" si="57"/>
        <v>43.98</v>
      </c>
    </row>
    <row r="3698" spans="1:8" x14ac:dyDescent="0.25">
      <c r="A3698" s="8">
        <v>45707</v>
      </c>
      <c r="B3698" t="s">
        <v>53</v>
      </c>
      <c r="C3698" t="s">
        <v>54</v>
      </c>
      <c r="D3698" t="str">
        <f>_xlfn.XLOOKUP(E3698, [1]Product_Id!B:B, [1]Product_Id!A:A, "Not Found")</f>
        <v>V019</v>
      </c>
      <c r="E3698" t="s">
        <v>26</v>
      </c>
      <c r="F3698">
        <v>1.25</v>
      </c>
      <c r="G3698" cm="1">
        <f t="array" ref="G3698">INDEX([1]Sales_Data!$F$2:$F$5000, MATCH(1, ([1]Sales_Data!$A$2:$A$5000=A3698) * ([1]Sales_Data!$B$2:$B$5000=D3698), 0))</f>
        <v>65.290000000000006</v>
      </c>
      <c r="H3698">
        <f t="shared" si="57"/>
        <v>81.61</v>
      </c>
    </row>
    <row r="3699" spans="1:8" x14ac:dyDescent="0.25">
      <c r="A3699" s="8">
        <v>45707</v>
      </c>
      <c r="B3699" t="s">
        <v>89</v>
      </c>
      <c r="C3699" t="s">
        <v>90</v>
      </c>
      <c r="D3699" t="str">
        <f>_xlfn.XLOOKUP(E3699, [1]Product_Id!B:B, [1]Product_Id!A:A, "Not Found")</f>
        <v>V005</v>
      </c>
      <c r="E3699" t="s">
        <v>12</v>
      </c>
      <c r="F3699">
        <v>0.25</v>
      </c>
      <c r="G3699" cm="1">
        <f t="array" ref="G3699">INDEX([1]Sales_Data!$F$2:$F$5000, MATCH(1, ([1]Sales_Data!$A$2:$A$5000=A3699) * ([1]Sales_Data!$B$2:$B$5000=D3699), 0))</f>
        <v>13.77</v>
      </c>
      <c r="H3699">
        <f t="shared" si="57"/>
        <v>3.44</v>
      </c>
    </row>
    <row r="3700" spans="1:8" x14ac:dyDescent="0.25">
      <c r="A3700" s="8">
        <v>45707</v>
      </c>
      <c r="B3700" t="s">
        <v>75</v>
      </c>
      <c r="C3700" t="s">
        <v>76</v>
      </c>
      <c r="D3700" t="str">
        <f>_xlfn.XLOOKUP(E3700, [1]Product_Id!B:B, [1]Product_Id!A:A, "Not Found")</f>
        <v>V005</v>
      </c>
      <c r="E3700" t="s">
        <v>12</v>
      </c>
      <c r="F3700">
        <v>0.25</v>
      </c>
      <c r="G3700" cm="1">
        <f t="array" ref="G3700">INDEX([1]Sales_Data!$F$2:$F$5000, MATCH(1, ([1]Sales_Data!$A$2:$A$5000=A3700) * ([1]Sales_Data!$B$2:$B$5000=D3700), 0))</f>
        <v>13.77</v>
      </c>
      <c r="H3700">
        <f t="shared" si="57"/>
        <v>3.44</v>
      </c>
    </row>
    <row r="3701" spans="1:8" x14ac:dyDescent="0.25">
      <c r="A3701" s="8">
        <v>45707</v>
      </c>
      <c r="B3701" t="s">
        <v>55</v>
      </c>
      <c r="C3701" t="s">
        <v>56</v>
      </c>
      <c r="D3701" t="str">
        <f>_xlfn.XLOOKUP(E3701, [1]Product_Id!B:B, [1]Product_Id!A:A, "Not Found")</f>
        <v>V010</v>
      </c>
      <c r="E3701" t="s">
        <v>17</v>
      </c>
      <c r="F3701">
        <v>1.25</v>
      </c>
      <c r="G3701" cm="1">
        <f t="array" ref="G3701">INDEX([1]Sales_Data!$F$2:$F$5000, MATCH(1, ([1]Sales_Data!$A$2:$A$5000=A3701) * ([1]Sales_Data!$B$2:$B$5000=D3701), 0))</f>
        <v>23.53</v>
      </c>
      <c r="H3701">
        <f t="shared" si="57"/>
        <v>29.41</v>
      </c>
    </row>
    <row r="3702" spans="1:8" x14ac:dyDescent="0.25">
      <c r="A3702" s="8">
        <v>45707</v>
      </c>
      <c r="B3702" t="s">
        <v>89</v>
      </c>
      <c r="C3702" t="s">
        <v>90</v>
      </c>
      <c r="D3702" t="str">
        <f>_xlfn.XLOOKUP(E3702, [1]Product_Id!B:B, [1]Product_Id!A:A, "Not Found")</f>
        <v>V015</v>
      </c>
      <c r="E3702" t="s">
        <v>22</v>
      </c>
      <c r="F3702">
        <v>0.5</v>
      </c>
      <c r="G3702" cm="1">
        <f t="array" ref="G3702">INDEX([1]Sales_Data!$F$2:$F$5000, MATCH(1, ([1]Sales_Data!$A$2:$A$5000=A3702) * ([1]Sales_Data!$B$2:$B$5000=D3702), 0))</f>
        <v>39.270000000000003</v>
      </c>
      <c r="H3702">
        <f t="shared" si="57"/>
        <v>19.64</v>
      </c>
    </row>
    <row r="3703" spans="1:8" x14ac:dyDescent="0.25">
      <c r="A3703" s="8">
        <v>45707</v>
      </c>
      <c r="B3703" t="s">
        <v>61</v>
      </c>
      <c r="C3703" t="s">
        <v>62</v>
      </c>
      <c r="D3703" t="str">
        <f>_xlfn.XLOOKUP(E3703, [1]Product_Id!B:B, [1]Product_Id!A:A, "Not Found")</f>
        <v>V009</v>
      </c>
      <c r="E3703" t="s">
        <v>16</v>
      </c>
      <c r="F3703">
        <v>0.75</v>
      </c>
      <c r="G3703" cm="1">
        <f t="array" ref="G3703">INDEX([1]Sales_Data!$F$2:$F$5000, MATCH(1, ([1]Sales_Data!$A$2:$A$5000=A3703) * ([1]Sales_Data!$B$2:$B$5000=D3703), 0))</f>
        <v>21.38</v>
      </c>
      <c r="H3703">
        <f t="shared" si="57"/>
        <v>16.04</v>
      </c>
    </row>
    <row r="3704" spans="1:8" x14ac:dyDescent="0.25">
      <c r="A3704" s="8">
        <v>45707</v>
      </c>
      <c r="B3704" t="s">
        <v>39</v>
      </c>
      <c r="C3704" t="s">
        <v>40</v>
      </c>
      <c r="D3704" t="str">
        <f>_xlfn.XLOOKUP(E3704, [1]Product_Id!B:B, [1]Product_Id!A:A, "Not Found")</f>
        <v>V003</v>
      </c>
      <c r="E3704" t="s">
        <v>10</v>
      </c>
      <c r="F3704">
        <v>0.25</v>
      </c>
      <c r="G3704" cm="1">
        <f t="array" ref="G3704">INDEX([1]Sales_Data!$F$2:$F$5000, MATCH(1, ([1]Sales_Data!$A$2:$A$5000=A3704) * ([1]Sales_Data!$B$2:$B$5000=D3704), 0))</f>
        <v>48.65</v>
      </c>
      <c r="H3704">
        <f t="shared" si="57"/>
        <v>12.16</v>
      </c>
    </row>
    <row r="3705" spans="1:8" x14ac:dyDescent="0.25">
      <c r="A3705" s="8">
        <v>45707</v>
      </c>
      <c r="B3705" t="s">
        <v>37</v>
      </c>
      <c r="C3705" t="s">
        <v>38</v>
      </c>
      <c r="D3705" t="str">
        <f>_xlfn.XLOOKUP(E3705, [1]Product_Id!B:B, [1]Product_Id!A:A, "Not Found")</f>
        <v>V002</v>
      </c>
      <c r="E3705" t="s">
        <v>9</v>
      </c>
      <c r="F3705">
        <v>0.5</v>
      </c>
      <c r="G3705" cm="1">
        <f t="array" ref="G3705">INDEX([1]Sales_Data!$F$2:$F$5000, MATCH(1, ([1]Sales_Data!$A$2:$A$5000=A3705) * ([1]Sales_Data!$B$2:$B$5000=D3705), 0))</f>
        <v>36.950000000000003</v>
      </c>
      <c r="H3705">
        <f t="shared" si="57"/>
        <v>18.48</v>
      </c>
    </row>
    <row r="3706" spans="1:8" x14ac:dyDescent="0.25">
      <c r="A3706" s="8">
        <v>45707</v>
      </c>
      <c r="B3706" t="s">
        <v>49</v>
      </c>
      <c r="C3706" t="s">
        <v>50</v>
      </c>
      <c r="D3706" t="str">
        <f>_xlfn.XLOOKUP(E3706, [1]Product_Id!B:B, [1]Product_Id!A:A, "Not Found")</f>
        <v>V003</v>
      </c>
      <c r="E3706" t="s">
        <v>10</v>
      </c>
      <c r="F3706">
        <v>1.25</v>
      </c>
      <c r="G3706" cm="1">
        <f t="array" ref="G3706">INDEX([1]Sales_Data!$F$2:$F$5000, MATCH(1, ([1]Sales_Data!$A$2:$A$5000=A3706) * ([1]Sales_Data!$B$2:$B$5000=D3706), 0))</f>
        <v>48.65</v>
      </c>
      <c r="H3706">
        <f t="shared" si="57"/>
        <v>60.81</v>
      </c>
    </row>
    <row r="3707" spans="1:8" x14ac:dyDescent="0.25">
      <c r="A3707" s="8">
        <v>45707</v>
      </c>
      <c r="B3707" t="s">
        <v>59</v>
      </c>
      <c r="C3707" t="s">
        <v>60</v>
      </c>
      <c r="D3707" t="str">
        <f>_xlfn.XLOOKUP(E3707, [1]Product_Id!B:B, [1]Product_Id!A:A, "Not Found")</f>
        <v>V009</v>
      </c>
      <c r="E3707" t="s">
        <v>16</v>
      </c>
      <c r="F3707">
        <v>1.25</v>
      </c>
      <c r="G3707" cm="1">
        <f t="array" ref="G3707">INDEX([1]Sales_Data!$F$2:$F$5000, MATCH(1, ([1]Sales_Data!$A$2:$A$5000=A3707) * ([1]Sales_Data!$B$2:$B$5000=D3707), 0))</f>
        <v>21.38</v>
      </c>
      <c r="H3707">
        <f t="shared" si="57"/>
        <v>26.73</v>
      </c>
    </row>
    <row r="3708" spans="1:8" x14ac:dyDescent="0.25">
      <c r="A3708" s="8">
        <v>45707</v>
      </c>
      <c r="B3708" t="s">
        <v>43</v>
      </c>
      <c r="C3708" t="s">
        <v>44</v>
      </c>
      <c r="D3708" t="str">
        <f>_xlfn.XLOOKUP(E3708, [1]Product_Id!B:B, [1]Product_Id!A:A, "Not Found")</f>
        <v>V002</v>
      </c>
      <c r="E3708" t="s">
        <v>9</v>
      </c>
      <c r="F3708">
        <v>0.75</v>
      </c>
      <c r="G3708" cm="1">
        <f t="array" ref="G3708">INDEX([1]Sales_Data!$F$2:$F$5000, MATCH(1, ([1]Sales_Data!$A$2:$A$5000=A3708) * ([1]Sales_Data!$B$2:$B$5000=D3708), 0))</f>
        <v>36.950000000000003</v>
      </c>
      <c r="H3708">
        <f t="shared" si="57"/>
        <v>27.71</v>
      </c>
    </row>
    <row r="3709" spans="1:8" x14ac:dyDescent="0.25">
      <c r="A3709" s="8">
        <v>45707</v>
      </c>
      <c r="B3709" t="s">
        <v>55</v>
      </c>
      <c r="C3709" t="s">
        <v>56</v>
      </c>
      <c r="D3709" t="str">
        <f>_xlfn.XLOOKUP(E3709, [1]Product_Id!B:B, [1]Product_Id!A:A, "Not Found")</f>
        <v>V002</v>
      </c>
      <c r="E3709" t="s">
        <v>9</v>
      </c>
      <c r="F3709">
        <v>0.5</v>
      </c>
      <c r="G3709" cm="1">
        <f t="array" ref="G3709">INDEX([1]Sales_Data!$F$2:$F$5000, MATCH(1, ([1]Sales_Data!$A$2:$A$5000=A3709) * ([1]Sales_Data!$B$2:$B$5000=D3709), 0))</f>
        <v>36.950000000000003</v>
      </c>
      <c r="H3709">
        <f t="shared" si="57"/>
        <v>18.48</v>
      </c>
    </row>
    <row r="3710" spans="1:8" x14ac:dyDescent="0.25">
      <c r="A3710" s="8">
        <v>45707</v>
      </c>
      <c r="B3710" t="s">
        <v>73</v>
      </c>
      <c r="C3710" t="s">
        <v>74</v>
      </c>
      <c r="D3710" t="str">
        <f>_xlfn.XLOOKUP(E3710, [1]Product_Id!B:B, [1]Product_Id!A:A, "Not Found")</f>
        <v>V015</v>
      </c>
      <c r="E3710" t="s">
        <v>22</v>
      </c>
      <c r="F3710">
        <v>1</v>
      </c>
      <c r="G3710" cm="1">
        <f t="array" ref="G3710">INDEX([1]Sales_Data!$F$2:$F$5000, MATCH(1, ([1]Sales_Data!$A$2:$A$5000=A3710) * ([1]Sales_Data!$B$2:$B$5000=D3710), 0))</f>
        <v>39.270000000000003</v>
      </c>
      <c r="H3710">
        <f t="shared" si="57"/>
        <v>39.270000000000003</v>
      </c>
    </row>
    <row r="3711" spans="1:8" x14ac:dyDescent="0.25">
      <c r="A3711" s="8">
        <v>45707</v>
      </c>
      <c r="B3711" t="s">
        <v>87</v>
      </c>
      <c r="C3711" t="s">
        <v>88</v>
      </c>
      <c r="D3711" t="str">
        <f>_xlfn.XLOOKUP(E3711, [1]Product_Id!B:B, [1]Product_Id!A:A, "Not Found")</f>
        <v>V004</v>
      </c>
      <c r="E3711" t="s">
        <v>11</v>
      </c>
      <c r="F3711">
        <v>1.25</v>
      </c>
      <c r="G3711" cm="1">
        <f t="array" ref="G3711">INDEX([1]Sales_Data!$F$2:$F$5000, MATCH(1, ([1]Sales_Data!$A$2:$A$5000=A3711) * ([1]Sales_Data!$B$2:$B$5000=D3711), 0))</f>
        <v>18.93</v>
      </c>
      <c r="H3711">
        <f t="shared" si="57"/>
        <v>23.66</v>
      </c>
    </row>
    <row r="3712" spans="1:8" x14ac:dyDescent="0.25">
      <c r="A3712" s="8">
        <v>45707</v>
      </c>
      <c r="B3712" t="s">
        <v>87</v>
      </c>
      <c r="C3712" t="s">
        <v>88</v>
      </c>
      <c r="D3712" t="str">
        <f>_xlfn.XLOOKUP(E3712, [1]Product_Id!B:B, [1]Product_Id!A:A, "Not Found")</f>
        <v>V001</v>
      </c>
      <c r="E3712" t="s">
        <v>8</v>
      </c>
      <c r="F3712">
        <v>0.5</v>
      </c>
      <c r="G3712" cm="1">
        <f t="array" ref="G3712">INDEX([1]Sales_Data!$F$2:$F$5000, MATCH(1, ([1]Sales_Data!$A$2:$A$5000=A3712) * ([1]Sales_Data!$B$2:$B$5000=D3712), 0))</f>
        <v>24</v>
      </c>
      <c r="H3712">
        <f t="shared" si="57"/>
        <v>12</v>
      </c>
    </row>
    <row r="3713" spans="1:8" x14ac:dyDescent="0.25">
      <c r="A3713" s="8">
        <v>45707</v>
      </c>
      <c r="B3713" t="s">
        <v>87</v>
      </c>
      <c r="C3713" t="s">
        <v>88</v>
      </c>
      <c r="D3713" t="str">
        <f>_xlfn.XLOOKUP(E3713, [1]Product_Id!B:B, [1]Product_Id!A:A, "Not Found")</f>
        <v>V009</v>
      </c>
      <c r="E3713" t="s">
        <v>16</v>
      </c>
      <c r="F3713">
        <v>1</v>
      </c>
      <c r="G3713" cm="1">
        <f t="array" ref="G3713">INDEX([1]Sales_Data!$F$2:$F$5000, MATCH(1, ([1]Sales_Data!$A$2:$A$5000=A3713) * ([1]Sales_Data!$B$2:$B$5000=D3713), 0))</f>
        <v>21.38</v>
      </c>
      <c r="H3713">
        <f t="shared" si="57"/>
        <v>21.38</v>
      </c>
    </row>
    <row r="3714" spans="1:8" x14ac:dyDescent="0.25">
      <c r="A3714" s="8">
        <v>45707</v>
      </c>
      <c r="B3714" t="s">
        <v>71</v>
      </c>
      <c r="C3714" t="s">
        <v>72</v>
      </c>
      <c r="D3714" t="str">
        <f>_xlfn.XLOOKUP(E3714, [1]Product_Id!B:B, [1]Product_Id!A:A, "Not Found")</f>
        <v>V015</v>
      </c>
      <c r="E3714" t="s">
        <v>22</v>
      </c>
      <c r="F3714">
        <v>0.5</v>
      </c>
      <c r="G3714" cm="1">
        <f t="array" ref="G3714">INDEX([1]Sales_Data!$F$2:$F$5000, MATCH(1, ([1]Sales_Data!$A$2:$A$5000=A3714) * ([1]Sales_Data!$B$2:$B$5000=D3714), 0))</f>
        <v>39.270000000000003</v>
      </c>
      <c r="H3714">
        <f t="shared" si="57"/>
        <v>19.64</v>
      </c>
    </row>
    <row r="3715" spans="1:8" x14ac:dyDescent="0.25">
      <c r="A3715" s="8">
        <v>45707</v>
      </c>
      <c r="B3715" t="s">
        <v>41</v>
      </c>
      <c r="C3715" t="s">
        <v>42</v>
      </c>
      <c r="D3715" t="str">
        <f>_xlfn.XLOOKUP(E3715, [1]Product_Id!B:B, [1]Product_Id!A:A, "Not Found")</f>
        <v>V002</v>
      </c>
      <c r="E3715" t="s">
        <v>9</v>
      </c>
      <c r="F3715">
        <v>0.75</v>
      </c>
      <c r="G3715" cm="1">
        <f t="array" ref="G3715">INDEX([1]Sales_Data!$F$2:$F$5000, MATCH(1, ([1]Sales_Data!$A$2:$A$5000=A3715) * ([1]Sales_Data!$B$2:$B$5000=D3715), 0))</f>
        <v>36.950000000000003</v>
      </c>
      <c r="H3715">
        <f t="shared" ref="H3715:H3778" si="58">ROUND(PRODUCT(F3715,G3715),2)</f>
        <v>27.71</v>
      </c>
    </row>
    <row r="3716" spans="1:8" x14ac:dyDescent="0.25">
      <c r="A3716" s="8">
        <v>45707</v>
      </c>
      <c r="B3716" t="s">
        <v>53</v>
      </c>
      <c r="C3716" t="s">
        <v>54</v>
      </c>
      <c r="D3716" t="str">
        <f>_xlfn.XLOOKUP(E3716, [1]Product_Id!B:B, [1]Product_Id!A:A, "Not Found")</f>
        <v>V008</v>
      </c>
      <c r="E3716" t="s">
        <v>15</v>
      </c>
      <c r="F3716">
        <v>0.25</v>
      </c>
      <c r="G3716" cm="1">
        <f t="array" ref="G3716">INDEX([1]Sales_Data!$F$2:$F$5000, MATCH(1, ([1]Sales_Data!$A$2:$A$5000=A3716) * ([1]Sales_Data!$B$2:$B$5000=D3716), 0))</f>
        <v>15.71</v>
      </c>
      <c r="H3716">
        <f t="shared" si="58"/>
        <v>3.93</v>
      </c>
    </row>
    <row r="3717" spans="1:8" x14ac:dyDescent="0.25">
      <c r="A3717" s="8">
        <v>45707</v>
      </c>
      <c r="B3717" t="s">
        <v>61</v>
      </c>
      <c r="C3717" t="s">
        <v>62</v>
      </c>
      <c r="D3717" t="str">
        <f>_xlfn.XLOOKUP(E3717, [1]Product_Id!B:B, [1]Product_Id!A:A, "Not Found")</f>
        <v>V016</v>
      </c>
      <c r="E3717" t="s">
        <v>23</v>
      </c>
      <c r="F3717">
        <v>0.25</v>
      </c>
      <c r="G3717" cm="1">
        <f t="array" ref="G3717">INDEX([1]Sales_Data!$F$2:$F$5000, MATCH(1, ([1]Sales_Data!$A$2:$A$5000=A3717) * ([1]Sales_Data!$B$2:$B$5000=D3717), 0))</f>
        <v>38.99</v>
      </c>
      <c r="H3717">
        <f t="shared" si="58"/>
        <v>9.75</v>
      </c>
    </row>
    <row r="3718" spans="1:8" x14ac:dyDescent="0.25">
      <c r="A3718" s="8">
        <v>45707</v>
      </c>
      <c r="B3718" t="s">
        <v>79</v>
      </c>
      <c r="C3718" t="s">
        <v>80</v>
      </c>
      <c r="D3718" t="str">
        <f>_xlfn.XLOOKUP(E3718, [1]Product_Id!B:B, [1]Product_Id!A:A, "Not Found")</f>
        <v>V001</v>
      </c>
      <c r="E3718" t="s">
        <v>8</v>
      </c>
      <c r="F3718">
        <v>0.75</v>
      </c>
      <c r="G3718" cm="1">
        <f t="array" ref="G3718">INDEX([1]Sales_Data!$F$2:$F$5000, MATCH(1, ([1]Sales_Data!$A$2:$A$5000=A3718) * ([1]Sales_Data!$B$2:$B$5000=D3718), 0))</f>
        <v>24</v>
      </c>
      <c r="H3718">
        <f t="shared" si="58"/>
        <v>18</v>
      </c>
    </row>
    <row r="3719" spans="1:8" x14ac:dyDescent="0.25">
      <c r="A3719" s="8">
        <v>45707</v>
      </c>
      <c r="B3719" t="s">
        <v>85</v>
      </c>
      <c r="C3719" t="s">
        <v>86</v>
      </c>
      <c r="D3719" t="str">
        <f>_xlfn.XLOOKUP(E3719, [1]Product_Id!B:B, [1]Product_Id!A:A, "Not Found")</f>
        <v>V019</v>
      </c>
      <c r="E3719" t="s">
        <v>26</v>
      </c>
      <c r="F3719">
        <v>0.25</v>
      </c>
      <c r="G3719" cm="1">
        <f t="array" ref="G3719">INDEX([1]Sales_Data!$F$2:$F$5000, MATCH(1, ([1]Sales_Data!$A$2:$A$5000=A3719) * ([1]Sales_Data!$B$2:$B$5000=D3719), 0))</f>
        <v>65.290000000000006</v>
      </c>
      <c r="H3719">
        <f t="shared" si="58"/>
        <v>16.32</v>
      </c>
    </row>
    <row r="3720" spans="1:8" x14ac:dyDescent="0.25">
      <c r="A3720" s="8">
        <v>45707</v>
      </c>
      <c r="B3720" t="s">
        <v>51</v>
      </c>
      <c r="C3720" t="s">
        <v>52</v>
      </c>
      <c r="D3720" t="str">
        <f>_xlfn.XLOOKUP(E3720, [1]Product_Id!B:B, [1]Product_Id!A:A, "Not Found")</f>
        <v>V009</v>
      </c>
      <c r="E3720" t="s">
        <v>16</v>
      </c>
      <c r="F3720">
        <v>0.5</v>
      </c>
      <c r="G3720" cm="1">
        <f t="array" ref="G3720">INDEX([1]Sales_Data!$F$2:$F$5000, MATCH(1, ([1]Sales_Data!$A$2:$A$5000=A3720) * ([1]Sales_Data!$B$2:$B$5000=D3720), 0))</f>
        <v>21.38</v>
      </c>
      <c r="H3720">
        <f t="shared" si="58"/>
        <v>10.69</v>
      </c>
    </row>
    <row r="3721" spans="1:8" x14ac:dyDescent="0.25">
      <c r="A3721" s="8">
        <v>45707</v>
      </c>
      <c r="B3721" t="s">
        <v>83</v>
      </c>
      <c r="C3721" t="s">
        <v>84</v>
      </c>
      <c r="D3721" t="str">
        <f>_xlfn.XLOOKUP(E3721, [1]Product_Id!B:B, [1]Product_Id!A:A, "Not Found")</f>
        <v>V009</v>
      </c>
      <c r="E3721" t="s">
        <v>16</v>
      </c>
      <c r="F3721">
        <v>1.25</v>
      </c>
      <c r="G3721" cm="1">
        <f t="array" ref="G3721">INDEX([1]Sales_Data!$F$2:$F$5000, MATCH(1, ([1]Sales_Data!$A$2:$A$5000=A3721) * ([1]Sales_Data!$B$2:$B$5000=D3721), 0))</f>
        <v>21.38</v>
      </c>
      <c r="H3721">
        <f t="shared" si="58"/>
        <v>26.73</v>
      </c>
    </row>
    <row r="3722" spans="1:8" x14ac:dyDescent="0.25">
      <c r="A3722" s="8">
        <v>45707</v>
      </c>
      <c r="B3722" t="s">
        <v>91</v>
      </c>
      <c r="C3722" t="s">
        <v>92</v>
      </c>
      <c r="D3722" t="str">
        <f>_xlfn.XLOOKUP(E3722, [1]Product_Id!B:B, [1]Product_Id!A:A, "Not Found")</f>
        <v>V006</v>
      </c>
      <c r="E3722" t="s">
        <v>13</v>
      </c>
      <c r="F3722">
        <v>0.5</v>
      </c>
      <c r="G3722" cm="1">
        <f t="array" ref="G3722">INDEX([1]Sales_Data!$F$2:$F$5000, MATCH(1, ([1]Sales_Data!$A$2:$A$5000=A3722) * ([1]Sales_Data!$B$2:$B$5000=D3722), 0))</f>
        <v>52.8</v>
      </c>
      <c r="H3722">
        <f t="shared" si="58"/>
        <v>26.4</v>
      </c>
    </row>
    <row r="3723" spans="1:8" x14ac:dyDescent="0.25">
      <c r="A3723" s="8">
        <v>45707</v>
      </c>
      <c r="B3723" t="s">
        <v>45</v>
      </c>
      <c r="C3723" t="s">
        <v>46</v>
      </c>
      <c r="D3723" t="str">
        <f>_xlfn.XLOOKUP(E3723, [1]Product_Id!B:B, [1]Product_Id!A:A, "Not Found")</f>
        <v>V003</v>
      </c>
      <c r="E3723" t="s">
        <v>10</v>
      </c>
      <c r="F3723">
        <v>0.75</v>
      </c>
      <c r="G3723" cm="1">
        <f t="array" ref="G3723">INDEX([1]Sales_Data!$F$2:$F$5000, MATCH(1, ([1]Sales_Data!$A$2:$A$5000=A3723) * ([1]Sales_Data!$B$2:$B$5000=D3723), 0))</f>
        <v>48.65</v>
      </c>
      <c r="H3723">
        <f t="shared" si="58"/>
        <v>36.49</v>
      </c>
    </row>
    <row r="3724" spans="1:8" x14ac:dyDescent="0.25">
      <c r="A3724" s="8">
        <v>45707</v>
      </c>
      <c r="B3724" t="s">
        <v>59</v>
      </c>
      <c r="C3724" t="s">
        <v>60</v>
      </c>
      <c r="D3724" t="str">
        <f>_xlfn.XLOOKUP(E3724, [1]Product_Id!B:B, [1]Product_Id!A:A, "Not Found")</f>
        <v>V017</v>
      </c>
      <c r="E3724" t="s">
        <v>24</v>
      </c>
      <c r="F3724">
        <v>1.25</v>
      </c>
      <c r="G3724" cm="1">
        <f t="array" ref="G3724">INDEX([1]Sales_Data!$F$2:$F$5000, MATCH(1, ([1]Sales_Data!$A$2:$A$5000=A3724) * ([1]Sales_Data!$B$2:$B$5000=D3724), 0))</f>
        <v>58.15</v>
      </c>
      <c r="H3724">
        <f t="shared" si="58"/>
        <v>72.69</v>
      </c>
    </row>
    <row r="3725" spans="1:8" x14ac:dyDescent="0.25">
      <c r="A3725" s="8">
        <v>45707</v>
      </c>
      <c r="B3725" t="s">
        <v>55</v>
      </c>
      <c r="C3725" t="s">
        <v>56</v>
      </c>
      <c r="D3725" t="str">
        <f>_xlfn.XLOOKUP(E3725, [1]Product_Id!B:B, [1]Product_Id!A:A, "Not Found")</f>
        <v>V005</v>
      </c>
      <c r="E3725" t="s">
        <v>12</v>
      </c>
      <c r="F3725">
        <v>0.25</v>
      </c>
      <c r="G3725" cm="1">
        <f t="array" ref="G3725">INDEX([1]Sales_Data!$F$2:$F$5000, MATCH(1, ([1]Sales_Data!$A$2:$A$5000=A3725) * ([1]Sales_Data!$B$2:$B$5000=D3725), 0))</f>
        <v>13.77</v>
      </c>
      <c r="H3725">
        <f t="shared" si="58"/>
        <v>3.44</v>
      </c>
    </row>
    <row r="3726" spans="1:8" x14ac:dyDescent="0.25">
      <c r="A3726" s="8">
        <v>45707</v>
      </c>
      <c r="B3726" t="s">
        <v>83</v>
      </c>
      <c r="C3726" t="s">
        <v>84</v>
      </c>
      <c r="D3726" t="str">
        <f>_xlfn.XLOOKUP(E3726, [1]Product_Id!B:B, [1]Product_Id!A:A, "Not Found")</f>
        <v>V007</v>
      </c>
      <c r="E3726" t="s">
        <v>14</v>
      </c>
      <c r="F3726">
        <v>0.5</v>
      </c>
      <c r="G3726" cm="1">
        <f t="array" ref="G3726">INDEX([1]Sales_Data!$F$2:$F$5000, MATCH(1, ([1]Sales_Data!$A$2:$A$5000=A3726) * ([1]Sales_Data!$B$2:$B$5000=D3726), 0))</f>
        <v>58.64</v>
      </c>
      <c r="H3726">
        <f t="shared" si="58"/>
        <v>29.32</v>
      </c>
    </row>
    <row r="3727" spans="1:8" x14ac:dyDescent="0.25">
      <c r="A3727" s="8">
        <v>45707</v>
      </c>
      <c r="B3727" t="s">
        <v>83</v>
      </c>
      <c r="C3727" t="s">
        <v>84</v>
      </c>
      <c r="D3727" t="str">
        <f>_xlfn.XLOOKUP(E3727, [1]Product_Id!B:B, [1]Product_Id!A:A, "Not Found")</f>
        <v>V012</v>
      </c>
      <c r="E3727" t="s">
        <v>19</v>
      </c>
      <c r="F3727">
        <v>0.25</v>
      </c>
      <c r="G3727" cm="1">
        <f t="array" ref="G3727">INDEX([1]Sales_Data!$F$2:$F$5000, MATCH(1, ([1]Sales_Data!$A$2:$A$5000=A3727) * ([1]Sales_Data!$B$2:$B$5000=D3727), 0))</f>
        <v>22.73</v>
      </c>
      <c r="H3727">
        <f t="shared" si="58"/>
        <v>5.68</v>
      </c>
    </row>
    <row r="3728" spans="1:8" x14ac:dyDescent="0.25">
      <c r="A3728" s="8">
        <v>45707</v>
      </c>
      <c r="B3728" t="s">
        <v>59</v>
      </c>
      <c r="C3728" t="s">
        <v>60</v>
      </c>
      <c r="D3728" t="str">
        <f>_xlfn.XLOOKUP(E3728, [1]Product_Id!B:B, [1]Product_Id!A:A, "Not Found")</f>
        <v>V012</v>
      </c>
      <c r="E3728" t="s">
        <v>19</v>
      </c>
      <c r="F3728">
        <v>0.5</v>
      </c>
      <c r="G3728" cm="1">
        <f t="array" ref="G3728">INDEX([1]Sales_Data!$F$2:$F$5000, MATCH(1, ([1]Sales_Data!$A$2:$A$5000=A3728) * ([1]Sales_Data!$B$2:$B$5000=D3728), 0))</f>
        <v>22.73</v>
      </c>
      <c r="H3728">
        <f t="shared" si="58"/>
        <v>11.37</v>
      </c>
    </row>
    <row r="3729" spans="1:8" x14ac:dyDescent="0.25">
      <c r="A3729" s="8">
        <v>45707</v>
      </c>
      <c r="B3729" t="s">
        <v>55</v>
      </c>
      <c r="C3729" t="s">
        <v>56</v>
      </c>
      <c r="D3729" t="str">
        <f>_xlfn.XLOOKUP(E3729, [1]Product_Id!B:B, [1]Product_Id!A:A, "Not Found")</f>
        <v>V010</v>
      </c>
      <c r="E3729" t="s">
        <v>17</v>
      </c>
      <c r="F3729">
        <v>0.25</v>
      </c>
      <c r="G3729" cm="1">
        <f t="array" ref="G3729">INDEX([1]Sales_Data!$F$2:$F$5000, MATCH(1, ([1]Sales_Data!$A$2:$A$5000=A3729) * ([1]Sales_Data!$B$2:$B$5000=D3729), 0))</f>
        <v>23.53</v>
      </c>
      <c r="H3729">
        <f t="shared" si="58"/>
        <v>5.88</v>
      </c>
    </row>
    <row r="3730" spans="1:8" x14ac:dyDescent="0.25">
      <c r="A3730" s="8">
        <v>45707</v>
      </c>
      <c r="B3730" t="s">
        <v>57</v>
      </c>
      <c r="C3730" t="s">
        <v>58</v>
      </c>
      <c r="D3730" t="str">
        <f>_xlfn.XLOOKUP(E3730, [1]Product_Id!B:B, [1]Product_Id!A:A, "Not Found")</f>
        <v>V009</v>
      </c>
      <c r="E3730" t="s">
        <v>16</v>
      </c>
      <c r="F3730">
        <v>1</v>
      </c>
      <c r="G3730" cm="1">
        <f t="array" ref="G3730">INDEX([1]Sales_Data!$F$2:$F$5000, MATCH(1, ([1]Sales_Data!$A$2:$A$5000=A3730) * ([1]Sales_Data!$B$2:$B$5000=D3730), 0))</f>
        <v>21.38</v>
      </c>
      <c r="H3730">
        <f t="shared" si="58"/>
        <v>21.38</v>
      </c>
    </row>
    <row r="3731" spans="1:8" x14ac:dyDescent="0.25">
      <c r="A3731" s="8">
        <v>45707</v>
      </c>
      <c r="B3731" t="s">
        <v>59</v>
      </c>
      <c r="C3731" t="s">
        <v>60</v>
      </c>
      <c r="D3731" t="str">
        <f>_xlfn.XLOOKUP(E3731, [1]Product_Id!B:B, [1]Product_Id!A:A, "Not Found")</f>
        <v>V001</v>
      </c>
      <c r="E3731" t="s">
        <v>8</v>
      </c>
      <c r="F3731">
        <v>0.25</v>
      </c>
      <c r="G3731" cm="1">
        <f t="array" ref="G3731">INDEX([1]Sales_Data!$F$2:$F$5000, MATCH(1, ([1]Sales_Data!$A$2:$A$5000=A3731) * ([1]Sales_Data!$B$2:$B$5000=D3731), 0))</f>
        <v>24</v>
      </c>
      <c r="H3731">
        <f t="shared" si="58"/>
        <v>6</v>
      </c>
    </row>
    <row r="3732" spans="1:8" x14ac:dyDescent="0.25">
      <c r="A3732" s="8">
        <v>45707</v>
      </c>
      <c r="B3732" t="s">
        <v>89</v>
      </c>
      <c r="C3732" t="s">
        <v>90</v>
      </c>
      <c r="D3732" t="str">
        <f>_xlfn.XLOOKUP(E3732, [1]Product_Id!B:B, [1]Product_Id!A:A, "Not Found")</f>
        <v>V013</v>
      </c>
      <c r="E3732" t="s">
        <v>20</v>
      </c>
      <c r="F3732">
        <v>0.75</v>
      </c>
      <c r="G3732" cm="1">
        <f t="array" ref="G3732">INDEX([1]Sales_Data!$F$2:$F$5000, MATCH(1, ([1]Sales_Data!$A$2:$A$5000=A3732) * ([1]Sales_Data!$B$2:$B$5000=D3732), 0))</f>
        <v>49.89</v>
      </c>
      <c r="H3732">
        <f t="shared" si="58"/>
        <v>37.42</v>
      </c>
    </row>
    <row r="3733" spans="1:8" x14ac:dyDescent="0.25">
      <c r="A3733" s="8">
        <v>45707</v>
      </c>
      <c r="B3733" t="s">
        <v>57</v>
      </c>
      <c r="C3733" t="s">
        <v>58</v>
      </c>
      <c r="D3733" t="str">
        <f>_xlfn.XLOOKUP(E3733, [1]Product_Id!B:B, [1]Product_Id!A:A, "Not Found")</f>
        <v>V012</v>
      </c>
      <c r="E3733" t="s">
        <v>19</v>
      </c>
      <c r="F3733">
        <v>0.5</v>
      </c>
      <c r="G3733" cm="1">
        <f t="array" ref="G3733">INDEX([1]Sales_Data!$F$2:$F$5000, MATCH(1, ([1]Sales_Data!$A$2:$A$5000=A3733) * ([1]Sales_Data!$B$2:$B$5000=D3733), 0))</f>
        <v>22.73</v>
      </c>
      <c r="H3733">
        <f t="shared" si="58"/>
        <v>11.37</v>
      </c>
    </row>
    <row r="3734" spans="1:8" x14ac:dyDescent="0.25">
      <c r="A3734" s="8">
        <v>45707</v>
      </c>
      <c r="B3734" t="s">
        <v>71</v>
      </c>
      <c r="C3734" t="s">
        <v>72</v>
      </c>
      <c r="D3734" t="str">
        <f>_xlfn.XLOOKUP(E3734, [1]Product_Id!B:B, [1]Product_Id!A:A, "Not Found")</f>
        <v>V001</v>
      </c>
      <c r="E3734" t="s">
        <v>8</v>
      </c>
      <c r="F3734">
        <v>1.25</v>
      </c>
      <c r="G3734" cm="1">
        <f t="array" ref="G3734">INDEX([1]Sales_Data!$F$2:$F$5000, MATCH(1, ([1]Sales_Data!$A$2:$A$5000=A3734) * ([1]Sales_Data!$B$2:$B$5000=D3734), 0))</f>
        <v>24</v>
      </c>
      <c r="H3734">
        <f t="shared" si="58"/>
        <v>30</v>
      </c>
    </row>
    <row r="3735" spans="1:8" x14ac:dyDescent="0.25">
      <c r="A3735" s="8">
        <v>45707</v>
      </c>
      <c r="B3735" t="s">
        <v>55</v>
      </c>
      <c r="C3735" t="s">
        <v>56</v>
      </c>
      <c r="D3735" t="str">
        <f>_xlfn.XLOOKUP(E3735, [1]Product_Id!B:B, [1]Product_Id!A:A, "Not Found")</f>
        <v>V005</v>
      </c>
      <c r="E3735" t="s">
        <v>12</v>
      </c>
      <c r="F3735">
        <v>1.25</v>
      </c>
      <c r="G3735" cm="1">
        <f t="array" ref="G3735">INDEX([1]Sales_Data!$F$2:$F$5000, MATCH(1, ([1]Sales_Data!$A$2:$A$5000=A3735) * ([1]Sales_Data!$B$2:$B$5000=D3735), 0))</f>
        <v>13.77</v>
      </c>
      <c r="H3735">
        <f t="shared" si="58"/>
        <v>17.21</v>
      </c>
    </row>
    <row r="3736" spans="1:8" x14ac:dyDescent="0.25">
      <c r="A3736" s="8">
        <v>45707</v>
      </c>
      <c r="B3736" t="s">
        <v>79</v>
      </c>
      <c r="C3736" t="s">
        <v>80</v>
      </c>
      <c r="D3736" t="str">
        <f>_xlfn.XLOOKUP(E3736, [1]Product_Id!B:B, [1]Product_Id!A:A, "Not Found")</f>
        <v>V011</v>
      </c>
      <c r="E3736" t="s">
        <v>18</v>
      </c>
      <c r="F3736">
        <v>1.25</v>
      </c>
      <c r="G3736" cm="1">
        <f t="array" ref="G3736">INDEX([1]Sales_Data!$F$2:$F$5000, MATCH(1, ([1]Sales_Data!$A$2:$A$5000=A3736) * ([1]Sales_Data!$B$2:$B$5000=D3736), 0))</f>
        <v>39.81</v>
      </c>
      <c r="H3736">
        <f t="shared" si="58"/>
        <v>49.76</v>
      </c>
    </row>
    <row r="3737" spans="1:8" x14ac:dyDescent="0.25">
      <c r="A3737" s="8">
        <v>45707</v>
      </c>
      <c r="B3737" t="s">
        <v>83</v>
      </c>
      <c r="C3737" t="s">
        <v>84</v>
      </c>
      <c r="D3737" t="str">
        <f>_xlfn.XLOOKUP(E3737, [1]Product_Id!B:B, [1]Product_Id!A:A, "Not Found")</f>
        <v>V014</v>
      </c>
      <c r="E3737" t="s">
        <v>21</v>
      </c>
      <c r="F3737">
        <v>1.25</v>
      </c>
      <c r="G3737" cm="1">
        <f t="array" ref="G3737">INDEX([1]Sales_Data!$F$2:$F$5000, MATCH(1, ([1]Sales_Data!$A$2:$A$5000=A3737) * ([1]Sales_Data!$B$2:$B$5000=D3737), 0))</f>
        <v>37.200000000000003</v>
      </c>
      <c r="H3737">
        <f t="shared" si="58"/>
        <v>46.5</v>
      </c>
    </row>
    <row r="3738" spans="1:8" x14ac:dyDescent="0.25">
      <c r="A3738" s="8">
        <v>45707</v>
      </c>
      <c r="B3738" t="s">
        <v>67</v>
      </c>
      <c r="C3738" t="s">
        <v>68</v>
      </c>
      <c r="D3738" t="str">
        <f>_xlfn.XLOOKUP(E3738, [1]Product_Id!B:B, [1]Product_Id!A:A, "Not Found")</f>
        <v>V009</v>
      </c>
      <c r="E3738" t="s">
        <v>16</v>
      </c>
      <c r="F3738">
        <v>0.75</v>
      </c>
      <c r="G3738" cm="1">
        <f t="array" ref="G3738">INDEX([1]Sales_Data!$F$2:$F$5000, MATCH(1, ([1]Sales_Data!$A$2:$A$5000=A3738) * ([1]Sales_Data!$B$2:$B$5000=D3738), 0))</f>
        <v>21.38</v>
      </c>
      <c r="H3738">
        <f t="shared" si="58"/>
        <v>16.04</v>
      </c>
    </row>
    <row r="3739" spans="1:8" x14ac:dyDescent="0.25">
      <c r="A3739" s="8">
        <v>45707</v>
      </c>
      <c r="B3739" t="s">
        <v>41</v>
      </c>
      <c r="C3739" t="s">
        <v>42</v>
      </c>
      <c r="D3739" t="str">
        <f>_xlfn.XLOOKUP(E3739, [1]Product_Id!B:B, [1]Product_Id!A:A, "Not Found")</f>
        <v>V019</v>
      </c>
      <c r="E3739" t="s">
        <v>26</v>
      </c>
      <c r="F3739">
        <v>1</v>
      </c>
      <c r="G3739" cm="1">
        <f t="array" ref="G3739">INDEX([1]Sales_Data!$F$2:$F$5000, MATCH(1, ([1]Sales_Data!$A$2:$A$5000=A3739) * ([1]Sales_Data!$B$2:$B$5000=D3739), 0))</f>
        <v>65.290000000000006</v>
      </c>
      <c r="H3739">
        <f t="shared" si="58"/>
        <v>65.290000000000006</v>
      </c>
    </row>
    <row r="3740" spans="1:8" x14ac:dyDescent="0.25">
      <c r="A3740" s="8">
        <v>45707</v>
      </c>
      <c r="B3740" t="s">
        <v>71</v>
      </c>
      <c r="C3740" t="s">
        <v>72</v>
      </c>
      <c r="D3740" t="str">
        <f>_xlfn.XLOOKUP(E3740, [1]Product_Id!B:B, [1]Product_Id!A:A, "Not Found")</f>
        <v>V012</v>
      </c>
      <c r="E3740" t="s">
        <v>19</v>
      </c>
      <c r="F3740">
        <v>0.5</v>
      </c>
      <c r="G3740" cm="1">
        <f t="array" ref="G3740">INDEX([1]Sales_Data!$F$2:$F$5000, MATCH(1, ([1]Sales_Data!$A$2:$A$5000=A3740) * ([1]Sales_Data!$B$2:$B$5000=D3740), 0))</f>
        <v>22.73</v>
      </c>
      <c r="H3740">
        <f t="shared" si="58"/>
        <v>11.37</v>
      </c>
    </row>
    <row r="3741" spans="1:8" x14ac:dyDescent="0.25">
      <c r="A3741" s="8">
        <v>45708</v>
      </c>
      <c r="B3741" t="s">
        <v>35</v>
      </c>
      <c r="C3741" t="s">
        <v>36</v>
      </c>
      <c r="D3741" t="str">
        <f>_xlfn.XLOOKUP(E3741, [1]Product_Id!B:B, [1]Product_Id!A:A, "Not Found")</f>
        <v>V009</v>
      </c>
      <c r="E3741" t="s">
        <v>16</v>
      </c>
      <c r="F3741">
        <v>1.25</v>
      </c>
      <c r="G3741" cm="1">
        <f t="array" ref="G3741">INDEX([1]Sales_Data!$F$2:$F$5000, MATCH(1, ([1]Sales_Data!$A$2:$A$5000=A3741) * ([1]Sales_Data!$B$2:$B$5000=D3741), 0))</f>
        <v>37.69</v>
      </c>
      <c r="H3741">
        <f t="shared" si="58"/>
        <v>47.11</v>
      </c>
    </row>
    <row r="3742" spans="1:8" x14ac:dyDescent="0.25">
      <c r="A3742" s="8">
        <v>45708</v>
      </c>
      <c r="B3742" t="s">
        <v>49</v>
      </c>
      <c r="C3742" t="s">
        <v>50</v>
      </c>
      <c r="D3742" t="str">
        <f>_xlfn.XLOOKUP(E3742, [1]Product_Id!B:B, [1]Product_Id!A:A, "Not Found")</f>
        <v>V013</v>
      </c>
      <c r="E3742" t="s">
        <v>20</v>
      </c>
      <c r="F3742">
        <v>1.25</v>
      </c>
      <c r="G3742" cm="1">
        <f t="array" ref="G3742">INDEX([1]Sales_Data!$F$2:$F$5000, MATCH(1, ([1]Sales_Data!$A$2:$A$5000=A3742) * ([1]Sales_Data!$B$2:$B$5000=D3742), 0))</f>
        <v>67.34</v>
      </c>
      <c r="H3742">
        <f t="shared" si="58"/>
        <v>84.18</v>
      </c>
    </row>
    <row r="3743" spans="1:8" x14ac:dyDescent="0.25">
      <c r="A3743" s="8">
        <v>45708</v>
      </c>
      <c r="B3743" t="s">
        <v>75</v>
      </c>
      <c r="C3743" t="s">
        <v>76</v>
      </c>
      <c r="D3743" t="str">
        <f>_xlfn.XLOOKUP(E3743, [1]Product_Id!B:B, [1]Product_Id!A:A, "Not Found")</f>
        <v>V007</v>
      </c>
      <c r="E3743" t="s">
        <v>14</v>
      </c>
      <c r="F3743">
        <v>1</v>
      </c>
      <c r="G3743" cm="1">
        <f t="array" ref="G3743">INDEX([1]Sales_Data!$F$2:$F$5000, MATCH(1, ([1]Sales_Data!$A$2:$A$5000=A3743) * ([1]Sales_Data!$B$2:$B$5000=D3743), 0))</f>
        <v>30.7</v>
      </c>
      <c r="H3743">
        <f t="shared" si="58"/>
        <v>30.7</v>
      </c>
    </row>
    <row r="3744" spans="1:8" x14ac:dyDescent="0.25">
      <c r="A3744" s="8">
        <v>45708</v>
      </c>
      <c r="B3744" t="s">
        <v>55</v>
      </c>
      <c r="C3744" t="s">
        <v>56</v>
      </c>
      <c r="D3744" t="str">
        <f>_xlfn.XLOOKUP(E3744, [1]Product_Id!B:B, [1]Product_Id!A:A, "Not Found")</f>
        <v>V007</v>
      </c>
      <c r="E3744" t="s">
        <v>14</v>
      </c>
      <c r="F3744">
        <v>1.25</v>
      </c>
      <c r="G3744" cm="1">
        <f t="array" ref="G3744">INDEX([1]Sales_Data!$F$2:$F$5000, MATCH(1, ([1]Sales_Data!$A$2:$A$5000=A3744) * ([1]Sales_Data!$B$2:$B$5000=D3744), 0))</f>
        <v>30.7</v>
      </c>
      <c r="H3744">
        <f t="shared" si="58"/>
        <v>38.380000000000003</v>
      </c>
    </row>
    <row r="3745" spans="1:8" x14ac:dyDescent="0.25">
      <c r="A3745" s="8">
        <v>45708</v>
      </c>
      <c r="B3745" t="s">
        <v>93</v>
      </c>
      <c r="C3745" t="s">
        <v>94</v>
      </c>
      <c r="D3745" t="str">
        <f>_xlfn.XLOOKUP(E3745, [1]Product_Id!B:B, [1]Product_Id!A:A, "Not Found")</f>
        <v>V018</v>
      </c>
      <c r="E3745" t="s">
        <v>25</v>
      </c>
      <c r="F3745">
        <v>1.25</v>
      </c>
      <c r="G3745" cm="1">
        <f t="array" ref="G3745">INDEX([1]Sales_Data!$F$2:$F$5000, MATCH(1, ([1]Sales_Data!$A$2:$A$5000=A3745) * ([1]Sales_Data!$B$2:$B$5000=D3745), 0))</f>
        <v>56.93</v>
      </c>
      <c r="H3745">
        <f t="shared" si="58"/>
        <v>71.16</v>
      </c>
    </row>
    <row r="3746" spans="1:8" x14ac:dyDescent="0.25">
      <c r="A3746" s="8">
        <v>45708</v>
      </c>
      <c r="B3746" t="s">
        <v>69</v>
      </c>
      <c r="C3746" t="s">
        <v>70</v>
      </c>
      <c r="D3746" t="str">
        <f>_xlfn.XLOOKUP(E3746, [1]Product_Id!B:B, [1]Product_Id!A:A, "Not Found")</f>
        <v>V004</v>
      </c>
      <c r="E3746" t="s">
        <v>11</v>
      </c>
      <c r="F3746">
        <v>1.25</v>
      </c>
      <c r="G3746" cm="1">
        <f t="array" ref="G3746">INDEX([1]Sales_Data!$F$2:$F$5000, MATCH(1, ([1]Sales_Data!$A$2:$A$5000=A3746) * ([1]Sales_Data!$B$2:$B$5000=D3746), 0))</f>
        <v>42.53</v>
      </c>
      <c r="H3746">
        <f t="shared" si="58"/>
        <v>53.16</v>
      </c>
    </row>
    <row r="3747" spans="1:8" x14ac:dyDescent="0.25">
      <c r="A3747" s="8">
        <v>45708</v>
      </c>
      <c r="B3747" t="s">
        <v>35</v>
      </c>
      <c r="C3747" t="s">
        <v>36</v>
      </c>
      <c r="D3747" t="str">
        <f>_xlfn.XLOOKUP(E3747, [1]Product_Id!B:B, [1]Product_Id!A:A, "Not Found")</f>
        <v>V006</v>
      </c>
      <c r="E3747" t="s">
        <v>13</v>
      </c>
      <c r="F3747">
        <v>0.25</v>
      </c>
      <c r="G3747" cm="1">
        <f t="array" ref="G3747">INDEX([1]Sales_Data!$F$2:$F$5000, MATCH(1, ([1]Sales_Data!$A$2:$A$5000=A3747) * ([1]Sales_Data!$B$2:$B$5000=D3747), 0))</f>
        <v>68.930000000000007</v>
      </c>
      <c r="H3747">
        <f t="shared" si="58"/>
        <v>17.23</v>
      </c>
    </row>
    <row r="3748" spans="1:8" x14ac:dyDescent="0.25">
      <c r="A3748" s="8">
        <v>45708</v>
      </c>
      <c r="B3748" t="s">
        <v>61</v>
      </c>
      <c r="C3748" t="s">
        <v>62</v>
      </c>
      <c r="D3748" t="str">
        <f>_xlfn.XLOOKUP(E3748, [1]Product_Id!B:B, [1]Product_Id!A:A, "Not Found")</f>
        <v>V008</v>
      </c>
      <c r="E3748" t="s">
        <v>15</v>
      </c>
      <c r="F3748">
        <v>0.25</v>
      </c>
      <c r="G3748" cm="1">
        <f t="array" ref="G3748">INDEX([1]Sales_Data!$F$2:$F$5000, MATCH(1, ([1]Sales_Data!$A$2:$A$5000=A3748) * ([1]Sales_Data!$B$2:$B$5000=D3748), 0))</f>
        <v>48.5</v>
      </c>
      <c r="H3748">
        <f t="shared" si="58"/>
        <v>12.13</v>
      </c>
    </row>
    <row r="3749" spans="1:8" x14ac:dyDescent="0.25">
      <c r="A3749" s="8">
        <v>45708</v>
      </c>
      <c r="B3749" t="s">
        <v>51</v>
      </c>
      <c r="C3749" t="s">
        <v>52</v>
      </c>
      <c r="D3749" t="str">
        <f>_xlfn.XLOOKUP(E3749, [1]Product_Id!B:B, [1]Product_Id!A:A, "Not Found")</f>
        <v>V003</v>
      </c>
      <c r="E3749" t="s">
        <v>10</v>
      </c>
      <c r="F3749">
        <v>0.5</v>
      </c>
      <c r="G3749" cm="1">
        <f t="array" ref="G3749">INDEX([1]Sales_Data!$F$2:$F$5000, MATCH(1, ([1]Sales_Data!$A$2:$A$5000=A3749) * ([1]Sales_Data!$B$2:$B$5000=D3749), 0))</f>
        <v>48.86</v>
      </c>
      <c r="H3749">
        <f t="shared" si="58"/>
        <v>24.43</v>
      </c>
    </row>
    <row r="3750" spans="1:8" x14ac:dyDescent="0.25">
      <c r="A3750" s="8">
        <v>45708</v>
      </c>
      <c r="B3750" t="s">
        <v>79</v>
      </c>
      <c r="C3750" t="s">
        <v>80</v>
      </c>
      <c r="D3750" t="str">
        <f>_xlfn.XLOOKUP(E3750, [1]Product_Id!B:B, [1]Product_Id!A:A, "Not Found")</f>
        <v>V015</v>
      </c>
      <c r="E3750" t="s">
        <v>22</v>
      </c>
      <c r="F3750">
        <v>1</v>
      </c>
      <c r="G3750" cm="1">
        <f t="array" ref="G3750">INDEX([1]Sales_Data!$F$2:$F$5000, MATCH(1, ([1]Sales_Data!$A$2:$A$5000=A3750) * ([1]Sales_Data!$B$2:$B$5000=D3750), 0))</f>
        <v>37.21</v>
      </c>
      <c r="H3750">
        <f t="shared" si="58"/>
        <v>37.21</v>
      </c>
    </row>
    <row r="3751" spans="1:8" x14ac:dyDescent="0.25">
      <c r="A3751" s="8">
        <v>45708</v>
      </c>
      <c r="B3751" t="s">
        <v>45</v>
      </c>
      <c r="C3751" t="s">
        <v>46</v>
      </c>
      <c r="D3751" t="str">
        <f>_xlfn.XLOOKUP(E3751, [1]Product_Id!B:B, [1]Product_Id!A:A, "Not Found")</f>
        <v>V001</v>
      </c>
      <c r="E3751" t="s">
        <v>8</v>
      </c>
      <c r="F3751">
        <v>0.75</v>
      </c>
      <c r="G3751" cm="1">
        <f t="array" ref="G3751">INDEX([1]Sales_Data!$F$2:$F$5000, MATCH(1, ([1]Sales_Data!$A$2:$A$5000=A3751) * ([1]Sales_Data!$B$2:$B$5000=D3751), 0))</f>
        <v>56.91</v>
      </c>
      <c r="H3751">
        <f t="shared" si="58"/>
        <v>42.68</v>
      </c>
    </row>
    <row r="3752" spans="1:8" x14ac:dyDescent="0.25">
      <c r="A3752" s="8">
        <v>45708</v>
      </c>
      <c r="B3752" t="s">
        <v>59</v>
      </c>
      <c r="C3752" t="s">
        <v>60</v>
      </c>
      <c r="D3752" t="str">
        <f>_xlfn.XLOOKUP(E3752, [1]Product_Id!B:B, [1]Product_Id!A:A, "Not Found")</f>
        <v>V016</v>
      </c>
      <c r="E3752" t="s">
        <v>23</v>
      </c>
      <c r="F3752">
        <v>0.5</v>
      </c>
      <c r="G3752" cm="1">
        <f t="array" ref="G3752">INDEX([1]Sales_Data!$F$2:$F$5000, MATCH(1, ([1]Sales_Data!$A$2:$A$5000=A3752) * ([1]Sales_Data!$B$2:$B$5000=D3752), 0))</f>
        <v>38.25</v>
      </c>
      <c r="H3752">
        <f t="shared" si="58"/>
        <v>19.13</v>
      </c>
    </row>
    <row r="3753" spans="1:8" x14ac:dyDescent="0.25">
      <c r="A3753" s="8">
        <v>45708</v>
      </c>
      <c r="B3753" t="s">
        <v>67</v>
      </c>
      <c r="C3753" t="s">
        <v>68</v>
      </c>
      <c r="D3753" t="str">
        <f>_xlfn.XLOOKUP(E3753, [1]Product_Id!B:B, [1]Product_Id!A:A, "Not Found")</f>
        <v>V003</v>
      </c>
      <c r="E3753" t="s">
        <v>10</v>
      </c>
      <c r="F3753">
        <v>0.75</v>
      </c>
      <c r="G3753" cm="1">
        <f t="array" ref="G3753">INDEX([1]Sales_Data!$F$2:$F$5000, MATCH(1, ([1]Sales_Data!$A$2:$A$5000=A3753) * ([1]Sales_Data!$B$2:$B$5000=D3753), 0))</f>
        <v>48.86</v>
      </c>
      <c r="H3753">
        <f t="shared" si="58"/>
        <v>36.65</v>
      </c>
    </row>
    <row r="3754" spans="1:8" x14ac:dyDescent="0.25">
      <c r="A3754" s="8">
        <v>45708</v>
      </c>
      <c r="B3754" t="s">
        <v>37</v>
      </c>
      <c r="C3754" t="s">
        <v>38</v>
      </c>
      <c r="D3754" t="str">
        <f>_xlfn.XLOOKUP(E3754, [1]Product_Id!B:B, [1]Product_Id!A:A, "Not Found")</f>
        <v>V001</v>
      </c>
      <c r="E3754" t="s">
        <v>8</v>
      </c>
      <c r="F3754">
        <v>0.25</v>
      </c>
      <c r="G3754" cm="1">
        <f t="array" ref="G3754">INDEX([1]Sales_Data!$F$2:$F$5000, MATCH(1, ([1]Sales_Data!$A$2:$A$5000=A3754) * ([1]Sales_Data!$B$2:$B$5000=D3754), 0))</f>
        <v>56.91</v>
      </c>
      <c r="H3754">
        <f t="shared" si="58"/>
        <v>14.23</v>
      </c>
    </row>
    <row r="3755" spans="1:8" x14ac:dyDescent="0.25">
      <c r="A3755" s="8">
        <v>45708</v>
      </c>
      <c r="B3755" t="s">
        <v>83</v>
      </c>
      <c r="C3755" t="s">
        <v>84</v>
      </c>
      <c r="D3755" t="str">
        <f>_xlfn.XLOOKUP(E3755, [1]Product_Id!B:B, [1]Product_Id!A:A, "Not Found")</f>
        <v>V007</v>
      </c>
      <c r="E3755" t="s">
        <v>14</v>
      </c>
      <c r="F3755">
        <v>0.75</v>
      </c>
      <c r="G3755" cm="1">
        <f t="array" ref="G3755">INDEX([1]Sales_Data!$F$2:$F$5000, MATCH(1, ([1]Sales_Data!$A$2:$A$5000=A3755) * ([1]Sales_Data!$B$2:$B$5000=D3755), 0))</f>
        <v>30.7</v>
      </c>
      <c r="H3755">
        <f t="shared" si="58"/>
        <v>23.03</v>
      </c>
    </row>
    <row r="3756" spans="1:8" x14ac:dyDescent="0.25">
      <c r="A3756" s="8">
        <v>45708</v>
      </c>
      <c r="B3756" t="s">
        <v>77</v>
      </c>
      <c r="C3756" t="s">
        <v>78</v>
      </c>
      <c r="D3756" t="str">
        <f>_xlfn.XLOOKUP(E3756, [1]Product_Id!B:B, [1]Product_Id!A:A, "Not Found")</f>
        <v>V012</v>
      </c>
      <c r="E3756" t="s">
        <v>19</v>
      </c>
      <c r="F3756">
        <v>0.25</v>
      </c>
      <c r="G3756" cm="1">
        <f t="array" ref="G3756">INDEX([1]Sales_Data!$F$2:$F$5000, MATCH(1, ([1]Sales_Data!$A$2:$A$5000=A3756) * ([1]Sales_Data!$B$2:$B$5000=D3756), 0))</f>
        <v>36.01</v>
      </c>
      <c r="H3756">
        <f t="shared" si="58"/>
        <v>9</v>
      </c>
    </row>
    <row r="3757" spans="1:8" x14ac:dyDescent="0.25">
      <c r="A3757" s="8">
        <v>45708</v>
      </c>
      <c r="B3757" t="s">
        <v>47</v>
      </c>
      <c r="C3757" t="s">
        <v>48</v>
      </c>
      <c r="D3757" t="str">
        <f>_xlfn.XLOOKUP(E3757, [1]Product_Id!B:B, [1]Product_Id!A:A, "Not Found")</f>
        <v>V009</v>
      </c>
      <c r="E3757" t="s">
        <v>16</v>
      </c>
      <c r="F3757">
        <v>1.25</v>
      </c>
      <c r="G3757" cm="1">
        <f t="array" ref="G3757">INDEX([1]Sales_Data!$F$2:$F$5000, MATCH(1, ([1]Sales_Data!$A$2:$A$5000=A3757) * ([1]Sales_Data!$B$2:$B$5000=D3757), 0))</f>
        <v>37.69</v>
      </c>
      <c r="H3757">
        <f t="shared" si="58"/>
        <v>47.11</v>
      </c>
    </row>
    <row r="3758" spans="1:8" x14ac:dyDescent="0.25">
      <c r="A3758" s="8">
        <v>45708</v>
      </c>
      <c r="B3758" t="s">
        <v>77</v>
      </c>
      <c r="C3758" t="s">
        <v>78</v>
      </c>
      <c r="D3758" t="str">
        <f>_xlfn.XLOOKUP(E3758, [1]Product_Id!B:B, [1]Product_Id!A:A, "Not Found")</f>
        <v>V005</v>
      </c>
      <c r="E3758" t="s">
        <v>12</v>
      </c>
      <c r="F3758">
        <v>1</v>
      </c>
      <c r="G3758" cm="1">
        <f t="array" ref="G3758">INDEX([1]Sales_Data!$F$2:$F$5000, MATCH(1, ([1]Sales_Data!$A$2:$A$5000=A3758) * ([1]Sales_Data!$B$2:$B$5000=D3758), 0))</f>
        <v>49.85</v>
      </c>
      <c r="H3758">
        <f t="shared" si="58"/>
        <v>49.85</v>
      </c>
    </row>
    <row r="3759" spans="1:8" x14ac:dyDescent="0.25">
      <c r="A3759" s="8">
        <v>45708</v>
      </c>
      <c r="B3759" t="s">
        <v>63</v>
      </c>
      <c r="C3759" t="s">
        <v>64</v>
      </c>
      <c r="D3759" t="str">
        <f>_xlfn.XLOOKUP(E3759, [1]Product_Id!B:B, [1]Product_Id!A:A, "Not Found")</f>
        <v>V011</v>
      </c>
      <c r="E3759" t="s">
        <v>18</v>
      </c>
      <c r="F3759">
        <v>0.75</v>
      </c>
      <c r="G3759" cm="1">
        <f t="array" ref="G3759">INDEX([1]Sales_Data!$F$2:$F$5000, MATCH(1, ([1]Sales_Data!$A$2:$A$5000=A3759) * ([1]Sales_Data!$B$2:$B$5000=D3759), 0))</f>
        <v>60.78</v>
      </c>
      <c r="H3759">
        <f t="shared" si="58"/>
        <v>45.59</v>
      </c>
    </row>
    <row r="3760" spans="1:8" x14ac:dyDescent="0.25">
      <c r="A3760" s="8">
        <v>45708</v>
      </c>
      <c r="B3760" t="s">
        <v>83</v>
      </c>
      <c r="C3760" t="s">
        <v>84</v>
      </c>
      <c r="D3760" t="str">
        <f>_xlfn.XLOOKUP(E3760, [1]Product_Id!B:B, [1]Product_Id!A:A, "Not Found")</f>
        <v>V010</v>
      </c>
      <c r="E3760" t="s">
        <v>17</v>
      </c>
      <c r="F3760">
        <v>1.25</v>
      </c>
      <c r="G3760" cm="1">
        <f t="array" ref="G3760">INDEX([1]Sales_Data!$F$2:$F$5000, MATCH(1, ([1]Sales_Data!$A$2:$A$5000=A3760) * ([1]Sales_Data!$B$2:$B$5000=D3760), 0))</f>
        <v>46.44</v>
      </c>
      <c r="H3760">
        <f t="shared" si="58"/>
        <v>58.05</v>
      </c>
    </row>
    <row r="3761" spans="1:8" x14ac:dyDescent="0.25">
      <c r="A3761" s="8">
        <v>45708</v>
      </c>
      <c r="B3761" t="s">
        <v>51</v>
      </c>
      <c r="C3761" t="s">
        <v>52</v>
      </c>
      <c r="D3761" t="str">
        <f>_xlfn.XLOOKUP(E3761, [1]Product_Id!B:B, [1]Product_Id!A:A, "Not Found")</f>
        <v>V017</v>
      </c>
      <c r="E3761" t="s">
        <v>24</v>
      </c>
      <c r="F3761">
        <v>0.25</v>
      </c>
      <c r="G3761" cm="1">
        <f t="array" ref="G3761">INDEX([1]Sales_Data!$F$2:$F$5000, MATCH(1, ([1]Sales_Data!$A$2:$A$5000=A3761) * ([1]Sales_Data!$B$2:$B$5000=D3761), 0))</f>
        <v>39.72</v>
      </c>
      <c r="H3761">
        <f t="shared" si="58"/>
        <v>9.93</v>
      </c>
    </row>
    <row r="3762" spans="1:8" x14ac:dyDescent="0.25">
      <c r="A3762" s="8">
        <v>45708</v>
      </c>
      <c r="B3762" t="s">
        <v>91</v>
      </c>
      <c r="C3762" t="s">
        <v>92</v>
      </c>
      <c r="D3762" t="str">
        <f>_xlfn.XLOOKUP(E3762, [1]Product_Id!B:B, [1]Product_Id!A:A, "Not Found")</f>
        <v>V001</v>
      </c>
      <c r="E3762" t="s">
        <v>8</v>
      </c>
      <c r="F3762">
        <v>0.5</v>
      </c>
      <c r="G3762" cm="1">
        <f t="array" ref="G3762">INDEX([1]Sales_Data!$F$2:$F$5000, MATCH(1, ([1]Sales_Data!$A$2:$A$5000=A3762) * ([1]Sales_Data!$B$2:$B$5000=D3762), 0))</f>
        <v>56.91</v>
      </c>
      <c r="H3762">
        <f t="shared" si="58"/>
        <v>28.46</v>
      </c>
    </row>
    <row r="3763" spans="1:8" x14ac:dyDescent="0.25">
      <c r="A3763" s="8">
        <v>45708</v>
      </c>
      <c r="B3763" t="s">
        <v>57</v>
      </c>
      <c r="C3763" t="s">
        <v>58</v>
      </c>
      <c r="D3763" t="str">
        <f>_xlfn.XLOOKUP(E3763, [1]Product_Id!B:B, [1]Product_Id!A:A, "Not Found")</f>
        <v>V015</v>
      </c>
      <c r="E3763" t="s">
        <v>22</v>
      </c>
      <c r="F3763">
        <v>0.5</v>
      </c>
      <c r="G3763" cm="1">
        <f t="array" ref="G3763">INDEX([1]Sales_Data!$F$2:$F$5000, MATCH(1, ([1]Sales_Data!$A$2:$A$5000=A3763) * ([1]Sales_Data!$B$2:$B$5000=D3763), 0))</f>
        <v>37.21</v>
      </c>
      <c r="H3763">
        <f t="shared" si="58"/>
        <v>18.61</v>
      </c>
    </row>
    <row r="3764" spans="1:8" x14ac:dyDescent="0.25">
      <c r="A3764" s="8">
        <v>45708</v>
      </c>
      <c r="B3764" t="s">
        <v>81</v>
      </c>
      <c r="C3764" t="s">
        <v>82</v>
      </c>
      <c r="D3764" t="str">
        <f>_xlfn.XLOOKUP(E3764, [1]Product_Id!B:B, [1]Product_Id!A:A, "Not Found")</f>
        <v>V006</v>
      </c>
      <c r="E3764" t="s">
        <v>13</v>
      </c>
      <c r="F3764">
        <v>1.25</v>
      </c>
      <c r="G3764" cm="1">
        <f t="array" ref="G3764">INDEX([1]Sales_Data!$F$2:$F$5000, MATCH(1, ([1]Sales_Data!$A$2:$A$5000=A3764) * ([1]Sales_Data!$B$2:$B$5000=D3764), 0))</f>
        <v>68.930000000000007</v>
      </c>
      <c r="H3764">
        <f t="shared" si="58"/>
        <v>86.16</v>
      </c>
    </row>
    <row r="3765" spans="1:8" x14ac:dyDescent="0.25">
      <c r="A3765" s="8">
        <v>45708</v>
      </c>
      <c r="B3765" t="s">
        <v>49</v>
      </c>
      <c r="C3765" t="s">
        <v>50</v>
      </c>
      <c r="D3765" t="str">
        <f>_xlfn.XLOOKUP(E3765, [1]Product_Id!B:B, [1]Product_Id!A:A, "Not Found")</f>
        <v>V011</v>
      </c>
      <c r="E3765" t="s">
        <v>18</v>
      </c>
      <c r="F3765">
        <v>1</v>
      </c>
      <c r="G3765" cm="1">
        <f t="array" ref="G3765">INDEX([1]Sales_Data!$F$2:$F$5000, MATCH(1, ([1]Sales_Data!$A$2:$A$5000=A3765) * ([1]Sales_Data!$B$2:$B$5000=D3765), 0))</f>
        <v>60.78</v>
      </c>
      <c r="H3765">
        <f t="shared" si="58"/>
        <v>60.78</v>
      </c>
    </row>
    <row r="3766" spans="1:8" x14ac:dyDescent="0.25">
      <c r="A3766" s="8">
        <v>45708</v>
      </c>
      <c r="B3766" t="s">
        <v>85</v>
      </c>
      <c r="C3766" t="s">
        <v>86</v>
      </c>
      <c r="D3766" t="str">
        <f>_xlfn.XLOOKUP(E3766, [1]Product_Id!B:B, [1]Product_Id!A:A, "Not Found")</f>
        <v>V010</v>
      </c>
      <c r="E3766" t="s">
        <v>17</v>
      </c>
      <c r="F3766">
        <v>1.25</v>
      </c>
      <c r="G3766" cm="1">
        <f t="array" ref="G3766">INDEX([1]Sales_Data!$F$2:$F$5000, MATCH(1, ([1]Sales_Data!$A$2:$A$5000=A3766) * ([1]Sales_Data!$B$2:$B$5000=D3766), 0))</f>
        <v>46.44</v>
      </c>
      <c r="H3766">
        <f t="shared" si="58"/>
        <v>58.05</v>
      </c>
    </row>
    <row r="3767" spans="1:8" x14ac:dyDescent="0.25">
      <c r="A3767" s="8">
        <v>45708</v>
      </c>
      <c r="B3767" t="s">
        <v>57</v>
      </c>
      <c r="C3767" t="s">
        <v>58</v>
      </c>
      <c r="D3767" t="str">
        <f>_xlfn.XLOOKUP(E3767, [1]Product_Id!B:B, [1]Product_Id!A:A, "Not Found")</f>
        <v>V002</v>
      </c>
      <c r="E3767" t="s">
        <v>9</v>
      </c>
      <c r="F3767">
        <v>0.5</v>
      </c>
      <c r="G3767" cm="1">
        <f t="array" ref="G3767">INDEX([1]Sales_Data!$F$2:$F$5000, MATCH(1, ([1]Sales_Data!$A$2:$A$5000=A3767) * ([1]Sales_Data!$B$2:$B$5000=D3767), 0))</f>
        <v>27.99</v>
      </c>
      <c r="H3767">
        <f t="shared" si="58"/>
        <v>14</v>
      </c>
    </row>
    <row r="3768" spans="1:8" x14ac:dyDescent="0.25">
      <c r="A3768" s="8">
        <v>45708</v>
      </c>
      <c r="B3768" t="s">
        <v>45</v>
      </c>
      <c r="C3768" t="s">
        <v>46</v>
      </c>
      <c r="D3768" t="str">
        <f>_xlfn.XLOOKUP(E3768, [1]Product_Id!B:B, [1]Product_Id!A:A, "Not Found")</f>
        <v>V009</v>
      </c>
      <c r="E3768" t="s">
        <v>16</v>
      </c>
      <c r="F3768">
        <v>0.75</v>
      </c>
      <c r="G3768" cm="1">
        <f t="array" ref="G3768">INDEX([1]Sales_Data!$F$2:$F$5000, MATCH(1, ([1]Sales_Data!$A$2:$A$5000=A3768) * ([1]Sales_Data!$B$2:$B$5000=D3768), 0))</f>
        <v>37.69</v>
      </c>
      <c r="H3768">
        <f t="shared" si="58"/>
        <v>28.27</v>
      </c>
    </row>
    <row r="3769" spans="1:8" x14ac:dyDescent="0.25">
      <c r="A3769" s="8">
        <v>45708</v>
      </c>
      <c r="B3769" t="s">
        <v>65</v>
      </c>
      <c r="C3769" t="s">
        <v>66</v>
      </c>
      <c r="D3769" t="str">
        <f>_xlfn.XLOOKUP(E3769, [1]Product_Id!B:B, [1]Product_Id!A:A, "Not Found")</f>
        <v>V010</v>
      </c>
      <c r="E3769" t="s">
        <v>17</v>
      </c>
      <c r="F3769">
        <v>1</v>
      </c>
      <c r="G3769" cm="1">
        <f t="array" ref="G3769">INDEX([1]Sales_Data!$F$2:$F$5000, MATCH(1, ([1]Sales_Data!$A$2:$A$5000=A3769) * ([1]Sales_Data!$B$2:$B$5000=D3769), 0))</f>
        <v>46.44</v>
      </c>
      <c r="H3769">
        <f t="shared" si="58"/>
        <v>46.44</v>
      </c>
    </row>
    <row r="3770" spans="1:8" x14ac:dyDescent="0.25">
      <c r="A3770" s="8">
        <v>45708</v>
      </c>
      <c r="B3770" t="s">
        <v>81</v>
      </c>
      <c r="C3770" t="s">
        <v>82</v>
      </c>
      <c r="D3770" t="str">
        <f>_xlfn.XLOOKUP(E3770, [1]Product_Id!B:B, [1]Product_Id!A:A, "Not Found")</f>
        <v>V017</v>
      </c>
      <c r="E3770" t="s">
        <v>24</v>
      </c>
      <c r="F3770">
        <v>0.75</v>
      </c>
      <c r="G3770" cm="1">
        <f t="array" ref="G3770">INDEX([1]Sales_Data!$F$2:$F$5000, MATCH(1, ([1]Sales_Data!$A$2:$A$5000=A3770) * ([1]Sales_Data!$B$2:$B$5000=D3770), 0))</f>
        <v>39.72</v>
      </c>
      <c r="H3770">
        <f t="shared" si="58"/>
        <v>29.79</v>
      </c>
    </row>
    <row r="3771" spans="1:8" x14ac:dyDescent="0.25">
      <c r="A3771" s="8">
        <v>45708</v>
      </c>
      <c r="B3771" t="s">
        <v>71</v>
      </c>
      <c r="C3771" t="s">
        <v>72</v>
      </c>
      <c r="D3771" t="str">
        <f>_xlfn.XLOOKUP(E3771, [1]Product_Id!B:B, [1]Product_Id!A:A, "Not Found")</f>
        <v>V019</v>
      </c>
      <c r="E3771" t="s">
        <v>26</v>
      </c>
      <c r="F3771">
        <v>0.5</v>
      </c>
      <c r="G3771" cm="1">
        <f t="array" ref="G3771">INDEX([1]Sales_Data!$F$2:$F$5000, MATCH(1, ([1]Sales_Data!$A$2:$A$5000=A3771) * ([1]Sales_Data!$B$2:$B$5000=D3771), 0))</f>
        <v>43</v>
      </c>
      <c r="H3771">
        <f t="shared" si="58"/>
        <v>21.5</v>
      </c>
    </row>
    <row r="3772" spans="1:8" x14ac:dyDescent="0.25">
      <c r="A3772" s="8">
        <v>45708</v>
      </c>
      <c r="B3772" t="s">
        <v>87</v>
      </c>
      <c r="C3772" t="s">
        <v>88</v>
      </c>
      <c r="D3772" t="str">
        <f>_xlfn.XLOOKUP(E3772, [1]Product_Id!B:B, [1]Product_Id!A:A, "Not Found")</f>
        <v>V017</v>
      </c>
      <c r="E3772" t="s">
        <v>24</v>
      </c>
      <c r="F3772">
        <v>0.25</v>
      </c>
      <c r="G3772" cm="1">
        <f t="array" ref="G3772">INDEX([1]Sales_Data!$F$2:$F$5000, MATCH(1, ([1]Sales_Data!$A$2:$A$5000=A3772) * ([1]Sales_Data!$B$2:$B$5000=D3772), 0))</f>
        <v>39.72</v>
      </c>
      <c r="H3772">
        <f t="shared" si="58"/>
        <v>9.93</v>
      </c>
    </row>
    <row r="3773" spans="1:8" x14ac:dyDescent="0.25">
      <c r="A3773" s="8">
        <v>45708</v>
      </c>
      <c r="B3773" t="s">
        <v>93</v>
      </c>
      <c r="C3773" t="s">
        <v>94</v>
      </c>
      <c r="D3773" t="str">
        <f>_xlfn.XLOOKUP(E3773, [1]Product_Id!B:B, [1]Product_Id!A:A, "Not Found")</f>
        <v>V011</v>
      </c>
      <c r="E3773" t="s">
        <v>18</v>
      </c>
      <c r="F3773">
        <v>1</v>
      </c>
      <c r="G3773" cm="1">
        <f t="array" ref="G3773">INDEX([1]Sales_Data!$F$2:$F$5000, MATCH(1, ([1]Sales_Data!$A$2:$A$5000=A3773) * ([1]Sales_Data!$B$2:$B$5000=D3773), 0))</f>
        <v>60.78</v>
      </c>
      <c r="H3773">
        <f t="shared" si="58"/>
        <v>60.78</v>
      </c>
    </row>
    <row r="3774" spans="1:8" x14ac:dyDescent="0.25">
      <c r="A3774" s="8">
        <v>45708</v>
      </c>
      <c r="B3774" t="s">
        <v>63</v>
      </c>
      <c r="C3774" t="s">
        <v>64</v>
      </c>
      <c r="D3774" t="str">
        <f>_xlfn.XLOOKUP(E3774, [1]Product_Id!B:B, [1]Product_Id!A:A, "Not Found")</f>
        <v>V001</v>
      </c>
      <c r="E3774" t="s">
        <v>8</v>
      </c>
      <c r="F3774">
        <v>0.5</v>
      </c>
      <c r="G3774" cm="1">
        <f t="array" ref="G3774">INDEX([1]Sales_Data!$F$2:$F$5000, MATCH(1, ([1]Sales_Data!$A$2:$A$5000=A3774) * ([1]Sales_Data!$B$2:$B$5000=D3774), 0))</f>
        <v>56.91</v>
      </c>
      <c r="H3774">
        <f t="shared" si="58"/>
        <v>28.46</v>
      </c>
    </row>
    <row r="3775" spans="1:8" x14ac:dyDescent="0.25">
      <c r="A3775" s="8">
        <v>45708</v>
      </c>
      <c r="B3775" t="s">
        <v>49</v>
      </c>
      <c r="C3775" t="s">
        <v>50</v>
      </c>
      <c r="D3775" t="str">
        <f>_xlfn.XLOOKUP(E3775, [1]Product_Id!B:B, [1]Product_Id!A:A, "Not Found")</f>
        <v>V012</v>
      </c>
      <c r="E3775" t="s">
        <v>19</v>
      </c>
      <c r="F3775">
        <v>0.75</v>
      </c>
      <c r="G3775" cm="1">
        <f t="array" ref="G3775">INDEX([1]Sales_Data!$F$2:$F$5000, MATCH(1, ([1]Sales_Data!$A$2:$A$5000=A3775) * ([1]Sales_Data!$B$2:$B$5000=D3775), 0))</f>
        <v>36.01</v>
      </c>
      <c r="H3775">
        <f t="shared" si="58"/>
        <v>27.01</v>
      </c>
    </row>
    <row r="3776" spans="1:8" x14ac:dyDescent="0.25">
      <c r="A3776" s="8">
        <v>45708</v>
      </c>
      <c r="B3776" t="s">
        <v>35</v>
      </c>
      <c r="C3776" t="s">
        <v>36</v>
      </c>
      <c r="D3776" t="str">
        <f>_xlfn.XLOOKUP(E3776, [1]Product_Id!B:B, [1]Product_Id!A:A, "Not Found")</f>
        <v>V019</v>
      </c>
      <c r="E3776" t="s">
        <v>26</v>
      </c>
      <c r="F3776">
        <v>0.75</v>
      </c>
      <c r="G3776" cm="1">
        <f t="array" ref="G3776">INDEX([1]Sales_Data!$F$2:$F$5000, MATCH(1, ([1]Sales_Data!$A$2:$A$5000=A3776) * ([1]Sales_Data!$B$2:$B$5000=D3776), 0))</f>
        <v>43</v>
      </c>
      <c r="H3776">
        <f t="shared" si="58"/>
        <v>32.25</v>
      </c>
    </row>
    <row r="3777" spans="1:8" x14ac:dyDescent="0.25">
      <c r="A3777" s="8">
        <v>45708</v>
      </c>
      <c r="B3777" t="s">
        <v>47</v>
      </c>
      <c r="C3777" t="s">
        <v>48</v>
      </c>
      <c r="D3777" t="str">
        <f>_xlfn.XLOOKUP(E3777, [1]Product_Id!B:B, [1]Product_Id!A:A, "Not Found")</f>
        <v>V017</v>
      </c>
      <c r="E3777" t="s">
        <v>24</v>
      </c>
      <c r="F3777">
        <v>0.25</v>
      </c>
      <c r="G3777" cm="1">
        <f t="array" ref="G3777">INDEX([1]Sales_Data!$F$2:$F$5000, MATCH(1, ([1]Sales_Data!$A$2:$A$5000=A3777) * ([1]Sales_Data!$B$2:$B$5000=D3777), 0))</f>
        <v>39.72</v>
      </c>
      <c r="H3777">
        <f t="shared" si="58"/>
        <v>9.93</v>
      </c>
    </row>
    <row r="3778" spans="1:8" x14ac:dyDescent="0.25">
      <c r="A3778" s="8">
        <v>45708</v>
      </c>
      <c r="B3778" t="s">
        <v>91</v>
      </c>
      <c r="C3778" t="s">
        <v>92</v>
      </c>
      <c r="D3778" t="str">
        <f>_xlfn.XLOOKUP(E3778, [1]Product_Id!B:B, [1]Product_Id!A:A, "Not Found")</f>
        <v>V013</v>
      </c>
      <c r="E3778" t="s">
        <v>20</v>
      </c>
      <c r="F3778">
        <v>0.75</v>
      </c>
      <c r="G3778" cm="1">
        <f t="array" ref="G3778">INDEX([1]Sales_Data!$F$2:$F$5000, MATCH(1, ([1]Sales_Data!$A$2:$A$5000=A3778) * ([1]Sales_Data!$B$2:$B$5000=D3778), 0))</f>
        <v>67.34</v>
      </c>
      <c r="H3778">
        <f t="shared" si="58"/>
        <v>50.51</v>
      </c>
    </row>
    <row r="3779" spans="1:8" x14ac:dyDescent="0.25">
      <c r="A3779" s="8">
        <v>45708</v>
      </c>
      <c r="B3779" t="s">
        <v>47</v>
      </c>
      <c r="C3779" t="s">
        <v>48</v>
      </c>
      <c r="D3779" t="str">
        <f>_xlfn.XLOOKUP(E3779, [1]Product_Id!B:B, [1]Product_Id!A:A, "Not Found")</f>
        <v>V009</v>
      </c>
      <c r="E3779" t="s">
        <v>16</v>
      </c>
      <c r="F3779">
        <v>0.5</v>
      </c>
      <c r="G3779" cm="1">
        <f t="array" ref="G3779">INDEX([1]Sales_Data!$F$2:$F$5000, MATCH(1, ([1]Sales_Data!$A$2:$A$5000=A3779) * ([1]Sales_Data!$B$2:$B$5000=D3779), 0))</f>
        <v>37.69</v>
      </c>
      <c r="H3779">
        <f t="shared" ref="H3779:H3842" si="59">ROUND(PRODUCT(F3779,G3779),2)</f>
        <v>18.850000000000001</v>
      </c>
    </row>
    <row r="3780" spans="1:8" x14ac:dyDescent="0.25">
      <c r="A3780" s="8">
        <v>45708</v>
      </c>
      <c r="B3780" t="s">
        <v>59</v>
      </c>
      <c r="C3780" t="s">
        <v>60</v>
      </c>
      <c r="D3780" t="str">
        <f>_xlfn.XLOOKUP(E3780, [1]Product_Id!B:B, [1]Product_Id!A:A, "Not Found")</f>
        <v>V010</v>
      </c>
      <c r="E3780" t="s">
        <v>17</v>
      </c>
      <c r="F3780">
        <v>0.25</v>
      </c>
      <c r="G3780" cm="1">
        <f t="array" ref="G3780">INDEX([1]Sales_Data!$F$2:$F$5000, MATCH(1, ([1]Sales_Data!$A$2:$A$5000=A3780) * ([1]Sales_Data!$B$2:$B$5000=D3780), 0))</f>
        <v>46.44</v>
      </c>
      <c r="H3780">
        <f t="shared" si="59"/>
        <v>11.61</v>
      </c>
    </row>
    <row r="3781" spans="1:8" x14ac:dyDescent="0.25">
      <c r="A3781" s="8">
        <v>45708</v>
      </c>
      <c r="B3781" t="s">
        <v>63</v>
      </c>
      <c r="C3781" t="s">
        <v>64</v>
      </c>
      <c r="D3781" t="str">
        <f>_xlfn.XLOOKUP(E3781, [1]Product_Id!B:B, [1]Product_Id!A:A, "Not Found")</f>
        <v>V003</v>
      </c>
      <c r="E3781" t="s">
        <v>10</v>
      </c>
      <c r="F3781">
        <v>0.5</v>
      </c>
      <c r="G3781" cm="1">
        <f t="array" ref="G3781">INDEX([1]Sales_Data!$F$2:$F$5000, MATCH(1, ([1]Sales_Data!$A$2:$A$5000=A3781) * ([1]Sales_Data!$B$2:$B$5000=D3781), 0))</f>
        <v>48.86</v>
      </c>
      <c r="H3781">
        <f t="shared" si="59"/>
        <v>24.43</v>
      </c>
    </row>
    <row r="3782" spans="1:8" x14ac:dyDescent="0.25">
      <c r="A3782" s="8">
        <v>45708</v>
      </c>
      <c r="B3782" t="s">
        <v>53</v>
      </c>
      <c r="C3782" t="s">
        <v>54</v>
      </c>
      <c r="D3782" t="str">
        <f>_xlfn.XLOOKUP(E3782, [1]Product_Id!B:B, [1]Product_Id!A:A, "Not Found")</f>
        <v>V013</v>
      </c>
      <c r="E3782" t="s">
        <v>20</v>
      </c>
      <c r="F3782">
        <v>0.25</v>
      </c>
      <c r="G3782" cm="1">
        <f t="array" ref="G3782">INDEX([1]Sales_Data!$F$2:$F$5000, MATCH(1, ([1]Sales_Data!$A$2:$A$5000=A3782) * ([1]Sales_Data!$B$2:$B$5000=D3782), 0))</f>
        <v>67.34</v>
      </c>
      <c r="H3782">
        <f t="shared" si="59"/>
        <v>16.84</v>
      </c>
    </row>
    <row r="3783" spans="1:8" x14ac:dyDescent="0.25">
      <c r="A3783" s="8">
        <v>45708</v>
      </c>
      <c r="B3783" t="s">
        <v>73</v>
      </c>
      <c r="C3783" t="s">
        <v>74</v>
      </c>
      <c r="D3783" t="str">
        <f>_xlfn.XLOOKUP(E3783, [1]Product_Id!B:B, [1]Product_Id!A:A, "Not Found")</f>
        <v>V001</v>
      </c>
      <c r="E3783" t="s">
        <v>8</v>
      </c>
      <c r="F3783">
        <v>1.25</v>
      </c>
      <c r="G3783" cm="1">
        <f t="array" ref="G3783">INDEX([1]Sales_Data!$F$2:$F$5000, MATCH(1, ([1]Sales_Data!$A$2:$A$5000=A3783) * ([1]Sales_Data!$B$2:$B$5000=D3783), 0))</f>
        <v>56.91</v>
      </c>
      <c r="H3783">
        <f t="shared" si="59"/>
        <v>71.14</v>
      </c>
    </row>
    <row r="3784" spans="1:8" x14ac:dyDescent="0.25">
      <c r="A3784" s="8">
        <v>45708</v>
      </c>
      <c r="B3784" t="s">
        <v>93</v>
      </c>
      <c r="C3784" t="s">
        <v>94</v>
      </c>
      <c r="D3784" t="str">
        <f>_xlfn.XLOOKUP(E3784, [1]Product_Id!B:B, [1]Product_Id!A:A, "Not Found")</f>
        <v>V018</v>
      </c>
      <c r="E3784" t="s">
        <v>25</v>
      </c>
      <c r="F3784">
        <v>0.75</v>
      </c>
      <c r="G3784" cm="1">
        <f t="array" ref="G3784">INDEX([1]Sales_Data!$F$2:$F$5000, MATCH(1, ([1]Sales_Data!$A$2:$A$5000=A3784) * ([1]Sales_Data!$B$2:$B$5000=D3784), 0))</f>
        <v>56.93</v>
      </c>
      <c r="H3784">
        <f t="shared" si="59"/>
        <v>42.7</v>
      </c>
    </row>
    <row r="3785" spans="1:8" x14ac:dyDescent="0.25">
      <c r="A3785" s="8">
        <v>45708</v>
      </c>
      <c r="B3785" t="s">
        <v>89</v>
      </c>
      <c r="C3785" t="s">
        <v>90</v>
      </c>
      <c r="D3785" t="str">
        <f>_xlfn.XLOOKUP(E3785, [1]Product_Id!B:B, [1]Product_Id!A:A, "Not Found")</f>
        <v>V017</v>
      </c>
      <c r="E3785" t="s">
        <v>24</v>
      </c>
      <c r="F3785">
        <v>0.75</v>
      </c>
      <c r="G3785" cm="1">
        <f t="array" ref="G3785">INDEX([1]Sales_Data!$F$2:$F$5000, MATCH(1, ([1]Sales_Data!$A$2:$A$5000=A3785) * ([1]Sales_Data!$B$2:$B$5000=D3785), 0))</f>
        <v>39.72</v>
      </c>
      <c r="H3785">
        <f t="shared" si="59"/>
        <v>29.79</v>
      </c>
    </row>
    <row r="3786" spans="1:8" x14ac:dyDescent="0.25">
      <c r="A3786" s="8">
        <v>45708</v>
      </c>
      <c r="B3786" t="s">
        <v>47</v>
      </c>
      <c r="C3786" t="s">
        <v>48</v>
      </c>
      <c r="D3786" t="str">
        <f>_xlfn.XLOOKUP(E3786, [1]Product_Id!B:B, [1]Product_Id!A:A, "Not Found")</f>
        <v>V010</v>
      </c>
      <c r="E3786" t="s">
        <v>17</v>
      </c>
      <c r="F3786">
        <v>0.25</v>
      </c>
      <c r="G3786" cm="1">
        <f t="array" ref="G3786">INDEX([1]Sales_Data!$F$2:$F$5000, MATCH(1, ([1]Sales_Data!$A$2:$A$5000=A3786) * ([1]Sales_Data!$B$2:$B$5000=D3786), 0))</f>
        <v>46.44</v>
      </c>
      <c r="H3786">
        <f t="shared" si="59"/>
        <v>11.61</v>
      </c>
    </row>
    <row r="3787" spans="1:8" x14ac:dyDescent="0.25">
      <c r="A3787" s="8">
        <v>45708</v>
      </c>
      <c r="B3787" t="s">
        <v>79</v>
      </c>
      <c r="C3787" t="s">
        <v>80</v>
      </c>
      <c r="D3787" t="str">
        <f>_xlfn.XLOOKUP(E3787, [1]Product_Id!B:B, [1]Product_Id!A:A, "Not Found")</f>
        <v>V015</v>
      </c>
      <c r="E3787" t="s">
        <v>22</v>
      </c>
      <c r="F3787">
        <v>1.25</v>
      </c>
      <c r="G3787" cm="1">
        <f t="array" ref="G3787">INDEX([1]Sales_Data!$F$2:$F$5000, MATCH(1, ([1]Sales_Data!$A$2:$A$5000=A3787) * ([1]Sales_Data!$B$2:$B$5000=D3787), 0))</f>
        <v>37.21</v>
      </c>
      <c r="H3787">
        <f t="shared" si="59"/>
        <v>46.51</v>
      </c>
    </row>
    <row r="3788" spans="1:8" x14ac:dyDescent="0.25">
      <c r="A3788" s="8">
        <v>45708</v>
      </c>
      <c r="B3788" t="s">
        <v>59</v>
      </c>
      <c r="C3788" t="s">
        <v>60</v>
      </c>
      <c r="D3788" t="str">
        <f>_xlfn.XLOOKUP(E3788, [1]Product_Id!B:B, [1]Product_Id!A:A, "Not Found")</f>
        <v>V008</v>
      </c>
      <c r="E3788" t="s">
        <v>15</v>
      </c>
      <c r="F3788">
        <v>0.75</v>
      </c>
      <c r="G3788" cm="1">
        <f t="array" ref="G3788">INDEX([1]Sales_Data!$F$2:$F$5000, MATCH(1, ([1]Sales_Data!$A$2:$A$5000=A3788) * ([1]Sales_Data!$B$2:$B$5000=D3788), 0))</f>
        <v>48.5</v>
      </c>
      <c r="H3788">
        <f t="shared" si="59"/>
        <v>36.380000000000003</v>
      </c>
    </row>
    <row r="3789" spans="1:8" x14ac:dyDescent="0.25">
      <c r="A3789" s="8">
        <v>45708</v>
      </c>
      <c r="B3789" t="s">
        <v>49</v>
      </c>
      <c r="C3789" t="s">
        <v>50</v>
      </c>
      <c r="D3789" t="str">
        <f>_xlfn.XLOOKUP(E3789, [1]Product_Id!B:B, [1]Product_Id!A:A, "Not Found")</f>
        <v>V017</v>
      </c>
      <c r="E3789" t="s">
        <v>24</v>
      </c>
      <c r="F3789">
        <v>0.75</v>
      </c>
      <c r="G3789" cm="1">
        <f t="array" ref="G3789">INDEX([1]Sales_Data!$F$2:$F$5000, MATCH(1, ([1]Sales_Data!$A$2:$A$5000=A3789) * ([1]Sales_Data!$B$2:$B$5000=D3789), 0))</f>
        <v>39.72</v>
      </c>
      <c r="H3789">
        <f t="shared" si="59"/>
        <v>29.79</v>
      </c>
    </row>
    <row r="3790" spans="1:8" x14ac:dyDescent="0.25">
      <c r="A3790" s="8">
        <v>45708</v>
      </c>
      <c r="B3790" t="s">
        <v>75</v>
      </c>
      <c r="C3790" t="s">
        <v>76</v>
      </c>
      <c r="D3790" t="str">
        <f>_xlfn.XLOOKUP(E3790, [1]Product_Id!B:B, [1]Product_Id!A:A, "Not Found")</f>
        <v>V017</v>
      </c>
      <c r="E3790" t="s">
        <v>24</v>
      </c>
      <c r="F3790">
        <v>0.25</v>
      </c>
      <c r="G3790" cm="1">
        <f t="array" ref="G3790">INDEX([1]Sales_Data!$F$2:$F$5000, MATCH(1, ([1]Sales_Data!$A$2:$A$5000=A3790) * ([1]Sales_Data!$B$2:$B$5000=D3790), 0))</f>
        <v>39.72</v>
      </c>
      <c r="H3790">
        <f t="shared" si="59"/>
        <v>9.93</v>
      </c>
    </row>
    <row r="3791" spans="1:8" x14ac:dyDescent="0.25">
      <c r="A3791" s="8">
        <v>45708</v>
      </c>
      <c r="B3791" t="s">
        <v>67</v>
      </c>
      <c r="C3791" t="s">
        <v>68</v>
      </c>
      <c r="D3791" t="str">
        <f>_xlfn.XLOOKUP(E3791, [1]Product_Id!B:B, [1]Product_Id!A:A, "Not Found")</f>
        <v>V014</v>
      </c>
      <c r="E3791" t="s">
        <v>21</v>
      </c>
      <c r="F3791">
        <v>1.25</v>
      </c>
      <c r="G3791" cm="1">
        <f t="array" ref="G3791">INDEX([1]Sales_Data!$F$2:$F$5000, MATCH(1, ([1]Sales_Data!$A$2:$A$5000=A3791) * ([1]Sales_Data!$B$2:$B$5000=D3791), 0))</f>
        <v>47.03</v>
      </c>
      <c r="H3791">
        <f t="shared" si="59"/>
        <v>58.79</v>
      </c>
    </row>
    <row r="3792" spans="1:8" x14ac:dyDescent="0.25">
      <c r="A3792" s="8">
        <v>45708</v>
      </c>
      <c r="B3792" t="s">
        <v>61</v>
      </c>
      <c r="C3792" t="s">
        <v>62</v>
      </c>
      <c r="D3792" t="str">
        <f>_xlfn.XLOOKUP(E3792, [1]Product_Id!B:B, [1]Product_Id!A:A, "Not Found")</f>
        <v>V006</v>
      </c>
      <c r="E3792" t="s">
        <v>13</v>
      </c>
      <c r="F3792">
        <v>0.75</v>
      </c>
      <c r="G3792" cm="1">
        <f t="array" ref="G3792">INDEX([1]Sales_Data!$F$2:$F$5000, MATCH(1, ([1]Sales_Data!$A$2:$A$5000=A3792) * ([1]Sales_Data!$B$2:$B$5000=D3792), 0))</f>
        <v>68.930000000000007</v>
      </c>
      <c r="H3792">
        <f t="shared" si="59"/>
        <v>51.7</v>
      </c>
    </row>
    <row r="3793" spans="1:8" x14ac:dyDescent="0.25">
      <c r="A3793" s="8">
        <v>45708</v>
      </c>
      <c r="B3793" t="s">
        <v>39</v>
      </c>
      <c r="C3793" t="s">
        <v>40</v>
      </c>
      <c r="D3793" t="str">
        <f>_xlfn.XLOOKUP(E3793, [1]Product_Id!B:B, [1]Product_Id!A:A, "Not Found")</f>
        <v>V008</v>
      </c>
      <c r="E3793" t="s">
        <v>15</v>
      </c>
      <c r="F3793">
        <v>0.5</v>
      </c>
      <c r="G3793" cm="1">
        <f t="array" ref="G3793">INDEX([1]Sales_Data!$F$2:$F$5000, MATCH(1, ([1]Sales_Data!$A$2:$A$5000=A3793) * ([1]Sales_Data!$B$2:$B$5000=D3793), 0))</f>
        <v>48.5</v>
      </c>
      <c r="H3793">
        <f t="shared" si="59"/>
        <v>24.25</v>
      </c>
    </row>
    <row r="3794" spans="1:8" x14ac:dyDescent="0.25">
      <c r="A3794" s="8">
        <v>45708</v>
      </c>
      <c r="B3794" t="s">
        <v>47</v>
      </c>
      <c r="C3794" t="s">
        <v>48</v>
      </c>
      <c r="D3794" t="str">
        <f>_xlfn.XLOOKUP(E3794, [1]Product_Id!B:B, [1]Product_Id!A:A, "Not Found")</f>
        <v>V001</v>
      </c>
      <c r="E3794" t="s">
        <v>8</v>
      </c>
      <c r="F3794">
        <v>1</v>
      </c>
      <c r="G3794" cm="1">
        <f t="array" ref="G3794">INDEX([1]Sales_Data!$F$2:$F$5000, MATCH(1, ([1]Sales_Data!$A$2:$A$5000=A3794) * ([1]Sales_Data!$B$2:$B$5000=D3794), 0))</f>
        <v>56.91</v>
      </c>
      <c r="H3794">
        <f t="shared" si="59"/>
        <v>56.91</v>
      </c>
    </row>
    <row r="3795" spans="1:8" x14ac:dyDescent="0.25">
      <c r="A3795" s="8">
        <v>45708</v>
      </c>
      <c r="B3795" t="s">
        <v>81</v>
      </c>
      <c r="C3795" t="s">
        <v>82</v>
      </c>
      <c r="D3795" t="str">
        <f>_xlfn.XLOOKUP(E3795, [1]Product_Id!B:B, [1]Product_Id!A:A, "Not Found")</f>
        <v>V013</v>
      </c>
      <c r="E3795" t="s">
        <v>20</v>
      </c>
      <c r="F3795">
        <v>0.75</v>
      </c>
      <c r="G3795" cm="1">
        <f t="array" ref="G3795">INDEX([1]Sales_Data!$F$2:$F$5000, MATCH(1, ([1]Sales_Data!$A$2:$A$5000=A3795) * ([1]Sales_Data!$B$2:$B$5000=D3795), 0))</f>
        <v>67.34</v>
      </c>
      <c r="H3795">
        <f t="shared" si="59"/>
        <v>50.51</v>
      </c>
    </row>
    <row r="3796" spans="1:8" x14ac:dyDescent="0.25">
      <c r="A3796" s="8">
        <v>45708</v>
      </c>
      <c r="B3796" t="s">
        <v>67</v>
      </c>
      <c r="C3796" t="s">
        <v>68</v>
      </c>
      <c r="D3796" t="str">
        <f>_xlfn.XLOOKUP(E3796, [1]Product_Id!B:B, [1]Product_Id!A:A, "Not Found")</f>
        <v>V015</v>
      </c>
      <c r="E3796" t="s">
        <v>22</v>
      </c>
      <c r="F3796">
        <v>0.5</v>
      </c>
      <c r="G3796" cm="1">
        <f t="array" ref="G3796">INDEX([1]Sales_Data!$F$2:$F$5000, MATCH(1, ([1]Sales_Data!$A$2:$A$5000=A3796) * ([1]Sales_Data!$B$2:$B$5000=D3796), 0))</f>
        <v>37.21</v>
      </c>
      <c r="H3796">
        <f t="shared" si="59"/>
        <v>18.61</v>
      </c>
    </row>
    <row r="3797" spans="1:8" x14ac:dyDescent="0.25">
      <c r="A3797" s="8">
        <v>45708</v>
      </c>
      <c r="B3797" t="s">
        <v>91</v>
      </c>
      <c r="C3797" t="s">
        <v>92</v>
      </c>
      <c r="D3797" t="str">
        <f>_xlfn.XLOOKUP(E3797, [1]Product_Id!B:B, [1]Product_Id!A:A, "Not Found")</f>
        <v>V013</v>
      </c>
      <c r="E3797" t="s">
        <v>20</v>
      </c>
      <c r="F3797">
        <v>1</v>
      </c>
      <c r="G3797" cm="1">
        <f t="array" ref="G3797">INDEX([1]Sales_Data!$F$2:$F$5000, MATCH(1, ([1]Sales_Data!$A$2:$A$5000=A3797) * ([1]Sales_Data!$B$2:$B$5000=D3797), 0))</f>
        <v>67.34</v>
      </c>
      <c r="H3797">
        <f t="shared" si="59"/>
        <v>67.34</v>
      </c>
    </row>
    <row r="3798" spans="1:8" x14ac:dyDescent="0.25">
      <c r="A3798" s="8">
        <v>45708</v>
      </c>
      <c r="B3798" t="s">
        <v>55</v>
      </c>
      <c r="C3798" t="s">
        <v>56</v>
      </c>
      <c r="D3798" t="str">
        <f>_xlfn.XLOOKUP(E3798, [1]Product_Id!B:B, [1]Product_Id!A:A, "Not Found")</f>
        <v>V017</v>
      </c>
      <c r="E3798" t="s">
        <v>24</v>
      </c>
      <c r="F3798">
        <v>0.75</v>
      </c>
      <c r="G3798" cm="1">
        <f t="array" ref="G3798">INDEX([1]Sales_Data!$F$2:$F$5000, MATCH(1, ([1]Sales_Data!$A$2:$A$5000=A3798) * ([1]Sales_Data!$B$2:$B$5000=D3798), 0))</f>
        <v>39.72</v>
      </c>
      <c r="H3798">
        <f t="shared" si="59"/>
        <v>29.79</v>
      </c>
    </row>
    <row r="3799" spans="1:8" x14ac:dyDescent="0.25">
      <c r="A3799" s="8">
        <v>45708</v>
      </c>
      <c r="B3799" t="s">
        <v>35</v>
      </c>
      <c r="C3799" t="s">
        <v>36</v>
      </c>
      <c r="D3799" t="str">
        <f>_xlfn.XLOOKUP(E3799, [1]Product_Id!B:B, [1]Product_Id!A:A, "Not Found")</f>
        <v>V013</v>
      </c>
      <c r="E3799" t="s">
        <v>20</v>
      </c>
      <c r="F3799">
        <v>1.25</v>
      </c>
      <c r="G3799" cm="1">
        <f t="array" ref="G3799">INDEX([1]Sales_Data!$F$2:$F$5000, MATCH(1, ([1]Sales_Data!$A$2:$A$5000=A3799) * ([1]Sales_Data!$B$2:$B$5000=D3799), 0))</f>
        <v>67.34</v>
      </c>
      <c r="H3799">
        <f t="shared" si="59"/>
        <v>84.18</v>
      </c>
    </row>
    <row r="3800" spans="1:8" x14ac:dyDescent="0.25">
      <c r="A3800" s="8">
        <v>45708</v>
      </c>
      <c r="B3800" t="s">
        <v>55</v>
      </c>
      <c r="C3800" t="s">
        <v>56</v>
      </c>
      <c r="D3800" t="str">
        <f>_xlfn.XLOOKUP(E3800, [1]Product_Id!B:B, [1]Product_Id!A:A, "Not Found")</f>
        <v>V006</v>
      </c>
      <c r="E3800" t="s">
        <v>13</v>
      </c>
      <c r="F3800">
        <v>0.5</v>
      </c>
      <c r="G3800" cm="1">
        <f t="array" ref="G3800">INDEX([1]Sales_Data!$F$2:$F$5000, MATCH(1, ([1]Sales_Data!$A$2:$A$5000=A3800) * ([1]Sales_Data!$B$2:$B$5000=D3800), 0))</f>
        <v>68.930000000000007</v>
      </c>
      <c r="H3800">
        <f t="shared" si="59"/>
        <v>34.47</v>
      </c>
    </row>
    <row r="3801" spans="1:8" x14ac:dyDescent="0.25">
      <c r="A3801" s="8">
        <v>45708</v>
      </c>
      <c r="B3801" t="s">
        <v>91</v>
      </c>
      <c r="C3801" t="s">
        <v>92</v>
      </c>
      <c r="D3801" t="str">
        <f>_xlfn.XLOOKUP(E3801, [1]Product_Id!B:B, [1]Product_Id!A:A, "Not Found")</f>
        <v>V008</v>
      </c>
      <c r="E3801" t="s">
        <v>15</v>
      </c>
      <c r="F3801">
        <v>0.5</v>
      </c>
      <c r="G3801" cm="1">
        <f t="array" ref="G3801">INDEX([1]Sales_Data!$F$2:$F$5000, MATCH(1, ([1]Sales_Data!$A$2:$A$5000=A3801) * ([1]Sales_Data!$B$2:$B$5000=D3801), 0))</f>
        <v>48.5</v>
      </c>
      <c r="H3801">
        <f t="shared" si="59"/>
        <v>24.25</v>
      </c>
    </row>
    <row r="3802" spans="1:8" x14ac:dyDescent="0.25">
      <c r="A3802" s="8">
        <v>45708</v>
      </c>
      <c r="B3802" t="s">
        <v>47</v>
      </c>
      <c r="C3802" t="s">
        <v>48</v>
      </c>
      <c r="D3802" t="str">
        <f>_xlfn.XLOOKUP(E3802, [1]Product_Id!B:B, [1]Product_Id!A:A, "Not Found")</f>
        <v>V009</v>
      </c>
      <c r="E3802" t="s">
        <v>16</v>
      </c>
      <c r="F3802">
        <v>0.75</v>
      </c>
      <c r="G3802" cm="1">
        <f t="array" ref="G3802">INDEX([1]Sales_Data!$F$2:$F$5000, MATCH(1, ([1]Sales_Data!$A$2:$A$5000=A3802) * ([1]Sales_Data!$B$2:$B$5000=D3802), 0))</f>
        <v>37.69</v>
      </c>
      <c r="H3802">
        <f t="shared" si="59"/>
        <v>28.27</v>
      </c>
    </row>
    <row r="3803" spans="1:8" x14ac:dyDescent="0.25">
      <c r="A3803" s="8">
        <v>45708</v>
      </c>
      <c r="B3803" t="s">
        <v>79</v>
      </c>
      <c r="C3803" t="s">
        <v>80</v>
      </c>
      <c r="D3803" t="str">
        <f>_xlfn.XLOOKUP(E3803, [1]Product_Id!B:B, [1]Product_Id!A:A, "Not Found")</f>
        <v>V018</v>
      </c>
      <c r="E3803" t="s">
        <v>25</v>
      </c>
      <c r="F3803">
        <v>0.25</v>
      </c>
      <c r="G3803" cm="1">
        <f t="array" ref="G3803">INDEX([1]Sales_Data!$F$2:$F$5000, MATCH(1, ([1]Sales_Data!$A$2:$A$5000=A3803) * ([1]Sales_Data!$B$2:$B$5000=D3803), 0))</f>
        <v>56.93</v>
      </c>
      <c r="H3803">
        <f t="shared" si="59"/>
        <v>14.23</v>
      </c>
    </row>
    <row r="3804" spans="1:8" x14ac:dyDescent="0.25">
      <c r="A3804" s="8">
        <v>45709</v>
      </c>
      <c r="B3804" t="s">
        <v>81</v>
      </c>
      <c r="C3804" t="s">
        <v>82</v>
      </c>
      <c r="D3804" t="str">
        <f>_xlfn.XLOOKUP(E3804, [1]Product_Id!B:B, [1]Product_Id!A:A, "Not Found")</f>
        <v>V008</v>
      </c>
      <c r="E3804" t="s">
        <v>15</v>
      </c>
      <c r="F3804">
        <v>0.5</v>
      </c>
      <c r="G3804" cm="1">
        <f t="array" ref="G3804">INDEX([1]Sales_Data!$F$2:$F$5000, MATCH(1, ([1]Sales_Data!$A$2:$A$5000=A3804) * ([1]Sales_Data!$B$2:$B$5000=D3804), 0))</f>
        <v>28.13</v>
      </c>
      <c r="H3804">
        <f t="shared" si="59"/>
        <v>14.07</v>
      </c>
    </row>
    <row r="3805" spans="1:8" x14ac:dyDescent="0.25">
      <c r="A3805" s="8">
        <v>45709</v>
      </c>
      <c r="B3805" t="s">
        <v>49</v>
      </c>
      <c r="C3805" t="s">
        <v>50</v>
      </c>
      <c r="D3805" t="str">
        <f>_xlfn.XLOOKUP(E3805, [1]Product_Id!B:B, [1]Product_Id!A:A, "Not Found")</f>
        <v>V007</v>
      </c>
      <c r="E3805" t="s">
        <v>14</v>
      </c>
      <c r="F3805">
        <v>0.5</v>
      </c>
      <c r="G3805" cm="1">
        <f t="array" ref="G3805">INDEX([1]Sales_Data!$F$2:$F$5000, MATCH(1, ([1]Sales_Data!$A$2:$A$5000=A3805) * ([1]Sales_Data!$B$2:$B$5000=D3805), 0))</f>
        <v>26.61</v>
      </c>
      <c r="H3805">
        <f t="shared" si="59"/>
        <v>13.31</v>
      </c>
    </row>
    <row r="3806" spans="1:8" x14ac:dyDescent="0.25">
      <c r="A3806" s="8">
        <v>45709</v>
      </c>
      <c r="B3806" t="s">
        <v>85</v>
      </c>
      <c r="C3806" t="s">
        <v>86</v>
      </c>
      <c r="D3806" t="str">
        <f>_xlfn.XLOOKUP(E3806, [1]Product_Id!B:B, [1]Product_Id!A:A, "Not Found")</f>
        <v>V008</v>
      </c>
      <c r="E3806" t="s">
        <v>15</v>
      </c>
      <c r="F3806">
        <v>0.5</v>
      </c>
      <c r="G3806" cm="1">
        <f t="array" ref="G3806">INDEX([1]Sales_Data!$F$2:$F$5000, MATCH(1, ([1]Sales_Data!$A$2:$A$5000=A3806) * ([1]Sales_Data!$B$2:$B$5000=D3806), 0))</f>
        <v>28.13</v>
      </c>
      <c r="H3806">
        <f t="shared" si="59"/>
        <v>14.07</v>
      </c>
    </row>
    <row r="3807" spans="1:8" x14ac:dyDescent="0.25">
      <c r="A3807" s="8">
        <v>45709</v>
      </c>
      <c r="B3807" t="s">
        <v>47</v>
      </c>
      <c r="C3807" t="s">
        <v>48</v>
      </c>
      <c r="D3807" t="str">
        <f>_xlfn.XLOOKUP(E3807, [1]Product_Id!B:B, [1]Product_Id!A:A, "Not Found")</f>
        <v>V005</v>
      </c>
      <c r="E3807" t="s">
        <v>12</v>
      </c>
      <c r="F3807">
        <v>1.25</v>
      </c>
      <c r="G3807" cm="1">
        <f t="array" ref="G3807">INDEX([1]Sales_Data!$F$2:$F$5000, MATCH(1, ([1]Sales_Data!$A$2:$A$5000=A3807) * ([1]Sales_Data!$B$2:$B$5000=D3807), 0))</f>
        <v>36.14</v>
      </c>
      <c r="H3807">
        <f t="shared" si="59"/>
        <v>45.18</v>
      </c>
    </row>
    <row r="3808" spans="1:8" x14ac:dyDescent="0.25">
      <c r="A3808" s="8">
        <v>45709</v>
      </c>
      <c r="B3808" t="s">
        <v>53</v>
      </c>
      <c r="C3808" t="s">
        <v>54</v>
      </c>
      <c r="D3808" t="str">
        <f>_xlfn.XLOOKUP(E3808, [1]Product_Id!B:B, [1]Product_Id!A:A, "Not Found")</f>
        <v>V011</v>
      </c>
      <c r="E3808" t="s">
        <v>18</v>
      </c>
      <c r="F3808">
        <v>0.25</v>
      </c>
      <c r="G3808" cm="1">
        <f t="array" ref="G3808">INDEX([1]Sales_Data!$F$2:$F$5000, MATCH(1, ([1]Sales_Data!$A$2:$A$5000=A3808) * ([1]Sales_Data!$B$2:$B$5000=D3808), 0))</f>
        <v>66.31</v>
      </c>
      <c r="H3808">
        <f t="shared" si="59"/>
        <v>16.579999999999998</v>
      </c>
    </row>
    <row r="3809" spans="1:8" x14ac:dyDescent="0.25">
      <c r="A3809" s="8">
        <v>45709</v>
      </c>
      <c r="B3809" t="s">
        <v>83</v>
      </c>
      <c r="C3809" t="s">
        <v>84</v>
      </c>
      <c r="D3809" t="str">
        <f>_xlfn.XLOOKUP(E3809, [1]Product_Id!B:B, [1]Product_Id!A:A, "Not Found")</f>
        <v>V002</v>
      </c>
      <c r="E3809" t="s">
        <v>9</v>
      </c>
      <c r="F3809">
        <v>0.5</v>
      </c>
      <c r="G3809" cm="1">
        <f t="array" ref="G3809">INDEX([1]Sales_Data!$F$2:$F$5000, MATCH(1, ([1]Sales_Data!$A$2:$A$5000=A3809) * ([1]Sales_Data!$B$2:$B$5000=D3809), 0))</f>
        <v>40.86</v>
      </c>
      <c r="H3809">
        <f t="shared" si="59"/>
        <v>20.43</v>
      </c>
    </row>
    <row r="3810" spans="1:8" x14ac:dyDescent="0.25">
      <c r="A3810" s="8">
        <v>45709</v>
      </c>
      <c r="B3810" t="s">
        <v>85</v>
      </c>
      <c r="C3810" t="s">
        <v>86</v>
      </c>
      <c r="D3810" t="str">
        <f>_xlfn.XLOOKUP(E3810, [1]Product_Id!B:B, [1]Product_Id!A:A, "Not Found")</f>
        <v>V012</v>
      </c>
      <c r="E3810" t="s">
        <v>19</v>
      </c>
      <c r="F3810">
        <v>1</v>
      </c>
      <c r="G3810" cm="1">
        <f t="array" ref="G3810">INDEX([1]Sales_Data!$F$2:$F$5000, MATCH(1, ([1]Sales_Data!$A$2:$A$5000=A3810) * ([1]Sales_Data!$B$2:$B$5000=D3810), 0))</f>
        <v>21.93</v>
      </c>
      <c r="H3810">
        <f t="shared" si="59"/>
        <v>21.93</v>
      </c>
    </row>
    <row r="3811" spans="1:8" x14ac:dyDescent="0.25">
      <c r="A3811" s="8">
        <v>45709</v>
      </c>
      <c r="B3811" t="s">
        <v>65</v>
      </c>
      <c r="C3811" t="s">
        <v>66</v>
      </c>
      <c r="D3811" t="str">
        <f>_xlfn.XLOOKUP(E3811, [1]Product_Id!B:B, [1]Product_Id!A:A, "Not Found")</f>
        <v>V008</v>
      </c>
      <c r="E3811" t="s">
        <v>15</v>
      </c>
      <c r="F3811">
        <v>0.75</v>
      </c>
      <c r="G3811" cm="1">
        <f t="array" ref="G3811">INDEX([1]Sales_Data!$F$2:$F$5000, MATCH(1, ([1]Sales_Data!$A$2:$A$5000=A3811) * ([1]Sales_Data!$B$2:$B$5000=D3811), 0))</f>
        <v>28.13</v>
      </c>
      <c r="H3811">
        <f t="shared" si="59"/>
        <v>21.1</v>
      </c>
    </row>
    <row r="3812" spans="1:8" x14ac:dyDescent="0.25">
      <c r="A3812" s="8">
        <v>45709</v>
      </c>
      <c r="B3812" t="s">
        <v>49</v>
      </c>
      <c r="C3812" t="s">
        <v>50</v>
      </c>
      <c r="D3812" t="str">
        <f>_xlfn.XLOOKUP(E3812, [1]Product_Id!B:B, [1]Product_Id!A:A, "Not Found")</f>
        <v>V002</v>
      </c>
      <c r="E3812" t="s">
        <v>9</v>
      </c>
      <c r="F3812">
        <v>0.5</v>
      </c>
      <c r="G3812" cm="1">
        <f t="array" ref="G3812">INDEX([1]Sales_Data!$F$2:$F$5000, MATCH(1, ([1]Sales_Data!$A$2:$A$5000=A3812) * ([1]Sales_Data!$B$2:$B$5000=D3812), 0))</f>
        <v>40.86</v>
      </c>
      <c r="H3812">
        <f t="shared" si="59"/>
        <v>20.43</v>
      </c>
    </row>
    <row r="3813" spans="1:8" x14ac:dyDescent="0.25">
      <c r="A3813" s="8">
        <v>45709</v>
      </c>
      <c r="B3813" t="s">
        <v>55</v>
      </c>
      <c r="C3813" t="s">
        <v>56</v>
      </c>
      <c r="D3813" t="str">
        <f>_xlfn.XLOOKUP(E3813, [1]Product_Id!B:B, [1]Product_Id!A:A, "Not Found")</f>
        <v>V017</v>
      </c>
      <c r="E3813" t="s">
        <v>24</v>
      </c>
      <c r="F3813">
        <v>0.5</v>
      </c>
      <c r="G3813" cm="1">
        <f t="array" ref="G3813">INDEX([1]Sales_Data!$F$2:$F$5000, MATCH(1, ([1]Sales_Data!$A$2:$A$5000=A3813) * ([1]Sales_Data!$B$2:$B$5000=D3813), 0))</f>
        <v>22.76</v>
      </c>
      <c r="H3813">
        <f t="shared" si="59"/>
        <v>11.38</v>
      </c>
    </row>
    <row r="3814" spans="1:8" x14ac:dyDescent="0.25">
      <c r="A3814" s="8">
        <v>45709</v>
      </c>
      <c r="B3814" t="s">
        <v>49</v>
      </c>
      <c r="C3814" t="s">
        <v>50</v>
      </c>
      <c r="D3814" t="str">
        <f>_xlfn.XLOOKUP(E3814, [1]Product_Id!B:B, [1]Product_Id!A:A, "Not Found")</f>
        <v>V015</v>
      </c>
      <c r="E3814" t="s">
        <v>22</v>
      </c>
      <c r="F3814">
        <v>0.5</v>
      </c>
      <c r="G3814" cm="1">
        <f t="array" ref="G3814">INDEX([1]Sales_Data!$F$2:$F$5000, MATCH(1, ([1]Sales_Data!$A$2:$A$5000=A3814) * ([1]Sales_Data!$B$2:$B$5000=D3814), 0))</f>
        <v>67.98</v>
      </c>
      <c r="H3814">
        <f t="shared" si="59"/>
        <v>33.99</v>
      </c>
    </row>
    <row r="3815" spans="1:8" x14ac:dyDescent="0.25">
      <c r="A3815" s="8">
        <v>45709</v>
      </c>
      <c r="B3815" t="s">
        <v>93</v>
      </c>
      <c r="C3815" t="s">
        <v>94</v>
      </c>
      <c r="D3815" t="str">
        <f>_xlfn.XLOOKUP(E3815, [1]Product_Id!B:B, [1]Product_Id!A:A, "Not Found")</f>
        <v>V010</v>
      </c>
      <c r="E3815" t="s">
        <v>17</v>
      </c>
      <c r="F3815">
        <v>0.25</v>
      </c>
      <c r="G3815" cm="1">
        <f t="array" ref="G3815">INDEX([1]Sales_Data!$F$2:$F$5000, MATCH(1, ([1]Sales_Data!$A$2:$A$5000=A3815) * ([1]Sales_Data!$B$2:$B$5000=D3815), 0))</f>
        <v>64.819999999999993</v>
      </c>
      <c r="H3815">
        <f t="shared" si="59"/>
        <v>16.21</v>
      </c>
    </row>
    <row r="3816" spans="1:8" x14ac:dyDescent="0.25">
      <c r="A3816" s="8">
        <v>45709</v>
      </c>
      <c r="B3816" t="s">
        <v>41</v>
      </c>
      <c r="C3816" t="s">
        <v>42</v>
      </c>
      <c r="D3816" t="str">
        <f>_xlfn.XLOOKUP(E3816, [1]Product_Id!B:B, [1]Product_Id!A:A, "Not Found")</f>
        <v>V002</v>
      </c>
      <c r="E3816" t="s">
        <v>9</v>
      </c>
      <c r="F3816">
        <v>1</v>
      </c>
      <c r="G3816" cm="1">
        <f t="array" ref="G3816">INDEX([1]Sales_Data!$F$2:$F$5000, MATCH(1, ([1]Sales_Data!$A$2:$A$5000=A3816) * ([1]Sales_Data!$B$2:$B$5000=D3816), 0))</f>
        <v>40.86</v>
      </c>
      <c r="H3816">
        <f t="shared" si="59"/>
        <v>40.86</v>
      </c>
    </row>
    <row r="3817" spans="1:8" x14ac:dyDescent="0.25">
      <c r="A3817" s="8">
        <v>45709</v>
      </c>
      <c r="B3817" t="s">
        <v>59</v>
      </c>
      <c r="C3817" t="s">
        <v>60</v>
      </c>
      <c r="D3817" t="str">
        <f>_xlfn.XLOOKUP(E3817, [1]Product_Id!B:B, [1]Product_Id!A:A, "Not Found")</f>
        <v>V009</v>
      </c>
      <c r="E3817" t="s">
        <v>16</v>
      </c>
      <c r="F3817">
        <v>1</v>
      </c>
      <c r="G3817" cm="1">
        <f t="array" ref="G3817">INDEX([1]Sales_Data!$F$2:$F$5000, MATCH(1, ([1]Sales_Data!$A$2:$A$5000=A3817) * ([1]Sales_Data!$B$2:$B$5000=D3817), 0))</f>
        <v>15.1</v>
      </c>
      <c r="H3817">
        <f t="shared" si="59"/>
        <v>15.1</v>
      </c>
    </row>
    <row r="3818" spans="1:8" x14ac:dyDescent="0.25">
      <c r="A3818" s="8">
        <v>45709</v>
      </c>
      <c r="B3818" t="s">
        <v>41</v>
      </c>
      <c r="C3818" t="s">
        <v>42</v>
      </c>
      <c r="D3818" t="str">
        <f>_xlfn.XLOOKUP(E3818, [1]Product_Id!B:B, [1]Product_Id!A:A, "Not Found")</f>
        <v>V006</v>
      </c>
      <c r="E3818" t="s">
        <v>13</v>
      </c>
      <c r="F3818">
        <v>0.75</v>
      </c>
      <c r="G3818" cm="1">
        <f t="array" ref="G3818">INDEX([1]Sales_Data!$F$2:$F$5000, MATCH(1, ([1]Sales_Data!$A$2:$A$5000=A3818) * ([1]Sales_Data!$B$2:$B$5000=D3818), 0))</f>
        <v>36.659999999999997</v>
      </c>
      <c r="H3818">
        <f t="shared" si="59"/>
        <v>27.5</v>
      </c>
    </row>
    <row r="3819" spans="1:8" x14ac:dyDescent="0.25">
      <c r="A3819" s="8">
        <v>45709</v>
      </c>
      <c r="B3819" t="s">
        <v>75</v>
      </c>
      <c r="C3819" t="s">
        <v>76</v>
      </c>
      <c r="D3819" t="str">
        <f>_xlfn.XLOOKUP(E3819, [1]Product_Id!B:B, [1]Product_Id!A:A, "Not Found")</f>
        <v>V019</v>
      </c>
      <c r="E3819" t="s">
        <v>26</v>
      </c>
      <c r="F3819">
        <v>1</v>
      </c>
      <c r="G3819" cm="1">
        <f t="array" ref="G3819">INDEX([1]Sales_Data!$F$2:$F$5000, MATCH(1, ([1]Sales_Data!$A$2:$A$5000=A3819) * ([1]Sales_Data!$B$2:$B$5000=D3819), 0))</f>
        <v>23.73</v>
      </c>
      <c r="H3819">
        <f t="shared" si="59"/>
        <v>23.73</v>
      </c>
    </row>
    <row r="3820" spans="1:8" x14ac:dyDescent="0.25">
      <c r="A3820" s="8">
        <v>45709</v>
      </c>
      <c r="B3820" t="s">
        <v>79</v>
      </c>
      <c r="C3820" t="s">
        <v>80</v>
      </c>
      <c r="D3820" t="str">
        <f>_xlfn.XLOOKUP(E3820, [1]Product_Id!B:B, [1]Product_Id!A:A, "Not Found")</f>
        <v>V005</v>
      </c>
      <c r="E3820" t="s">
        <v>12</v>
      </c>
      <c r="F3820">
        <v>0.25</v>
      </c>
      <c r="G3820" cm="1">
        <f t="array" ref="G3820">INDEX([1]Sales_Data!$F$2:$F$5000, MATCH(1, ([1]Sales_Data!$A$2:$A$5000=A3820) * ([1]Sales_Data!$B$2:$B$5000=D3820), 0))</f>
        <v>36.14</v>
      </c>
      <c r="H3820">
        <f t="shared" si="59"/>
        <v>9.0399999999999991</v>
      </c>
    </row>
    <row r="3821" spans="1:8" x14ac:dyDescent="0.25">
      <c r="A3821" s="8">
        <v>45709</v>
      </c>
      <c r="B3821" t="s">
        <v>71</v>
      </c>
      <c r="C3821" t="s">
        <v>72</v>
      </c>
      <c r="D3821" t="str">
        <f>_xlfn.XLOOKUP(E3821, [1]Product_Id!B:B, [1]Product_Id!A:A, "Not Found")</f>
        <v>V015</v>
      </c>
      <c r="E3821" t="s">
        <v>22</v>
      </c>
      <c r="F3821">
        <v>0.5</v>
      </c>
      <c r="G3821" cm="1">
        <f t="array" ref="G3821">INDEX([1]Sales_Data!$F$2:$F$5000, MATCH(1, ([1]Sales_Data!$A$2:$A$5000=A3821) * ([1]Sales_Data!$B$2:$B$5000=D3821), 0))</f>
        <v>67.98</v>
      </c>
      <c r="H3821">
        <f t="shared" si="59"/>
        <v>33.99</v>
      </c>
    </row>
    <row r="3822" spans="1:8" x14ac:dyDescent="0.25">
      <c r="A3822" s="8">
        <v>45709</v>
      </c>
      <c r="B3822" t="s">
        <v>53</v>
      </c>
      <c r="C3822" t="s">
        <v>54</v>
      </c>
      <c r="D3822" t="str">
        <f>_xlfn.XLOOKUP(E3822, [1]Product_Id!B:B, [1]Product_Id!A:A, "Not Found")</f>
        <v>V016</v>
      </c>
      <c r="E3822" t="s">
        <v>23</v>
      </c>
      <c r="F3822">
        <v>1.25</v>
      </c>
      <c r="G3822" cm="1">
        <f t="array" ref="G3822">INDEX([1]Sales_Data!$F$2:$F$5000, MATCH(1, ([1]Sales_Data!$A$2:$A$5000=A3822) * ([1]Sales_Data!$B$2:$B$5000=D3822), 0))</f>
        <v>63.37</v>
      </c>
      <c r="H3822">
        <f t="shared" si="59"/>
        <v>79.209999999999994</v>
      </c>
    </row>
    <row r="3823" spans="1:8" x14ac:dyDescent="0.25">
      <c r="A3823" s="8">
        <v>45709</v>
      </c>
      <c r="B3823" t="s">
        <v>45</v>
      </c>
      <c r="C3823" t="s">
        <v>46</v>
      </c>
      <c r="D3823" t="str">
        <f>_xlfn.XLOOKUP(E3823, [1]Product_Id!B:B, [1]Product_Id!A:A, "Not Found")</f>
        <v>V012</v>
      </c>
      <c r="E3823" t="s">
        <v>19</v>
      </c>
      <c r="F3823">
        <v>1</v>
      </c>
      <c r="G3823" cm="1">
        <f t="array" ref="G3823">INDEX([1]Sales_Data!$F$2:$F$5000, MATCH(1, ([1]Sales_Data!$A$2:$A$5000=A3823) * ([1]Sales_Data!$B$2:$B$5000=D3823), 0))</f>
        <v>21.93</v>
      </c>
      <c r="H3823">
        <f t="shared" si="59"/>
        <v>21.93</v>
      </c>
    </row>
    <row r="3824" spans="1:8" x14ac:dyDescent="0.25">
      <c r="A3824" s="8">
        <v>45709</v>
      </c>
      <c r="B3824" t="s">
        <v>55</v>
      </c>
      <c r="C3824" t="s">
        <v>56</v>
      </c>
      <c r="D3824" t="str">
        <f>_xlfn.XLOOKUP(E3824, [1]Product_Id!B:B, [1]Product_Id!A:A, "Not Found")</f>
        <v>V004</v>
      </c>
      <c r="E3824" t="s">
        <v>11</v>
      </c>
      <c r="F3824">
        <v>0.75</v>
      </c>
      <c r="G3824" cm="1">
        <f t="array" ref="G3824">INDEX([1]Sales_Data!$F$2:$F$5000, MATCH(1, ([1]Sales_Data!$A$2:$A$5000=A3824) * ([1]Sales_Data!$B$2:$B$5000=D3824), 0))</f>
        <v>21.08</v>
      </c>
      <c r="H3824">
        <f t="shared" si="59"/>
        <v>15.81</v>
      </c>
    </row>
    <row r="3825" spans="1:8" x14ac:dyDescent="0.25">
      <c r="A3825" s="8">
        <v>45709</v>
      </c>
      <c r="B3825" t="s">
        <v>85</v>
      </c>
      <c r="C3825" t="s">
        <v>86</v>
      </c>
      <c r="D3825" t="str">
        <f>_xlfn.XLOOKUP(E3825, [1]Product_Id!B:B, [1]Product_Id!A:A, "Not Found")</f>
        <v>V017</v>
      </c>
      <c r="E3825" t="s">
        <v>24</v>
      </c>
      <c r="F3825">
        <v>1.25</v>
      </c>
      <c r="G3825" cm="1">
        <f t="array" ref="G3825">INDEX([1]Sales_Data!$F$2:$F$5000, MATCH(1, ([1]Sales_Data!$A$2:$A$5000=A3825) * ([1]Sales_Data!$B$2:$B$5000=D3825), 0))</f>
        <v>22.76</v>
      </c>
      <c r="H3825">
        <f t="shared" si="59"/>
        <v>28.45</v>
      </c>
    </row>
    <row r="3826" spans="1:8" x14ac:dyDescent="0.25">
      <c r="A3826" s="8">
        <v>45709</v>
      </c>
      <c r="B3826" t="s">
        <v>67</v>
      </c>
      <c r="C3826" t="s">
        <v>68</v>
      </c>
      <c r="D3826" t="str">
        <f>_xlfn.XLOOKUP(E3826, [1]Product_Id!B:B, [1]Product_Id!A:A, "Not Found")</f>
        <v>V018</v>
      </c>
      <c r="E3826" t="s">
        <v>25</v>
      </c>
      <c r="F3826">
        <v>0.75</v>
      </c>
      <c r="G3826" cm="1">
        <f t="array" ref="G3826">INDEX([1]Sales_Data!$F$2:$F$5000, MATCH(1, ([1]Sales_Data!$A$2:$A$5000=A3826) * ([1]Sales_Data!$B$2:$B$5000=D3826), 0))</f>
        <v>45.26</v>
      </c>
      <c r="H3826">
        <f t="shared" si="59"/>
        <v>33.950000000000003</v>
      </c>
    </row>
    <row r="3827" spans="1:8" x14ac:dyDescent="0.25">
      <c r="A3827" s="8">
        <v>45709</v>
      </c>
      <c r="B3827" t="s">
        <v>61</v>
      </c>
      <c r="C3827" t="s">
        <v>62</v>
      </c>
      <c r="D3827" t="str">
        <f>_xlfn.XLOOKUP(E3827, [1]Product_Id!B:B, [1]Product_Id!A:A, "Not Found")</f>
        <v>V010</v>
      </c>
      <c r="E3827" t="s">
        <v>17</v>
      </c>
      <c r="F3827">
        <v>0.5</v>
      </c>
      <c r="G3827" cm="1">
        <f t="array" ref="G3827">INDEX([1]Sales_Data!$F$2:$F$5000, MATCH(1, ([1]Sales_Data!$A$2:$A$5000=A3827) * ([1]Sales_Data!$B$2:$B$5000=D3827), 0))</f>
        <v>64.819999999999993</v>
      </c>
      <c r="H3827">
        <f t="shared" si="59"/>
        <v>32.409999999999997</v>
      </c>
    </row>
    <row r="3828" spans="1:8" x14ac:dyDescent="0.25">
      <c r="A3828" s="8">
        <v>45709</v>
      </c>
      <c r="B3828" t="s">
        <v>87</v>
      </c>
      <c r="C3828" t="s">
        <v>88</v>
      </c>
      <c r="D3828" t="str">
        <f>_xlfn.XLOOKUP(E3828, [1]Product_Id!B:B, [1]Product_Id!A:A, "Not Found")</f>
        <v>V016</v>
      </c>
      <c r="E3828" t="s">
        <v>23</v>
      </c>
      <c r="F3828">
        <v>1.25</v>
      </c>
      <c r="G3828" cm="1">
        <f t="array" ref="G3828">INDEX([1]Sales_Data!$F$2:$F$5000, MATCH(1, ([1]Sales_Data!$A$2:$A$5000=A3828) * ([1]Sales_Data!$B$2:$B$5000=D3828), 0))</f>
        <v>63.37</v>
      </c>
      <c r="H3828">
        <f t="shared" si="59"/>
        <v>79.209999999999994</v>
      </c>
    </row>
    <row r="3829" spans="1:8" x14ac:dyDescent="0.25">
      <c r="A3829" s="8">
        <v>45709</v>
      </c>
      <c r="B3829" t="s">
        <v>35</v>
      </c>
      <c r="C3829" t="s">
        <v>36</v>
      </c>
      <c r="D3829" t="str">
        <f>_xlfn.XLOOKUP(E3829, [1]Product_Id!B:B, [1]Product_Id!A:A, "Not Found")</f>
        <v>V016</v>
      </c>
      <c r="E3829" t="s">
        <v>23</v>
      </c>
      <c r="F3829">
        <v>0.5</v>
      </c>
      <c r="G3829" cm="1">
        <f t="array" ref="G3829">INDEX([1]Sales_Data!$F$2:$F$5000, MATCH(1, ([1]Sales_Data!$A$2:$A$5000=A3829) * ([1]Sales_Data!$B$2:$B$5000=D3829), 0))</f>
        <v>63.37</v>
      </c>
      <c r="H3829">
        <f t="shared" si="59"/>
        <v>31.69</v>
      </c>
    </row>
    <row r="3830" spans="1:8" x14ac:dyDescent="0.25">
      <c r="A3830" s="8">
        <v>45709</v>
      </c>
      <c r="B3830" t="s">
        <v>81</v>
      </c>
      <c r="C3830" t="s">
        <v>82</v>
      </c>
      <c r="D3830" t="str">
        <f>_xlfn.XLOOKUP(E3830, [1]Product_Id!B:B, [1]Product_Id!A:A, "Not Found")</f>
        <v>V012</v>
      </c>
      <c r="E3830" t="s">
        <v>19</v>
      </c>
      <c r="F3830">
        <v>0.5</v>
      </c>
      <c r="G3830" cm="1">
        <f t="array" ref="G3830">INDEX([1]Sales_Data!$F$2:$F$5000, MATCH(1, ([1]Sales_Data!$A$2:$A$5000=A3830) * ([1]Sales_Data!$B$2:$B$5000=D3830), 0))</f>
        <v>21.93</v>
      </c>
      <c r="H3830">
        <f t="shared" si="59"/>
        <v>10.97</v>
      </c>
    </row>
    <row r="3831" spans="1:8" x14ac:dyDescent="0.25">
      <c r="A3831" s="8">
        <v>45709</v>
      </c>
      <c r="B3831" t="s">
        <v>35</v>
      </c>
      <c r="C3831" t="s">
        <v>36</v>
      </c>
      <c r="D3831" t="str">
        <f>_xlfn.XLOOKUP(E3831, [1]Product_Id!B:B, [1]Product_Id!A:A, "Not Found")</f>
        <v>V013</v>
      </c>
      <c r="E3831" t="s">
        <v>20</v>
      </c>
      <c r="F3831">
        <v>1</v>
      </c>
      <c r="G3831" cm="1">
        <f t="array" ref="G3831">INDEX([1]Sales_Data!$F$2:$F$5000, MATCH(1, ([1]Sales_Data!$A$2:$A$5000=A3831) * ([1]Sales_Data!$B$2:$B$5000=D3831), 0))</f>
        <v>64.760000000000005</v>
      </c>
      <c r="H3831">
        <f t="shared" si="59"/>
        <v>64.760000000000005</v>
      </c>
    </row>
    <row r="3832" spans="1:8" x14ac:dyDescent="0.25">
      <c r="A3832" s="8">
        <v>45709</v>
      </c>
      <c r="B3832" t="s">
        <v>47</v>
      </c>
      <c r="C3832" t="s">
        <v>48</v>
      </c>
      <c r="D3832" t="str">
        <f>_xlfn.XLOOKUP(E3832, [1]Product_Id!B:B, [1]Product_Id!A:A, "Not Found")</f>
        <v>V006</v>
      </c>
      <c r="E3832" t="s">
        <v>13</v>
      </c>
      <c r="F3832">
        <v>0.5</v>
      </c>
      <c r="G3832" cm="1">
        <f t="array" ref="G3832">INDEX([1]Sales_Data!$F$2:$F$5000, MATCH(1, ([1]Sales_Data!$A$2:$A$5000=A3832) * ([1]Sales_Data!$B$2:$B$5000=D3832), 0))</f>
        <v>36.659999999999997</v>
      </c>
      <c r="H3832">
        <f t="shared" si="59"/>
        <v>18.329999999999998</v>
      </c>
    </row>
    <row r="3833" spans="1:8" x14ac:dyDescent="0.25">
      <c r="A3833" s="8">
        <v>45709</v>
      </c>
      <c r="B3833" t="s">
        <v>37</v>
      </c>
      <c r="C3833" t="s">
        <v>38</v>
      </c>
      <c r="D3833" t="str">
        <f>_xlfn.XLOOKUP(E3833, [1]Product_Id!B:B, [1]Product_Id!A:A, "Not Found")</f>
        <v>V011</v>
      </c>
      <c r="E3833" t="s">
        <v>18</v>
      </c>
      <c r="F3833">
        <v>0.75</v>
      </c>
      <c r="G3833" cm="1">
        <f t="array" ref="G3833">INDEX([1]Sales_Data!$F$2:$F$5000, MATCH(1, ([1]Sales_Data!$A$2:$A$5000=A3833) * ([1]Sales_Data!$B$2:$B$5000=D3833), 0))</f>
        <v>66.31</v>
      </c>
      <c r="H3833">
        <f t="shared" si="59"/>
        <v>49.73</v>
      </c>
    </row>
    <row r="3834" spans="1:8" x14ac:dyDescent="0.25">
      <c r="A3834" s="8">
        <v>45709</v>
      </c>
      <c r="B3834" t="s">
        <v>75</v>
      </c>
      <c r="C3834" t="s">
        <v>76</v>
      </c>
      <c r="D3834" t="str">
        <f>_xlfn.XLOOKUP(E3834, [1]Product_Id!B:B, [1]Product_Id!A:A, "Not Found")</f>
        <v>V012</v>
      </c>
      <c r="E3834" t="s">
        <v>19</v>
      </c>
      <c r="F3834">
        <v>0.25</v>
      </c>
      <c r="G3834" cm="1">
        <f t="array" ref="G3834">INDEX([1]Sales_Data!$F$2:$F$5000, MATCH(1, ([1]Sales_Data!$A$2:$A$5000=A3834) * ([1]Sales_Data!$B$2:$B$5000=D3834), 0))</f>
        <v>21.93</v>
      </c>
      <c r="H3834">
        <f t="shared" si="59"/>
        <v>5.48</v>
      </c>
    </row>
    <row r="3835" spans="1:8" x14ac:dyDescent="0.25">
      <c r="A3835" s="8">
        <v>45709</v>
      </c>
      <c r="B3835" t="s">
        <v>65</v>
      </c>
      <c r="C3835" t="s">
        <v>66</v>
      </c>
      <c r="D3835" t="str">
        <f>_xlfn.XLOOKUP(E3835, [1]Product_Id!B:B, [1]Product_Id!A:A, "Not Found")</f>
        <v>V008</v>
      </c>
      <c r="E3835" t="s">
        <v>15</v>
      </c>
      <c r="F3835">
        <v>1</v>
      </c>
      <c r="G3835" cm="1">
        <f t="array" ref="G3835">INDEX([1]Sales_Data!$F$2:$F$5000, MATCH(1, ([1]Sales_Data!$A$2:$A$5000=A3835) * ([1]Sales_Data!$B$2:$B$5000=D3835), 0))</f>
        <v>28.13</v>
      </c>
      <c r="H3835">
        <f t="shared" si="59"/>
        <v>28.13</v>
      </c>
    </row>
    <row r="3836" spans="1:8" x14ac:dyDescent="0.25">
      <c r="A3836" s="8">
        <v>45709</v>
      </c>
      <c r="B3836" t="s">
        <v>85</v>
      </c>
      <c r="C3836" t="s">
        <v>86</v>
      </c>
      <c r="D3836" t="str">
        <f>_xlfn.XLOOKUP(E3836, [1]Product_Id!B:B, [1]Product_Id!A:A, "Not Found")</f>
        <v>V017</v>
      </c>
      <c r="E3836" t="s">
        <v>24</v>
      </c>
      <c r="F3836">
        <v>1</v>
      </c>
      <c r="G3836" cm="1">
        <f t="array" ref="G3836">INDEX([1]Sales_Data!$F$2:$F$5000, MATCH(1, ([1]Sales_Data!$A$2:$A$5000=A3836) * ([1]Sales_Data!$B$2:$B$5000=D3836), 0))</f>
        <v>22.76</v>
      </c>
      <c r="H3836">
        <f t="shared" si="59"/>
        <v>22.76</v>
      </c>
    </row>
    <row r="3837" spans="1:8" x14ac:dyDescent="0.25">
      <c r="A3837" s="8">
        <v>45709</v>
      </c>
      <c r="B3837" t="s">
        <v>87</v>
      </c>
      <c r="C3837" t="s">
        <v>88</v>
      </c>
      <c r="D3837" t="str">
        <f>_xlfn.XLOOKUP(E3837, [1]Product_Id!B:B, [1]Product_Id!A:A, "Not Found")</f>
        <v>V006</v>
      </c>
      <c r="E3837" t="s">
        <v>13</v>
      </c>
      <c r="F3837">
        <v>0.75</v>
      </c>
      <c r="G3837" cm="1">
        <f t="array" ref="G3837">INDEX([1]Sales_Data!$F$2:$F$5000, MATCH(1, ([1]Sales_Data!$A$2:$A$5000=A3837) * ([1]Sales_Data!$B$2:$B$5000=D3837), 0))</f>
        <v>36.659999999999997</v>
      </c>
      <c r="H3837">
        <f t="shared" si="59"/>
        <v>27.5</v>
      </c>
    </row>
    <row r="3838" spans="1:8" x14ac:dyDescent="0.25">
      <c r="A3838" s="8">
        <v>45709</v>
      </c>
      <c r="B3838" t="s">
        <v>65</v>
      </c>
      <c r="C3838" t="s">
        <v>66</v>
      </c>
      <c r="D3838" t="str">
        <f>_xlfn.XLOOKUP(E3838, [1]Product_Id!B:B, [1]Product_Id!A:A, "Not Found")</f>
        <v>V013</v>
      </c>
      <c r="E3838" t="s">
        <v>20</v>
      </c>
      <c r="F3838">
        <v>0.75</v>
      </c>
      <c r="G3838" cm="1">
        <f t="array" ref="G3838">INDEX([1]Sales_Data!$F$2:$F$5000, MATCH(1, ([1]Sales_Data!$A$2:$A$5000=A3838) * ([1]Sales_Data!$B$2:$B$5000=D3838), 0))</f>
        <v>64.760000000000005</v>
      </c>
      <c r="H3838">
        <f t="shared" si="59"/>
        <v>48.57</v>
      </c>
    </row>
    <row r="3839" spans="1:8" x14ac:dyDescent="0.25">
      <c r="A3839" s="8">
        <v>45709</v>
      </c>
      <c r="B3839" t="s">
        <v>53</v>
      </c>
      <c r="C3839" t="s">
        <v>54</v>
      </c>
      <c r="D3839" t="str">
        <f>_xlfn.XLOOKUP(E3839, [1]Product_Id!B:B, [1]Product_Id!A:A, "Not Found")</f>
        <v>V013</v>
      </c>
      <c r="E3839" t="s">
        <v>20</v>
      </c>
      <c r="F3839">
        <v>0.75</v>
      </c>
      <c r="G3839" cm="1">
        <f t="array" ref="G3839">INDEX([1]Sales_Data!$F$2:$F$5000, MATCH(1, ([1]Sales_Data!$A$2:$A$5000=A3839) * ([1]Sales_Data!$B$2:$B$5000=D3839), 0))</f>
        <v>64.760000000000005</v>
      </c>
      <c r="H3839">
        <f t="shared" si="59"/>
        <v>48.57</v>
      </c>
    </row>
    <row r="3840" spans="1:8" x14ac:dyDescent="0.25">
      <c r="A3840" s="8">
        <v>45709</v>
      </c>
      <c r="B3840" t="s">
        <v>65</v>
      </c>
      <c r="C3840" t="s">
        <v>66</v>
      </c>
      <c r="D3840" t="str">
        <f>_xlfn.XLOOKUP(E3840, [1]Product_Id!B:B, [1]Product_Id!A:A, "Not Found")</f>
        <v>V015</v>
      </c>
      <c r="E3840" t="s">
        <v>22</v>
      </c>
      <c r="F3840">
        <v>0.25</v>
      </c>
      <c r="G3840" cm="1">
        <f t="array" ref="G3840">INDEX([1]Sales_Data!$F$2:$F$5000, MATCH(1, ([1]Sales_Data!$A$2:$A$5000=A3840) * ([1]Sales_Data!$B$2:$B$5000=D3840), 0))</f>
        <v>67.98</v>
      </c>
      <c r="H3840">
        <f t="shared" si="59"/>
        <v>17</v>
      </c>
    </row>
    <row r="3841" spans="1:8" x14ac:dyDescent="0.25">
      <c r="A3841" s="8">
        <v>45709</v>
      </c>
      <c r="B3841" t="s">
        <v>69</v>
      </c>
      <c r="C3841" t="s">
        <v>70</v>
      </c>
      <c r="D3841" t="str">
        <f>_xlfn.XLOOKUP(E3841, [1]Product_Id!B:B, [1]Product_Id!A:A, "Not Found")</f>
        <v>V003</v>
      </c>
      <c r="E3841" t="s">
        <v>10</v>
      </c>
      <c r="F3841">
        <v>0.75</v>
      </c>
      <c r="G3841" cm="1">
        <f t="array" ref="G3841">INDEX([1]Sales_Data!$F$2:$F$5000, MATCH(1, ([1]Sales_Data!$A$2:$A$5000=A3841) * ([1]Sales_Data!$B$2:$B$5000=D3841), 0))</f>
        <v>31.69</v>
      </c>
      <c r="H3841">
        <f t="shared" si="59"/>
        <v>23.77</v>
      </c>
    </row>
    <row r="3842" spans="1:8" x14ac:dyDescent="0.25">
      <c r="A3842" s="8">
        <v>45709</v>
      </c>
      <c r="B3842" t="s">
        <v>85</v>
      </c>
      <c r="C3842" t="s">
        <v>86</v>
      </c>
      <c r="D3842" t="str">
        <f>_xlfn.XLOOKUP(E3842, [1]Product_Id!B:B, [1]Product_Id!A:A, "Not Found")</f>
        <v>V013</v>
      </c>
      <c r="E3842" t="s">
        <v>20</v>
      </c>
      <c r="F3842">
        <v>1</v>
      </c>
      <c r="G3842" cm="1">
        <f t="array" ref="G3842">INDEX([1]Sales_Data!$F$2:$F$5000, MATCH(1, ([1]Sales_Data!$A$2:$A$5000=A3842) * ([1]Sales_Data!$B$2:$B$5000=D3842), 0))</f>
        <v>64.760000000000005</v>
      </c>
      <c r="H3842">
        <f t="shared" si="59"/>
        <v>64.760000000000005</v>
      </c>
    </row>
    <row r="3843" spans="1:8" x14ac:dyDescent="0.25">
      <c r="A3843" s="8">
        <v>45709</v>
      </c>
      <c r="B3843" t="s">
        <v>65</v>
      </c>
      <c r="C3843" t="s">
        <v>66</v>
      </c>
      <c r="D3843" t="str">
        <f>_xlfn.XLOOKUP(E3843, [1]Product_Id!B:B, [1]Product_Id!A:A, "Not Found")</f>
        <v>V014</v>
      </c>
      <c r="E3843" t="s">
        <v>21</v>
      </c>
      <c r="F3843">
        <v>0.25</v>
      </c>
      <c r="G3843" cm="1">
        <f t="array" ref="G3843">INDEX([1]Sales_Data!$F$2:$F$5000, MATCH(1, ([1]Sales_Data!$A$2:$A$5000=A3843) * ([1]Sales_Data!$B$2:$B$5000=D3843), 0))</f>
        <v>65.66</v>
      </c>
      <c r="H3843">
        <f t="shared" ref="H3843:H3906" si="60">ROUND(PRODUCT(F3843,G3843),2)</f>
        <v>16.420000000000002</v>
      </c>
    </row>
    <row r="3844" spans="1:8" x14ac:dyDescent="0.25">
      <c r="A3844" s="8">
        <v>45709</v>
      </c>
      <c r="B3844" t="s">
        <v>51</v>
      </c>
      <c r="C3844" t="s">
        <v>52</v>
      </c>
      <c r="D3844" t="str">
        <f>_xlfn.XLOOKUP(E3844, [1]Product_Id!B:B, [1]Product_Id!A:A, "Not Found")</f>
        <v>V019</v>
      </c>
      <c r="E3844" t="s">
        <v>26</v>
      </c>
      <c r="F3844">
        <v>0.5</v>
      </c>
      <c r="G3844" cm="1">
        <f t="array" ref="G3844">INDEX([1]Sales_Data!$F$2:$F$5000, MATCH(1, ([1]Sales_Data!$A$2:$A$5000=A3844) * ([1]Sales_Data!$B$2:$B$5000=D3844), 0))</f>
        <v>23.73</v>
      </c>
      <c r="H3844">
        <f t="shared" si="60"/>
        <v>11.87</v>
      </c>
    </row>
    <row r="3845" spans="1:8" x14ac:dyDescent="0.25">
      <c r="A3845" s="8">
        <v>45709</v>
      </c>
      <c r="B3845" t="s">
        <v>47</v>
      </c>
      <c r="C3845" t="s">
        <v>48</v>
      </c>
      <c r="D3845" t="str">
        <f>_xlfn.XLOOKUP(E3845, [1]Product_Id!B:B, [1]Product_Id!A:A, "Not Found")</f>
        <v>V003</v>
      </c>
      <c r="E3845" t="s">
        <v>10</v>
      </c>
      <c r="F3845">
        <v>0.25</v>
      </c>
      <c r="G3845" cm="1">
        <f t="array" ref="G3845">INDEX([1]Sales_Data!$F$2:$F$5000, MATCH(1, ([1]Sales_Data!$A$2:$A$5000=A3845) * ([1]Sales_Data!$B$2:$B$5000=D3845), 0))</f>
        <v>31.69</v>
      </c>
      <c r="H3845">
        <f t="shared" si="60"/>
        <v>7.92</v>
      </c>
    </row>
    <row r="3846" spans="1:8" x14ac:dyDescent="0.25">
      <c r="A3846" s="8">
        <v>45709</v>
      </c>
      <c r="B3846" t="s">
        <v>79</v>
      </c>
      <c r="C3846" t="s">
        <v>80</v>
      </c>
      <c r="D3846" t="str">
        <f>_xlfn.XLOOKUP(E3846, [1]Product_Id!B:B, [1]Product_Id!A:A, "Not Found")</f>
        <v>V014</v>
      </c>
      <c r="E3846" t="s">
        <v>21</v>
      </c>
      <c r="F3846">
        <v>0.25</v>
      </c>
      <c r="G3846" cm="1">
        <f t="array" ref="G3846">INDEX([1]Sales_Data!$F$2:$F$5000, MATCH(1, ([1]Sales_Data!$A$2:$A$5000=A3846) * ([1]Sales_Data!$B$2:$B$5000=D3846), 0))</f>
        <v>65.66</v>
      </c>
      <c r="H3846">
        <f t="shared" si="60"/>
        <v>16.420000000000002</v>
      </c>
    </row>
    <row r="3847" spans="1:8" x14ac:dyDescent="0.25">
      <c r="A3847" s="8">
        <v>45709</v>
      </c>
      <c r="B3847" t="s">
        <v>57</v>
      </c>
      <c r="C3847" t="s">
        <v>58</v>
      </c>
      <c r="D3847" t="str">
        <f>_xlfn.XLOOKUP(E3847, [1]Product_Id!B:B, [1]Product_Id!A:A, "Not Found")</f>
        <v>V002</v>
      </c>
      <c r="E3847" t="s">
        <v>9</v>
      </c>
      <c r="F3847">
        <v>1.25</v>
      </c>
      <c r="G3847" cm="1">
        <f t="array" ref="G3847">INDEX([1]Sales_Data!$F$2:$F$5000, MATCH(1, ([1]Sales_Data!$A$2:$A$5000=A3847) * ([1]Sales_Data!$B$2:$B$5000=D3847), 0))</f>
        <v>40.86</v>
      </c>
      <c r="H3847">
        <f t="shared" si="60"/>
        <v>51.08</v>
      </c>
    </row>
    <row r="3848" spans="1:8" x14ac:dyDescent="0.25">
      <c r="A3848" s="8">
        <v>45709</v>
      </c>
      <c r="B3848" t="s">
        <v>35</v>
      </c>
      <c r="C3848" t="s">
        <v>36</v>
      </c>
      <c r="D3848" t="str">
        <f>_xlfn.XLOOKUP(E3848, [1]Product_Id!B:B, [1]Product_Id!A:A, "Not Found")</f>
        <v>V003</v>
      </c>
      <c r="E3848" t="s">
        <v>10</v>
      </c>
      <c r="F3848">
        <v>1</v>
      </c>
      <c r="G3848" cm="1">
        <f t="array" ref="G3848">INDEX([1]Sales_Data!$F$2:$F$5000, MATCH(1, ([1]Sales_Data!$A$2:$A$5000=A3848) * ([1]Sales_Data!$B$2:$B$5000=D3848), 0))</f>
        <v>31.69</v>
      </c>
      <c r="H3848">
        <f t="shared" si="60"/>
        <v>31.69</v>
      </c>
    </row>
    <row r="3849" spans="1:8" x14ac:dyDescent="0.25">
      <c r="A3849" s="8">
        <v>45709</v>
      </c>
      <c r="B3849" t="s">
        <v>67</v>
      </c>
      <c r="C3849" t="s">
        <v>68</v>
      </c>
      <c r="D3849" t="str">
        <f>_xlfn.XLOOKUP(E3849, [1]Product_Id!B:B, [1]Product_Id!A:A, "Not Found")</f>
        <v>V008</v>
      </c>
      <c r="E3849" t="s">
        <v>15</v>
      </c>
      <c r="F3849">
        <v>1.25</v>
      </c>
      <c r="G3849" cm="1">
        <f t="array" ref="G3849">INDEX([1]Sales_Data!$F$2:$F$5000, MATCH(1, ([1]Sales_Data!$A$2:$A$5000=A3849) * ([1]Sales_Data!$B$2:$B$5000=D3849), 0))</f>
        <v>28.13</v>
      </c>
      <c r="H3849">
        <f t="shared" si="60"/>
        <v>35.159999999999997</v>
      </c>
    </row>
    <row r="3850" spans="1:8" x14ac:dyDescent="0.25">
      <c r="A3850" s="8">
        <v>45709</v>
      </c>
      <c r="B3850" t="s">
        <v>69</v>
      </c>
      <c r="C3850" t="s">
        <v>70</v>
      </c>
      <c r="D3850" t="str">
        <f>_xlfn.XLOOKUP(E3850, [1]Product_Id!B:B, [1]Product_Id!A:A, "Not Found")</f>
        <v>V014</v>
      </c>
      <c r="E3850" t="s">
        <v>21</v>
      </c>
      <c r="F3850">
        <v>0.25</v>
      </c>
      <c r="G3850" cm="1">
        <f t="array" ref="G3850">INDEX([1]Sales_Data!$F$2:$F$5000, MATCH(1, ([1]Sales_Data!$A$2:$A$5000=A3850) * ([1]Sales_Data!$B$2:$B$5000=D3850), 0))</f>
        <v>65.66</v>
      </c>
      <c r="H3850">
        <f t="shared" si="60"/>
        <v>16.420000000000002</v>
      </c>
    </row>
    <row r="3851" spans="1:8" x14ac:dyDescent="0.25">
      <c r="A3851" s="8">
        <v>45709</v>
      </c>
      <c r="B3851" t="s">
        <v>73</v>
      </c>
      <c r="C3851" t="s">
        <v>74</v>
      </c>
      <c r="D3851" t="str">
        <f>_xlfn.XLOOKUP(E3851, [1]Product_Id!B:B, [1]Product_Id!A:A, "Not Found")</f>
        <v>V003</v>
      </c>
      <c r="E3851" t="s">
        <v>10</v>
      </c>
      <c r="F3851">
        <v>0.5</v>
      </c>
      <c r="G3851" cm="1">
        <f t="array" ref="G3851">INDEX([1]Sales_Data!$F$2:$F$5000, MATCH(1, ([1]Sales_Data!$A$2:$A$5000=A3851) * ([1]Sales_Data!$B$2:$B$5000=D3851), 0))</f>
        <v>31.69</v>
      </c>
      <c r="H3851">
        <f t="shared" si="60"/>
        <v>15.85</v>
      </c>
    </row>
    <row r="3852" spans="1:8" x14ac:dyDescent="0.25">
      <c r="A3852" s="8">
        <v>45709</v>
      </c>
      <c r="B3852" t="s">
        <v>89</v>
      </c>
      <c r="C3852" t="s">
        <v>90</v>
      </c>
      <c r="D3852" t="str">
        <f>_xlfn.XLOOKUP(E3852, [1]Product_Id!B:B, [1]Product_Id!A:A, "Not Found")</f>
        <v>V015</v>
      </c>
      <c r="E3852" t="s">
        <v>22</v>
      </c>
      <c r="F3852">
        <v>1.25</v>
      </c>
      <c r="G3852" cm="1">
        <f t="array" ref="G3852">INDEX([1]Sales_Data!$F$2:$F$5000, MATCH(1, ([1]Sales_Data!$A$2:$A$5000=A3852) * ([1]Sales_Data!$B$2:$B$5000=D3852), 0))</f>
        <v>67.98</v>
      </c>
      <c r="H3852">
        <f t="shared" si="60"/>
        <v>84.98</v>
      </c>
    </row>
    <row r="3853" spans="1:8" x14ac:dyDescent="0.25">
      <c r="A3853" s="8">
        <v>45709</v>
      </c>
      <c r="B3853" t="s">
        <v>55</v>
      </c>
      <c r="C3853" t="s">
        <v>56</v>
      </c>
      <c r="D3853" t="str">
        <f>_xlfn.XLOOKUP(E3853, [1]Product_Id!B:B, [1]Product_Id!A:A, "Not Found")</f>
        <v>V007</v>
      </c>
      <c r="E3853" t="s">
        <v>14</v>
      </c>
      <c r="F3853">
        <v>0.5</v>
      </c>
      <c r="G3853" cm="1">
        <f t="array" ref="G3853">INDEX([1]Sales_Data!$F$2:$F$5000, MATCH(1, ([1]Sales_Data!$A$2:$A$5000=A3853) * ([1]Sales_Data!$B$2:$B$5000=D3853), 0))</f>
        <v>26.61</v>
      </c>
      <c r="H3853">
        <f t="shared" si="60"/>
        <v>13.31</v>
      </c>
    </row>
    <row r="3854" spans="1:8" x14ac:dyDescent="0.25">
      <c r="A3854" s="8">
        <v>45709</v>
      </c>
      <c r="B3854" t="s">
        <v>77</v>
      </c>
      <c r="C3854" t="s">
        <v>78</v>
      </c>
      <c r="D3854" t="str">
        <f>_xlfn.XLOOKUP(E3854, [1]Product_Id!B:B, [1]Product_Id!A:A, "Not Found")</f>
        <v>V008</v>
      </c>
      <c r="E3854" t="s">
        <v>15</v>
      </c>
      <c r="F3854">
        <v>1</v>
      </c>
      <c r="G3854" cm="1">
        <f t="array" ref="G3854">INDEX([1]Sales_Data!$F$2:$F$5000, MATCH(1, ([1]Sales_Data!$A$2:$A$5000=A3854) * ([1]Sales_Data!$B$2:$B$5000=D3854), 0))</f>
        <v>28.13</v>
      </c>
      <c r="H3854">
        <f t="shared" si="60"/>
        <v>28.13</v>
      </c>
    </row>
    <row r="3855" spans="1:8" x14ac:dyDescent="0.25">
      <c r="A3855" s="8">
        <v>45709</v>
      </c>
      <c r="B3855" t="s">
        <v>87</v>
      </c>
      <c r="C3855" t="s">
        <v>88</v>
      </c>
      <c r="D3855" t="str">
        <f>_xlfn.XLOOKUP(E3855, [1]Product_Id!B:B, [1]Product_Id!A:A, "Not Found")</f>
        <v>V005</v>
      </c>
      <c r="E3855" t="s">
        <v>12</v>
      </c>
      <c r="F3855">
        <v>0.5</v>
      </c>
      <c r="G3855" cm="1">
        <f t="array" ref="G3855">INDEX([1]Sales_Data!$F$2:$F$5000, MATCH(1, ([1]Sales_Data!$A$2:$A$5000=A3855) * ([1]Sales_Data!$B$2:$B$5000=D3855), 0))</f>
        <v>36.14</v>
      </c>
      <c r="H3855">
        <f t="shared" si="60"/>
        <v>18.07</v>
      </c>
    </row>
    <row r="3856" spans="1:8" x14ac:dyDescent="0.25">
      <c r="A3856" s="8">
        <v>45709</v>
      </c>
      <c r="B3856" t="s">
        <v>75</v>
      </c>
      <c r="C3856" t="s">
        <v>76</v>
      </c>
      <c r="D3856" t="str">
        <f>_xlfn.XLOOKUP(E3856, [1]Product_Id!B:B, [1]Product_Id!A:A, "Not Found")</f>
        <v>V012</v>
      </c>
      <c r="E3856" t="s">
        <v>19</v>
      </c>
      <c r="F3856">
        <v>0.5</v>
      </c>
      <c r="G3856" cm="1">
        <f t="array" ref="G3856">INDEX([1]Sales_Data!$F$2:$F$5000, MATCH(1, ([1]Sales_Data!$A$2:$A$5000=A3856) * ([1]Sales_Data!$B$2:$B$5000=D3856), 0))</f>
        <v>21.93</v>
      </c>
      <c r="H3856">
        <f t="shared" si="60"/>
        <v>10.97</v>
      </c>
    </row>
    <row r="3857" spans="1:8" x14ac:dyDescent="0.25">
      <c r="A3857" s="8">
        <v>45709</v>
      </c>
      <c r="B3857" t="s">
        <v>79</v>
      </c>
      <c r="C3857" t="s">
        <v>80</v>
      </c>
      <c r="D3857" t="str">
        <f>_xlfn.XLOOKUP(E3857, [1]Product_Id!B:B, [1]Product_Id!A:A, "Not Found")</f>
        <v>V001</v>
      </c>
      <c r="E3857" t="s">
        <v>8</v>
      </c>
      <c r="F3857">
        <v>1.25</v>
      </c>
      <c r="G3857" cm="1">
        <f t="array" ref="G3857">INDEX([1]Sales_Data!$F$2:$F$5000, MATCH(1, ([1]Sales_Data!$A$2:$A$5000=A3857) * ([1]Sales_Data!$B$2:$B$5000=D3857), 0))</f>
        <v>54.51</v>
      </c>
      <c r="H3857">
        <f t="shared" si="60"/>
        <v>68.14</v>
      </c>
    </row>
    <row r="3858" spans="1:8" x14ac:dyDescent="0.25">
      <c r="A3858" s="8">
        <v>45709</v>
      </c>
      <c r="B3858" t="s">
        <v>77</v>
      </c>
      <c r="C3858" t="s">
        <v>78</v>
      </c>
      <c r="D3858" t="str">
        <f>_xlfn.XLOOKUP(E3858, [1]Product_Id!B:B, [1]Product_Id!A:A, "Not Found")</f>
        <v>V003</v>
      </c>
      <c r="E3858" t="s">
        <v>10</v>
      </c>
      <c r="F3858">
        <v>0.75</v>
      </c>
      <c r="G3858" cm="1">
        <f t="array" ref="G3858">INDEX([1]Sales_Data!$F$2:$F$5000, MATCH(1, ([1]Sales_Data!$A$2:$A$5000=A3858) * ([1]Sales_Data!$B$2:$B$5000=D3858), 0))</f>
        <v>31.69</v>
      </c>
      <c r="H3858">
        <f t="shared" si="60"/>
        <v>23.77</v>
      </c>
    </row>
    <row r="3859" spans="1:8" x14ac:dyDescent="0.25">
      <c r="A3859" s="8">
        <v>45709</v>
      </c>
      <c r="B3859" t="s">
        <v>63</v>
      </c>
      <c r="C3859" t="s">
        <v>64</v>
      </c>
      <c r="D3859" t="str">
        <f>_xlfn.XLOOKUP(E3859, [1]Product_Id!B:B, [1]Product_Id!A:A, "Not Found")</f>
        <v>V017</v>
      </c>
      <c r="E3859" t="s">
        <v>24</v>
      </c>
      <c r="F3859">
        <v>1.25</v>
      </c>
      <c r="G3859" cm="1">
        <f t="array" ref="G3859">INDEX([1]Sales_Data!$F$2:$F$5000, MATCH(1, ([1]Sales_Data!$A$2:$A$5000=A3859) * ([1]Sales_Data!$B$2:$B$5000=D3859), 0))</f>
        <v>22.76</v>
      </c>
      <c r="H3859">
        <f t="shared" si="60"/>
        <v>28.45</v>
      </c>
    </row>
    <row r="3860" spans="1:8" x14ac:dyDescent="0.25">
      <c r="A3860" s="8">
        <v>45709</v>
      </c>
      <c r="B3860" t="s">
        <v>71</v>
      </c>
      <c r="C3860" t="s">
        <v>72</v>
      </c>
      <c r="D3860" t="str">
        <f>_xlfn.XLOOKUP(E3860, [1]Product_Id!B:B, [1]Product_Id!A:A, "Not Found")</f>
        <v>V014</v>
      </c>
      <c r="E3860" t="s">
        <v>21</v>
      </c>
      <c r="F3860">
        <v>0.25</v>
      </c>
      <c r="G3860" cm="1">
        <f t="array" ref="G3860">INDEX([1]Sales_Data!$F$2:$F$5000, MATCH(1, ([1]Sales_Data!$A$2:$A$5000=A3860) * ([1]Sales_Data!$B$2:$B$5000=D3860), 0))</f>
        <v>65.66</v>
      </c>
      <c r="H3860">
        <f t="shared" si="60"/>
        <v>16.420000000000002</v>
      </c>
    </row>
    <row r="3861" spans="1:8" x14ac:dyDescent="0.25">
      <c r="A3861" s="8">
        <v>45709</v>
      </c>
      <c r="B3861" t="s">
        <v>59</v>
      </c>
      <c r="C3861" t="s">
        <v>60</v>
      </c>
      <c r="D3861" t="str">
        <f>_xlfn.XLOOKUP(E3861, [1]Product_Id!B:B, [1]Product_Id!A:A, "Not Found")</f>
        <v>V012</v>
      </c>
      <c r="E3861" t="s">
        <v>19</v>
      </c>
      <c r="F3861">
        <v>0.75</v>
      </c>
      <c r="G3861" cm="1">
        <f t="array" ref="G3861">INDEX([1]Sales_Data!$F$2:$F$5000, MATCH(1, ([1]Sales_Data!$A$2:$A$5000=A3861) * ([1]Sales_Data!$B$2:$B$5000=D3861), 0))</f>
        <v>21.93</v>
      </c>
      <c r="H3861">
        <f t="shared" si="60"/>
        <v>16.45</v>
      </c>
    </row>
    <row r="3862" spans="1:8" x14ac:dyDescent="0.25">
      <c r="A3862" s="8">
        <v>45709</v>
      </c>
      <c r="B3862" t="s">
        <v>41</v>
      </c>
      <c r="C3862" t="s">
        <v>42</v>
      </c>
      <c r="D3862" t="str">
        <f>_xlfn.XLOOKUP(E3862, [1]Product_Id!B:B, [1]Product_Id!A:A, "Not Found")</f>
        <v>V005</v>
      </c>
      <c r="E3862" t="s">
        <v>12</v>
      </c>
      <c r="F3862">
        <v>0.5</v>
      </c>
      <c r="G3862" cm="1">
        <f t="array" ref="G3862">INDEX([1]Sales_Data!$F$2:$F$5000, MATCH(1, ([1]Sales_Data!$A$2:$A$5000=A3862) * ([1]Sales_Data!$B$2:$B$5000=D3862), 0))</f>
        <v>36.14</v>
      </c>
      <c r="H3862">
        <f t="shared" si="60"/>
        <v>18.07</v>
      </c>
    </row>
    <row r="3863" spans="1:8" x14ac:dyDescent="0.25">
      <c r="A3863" s="8">
        <v>45709</v>
      </c>
      <c r="B3863" t="s">
        <v>83</v>
      </c>
      <c r="C3863" t="s">
        <v>84</v>
      </c>
      <c r="D3863" t="str">
        <f>_xlfn.XLOOKUP(E3863, [1]Product_Id!B:B, [1]Product_Id!A:A, "Not Found")</f>
        <v>V010</v>
      </c>
      <c r="E3863" t="s">
        <v>17</v>
      </c>
      <c r="F3863">
        <v>0.75</v>
      </c>
      <c r="G3863" cm="1">
        <f t="array" ref="G3863">INDEX([1]Sales_Data!$F$2:$F$5000, MATCH(1, ([1]Sales_Data!$A$2:$A$5000=A3863) * ([1]Sales_Data!$B$2:$B$5000=D3863), 0))</f>
        <v>64.819999999999993</v>
      </c>
      <c r="H3863">
        <f t="shared" si="60"/>
        <v>48.62</v>
      </c>
    </row>
    <row r="3864" spans="1:8" x14ac:dyDescent="0.25">
      <c r="A3864" s="8">
        <v>45709</v>
      </c>
      <c r="B3864" t="s">
        <v>61</v>
      </c>
      <c r="C3864" t="s">
        <v>62</v>
      </c>
      <c r="D3864" t="str">
        <f>_xlfn.XLOOKUP(E3864, [1]Product_Id!B:B, [1]Product_Id!A:A, "Not Found")</f>
        <v>V004</v>
      </c>
      <c r="E3864" t="s">
        <v>11</v>
      </c>
      <c r="F3864">
        <v>1.25</v>
      </c>
      <c r="G3864" cm="1">
        <f t="array" ref="G3864">INDEX([1]Sales_Data!$F$2:$F$5000, MATCH(1, ([1]Sales_Data!$A$2:$A$5000=A3864) * ([1]Sales_Data!$B$2:$B$5000=D3864), 0))</f>
        <v>21.08</v>
      </c>
      <c r="H3864">
        <f t="shared" si="60"/>
        <v>26.35</v>
      </c>
    </row>
    <row r="3865" spans="1:8" x14ac:dyDescent="0.25">
      <c r="A3865" s="8">
        <v>45709</v>
      </c>
      <c r="B3865" t="s">
        <v>61</v>
      </c>
      <c r="C3865" t="s">
        <v>62</v>
      </c>
      <c r="D3865" t="str">
        <f>_xlfn.XLOOKUP(E3865, [1]Product_Id!B:B, [1]Product_Id!A:A, "Not Found")</f>
        <v>V003</v>
      </c>
      <c r="E3865" t="s">
        <v>10</v>
      </c>
      <c r="F3865">
        <v>0.5</v>
      </c>
      <c r="G3865" cm="1">
        <f t="array" ref="G3865">INDEX([1]Sales_Data!$F$2:$F$5000, MATCH(1, ([1]Sales_Data!$A$2:$A$5000=A3865) * ([1]Sales_Data!$B$2:$B$5000=D3865), 0))</f>
        <v>31.69</v>
      </c>
      <c r="H3865">
        <f t="shared" si="60"/>
        <v>15.85</v>
      </c>
    </row>
    <row r="3866" spans="1:8" x14ac:dyDescent="0.25">
      <c r="A3866" s="8">
        <v>45709</v>
      </c>
      <c r="B3866" t="s">
        <v>67</v>
      </c>
      <c r="C3866" t="s">
        <v>68</v>
      </c>
      <c r="D3866" t="str">
        <f>_xlfn.XLOOKUP(E3866, [1]Product_Id!B:B, [1]Product_Id!A:A, "Not Found")</f>
        <v>V002</v>
      </c>
      <c r="E3866" t="s">
        <v>9</v>
      </c>
      <c r="F3866">
        <v>0.25</v>
      </c>
      <c r="G3866" cm="1">
        <f t="array" ref="G3866">INDEX([1]Sales_Data!$F$2:$F$5000, MATCH(1, ([1]Sales_Data!$A$2:$A$5000=A3866) * ([1]Sales_Data!$B$2:$B$5000=D3866), 0))</f>
        <v>40.86</v>
      </c>
      <c r="H3866">
        <f t="shared" si="60"/>
        <v>10.220000000000001</v>
      </c>
    </row>
    <row r="3867" spans="1:8" x14ac:dyDescent="0.25">
      <c r="A3867" s="8">
        <v>45709</v>
      </c>
      <c r="B3867" t="s">
        <v>39</v>
      </c>
      <c r="C3867" t="s">
        <v>40</v>
      </c>
      <c r="D3867" t="str">
        <f>_xlfn.XLOOKUP(E3867, [1]Product_Id!B:B, [1]Product_Id!A:A, "Not Found")</f>
        <v>V003</v>
      </c>
      <c r="E3867" t="s">
        <v>10</v>
      </c>
      <c r="F3867">
        <v>0.25</v>
      </c>
      <c r="G3867" cm="1">
        <f t="array" ref="G3867">INDEX([1]Sales_Data!$F$2:$F$5000, MATCH(1, ([1]Sales_Data!$A$2:$A$5000=A3867) * ([1]Sales_Data!$B$2:$B$5000=D3867), 0))</f>
        <v>31.69</v>
      </c>
      <c r="H3867">
        <f t="shared" si="60"/>
        <v>7.92</v>
      </c>
    </row>
    <row r="3868" spans="1:8" x14ac:dyDescent="0.25">
      <c r="A3868" s="8">
        <v>45709</v>
      </c>
      <c r="B3868" t="s">
        <v>51</v>
      </c>
      <c r="C3868" t="s">
        <v>52</v>
      </c>
      <c r="D3868" t="str">
        <f>_xlfn.XLOOKUP(E3868, [1]Product_Id!B:B, [1]Product_Id!A:A, "Not Found")</f>
        <v>V004</v>
      </c>
      <c r="E3868" t="s">
        <v>11</v>
      </c>
      <c r="F3868">
        <v>1.25</v>
      </c>
      <c r="G3868" cm="1">
        <f t="array" ref="G3868">INDEX([1]Sales_Data!$F$2:$F$5000, MATCH(1, ([1]Sales_Data!$A$2:$A$5000=A3868) * ([1]Sales_Data!$B$2:$B$5000=D3868), 0))</f>
        <v>21.08</v>
      </c>
      <c r="H3868">
        <f t="shared" si="60"/>
        <v>26.35</v>
      </c>
    </row>
    <row r="3869" spans="1:8" x14ac:dyDescent="0.25">
      <c r="A3869" s="8">
        <v>45709</v>
      </c>
      <c r="B3869" t="s">
        <v>41</v>
      </c>
      <c r="C3869" t="s">
        <v>42</v>
      </c>
      <c r="D3869" t="str">
        <f>_xlfn.XLOOKUP(E3869, [1]Product_Id!B:B, [1]Product_Id!A:A, "Not Found")</f>
        <v>V009</v>
      </c>
      <c r="E3869" t="s">
        <v>16</v>
      </c>
      <c r="F3869">
        <v>1.25</v>
      </c>
      <c r="G3869" cm="1">
        <f t="array" ref="G3869">INDEX([1]Sales_Data!$F$2:$F$5000, MATCH(1, ([1]Sales_Data!$A$2:$A$5000=A3869) * ([1]Sales_Data!$B$2:$B$5000=D3869), 0))</f>
        <v>15.1</v>
      </c>
      <c r="H3869">
        <f t="shared" si="60"/>
        <v>18.88</v>
      </c>
    </row>
    <row r="3870" spans="1:8" x14ac:dyDescent="0.25">
      <c r="A3870" s="8">
        <v>45709</v>
      </c>
      <c r="B3870" t="s">
        <v>49</v>
      </c>
      <c r="C3870" t="s">
        <v>50</v>
      </c>
      <c r="D3870" t="str">
        <f>_xlfn.XLOOKUP(E3870, [1]Product_Id!B:B, [1]Product_Id!A:A, "Not Found")</f>
        <v>V014</v>
      </c>
      <c r="E3870" t="s">
        <v>21</v>
      </c>
      <c r="F3870">
        <v>0.75</v>
      </c>
      <c r="G3870" cm="1">
        <f t="array" ref="G3870">INDEX([1]Sales_Data!$F$2:$F$5000, MATCH(1, ([1]Sales_Data!$A$2:$A$5000=A3870) * ([1]Sales_Data!$B$2:$B$5000=D3870), 0))</f>
        <v>65.66</v>
      </c>
      <c r="H3870">
        <f t="shared" si="60"/>
        <v>49.25</v>
      </c>
    </row>
    <row r="3871" spans="1:8" x14ac:dyDescent="0.25">
      <c r="A3871" s="8">
        <v>45709</v>
      </c>
      <c r="B3871" t="s">
        <v>57</v>
      </c>
      <c r="C3871" t="s">
        <v>58</v>
      </c>
      <c r="D3871" t="str">
        <f>_xlfn.XLOOKUP(E3871, [1]Product_Id!B:B, [1]Product_Id!A:A, "Not Found")</f>
        <v>V006</v>
      </c>
      <c r="E3871" t="s">
        <v>13</v>
      </c>
      <c r="F3871">
        <v>1.25</v>
      </c>
      <c r="G3871" cm="1">
        <f t="array" ref="G3871">INDEX([1]Sales_Data!$F$2:$F$5000, MATCH(1, ([1]Sales_Data!$A$2:$A$5000=A3871) * ([1]Sales_Data!$B$2:$B$5000=D3871), 0))</f>
        <v>36.659999999999997</v>
      </c>
      <c r="H3871">
        <f t="shared" si="60"/>
        <v>45.83</v>
      </c>
    </row>
    <row r="3872" spans="1:8" x14ac:dyDescent="0.25">
      <c r="A3872" s="8">
        <v>45709</v>
      </c>
      <c r="B3872" t="s">
        <v>93</v>
      </c>
      <c r="C3872" t="s">
        <v>94</v>
      </c>
      <c r="D3872" t="str">
        <f>_xlfn.XLOOKUP(E3872, [1]Product_Id!B:B, [1]Product_Id!A:A, "Not Found")</f>
        <v>V002</v>
      </c>
      <c r="E3872" t="s">
        <v>9</v>
      </c>
      <c r="F3872">
        <v>0.5</v>
      </c>
      <c r="G3872" cm="1">
        <f t="array" ref="G3872">INDEX([1]Sales_Data!$F$2:$F$5000, MATCH(1, ([1]Sales_Data!$A$2:$A$5000=A3872) * ([1]Sales_Data!$B$2:$B$5000=D3872), 0))</f>
        <v>40.86</v>
      </c>
      <c r="H3872">
        <f t="shared" si="60"/>
        <v>20.43</v>
      </c>
    </row>
    <row r="3873" spans="1:8" x14ac:dyDescent="0.25">
      <c r="A3873" s="8">
        <v>45709</v>
      </c>
      <c r="B3873" t="s">
        <v>83</v>
      </c>
      <c r="C3873" t="s">
        <v>84</v>
      </c>
      <c r="D3873" t="str">
        <f>_xlfn.XLOOKUP(E3873, [1]Product_Id!B:B, [1]Product_Id!A:A, "Not Found")</f>
        <v>V002</v>
      </c>
      <c r="E3873" t="s">
        <v>9</v>
      </c>
      <c r="F3873">
        <v>0.25</v>
      </c>
      <c r="G3873" cm="1">
        <f t="array" ref="G3873">INDEX([1]Sales_Data!$F$2:$F$5000, MATCH(1, ([1]Sales_Data!$A$2:$A$5000=A3873) * ([1]Sales_Data!$B$2:$B$5000=D3873), 0))</f>
        <v>40.86</v>
      </c>
      <c r="H3873">
        <f t="shared" si="60"/>
        <v>10.220000000000001</v>
      </c>
    </row>
    <row r="3874" spans="1:8" x14ac:dyDescent="0.25">
      <c r="A3874" s="8">
        <v>45709</v>
      </c>
      <c r="B3874" t="s">
        <v>91</v>
      </c>
      <c r="C3874" t="s">
        <v>92</v>
      </c>
      <c r="D3874" t="str">
        <f>_xlfn.XLOOKUP(E3874, [1]Product_Id!B:B, [1]Product_Id!A:A, "Not Found")</f>
        <v>V007</v>
      </c>
      <c r="E3874" t="s">
        <v>14</v>
      </c>
      <c r="F3874">
        <v>0.5</v>
      </c>
      <c r="G3874" cm="1">
        <f t="array" ref="G3874">INDEX([1]Sales_Data!$F$2:$F$5000, MATCH(1, ([1]Sales_Data!$A$2:$A$5000=A3874) * ([1]Sales_Data!$B$2:$B$5000=D3874), 0))</f>
        <v>26.61</v>
      </c>
      <c r="H3874">
        <f t="shared" si="60"/>
        <v>13.31</v>
      </c>
    </row>
    <row r="3875" spans="1:8" x14ac:dyDescent="0.25">
      <c r="A3875" s="8">
        <v>45709</v>
      </c>
      <c r="B3875" t="s">
        <v>71</v>
      </c>
      <c r="C3875" t="s">
        <v>72</v>
      </c>
      <c r="D3875" t="str">
        <f>_xlfn.XLOOKUP(E3875, [1]Product_Id!B:B, [1]Product_Id!A:A, "Not Found")</f>
        <v>V013</v>
      </c>
      <c r="E3875" t="s">
        <v>20</v>
      </c>
      <c r="F3875">
        <v>0.75</v>
      </c>
      <c r="G3875" cm="1">
        <f t="array" ref="G3875">INDEX([1]Sales_Data!$F$2:$F$5000, MATCH(1, ([1]Sales_Data!$A$2:$A$5000=A3875) * ([1]Sales_Data!$B$2:$B$5000=D3875), 0))</f>
        <v>64.760000000000005</v>
      </c>
      <c r="H3875">
        <f t="shared" si="60"/>
        <v>48.57</v>
      </c>
    </row>
    <row r="3876" spans="1:8" x14ac:dyDescent="0.25">
      <c r="A3876" s="8">
        <v>45709</v>
      </c>
      <c r="B3876" t="s">
        <v>83</v>
      </c>
      <c r="C3876" t="s">
        <v>84</v>
      </c>
      <c r="D3876" t="str">
        <f>_xlfn.XLOOKUP(E3876, [1]Product_Id!B:B, [1]Product_Id!A:A, "Not Found")</f>
        <v>V019</v>
      </c>
      <c r="E3876" t="s">
        <v>26</v>
      </c>
      <c r="F3876">
        <v>0.5</v>
      </c>
      <c r="G3876" cm="1">
        <f t="array" ref="G3876">INDEX([1]Sales_Data!$F$2:$F$5000, MATCH(1, ([1]Sales_Data!$A$2:$A$5000=A3876) * ([1]Sales_Data!$B$2:$B$5000=D3876), 0))</f>
        <v>23.73</v>
      </c>
      <c r="H3876">
        <f t="shared" si="60"/>
        <v>11.87</v>
      </c>
    </row>
    <row r="3877" spans="1:8" x14ac:dyDescent="0.25">
      <c r="A3877" s="8">
        <v>45709</v>
      </c>
      <c r="B3877" t="s">
        <v>57</v>
      </c>
      <c r="C3877" t="s">
        <v>58</v>
      </c>
      <c r="D3877" t="str">
        <f>_xlfn.XLOOKUP(E3877, [1]Product_Id!B:B, [1]Product_Id!A:A, "Not Found")</f>
        <v>V014</v>
      </c>
      <c r="E3877" t="s">
        <v>21</v>
      </c>
      <c r="F3877">
        <v>0.25</v>
      </c>
      <c r="G3877" cm="1">
        <f t="array" ref="G3877">INDEX([1]Sales_Data!$F$2:$F$5000, MATCH(1, ([1]Sales_Data!$A$2:$A$5000=A3877) * ([1]Sales_Data!$B$2:$B$5000=D3877), 0))</f>
        <v>65.66</v>
      </c>
      <c r="H3877">
        <f t="shared" si="60"/>
        <v>16.420000000000002</v>
      </c>
    </row>
    <row r="3878" spans="1:8" x14ac:dyDescent="0.25">
      <c r="A3878" s="8">
        <v>45709</v>
      </c>
      <c r="B3878" t="s">
        <v>91</v>
      </c>
      <c r="C3878" t="s">
        <v>92</v>
      </c>
      <c r="D3878" t="str">
        <f>_xlfn.XLOOKUP(E3878, [1]Product_Id!B:B, [1]Product_Id!A:A, "Not Found")</f>
        <v>V016</v>
      </c>
      <c r="E3878" t="s">
        <v>23</v>
      </c>
      <c r="F3878">
        <v>1.25</v>
      </c>
      <c r="G3878" cm="1">
        <f t="array" ref="G3878">INDEX([1]Sales_Data!$F$2:$F$5000, MATCH(1, ([1]Sales_Data!$A$2:$A$5000=A3878) * ([1]Sales_Data!$B$2:$B$5000=D3878), 0))</f>
        <v>63.37</v>
      </c>
      <c r="H3878">
        <f t="shared" si="60"/>
        <v>79.209999999999994</v>
      </c>
    </row>
    <row r="3879" spans="1:8" x14ac:dyDescent="0.25">
      <c r="A3879" s="8">
        <v>45709</v>
      </c>
      <c r="B3879" t="s">
        <v>59</v>
      </c>
      <c r="C3879" t="s">
        <v>60</v>
      </c>
      <c r="D3879" t="str">
        <f>_xlfn.XLOOKUP(E3879, [1]Product_Id!B:B, [1]Product_Id!A:A, "Not Found")</f>
        <v>V012</v>
      </c>
      <c r="E3879" t="s">
        <v>19</v>
      </c>
      <c r="F3879">
        <v>0.25</v>
      </c>
      <c r="G3879" cm="1">
        <f t="array" ref="G3879">INDEX([1]Sales_Data!$F$2:$F$5000, MATCH(1, ([1]Sales_Data!$A$2:$A$5000=A3879) * ([1]Sales_Data!$B$2:$B$5000=D3879), 0))</f>
        <v>21.93</v>
      </c>
      <c r="H3879">
        <f t="shared" si="60"/>
        <v>5.48</v>
      </c>
    </row>
    <row r="3880" spans="1:8" x14ac:dyDescent="0.25">
      <c r="A3880" s="8">
        <v>45709</v>
      </c>
      <c r="B3880" t="s">
        <v>71</v>
      </c>
      <c r="C3880" t="s">
        <v>72</v>
      </c>
      <c r="D3880" t="str">
        <f>_xlfn.XLOOKUP(E3880, [1]Product_Id!B:B, [1]Product_Id!A:A, "Not Found")</f>
        <v>V007</v>
      </c>
      <c r="E3880" t="s">
        <v>14</v>
      </c>
      <c r="F3880">
        <v>0.75</v>
      </c>
      <c r="G3880" cm="1">
        <f t="array" ref="G3880">INDEX([1]Sales_Data!$F$2:$F$5000, MATCH(1, ([1]Sales_Data!$A$2:$A$5000=A3880) * ([1]Sales_Data!$B$2:$B$5000=D3880), 0))</f>
        <v>26.61</v>
      </c>
      <c r="H3880">
        <f t="shared" si="60"/>
        <v>19.96</v>
      </c>
    </row>
    <row r="3881" spans="1:8" x14ac:dyDescent="0.25">
      <c r="A3881" s="8">
        <v>45709</v>
      </c>
      <c r="B3881" t="s">
        <v>41</v>
      </c>
      <c r="C3881" t="s">
        <v>42</v>
      </c>
      <c r="D3881" t="str">
        <f>_xlfn.XLOOKUP(E3881, [1]Product_Id!B:B, [1]Product_Id!A:A, "Not Found")</f>
        <v>V016</v>
      </c>
      <c r="E3881" t="s">
        <v>23</v>
      </c>
      <c r="F3881">
        <v>0.25</v>
      </c>
      <c r="G3881" cm="1">
        <f t="array" ref="G3881">INDEX([1]Sales_Data!$F$2:$F$5000, MATCH(1, ([1]Sales_Data!$A$2:$A$5000=A3881) * ([1]Sales_Data!$B$2:$B$5000=D3881), 0))</f>
        <v>63.37</v>
      </c>
      <c r="H3881">
        <f t="shared" si="60"/>
        <v>15.84</v>
      </c>
    </row>
    <row r="3882" spans="1:8" x14ac:dyDescent="0.25">
      <c r="A3882" s="8">
        <v>45709</v>
      </c>
      <c r="B3882" t="s">
        <v>79</v>
      </c>
      <c r="C3882" t="s">
        <v>80</v>
      </c>
      <c r="D3882" t="str">
        <f>_xlfn.XLOOKUP(E3882, [1]Product_Id!B:B, [1]Product_Id!A:A, "Not Found")</f>
        <v>V009</v>
      </c>
      <c r="E3882" t="s">
        <v>16</v>
      </c>
      <c r="F3882">
        <v>1.25</v>
      </c>
      <c r="G3882" cm="1">
        <f t="array" ref="G3882">INDEX([1]Sales_Data!$F$2:$F$5000, MATCH(1, ([1]Sales_Data!$A$2:$A$5000=A3882) * ([1]Sales_Data!$B$2:$B$5000=D3882), 0))</f>
        <v>15.1</v>
      </c>
      <c r="H3882">
        <f t="shared" si="60"/>
        <v>18.88</v>
      </c>
    </row>
    <row r="3883" spans="1:8" x14ac:dyDescent="0.25">
      <c r="A3883" s="8">
        <v>45709</v>
      </c>
      <c r="B3883" t="s">
        <v>93</v>
      </c>
      <c r="C3883" t="s">
        <v>94</v>
      </c>
      <c r="D3883" t="str">
        <f>_xlfn.XLOOKUP(E3883, [1]Product_Id!B:B, [1]Product_Id!A:A, "Not Found")</f>
        <v>V010</v>
      </c>
      <c r="E3883" t="s">
        <v>17</v>
      </c>
      <c r="F3883">
        <v>0.5</v>
      </c>
      <c r="G3883" cm="1">
        <f t="array" ref="G3883">INDEX([1]Sales_Data!$F$2:$F$5000, MATCH(1, ([1]Sales_Data!$A$2:$A$5000=A3883) * ([1]Sales_Data!$B$2:$B$5000=D3883), 0))</f>
        <v>64.819999999999993</v>
      </c>
      <c r="H3883">
        <f t="shared" si="60"/>
        <v>32.409999999999997</v>
      </c>
    </row>
    <row r="3884" spans="1:8" x14ac:dyDescent="0.25">
      <c r="A3884" s="8">
        <v>45709</v>
      </c>
      <c r="B3884" t="s">
        <v>89</v>
      </c>
      <c r="C3884" t="s">
        <v>90</v>
      </c>
      <c r="D3884" t="str">
        <f>_xlfn.XLOOKUP(E3884, [1]Product_Id!B:B, [1]Product_Id!A:A, "Not Found")</f>
        <v>V008</v>
      </c>
      <c r="E3884" t="s">
        <v>15</v>
      </c>
      <c r="F3884">
        <v>0.75</v>
      </c>
      <c r="G3884" cm="1">
        <f t="array" ref="G3884">INDEX([1]Sales_Data!$F$2:$F$5000, MATCH(1, ([1]Sales_Data!$A$2:$A$5000=A3884) * ([1]Sales_Data!$B$2:$B$5000=D3884), 0))</f>
        <v>28.13</v>
      </c>
      <c r="H3884">
        <f t="shared" si="60"/>
        <v>21.1</v>
      </c>
    </row>
    <row r="3885" spans="1:8" x14ac:dyDescent="0.25">
      <c r="A3885" s="8">
        <v>45709</v>
      </c>
      <c r="B3885" t="s">
        <v>65</v>
      </c>
      <c r="C3885" t="s">
        <v>66</v>
      </c>
      <c r="D3885" t="str">
        <f>_xlfn.XLOOKUP(E3885, [1]Product_Id!B:B, [1]Product_Id!A:A, "Not Found")</f>
        <v>V016</v>
      </c>
      <c r="E3885" t="s">
        <v>23</v>
      </c>
      <c r="F3885">
        <v>1</v>
      </c>
      <c r="G3885" cm="1">
        <f t="array" ref="G3885">INDEX([1]Sales_Data!$F$2:$F$5000, MATCH(1, ([1]Sales_Data!$A$2:$A$5000=A3885) * ([1]Sales_Data!$B$2:$B$5000=D3885), 0))</f>
        <v>63.37</v>
      </c>
      <c r="H3885">
        <f t="shared" si="60"/>
        <v>63.37</v>
      </c>
    </row>
    <row r="3886" spans="1:8" x14ac:dyDescent="0.25">
      <c r="A3886" s="8">
        <v>45709</v>
      </c>
      <c r="B3886" t="s">
        <v>67</v>
      </c>
      <c r="C3886" t="s">
        <v>68</v>
      </c>
      <c r="D3886" t="str">
        <f>_xlfn.XLOOKUP(E3886, [1]Product_Id!B:B, [1]Product_Id!A:A, "Not Found")</f>
        <v>V012</v>
      </c>
      <c r="E3886" t="s">
        <v>19</v>
      </c>
      <c r="F3886">
        <v>0.75</v>
      </c>
      <c r="G3886" cm="1">
        <f t="array" ref="G3886">INDEX([1]Sales_Data!$F$2:$F$5000, MATCH(1, ([1]Sales_Data!$A$2:$A$5000=A3886) * ([1]Sales_Data!$B$2:$B$5000=D3886), 0))</f>
        <v>21.93</v>
      </c>
      <c r="H3886">
        <f t="shared" si="60"/>
        <v>16.45</v>
      </c>
    </row>
    <row r="3887" spans="1:8" x14ac:dyDescent="0.25">
      <c r="A3887" s="8">
        <v>45709</v>
      </c>
      <c r="B3887" t="s">
        <v>43</v>
      </c>
      <c r="C3887" t="s">
        <v>44</v>
      </c>
      <c r="D3887" t="str">
        <f>_xlfn.XLOOKUP(E3887, [1]Product_Id!B:B, [1]Product_Id!A:A, "Not Found")</f>
        <v>V019</v>
      </c>
      <c r="E3887" t="s">
        <v>26</v>
      </c>
      <c r="F3887">
        <v>0.5</v>
      </c>
      <c r="G3887" cm="1">
        <f t="array" ref="G3887">INDEX([1]Sales_Data!$F$2:$F$5000, MATCH(1, ([1]Sales_Data!$A$2:$A$5000=A3887) * ([1]Sales_Data!$B$2:$B$5000=D3887), 0))</f>
        <v>23.73</v>
      </c>
      <c r="H3887">
        <f t="shared" si="60"/>
        <v>11.87</v>
      </c>
    </row>
    <row r="3888" spans="1:8" x14ac:dyDescent="0.25">
      <c r="A3888" s="8">
        <v>45709</v>
      </c>
      <c r="B3888" t="s">
        <v>73</v>
      </c>
      <c r="C3888" t="s">
        <v>74</v>
      </c>
      <c r="D3888" t="str">
        <f>_xlfn.XLOOKUP(E3888, [1]Product_Id!B:B, [1]Product_Id!A:A, "Not Found")</f>
        <v>V009</v>
      </c>
      <c r="E3888" t="s">
        <v>16</v>
      </c>
      <c r="F3888">
        <v>1</v>
      </c>
      <c r="G3888" cm="1">
        <f t="array" ref="G3888">INDEX([1]Sales_Data!$F$2:$F$5000, MATCH(1, ([1]Sales_Data!$A$2:$A$5000=A3888) * ([1]Sales_Data!$B$2:$B$5000=D3888), 0))</f>
        <v>15.1</v>
      </c>
      <c r="H3888">
        <f t="shared" si="60"/>
        <v>15.1</v>
      </c>
    </row>
    <row r="3889" spans="1:8" x14ac:dyDescent="0.25">
      <c r="A3889" s="8">
        <v>45709</v>
      </c>
      <c r="B3889" t="s">
        <v>65</v>
      </c>
      <c r="C3889" t="s">
        <v>66</v>
      </c>
      <c r="D3889" t="str">
        <f>_xlfn.XLOOKUP(E3889, [1]Product_Id!B:B, [1]Product_Id!A:A, "Not Found")</f>
        <v>V019</v>
      </c>
      <c r="E3889" t="s">
        <v>26</v>
      </c>
      <c r="F3889">
        <v>0.75</v>
      </c>
      <c r="G3889" cm="1">
        <f t="array" ref="G3889">INDEX([1]Sales_Data!$F$2:$F$5000, MATCH(1, ([1]Sales_Data!$A$2:$A$5000=A3889) * ([1]Sales_Data!$B$2:$B$5000=D3889), 0))</f>
        <v>23.73</v>
      </c>
      <c r="H3889">
        <f t="shared" si="60"/>
        <v>17.8</v>
      </c>
    </row>
    <row r="3890" spans="1:8" x14ac:dyDescent="0.25">
      <c r="A3890" s="8">
        <v>45709</v>
      </c>
      <c r="B3890" t="s">
        <v>41</v>
      </c>
      <c r="C3890" t="s">
        <v>42</v>
      </c>
      <c r="D3890" t="str">
        <f>_xlfn.XLOOKUP(E3890, [1]Product_Id!B:B, [1]Product_Id!A:A, "Not Found")</f>
        <v>V016</v>
      </c>
      <c r="E3890" t="s">
        <v>23</v>
      </c>
      <c r="F3890">
        <v>0.5</v>
      </c>
      <c r="G3890" cm="1">
        <f t="array" ref="G3890">INDEX([1]Sales_Data!$F$2:$F$5000, MATCH(1, ([1]Sales_Data!$A$2:$A$5000=A3890) * ([1]Sales_Data!$B$2:$B$5000=D3890), 0))</f>
        <v>63.37</v>
      </c>
      <c r="H3890">
        <f t="shared" si="60"/>
        <v>31.69</v>
      </c>
    </row>
    <row r="3891" spans="1:8" x14ac:dyDescent="0.25">
      <c r="A3891" s="8">
        <v>45709</v>
      </c>
      <c r="B3891" t="s">
        <v>43</v>
      </c>
      <c r="C3891" t="s">
        <v>44</v>
      </c>
      <c r="D3891" t="str">
        <f>_xlfn.XLOOKUP(E3891, [1]Product_Id!B:B, [1]Product_Id!A:A, "Not Found")</f>
        <v>V018</v>
      </c>
      <c r="E3891" t="s">
        <v>25</v>
      </c>
      <c r="F3891">
        <v>1.25</v>
      </c>
      <c r="G3891" cm="1">
        <f t="array" ref="G3891">INDEX([1]Sales_Data!$F$2:$F$5000, MATCH(1, ([1]Sales_Data!$A$2:$A$5000=A3891) * ([1]Sales_Data!$B$2:$B$5000=D3891), 0))</f>
        <v>45.26</v>
      </c>
      <c r="H3891">
        <f t="shared" si="60"/>
        <v>56.58</v>
      </c>
    </row>
    <row r="3892" spans="1:8" x14ac:dyDescent="0.25">
      <c r="A3892" s="8">
        <v>45710</v>
      </c>
      <c r="B3892" t="s">
        <v>43</v>
      </c>
      <c r="C3892" t="s">
        <v>44</v>
      </c>
      <c r="D3892" t="str">
        <f>_xlfn.XLOOKUP(E3892, [1]Product_Id!B:B, [1]Product_Id!A:A, "Not Found")</f>
        <v>V012</v>
      </c>
      <c r="E3892" t="s">
        <v>19</v>
      </c>
      <c r="F3892">
        <v>0.25</v>
      </c>
      <c r="G3892" cm="1">
        <f t="array" ref="G3892">INDEX([1]Sales_Data!$F$2:$F$5000, MATCH(1, ([1]Sales_Data!$A$2:$A$5000=A3892) * ([1]Sales_Data!$B$2:$B$5000=D3892), 0))</f>
        <v>22.48</v>
      </c>
      <c r="H3892">
        <f t="shared" si="60"/>
        <v>5.62</v>
      </c>
    </row>
    <row r="3893" spans="1:8" x14ac:dyDescent="0.25">
      <c r="A3893" s="8">
        <v>45710</v>
      </c>
      <c r="B3893" t="s">
        <v>93</v>
      </c>
      <c r="C3893" t="s">
        <v>94</v>
      </c>
      <c r="D3893" t="str">
        <f>_xlfn.XLOOKUP(E3893, [1]Product_Id!B:B, [1]Product_Id!A:A, "Not Found")</f>
        <v>V001</v>
      </c>
      <c r="E3893" t="s">
        <v>8</v>
      </c>
      <c r="F3893">
        <v>1</v>
      </c>
      <c r="G3893" cm="1">
        <f t="array" ref="G3893">INDEX([1]Sales_Data!$F$2:$F$5000, MATCH(1, ([1]Sales_Data!$A$2:$A$5000=A3893) * ([1]Sales_Data!$B$2:$B$5000=D3893), 0))</f>
        <v>53.75</v>
      </c>
      <c r="H3893">
        <f t="shared" si="60"/>
        <v>53.75</v>
      </c>
    </row>
    <row r="3894" spans="1:8" x14ac:dyDescent="0.25">
      <c r="A3894" s="8">
        <v>45710</v>
      </c>
      <c r="B3894" t="s">
        <v>61</v>
      </c>
      <c r="C3894" t="s">
        <v>62</v>
      </c>
      <c r="D3894" t="str">
        <f>_xlfn.XLOOKUP(E3894, [1]Product_Id!B:B, [1]Product_Id!A:A, "Not Found")</f>
        <v>V003</v>
      </c>
      <c r="E3894" t="s">
        <v>10</v>
      </c>
      <c r="F3894">
        <v>0.5</v>
      </c>
      <c r="G3894" cm="1">
        <f t="array" ref="G3894">INDEX([1]Sales_Data!$F$2:$F$5000, MATCH(1, ([1]Sales_Data!$A$2:$A$5000=A3894) * ([1]Sales_Data!$B$2:$B$5000=D3894), 0))</f>
        <v>24.13</v>
      </c>
      <c r="H3894">
        <f t="shared" si="60"/>
        <v>12.07</v>
      </c>
    </row>
    <row r="3895" spans="1:8" x14ac:dyDescent="0.25">
      <c r="A3895" s="8">
        <v>45710</v>
      </c>
      <c r="B3895" t="s">
        <v>61</v>
      </c>
      <c r="C3895" t="s">
        <v>62</v>
      </c>
      <c r="D3895" t="str">
        <f>_xlfn.XLOOKUP(E3895, [1]Product_Id!B:B, [1]Product_Id!A:A, "Not Found")</f>
        <v>V008</v>
      </c>
      <c r="E3895" t="s">
        <v>15</v>
      </c>
      <c r="F3895">
        <v>0.5</v>
      </c>
      <c r="G3895" cm="1">
        <f t="array" ref="G3895">INDEX([1]Sales_Data!$F$2:$F$5000, MATCH(1, ([1]Sales_Data!$A$2:$A$5000=A3895) * ([1]Sales_Data!$B$2:$B$5000=D3895), 0))</f>
        <v>33.11</v>
      </c>
      <c r="H3895">
        <f t="shared" si="60"/>
        <v>16.559999999999999</v>
      </c>
    </row>
    <row r="3896" spans="1:8" x14ac:dyDescent="0.25">
      <c r="A3896" s="8">
        <v>45710</v>
      </c>
      <c r="B3896" t="s">
        <v>51</v>
      </c>
      <c r="C3896" t="s">
        <v>52</v>
      </c>
      <c r="D3896" t="str">
        <f>_xlfn.XLOOKUP(E3896, [1]Product_Id!B:B, [1]Product_Id!A:A, "Not Found")</f>
        <v>V004</v>
      </c>
      <c r="E3896" t="s">
        <v>11</v>
      </c>
      <c r="F3896">
        <v>0.75</v>
      </c>
      <c r="G3896" cm="1">
        <f t="array" ref="G3896">INDEX([1]Sales_Data!$F$2:$F$5000, MATCH(1, ([1]Sales_Data!$A$2:$A$5000=A3896) * ([1]Sales_Data!$B$2:$B$5000=D3896), 0))</f>
        <v>61.45</v>
      </c>
      <c r="H3896">
        <f t="shared" si="60"/>
        <v>46.09</v>
      </c>
    </row>
    <row r="3897" spans="1:8" x14ac:dyDescent="0.25">
      <c r="A3897" s="8">
        <v>45710</v>
      </c>
      <c r="B3897" t="s">
        <v>93</v>
      </c>
      <c r="C3897" t="s">
        <v>94</v>
      </c>
      <c r="D3897" t="str">
        <f>_xlfn.XLOOKUP(E3897, [1]Product_Id!B:B, [1]Product_Id!A:A, "Not Found")</f>
        <v>V017</v>
      </c>
      <c r="E3897" t="s">
        <v>24</v>
      </c>
      <c r="F3897">
        <v>0.5</v>
      </c>
      <c r="G3897" cm="1">
        <f t="array" ref="G3897">INDEX([1]Sales_Data!$F$2:$F$5000, MATCH(1, ([1]Sales_Data!$A$2:$A$5000=A3897) * ([1]Sales_Data!$B$2:$B$5000=D3897), 0))</f>
        <v>52.9</v>
      </c>
      <c r="H3897">
        <f t="shared" si="60"/>
        <v>26.45</v>
      </c>
    </row>
    <row r="3898" spans="1:8" x14ac:dyDescent="0.25">
      <c r="A3898" s="8">
        <v>45710</v>
      </c>
      <c r="B3898" t="s">
        <v>79</v>
      </c>
      <c r="C3898" t="s">
        <v>80</v>
      </c>
      <c r="D3898" t="str">
        <f>_xlfn.XLOOKUP(E3898, [1]Product_Id!B:B, [1]Product_Id!A:A, "Not Found")</f>
        <v>V018</v>
      </c>
      <c r="E3898" t="s">
        <v>25</v>
      </c>
      <c r="F3898">
        <v>0.25</v>
      </c>
      <c r="G3898" cm="1">
        <f t="array" ref="G3898">INDEX([1]Sales_Data!$F$2:$F$5000, MATCH(1, ([1]Sales_Data!$A$2:$A$5000=A3898) * ([1]Sales_Data!$B$2:$B$5000=D3898), 0))</f>
        <v>65.61</v>
      </c>
      <c r="H3898">
        <f t="shared" si="60"/>
        <v>16.399999999999999</v>
      </c>
    </row>
    <row r="3899" spans="1:8" x14ac:dyDescent="0.25">
      <c r="A3899" s="8">
        <v>45710</v>
      </c>
      <c r="B3899" t="s">
        <v>39</v>
      </c>
      <c r="C3899" t="s">
        <v>40</v>
      </c>
      <c r="D3899" t="str">
        <f>_xlfn.XLOOKUP(E3899, [1]Product_Id!B:B, [1]Product_Id!A:A, "Not Found")</f>
        <v>V003</v>
      </c>
      <c r="E3899" t="s">
        <v>10</v>
      </c>
      <c r="F3899">
        <v>0.25</v>
      </c>
      <c r="G3899" cm="1">
        <f t="array" ref="G3899">INDEX([1]Sales_Data!$F$2:$F$5000, MATCH(1, ([1]Sales_Data!$A$2:$A$5000=A3899) * ([1]Sales_Data!$B$2:$B$5000=D3899), 0))</f>
        <v>24.13</v>
      </c>
      <c r="H3899">
        <f t="shared" si="60"/>
        <v>6.03</v>
      </c>
    </row>
    <row r="3900" spans="1:8" x14ac:dyDescent="0.25">
      <c r="A3900" s="8">
        <v>45710</v>
      </c>
      <c r="B3900" t="s">
        <v>41</v>
      </c>
      <c r="C3900" t="s">
        <v>42</v>
      </c>
      <c r="D3900" t="str">
        <f>_xlfn.XLOOKUP(E3900, [1]Product_Id!B:B, [1]Product_Id!A:A, "Not Found")</f>
        <v>V003</v>
      </c>
      <c r="E3900" t="s">
        <v>10</v>
      </c>
      <c r="F3900">
        <v>0.25</v>
      </c>
      <c r="G3900" cm="1">
        <f t="array" ref="G3900">INDEX([1]Sales_Data!$F$2:$F$5000, MATCH(1, ([1]Sales_Data!$A$2:$A$5000=A3900) * ([1]Sales_Data!$B$2:$B$5000=D3900), 0))</f>
        <v>24.13</v>
      </c>
      <c r="H3900">
        <f t="shared" si="60"/>
        <v>6.03</v>
      </c>
    </row>
    <row r="3901" spans="1:8" x14ac:dyDescent="0.25">
      <c r="A3901" s="8">
        <v>45710</v>
      </c>
      <c r="B3901" t="s">
        <v>39</v>
      </c>
      <c r="C3901" t="s">
        <v>40</v>
      </c>
      <c r="D3901" t="str">
        <f>_xlfn.XLOOKUP(E3901, [1]Product_Id!B:B, [1]Product_Id!A:A, "Not Found")</f>
        <v>V018</v>
      </c>
      <c r="E3901" t="s">
        <v>25</v>
      </c>
      <c r="F3901">
        <v>1</v>
      </c>
      <c r="G3901" cm="1">
        <f t="array" ref="G3901">INDEX([1]Sales_Data!$F$2:$F$5000, MATCH(1, ([1]Sales_Data!$A$2:$A$5000=A3901) * ([1]Sales_Data!$B$2:$B$5000=D3901), 0))</f>
        <v>65.61</v>
      </c>
      <c r="H3901">
        <f t="shared" si="60"/>
        <v>65.61</v>
      </c>
    </row>
    <row r="3902" spans="1:8" x14ac:dyDescent="0.25">
      <c r="A3902" s="8">
        <v>45710</v>
      </c>
      <c r="B3902" t="s">
        <v>59</v>
      </c>
      <c r="C3902" t="s">
        <v>60</v>
      </c>
      <c r="D3902" t="str">
        <f>_xlfn.XLOOKUP(E3902, [1]Product_Id!B:B, [1]Product_Id!A:A, "Not Found")</f>
        <v>V001</v>
      </c>
      <c r="E3902" t="s">
        <v>8</v>
      </c>
      <c r="F3902">
        <v>1</v>
      </c>
      <c r="G3902" cm="1">
        <f t="array" ref="G3902">INDEX([1]Sales_Data!$F$2:$F$5000, MATCH(1, ([1]Sales_Data!$A$2:$A$5000=A3902) * ([1]Sales_Data!$B$2:$B$5000=D3902), 0))</f>
        <v>53.75</v>
      </c>
      <c r="H3902">
        <f t="shared" si="60"/>
        <v>53.75</v>
      </c>
    </row>
    <row r="3903" spans="1:8" x14ac:dyDescent="0.25">
      <c r="A3903" s="8">
        <v>45710</v>
      </c>
      <c r="B3903" t="s">
        <v>61</v>
      </c>
      <c r="C3903" t="s">
        <v>62</v>
      </c>
      <c r="D3903" t="str">
        <f>_xlfn.XLOOKUP(E3903, [1]Product_Id!B:B, [1]Product_Id!A:A, "Not Found")</f>
        <v>V017</v>
      </c>
      <c r="E3903" t="s">
        <v>24</v>
      </c>
      <c r="F3903">
        <v>0.75</v>
      </c>
      <c r="G3903" cm="1">
        <f t="array" ref="G3903">INDEX([1]Sales_Data!$F$2:$F$5000, MATCH(1, ([1]Sales_Data!$A$2:$A$5000=A3903) * ([1]Sales_Data!$B$2:$B$5000=D3903), 0))</f>
        <v>52.9</v>
      </c>
      <c r="H3903">
        <f t="shared" si="60"/>
        <v>39.68</v>
      </c>
    </row>
    <row r="3904" spans="1:8" x14ac:dyDescent="0.25">
      <c r="A3904" s="8">
        <v>45710</v>
      </c>
      <c r="B3904" t="s">
        <v>51</v>
      </c>
      <c r="C3904" t="s">
        <v>52</v>
      </c>
      <c r="D3904" t="str">
        <f>_xlfn.XLOOKUP(E3904, [1]Product_Id!B:B, [1]Product_Id!A:A, "Not Found")</f>
        <v>V011</v>
      </c>
      <c r="E3904" t="s">
        <v>18</v>
      </c>
      <c r="F3904">
        <v>0.75</v>
      </c>
      <c r="G3904" cm="1">
        <f t="array" ref="G3904">INDEX([1]Sales_Data!$F$2:$F$5000, MATCH(1, ([1]Sales_Data!$A$2:$A$5000=A3904) * ([1]Sales_Data!$B$2:$B$5000=D3904), 0))</f>
        <v>35.380000000000003</v>
      </c>
      <c r="H3904">
        <f t="shared" si="60"/>
        <v>26.54</v>
      </c>
    </row>
    <row r="3905" spans="1:8" x14ac:dyDescent="0.25">
      <c r="A3905" s="8">
        <v>45710</v>
      </c>
      <c r="B3905" t="s">
        <v>85</v>
      </c>
      <c r="C3905" t="s">
        <v>86</v>
      </c>
      <c r="D3905" t="str">
        <f>_xlfn.XLOOKUP(E3905, [1]Product_Id!B:B, [1]Product_Id!A:A, "Not Found")</f>
        <v>V009</v>
      </c>
      <c r="E3905" t="s">
        <v>16</v>
      </c>
      <c r="F3905">
        <v>0.75</v>
      </c>
      <c r="G3905" cm="1">
        <f t="array" ref="G3905">INDEX([1]Sales_Data!$F$2:$F$5000, MATCH(1, ([1]Sales_Data!$A$2:$A$5000=A3905) * ([1]Sales_Data!$B$2:$B$5000=D3905), 0))</f>
        <v>49.95</v>
      </c>
      <c r="H3905">
        <f t="shared" si="60"/>
        <v>37.46</v>
      </c>
    </row>
    <row r="3906" spans="1:8" x14ac:dyDescent="0.25">
      <c r="A3906" s="8">
        <v>45710</v>
      </c>
      <c r="B3906" t="s">
        <v>85</v>
      </c>
      <c r="C3906" t="s">
        <v>86</v>
      </c>
      <c r="D3906" t="str">
        <f>_xlfn.XLOOKUP(E3906, [1]Product_Id!B:B, [1]Product_Id!A:A, "Not Found")</f>
        <v>V013</v>
      </c>
      <c r="E3906" t="s">
        <v>20</v>
      </c>
      <c r="F3906">
        <v>1</v>
      </c>
      <c r="G3906" cm="1">
        <f t="array" ref="G3906">INDEX([1]Sales_Data!$F$2:$F$5000, MATCH(1, ([1]Sales_Data!$A$2:$A$5000=A3906) * ([1]Sales_Data!$B$2:$B$5000=D3906), 0))</f>
        <v>17.239999999999998</v>
      </c>
      <c r="H3906">
        <f t="shared" si="60"/>
        <v>17.239999999999998</v>
      </c>
    </row>
    <row r="3907" spans="1:8" x14ac:dyDescent="0.25">
      <c r="A3907" s="8">
        <v>45710</v>
      </c>
      <c r="B3907" t="s">
        <v>61</v>
      </c>
      <c r="C3907" t="s">
        <v>62</v>
      </c>
      <c r="D3907" t="str">
        <f>_xlfn.XLOOKUP(E3907, [1]Product_Id!B:B, [1]Product_Id!A:A, "Not Found")</f>
        <v>V013</v>
      </c>
      <c r="E3907" t="s">
        <v>20</v>
      </c>
      <c r="F3907">
        <v>0.25</v>
      </c>
      <c r="G3907" cm="1">
        <f t="array" ref="G3907">INDEX([1]Sales_Data!$F$2:$F$5000, MATCH(1, ([1]Sales_Data!$A$2:$A$5000=A3907) * ([1]Sales_Data!$B$2:$B$5000=D3907), 0))</f>
        <v>17.239999999999998</v>
      </c>
      <c r="H3907">
        <f t="shared" ref="H3907:H3970" si="61">ROUND(PRODUCT(F3907,G3907),2)</f>
        <v>4.3099999999999996</v>
      </c>
    </row>
    <row r="3908" spans="1:8" x14ac:dyDescent="0.25">
      <c r="A3908" s="8">
        <v>45710</v>
      </c>
      <c r="B3908" t="s">
        <v>51</v>
      </c>
      <c r="C3908" t="s">
        <v>52</v>
      </c>
      <c r="D3908" t="str">
        <f>_xlfn.XLOOKUP(E3908, [1]Product_Id!B:B, [1]Product_Id!A:A, "Not Found")</f>
        <v>V009</v>
      </c>
      <c r="E3908" t="s">
        <v>16</v>
      </c>
      <c r="F3908">
        <v>0.25</v>
      </c>
      <c r="G3908" cm="1">
        <f t="array" ref="G3908">INDEX([1]Sales_Data!$F$2:$F$5000, MATCH(1, ([1]Sales_Data!$A$2:$A$5000=A3908) * ([1]Sales_Data!$B$2:$B$5000=D3908), 0))</f>
        <v>49.95</v>
      </c>
      <c r="H3908">
        <f t="shared" si="61"/>
        <v>12.49</v>
      </c>
    </row>
    <row r="3909" spans="1:8" x14ac:dyDescent="0.25">
      <c r="A3909" s="8">
        <v>45710</v>
      </c>
      <c r="B3909" t="s">
        <v>35</v>
      </c>
      <c r="C3909" t="s">
        <v>36</v>
      </c>
      <c r="D3909" t="str">
        <f>_xlfn.XLOOKUP(E3909, [1]Product_Id!B:B, [1]Product_Id!A:A, "Not Found")</f>
        <v>V002</v>
      </c>
      <c r="E3909" t="s">
        <v>9</v>
      </c>
      <c r="F3909">
        <v>0.25</v>
      </c>
      <c r="G3909" cm="1">
        <f t="array" ref="G3909">INDEX([1]Sales_Data!$F$2:$F$5000, MATCH(1, ([1]Sales_Data!$A$2:$A$5000=A3909) * ([1]Sales_Data!$B$2:$B$5000=D3909), 0))</f>
        <v>31.86</v>
      </c>
      <c r="H3909">
        <f t="shared" si="61"/>
        <v>7.97</v>
      </c>
    </row>
    <row r="3910" spans="1:8" x14ac:dyDescent="0.25">
      <c r="A3910" s="8">
        <v>45710</v>
      </c>
      <c r="B3910" t="s">
        <v>65</v>
      </c>
      <c r="C3910" t="s">
        <v>66</v>
      </c>
      <c r="D3910" t="str">
        <f>_xlfn.XLOOKUP(E3910, [1]Product_Id!B:B, [1]Product_Id!A:A, "Not Found")</f>
        <v>V010</v>
      </c>
      <c r="E3910" t="s">
        <v>17</v>
      </c>
      <c r="F3910">
        <v>0.25</v>
      </c>
      <c r="G3910" cm="1">
        <f t="array" ref="G3910">INDEX([1]Sales_Data!$F$2:$F$5000, MATCH(1, ([1]Sales_Data!$A$2:$A$5000=A3910) * ([1]Sales_Data!$B$2:$B$5000=D3910), 0))</f>
        <v>42.68</v>
      </c>
      <c r="H3910">
        <f t="shared" si="61"/>
        <v>10.67</v>
      </c>
    </row>
    <row r="3911" spans="1:8" x14ac:dyDescent="0.25">
      <c r="A3911" s="8">
        <v>45710</v>
      </c>
      <c r="B3911" t="s">
        <v>63</v>
      </c>
      <c r="C3911" t="s">
        <v>64</v>
      </c>
      <c r="D3911" t="str">
        <f>_xlfn.XLOOKUP(E3911, [1]Product_Id!B:B, [1]Product_Id!A:A, "Not Found")</f>
        <v>V013</v>
      </c>
      <c r="E3911" t="s">
        <v>20</v>
      </c>
      <c r="F3911">
        <v>1.25</v>
      </c>
      <c r="G3911" cm="1">
        <f t="array" ref="G3911">INDEX([1]Sales_Data!$F$2:$F$5000, MATCH(1, ([1]Sales_Data!$A$2:$A$5000=A3911) * ([1]Sales_Data!$B$2:$B$5000=D3911), 0))</f>
        <v>17.239999999999998</v>
      </c>
      <c r="H3911">
        <f t="shared" si="61"/>
        <v>21.55</v>
      </c>
    </row>
    <row r="3912" spans="1:8" x14ac:dyDescent="0.25">
      <c r="A3912" s="8">
        <v>45710</v>
      </c>
      <c r="B3912" t="s">
        <v>91</v>
      </c>
      <c r="C3912" t="s">
        <v>92</v>
      </c>
      <c r="D3912" t="str">
        <f>_xlfn.XLOOKUP(E3912, [1]Product_Id!B:B, [1]Product_Id!A:A, "Not Found")</f>
        <v>V010</v>
      </c>
      <c r="E3912" t="s">
        <v>17</v>
      </c>
      <c r="F3912">
        <v>1</v>
      </c>
      <c r="G3912" cm="1">
        <f t="array" ref="G3912">INDEX([1]Sales_Data!$F$2:$F$5000, MATCH(1, ([1]Sales_Data!$A$2:$A$5000=A3912) * ([1]Sales_Data!$B$2:$B$5000=D3912), 0))</f>
        <v>42.68</v>
      </c>
      <c r="H3912">
        <f t="shared" si="61"/>
        <v>42.68</v>
      </c>
    </row>
    <row r="3913" spans="1:8" x14ac:dyDescent="0.25">
      <c r="A3913" s="8">
        <v>45710</v>
      </c>
      <c r="B3913" t="s">
        <v>79</v>
      </c>
      <c r="C3913" t="s">
        <v>80</v>
      </c>
      <c r="D3913" t="str">
        <f>_xlfn.XLOOKUP(E3913, [1]Product_Id!B:B, [1]Product_Id!A:A, "Not Found")</f>
        <v>V002</v>
      </c>
      <c r="E3913" t="s">
        <v>9</v>
      </c>
      <c r="F3913">
        <v>1</v>
      </c>
      <c r="G3913" cm="1">
        <f t="array" ref="G3913">INDEX([1]Sales_Data!$F$2:$F$5000, MATCH(1, ([1]Sales_Data!$A$2:$A$5000=A3913) * ([1]Sales_Data!$B$2:$B$5000=D3913), 0))</f>
        <v>31.86</v>
      </c>
      <c r="H3913">
        <f t="shared" si="61"/>
        <v>31.86</v>
      </c>
    </row>
    <row r="3914" spans="1:8" x14ac:dyDescent="0.25">
      <c r="A3914" s="8">
        <v>45710</v>
      </c>
      <c r="B3914" t="s">
        <v>79</v>
      </c>
      <c r="C3914" t="s">
        <v>80</v>
      </c>
      <c r="D3914" t="str">
        <f>_xlfn.XLOOKUP(E3914, [1]Product_Id!B:B, [1]Product_Id!A:A, "Not Found")</f>
        <v>V010</v>
      </c>
      <c r="E3914" t="s">
        <v>17</v>
      </c>
      <c r="F3914">
        <v>0.5</v>
      </c>
      <c r="G3914" cm="1">
        <f t="array" ref="G3914">INDEX([1]Sales_Data!$F$2:$F$5000, MATCH(1, ([1]Sales_Data!$A$2:$A$5000=A3914) * ([1]Sales_Data!$B$2:$B$5000=D3914), 0))</f>
        <v>42.68</v>
      </c>
      <c r="H3914">
        <f t="shared" si="61"/>
        <v>21.34</v>
      </c>
    </row>
    <row r="3915" spans="1:8" x14ac:dyDescent="0.25">
      <c r="A3915" s="8">
        <v>45710</v>
      </c>
      <c r="B3915" t="s">
        <v>37</v>
      </c>
      <c r="C3915" t="s">
        <v>38</v>
      </c>
      <c r="D3915" t="str">
        <f>_xlfn.XLOOKUP(E3915, [1]Product_Id!B:B, [1]Product_Id!A:A, "Not Found")</f>
        <v>V006</v>
      </c>
      <c r="E3915" t="s">
        <v>13</v>
      </c>
      <c r="F3915">
        <v>0.75</v>
      </c>
      <c r="G3915" cm="1">
        <f t="array" ref="G3915">INDEX([1]Sales_Data!$F$2:$F$5000, MATCH(1, ([1]Sales_Data!$A$2:$A$5000=A3915) * ([1]Sales_Data!$B$2:$B$5000=D3915), 0))</f>
        <v>48.86</v>
      </c>
      <c r="H3915">
        <f t="shared" si="61"/>
        <v>36.65</v>
      </c>
    </row>
    <row r="3916" spans="1:8" x14ac:dyDescent="0.25">
      <c r="A3916" s="8">
        <v>45710</v>
      </c>
      <c r="B3916" t="s">
        <v>47</v>
      </c>
      <c r="C3916" t="s">
        <v>48</v>
      </c>
      <c r="D3916" t="str">
        <f>_xlfn.XLOOKUP(E3916, [1]Product_Id!B:B, [1]Product_Id!A:A, "Not Found")</f>
        <v>V015</v>
      </c>
      <c r="E3916" t="s">
        <v>22</v>
      </c>
      <c r="F3916">
        <v>0.25</v>
      </c>
      <c r="G3916" cm="1">
        <f t="array" ref="G3916">INDEX([1]Sales_Data!$F$2:$F$5000, MATCH(1, ([1]Sales_Data!$A$2:$A$5000=A3916) * ([1]Sales_Data!$B$2:$B$5000=D3916), 0))</f>
        <v>67.010000000000005</v>
      </c>
      <c r="H3916">
        <f t="shared" si="61"/>
        <v>16.75</v>
      </c>
    </row>
    <row r="3917" spans="1:8" x14ac:dyDescent="0.25">
      <c r="A3917" s="8">
        <v>45710</v>
      </c>
      <c r="B3917" t="s">
        <v>49</v>
      </c>
      <c r="C3917" t="s">
        <v>50</v>
      </c>
      <c r="D3917" t="str">
        <f>_xlfn.XLOOKUP(E3917, [1]Product_Id!B:B, [1]Product_Id!A:A, "Not Found")</f>
        <v>V010</v>
      </c>
      <c r="E3917" t="s">
        <v>17</v>
      </c>
      <c r="F3917">
        <v>1.25</v>
      </c>
      <c r="G3917" cm="1">
        <f t="array" ref="G3917">INDEX([1]Sales_Data!$F$2:$F$5000, MATCH(1, ([1]Sales_Data!$A$2:$A$5000=A3917) * ([1]Sales_Data!$B$2:$B$5000=D3917), 0))</f>
        <v>42.68</v>
      </c>
      <c r="H3917">
        <f t="shared" si="61"/>
        <v>53.35</v>
      </c>
    </row>
    <row r="3918" spans="1:8" x14ac:dyDescent="0.25">
      <c r="A3918" s="8">
        <v>45710</v>
      </c>
      <c r="B3918" t="s">
        <v>43</v>
      </c>
      <c r="C3918" t="s">
        <v>44</v>
      </c>
      <c r="D3918" t="str">
        <f>_xlfn.XLOOKUP(E3918, [1]Product_Id!B:B, [1]Product_Id!A:A, "Not Found")</f>
        <v>V019</v>
      </c>
      <c r="E3918" t="s">
        <v>26</v>
      </c>
      <c r="F3918">
        <v>0.5</v>
      </c>
      <c r="G3918" cm="1">
        <f t="array" ref="G3918">INDEX([1]Sales_Data!$F$2:$F$5000, MATCH(1, ([1]Sales_Data!$A$2:$A$5000=A3918) * ([1]Sales_Data!$B$2:$B$5000=D3918), 0))</f>
        <v>36.96</v>
      </c>
      <c r="H3918">
        <f t="shared" si="61"/>
        <v>18.48</v>
      </c>
    </row>
    <row r="3919" spans="1:8" x14ac:dyDescent="0.25">
      <c r="A3919" s="8">
        <v>45710</v>
      </c>
      <c r="B3919" t="s">
        <v>83</v>
      </c>
      <c r="C3919" t="s">
        <v>84</v>
      </c>
      <c r="D3919" t="str">
        <f>_xlfn.XLOOKUP(E3919, [1]Product_Id!B:B, [1]Product_Id!A:A, "Not Found")</f>
        <v>V004</v>
      </c>
      <c r="E3919" t="s">
        <v>11</v>
      </c>
      <c r="F3919">
        <v>0.75</v>
      </c>
      <c r="G3919" cm="1">
        <f t="array" ref="G3919">INDEX([1]Sales_Data!$F$2:$F$5000, MATCH(1, ([1]Sales_Data!$A$2:$A$5000=A3919) * ([1]Sales_Data!$B$2:$B$5000=D3919), 0))</f>
        <v>61.45</v>
      </c>
      <c r="H3919">
        <f t="shared" si="61"/>
        <v>46.09</v>
      </c>
    </row>
    <row r="3920" spans="1:8" x14ac:dyDescent="0.25">
      <c r="A3920" s="8">
        <v>45710</v>
      </c>
      <c r="B3920" t="s">
        <v>67</v>
      </c>
      <c r="C3920" t="s">
        <v>68</v>
      </c>
      <c r="D3920" t="str">
        <f>_xlfn.XLOOKUP(E3920, [1]Product_Id!B:B, [1]Product_Id!A:A, "Not Found")</f>
        <v>V019</v>
      </c>
      <c r="E3920" t="s">
        <v>26</v>
      </c>
      <c r="F3920">
        <v>0.25</v>
      </c>
      <c r="G3920" cm="1">
        <f t="array" ref="G3920">INDEX([1]Sales_Data!$F$2:$F$5000, MATCH(1, ([1]Sales_Data!$A$2:$A$5000=A3920) * ([1]Sales_Data!$B$2:$B$5000=D3920), 0))</f>
        <v>36.96</v>
      </c>
      <c r="H3920">
        <f t="shared" si="61"/>
        <v>9.24</v>
      </c>
    </row>
    <row r="3921" spans="1:8" x14ac:dyDescent="0.25">
      <c r="A3921" s="8">
        <v>45710</v>
      </c>
      <c r="B3921" t="s">
        <v>51</v>
      </c>
      <c r="C3921" t="s">
        <v>52</v>
      </c>
      <c r="D3921" t="str">
        <f>_xlfn.XLOOKUP(E3921, [1]Product_Id!B:B, [1]Product_Id!A:A, "Not Found")</f>
        <v>V017</v>
      </c>
      <c r="E3921" t="s">
        <v>24</v>
      </c>
      <c r="F3921">
        <v>0.75</v>
      </c>
      <c r="G3921" cm="1">
        <f t="array" ref="G3921">INDEX([1]Sales_Data!$F$2:$F$5000, MATCH(1, ([1]Sales_Data!$A$2:$A$5000=A3921) * ([1]Sales_Data!$B$2:$B$5000=D3921), 0))</f>
        <v>52.9</v>
      </c>
      <c r="H3921">
        <f t="shared" si="61"/>
        <v>39.68</v>
      </c>
    </row>
    <row r="3922" spans="1:8" x14ac:dyDescent="0.25">
      <c r="A3922" s="8">
        <v>45710</v>
      </c>
      <c r="B3922" t="s">
        <v>91</v>
      </c>
      <c r="C3922" t="s">
        <v>92</v>
      </c>
      <c r="D3922" t="str">
        <f>_xlfn.XLOOKUP(E3922, [1]Product_Id!B:B, [1]Product_Id!A:A, "Not Found")</f>
        <v>V011</v>
      </c>
      <c r="E3922" t="s">
        <v>18</v>
      </c>
      <c r="F3922">
        <v>1.25</v>
      </c>
      <c r="G3922" cm="1">
        <f t="array" ref="G3922">INDEX([1]Sales_Data!$F$2:$F$5000, MATCH(1, ([1]Sales_Data!$A$2:$A$5000=A3922) * ([1]Sales_Data!$B$2:$B$5000=D3922), 0))</f>
        <v>35.380000000000003</v>
      </c>
      <c r="H3922">
        <f t="shared" si="61"/>
        <v>44.23</v>
      </c>
    </row>
    <row r="3923" spans="1:8" x14ac:dyDescent="0.25">
      <c r="A3923" s="8">
        <v>45710</v>
      </c>
      <c r="B3923" t="s">
        <v>59</v>
      </c>
      <c r="C3923" t="s">
        <v>60</v>
      </c>
      <c r="D3923" t="str">
        <f>_xlfn.XLOOKUP(E3923, [1]Product_Id!B:B, [1]Product_Id!A:A, "Not Found")</f>
        <v>V012</v>
      </c>
      <c r="E3923" t="s">
        <v>19</v>
      </c>
      <c r="F3923">
        <v>0.25</v>
      </c>
      <c r="G3923" cm="1">
        <f t="array" ref="G3923">INDEX([1]Sales_Data!$F$2:$F$5000, MATCH(1, ([1]Sales_Data!$A$2:$A$5000=A3923) * ([1]Sales_Data!$B$2:$B$5000=D3923), 0))</f>
        <v>22.48</v>
      </c>
      <c r="H3923">
        <f t="shared" si="61"/>
        <v>5.62</v>
      </c>
    </row>
    <row r="3924" spans="1:8" x14ac:dyDescent="0.25">
      <c r="A3924" s="8">
        <v>45710</v>
      </c>
      <c r="B3924" t="s">
        <v>63</v>
      </c>
      <c r="C3924" t="s">
        <v>64</v>
      </c>
      <c r="D3924" t="str">
        <f>_xlfn.XLOOKUP(E3924, [1]Product_Id!B:B, [1]Product_Id!A:A, "Not Found")</f>
        <v>V004</v>
      </c>
      <c r="E3924" t="s">
        <v>11</v>
      </c>
      <c r="F3924">
        <v>1</v>
      </c>
      <c r="G3924" cm="1">
        <f t="array" ref="G3924">INDEX([1]Sales_Data!$F$2:$F$5000, MATCH(1, ([1]Sales_Data!$A$2:$A$5000=A3924) * ([1]Sales_Data!$B$2:$B$5000=D3924), 0))</f>
        <v>61.45</v>
      </c>
      <c r="H3924">
        <f t="shared" si="61"/>
        <v>61.45</v>
      </c>
    </row>
    <row r="3925" spans="1:8" x14ac:dyDescent="0.25">
      <c r="A3925" s="8">
        <v>45710</v>
      </c>
      <c r="B3925" t="s">
        <v>51</v>
      </c>
      <c r="C3925" t="s">
        <v>52</v>
      </c>
      <c r="D3925" t="str">
        <f>_xlfn.XLOOKUP(E3925, [1]Product_Id!B:B, [1]Product_Id!A:A, "Not Found")</f>
        <v>V018</v>
      </c>
      <c r="E3925" t="s">
        <v>25</v>
      </c>
      <c r="F3925">
        <v>0.75</v>
      </c>
      <c r="G3925" cm="1">
        <f t="array" ref="G3925">INDEX([1]Sales_Data!$F$2:$F$5000, MATCH(1, ([1]Sales_Data!$A$2:$A$5000=A3925) * ([1]Sales_Data!$B$2:$B$5000=D3925), 0))</f>
        <v>65.61</v>
      </c>
      <c r="H3925">
        <f t="shared" si="61"/>
        <v>49.21</v>
      </c>
    </row>
    <row r="3926" spans="1:8" x14ac:dyDescent="0.25">
      <c r="A3926" s="8">
        <v>45710</v>
      </c>
      <c r="B3926" t="s">
        <v>61</v>
      </c>
      <c r="C3926" t="s">
        <v>62</v>
      </c>
      <c r="D3926" t="str">
        <f>_xlfn.XLOOKUP(E3926, [1]Product_Id!B:B, [1]Product_Id!A:A, "Not Found")</f>
        <v>V019</v>
      </c>
      <c r="E3926" t="s">
        <v>26</v>
      </c>
      <c r="F3926">
        <v>0.75</v>
      </c>
      <c r="G3926" cm="1">
        <f t="array" ref="G3926">INDEX([1]Sales_Data!$F$2:$F$5000, MATCH(1, ([1]Sales_Data!$A$2:$A$5000=A3926) * ([1]Sales_Data!$B$2:$B$5000=D3926), 0))</f>
        <v>36.96</v>
      </c>
      <c r="H3926">
        <f t="shared" si="61"/>
        <v>27.72</v>
      </c>
    </row>
    <row r="3927" spans="1:8" x14ac:dyDescent="0.25">
      <c r="A3927" s="8">
        <v>45710</v>
      </c>
      <c r="B3927" t="s">
        <v>55</v>
      </c>
      <c r="C3927" t="s">
        <v>56</v>
      </c>
      <c r="D3927" t="str">
        <f>_xlfn.XLOOKUP(E3927, [1]Product_Id!B:B, [1]Product_Id!A:A, "Not Found")</f>
        <v>V009</v>
      </c>
      <c r="E3927" t="s">
        <v>16</v>
      </c>
      <c r="F3927">
        <v>0.75</v>
      </c>
      <c r="G3927" cm="1">
        <f t="array" ref="G3927">INDEX([1]Sales_Data!$F$2:$F$5000, MATCH(1, ([1]Sales_Data!$A$2:$A$5000=A3927) * ([1]Sales_Data!$B$2:$B$5000=D3927), 0))</f>
        <v>49.95</v>
      </c>
      <c r="H3927">
        <f t="shared" si="61"/>
        <v>37.46</v>
      </c>
    </row>
    <row r="3928" spans="1:8" x14ac:dyDescent="0.25">
      <c r="A3928" s="8">
        <v>45710</v>
      </c>
      <c r="B3928" t="s">
        <v>59</v>
      </c>
      <c r="C3928" t="s">
        <v>60</v>
      </c>
      <c r="D3928" t="str">
        <f>_xlfn.XLOOKUP(E3928, [1]Product_Id!B:B, [1]Product_Id!A:A, "Not Found")</f>
        <v>V007</v>
      </c>
      <c r="E3928" t="s">
        <v>14</v>
      </c>
      <c r="F3928">
        <v>1</v>
      </c>
      <c r="G3928" cm="1">
        <f t="array" ref="G3928">INDEX([1]Sales_Data!$F$2:$F$5000, MATCH(1, ([1]Sales_Data!$A$2:$A$5000=A3928) * ([1]Sales_Data!$B$2:$B$5000=D3928), 0))</f>
        <v>47.3</v>
      </c>
      <c r="H3928">
        <f t="shared" si="61"/>
        <v>47.3</v>
      </c>
    </row>
    <row r="3929" spans="1:8" x14ac:dyDescent="0.25">
      <c r="A3929" s="8">
        <v>45710</v>
      </c>
      <c r="B3929" t="s">
        <v>67</v>
      </c>
      <c r="C3929" t="s">
        <v>68</v>
      </c>
      <c r="D3929" t="str">
        <f>_xlfn.XLOOKUP(E3929, [1]Product_Id!B:B, [1]Product_Id!A:A, "Not Found")</f>
        <v>V012</v>
      </c>
      <c r="E3929" t="s">
        <v>19</v>
      </c>
      <c r="F3929">
        <v>1</v>
      </c>
      <c r="G3929" cm="1">
        <f t="array" ref="G3929">INDEX([1]Sales_Data!$F$2:$F$5000, MATCH(1, ([1]Sales_Data!$A$2:$A$5000=A3929) * ([1]Sales_Data!$B$2:$B$5000=D3929), 0))</f>
        <v>22.48</v>
      </c>
      <c r="H3929">
        <f t="shared" si="61"/>
        <v>22.48</v>
      </c>
    </row>
    <row r="3930" spans="1:8" x14ac:dyDescent="0.25">
      <c r="A3930" s="8">
        <v>45710</v>
      </c>
      <c r="B3930" t="s">
        <v>79</v>
      </c>
      <c r="C3930" t="s">
        <v>80</v>
      </c>
      <c r="D3930" t="str">
        <f>_xlfn.XLOOKUP(E3930, [1]Product_Id!B:B, [1]Product_Id!A:A, "Not Found")</f>
        <v>V003</v>
      </c>
      <c r="E3930" t="s">
        <v>10</v>
      </c>
      <c r="F3930">
        <v>0.5</v>
      </c>
      <c r="G3930" cm="1">
        <f t="array" ref="G3930">INDEX([1]Sales_Data!$F$2:$F$5000, MATCH(1, ([1]Sales_Data!$A$2:$A$5000=A3930) * ([1]Sales_Data!$B$2:$B$5000=D3930), 0))</f>
        <v>24.13</v>
      </c>
      <c r="H3930">
        <f t="shared" si="61"/>
        <v>12.07</v>
      </c>
    </row>
    <row r="3931" spans="1:8" x14ac:dyDescent="0.25">
      <c r="A3931" s="8">
        <v>45710</v>
      </c>
      <c r="B3931" t="s">
        <v>93</v>
      </c>
      <c r="C3931" t="s">
        <v>94</v>
      </c>
      <c r="D3931" t="str">
        <f>_xlfn.XLOOKUP(E3931, [1]Product_Id!B:B, [1]Product_Id!A:A, "Not Found")</f>
        <v>V010</v>
      </c>
      <c r="E3931" t="s">
        <v>17</v>
      </c>
      <c r="F3931">
        <v>0.75</v>
      </c>
      <c r="G3931" cm="1">
        <f t="array" ref="G3931">INDEX([1]Sales_Data!$F$2:$F$5000, MATCH(1, ([1]Sales_Data!$A$2:$A$5000=A3931) * ([1]Sales_Data!$B$2:$B$5000=D3931), 0))</f>
        <v>42.68</v>
      </c>
      <c r="H3931">
        <f t="shared" si="61"/>
        <v>32.01</v>
      </c>
    </row>
    <row r="3932" spans="1:8" x14ac:dyDescent="0.25">
      <c r="A3932" s="8">
        <v>45710</v>
      </c>
      <c r="B3932" t="s">
        <v>93</v>
      </c>
      <c r="C3932" t="s">
        <v>94</v>
      </c>
      <c r="D3932" t="str">
        <f>_xlfn.XLOOKUP(E3932, [1]Product_Id!B:B, [1]Product_Id!A:A, "Not Found")</f>
        <v>V015</v>
      </c>
      <c r="E3932" t="s">
        <v>22</v>
      </c>
      <c r="F3932">
        <v>1</v>
      </c>
      <c r="G3932" cm="1">
        <f t="array" ref="G3932">INDEX([1]Sales_Data!$F$2:$F$5000, MATCH(1, ([1]Sales_Data!$A$2:$A$5000=A3932) * ([1]Sales_Data!$B$2:$B$5000=D3932), 0))</f>
        <v>67.010000000000005</v>
      </c>
      <c r="H3932">
        <f t="shared" si="61"/>
        <v>67.010000000000005</v>
      </c>
    </row>
    <row r="3933" spans="1:8" x14ac:dyDescent="0.25">
      <c r="A3933" s="8">
        <v>45710</v>
      </c>
      <c r="B3933" t="s">
        <v>51</v>
      </c>
      <c r="C3933" t="s">
        <v>52</v>
      </c>
      <c r="D3933" t="str">
        <f>_xlfn.XLOOKUP(E3933, [1]Product_Id!B:B, [1]Product_Id!A:A, "Not Found")</f>
        <v>V011</v>
      </c>
      <c r="E3933" t="s">
        <v>18</v>
      </c>
      <c r="F3933">
        <v>0.5</v>
      </c>
      <c r="G3933" cm="1">
        <f t="array" ref="G3933">INDEX([1]Sales_Data!$F$2:$F$5000, MATCH(1, ([1]Sales_Data!$A$2:$A$5000=A3933) * ([1]Sales_Data!$B$2:$B$5000=D3933), 0))</f>
        <v>35.380000000000003</v>
      </c>
      <c r="H3933">
        <f t="shared" si="61"/>
        <v>17.690000000000001</v>
      </c>
    </row>
    <row r="3934" spans="1:8" x14ac:dyDescent="0.25">
      <c r="A3934" s="8">
        <v>45710</v>
      </c>
      <c r="B3934" t="s">
        <v>79</v>
      </c>
      <c r="C3934" t="s">
        <v>80</v>
      </c>
      <c r="D3934" t="str">
        <f>_xlfn.XLOOKUP(E3934, [1]Product_Id!B:B, [1]Product_Id!A:A, "Not Found")</f>
        <v>V004</v>
      </c>
      <c r="E3934" t="s">
        <v>11</v>
      </c>
      <c r="F3934">
        <v>0.5</v>
      </c>
      <c r="G3934" cm="1">
        <f t="array" ref="G3934">INDEX([1]Sales_Data!$F$2:$F$5000, MATCH(1, ([1]Sales_Data!$A$2:$A$5000=A3934) * ([1]Sales_Data!$B$2:$B$5000=D3934), 0))</f>
        <v>61.45</v>
      </c>
      <c r="H3934">
        <f t="shared" si="61"/>
        <v>30.73</v>
      </c>
    </row>
    <row r="3935" spans="1:8" x14ac:dyDescent="0.25">
      <c r="A3935" s="8">
        <v>45710</v>
      </c>
      <c r="B3935" t="s">
        <v>81</v>
      </c>
      <c r="C3935" t="s">
        <v>82</v>
      </c>
      <c r="D3935" t="str">
        <f>_xlfn.XLOOKUP(E3935, [1]Product_Id!B:B, [1]Product_Id!A:A, "Not Found")</f>
        <v>V005</v>
      </c>
      <c r="E3935" t="s">
        <v>12</v>
      </c>
      <c r="F3935">
        <v>1.25</v>
      </c>
      <c r="G3935" cm="1">
        <f t="array" ref="G3935">INDEX([1]Sales_Data!$F$2:$F$5000, MATCH(1, ([1]Sales_Data!$A$2:$A$5000=A3935) * ([1]Sales_Data!$B$2:$B$5000=D3935), 0))</f>
        <v>61.59</v>
      </c>
      <c r="H3935">
        <f t="shared" si="61"/>
        <v>76.989999999999995</v>
      </c>
    </row>
    <row r="3936" spans="1:8" x14ac:dyDescent="0.25">
      <c r="A3936" s="8">
        <v>45710</v>
      </c>
      <c r="B3936" t="s">
        <v>39</v>
      </c>
      <c r="C3936" t="s">
        <v>40</v>
      </c>
      <c r="D3936" t="str">
        <f>_xlfn.XLOOKUP(E3936, [1]Product_Id!B:B, [1]Product_Id!A:A, "Not Found")</f>
        <v>V001</v>
      </c>
      <c r="E3936" t="s">
        <v>8</v>
      </c>
      <c r="F3936">
        <v>0.5</v>
      </c>
      <c r="G3936" cm="1">
        <f t="array" ref="G3936">INDEX([1]Sales_Data!$F$2:$F$5000, MATCH(1, ([1]Sales_Data!$A$2:$A$5000=A3936) * ([1]Sales_Data!$B$2:$B$5000=D3936), 0))</f>
        <v>53.75</v>
      </c>
      <c r="H3936">
        <f t="shared" si="61"/>
        <v>26.88</v>
      </c>
    </row>
    <row r="3937" spans="1:8" x14ac:dyDescent="0.25">
      <c r="A3937" s="8">
        <v>45710</v>
      </c>
      <c r="B3937" t="s">
        <v>61</v>
      </c>
      <c r="C3937" t="s">
        <v>62</v>
      </c>
      <c r="D3937" t="str">
        <f>_xlfn.XLOOKUP(E3937, [1]Product_Id!B:B, [1]Product_Id!A:A, "Not Found")</f>
        <v>V007</v>
      </c>
      <c r="E3937" t="s">
        <v>14</v>
      </c>
      <c r="F3937">
        <v>0.5</v>
      </c>
      <c r="G3937" cm="1">
        <f t="array" ref="G3937">INDEX([1]Sales_Data!$F$2:$F$5000, MATCH(1, ([1]Sales_Data!$A$2:$A$5000=A3937) * ([1]Sales_Data!$B$2:$B$5000=D3937), 0))</f>
        <v>47.3</v>
      </c>
      <c r="H3937">
        <f t="shared" si="61"/>
        <v>23.65</v>
      </c>
    </row>
    <row r="3938" spans="1:8" x14ac:dyDescent="0.25">
      <c r="A3938" s="8">
        <v>45710</v>
      </c>
      <c r="B3938" t="s">
        <v>61</v>
      </c>
      <c r="C3938" t="s">
        <v>62</v>
      </c>
      <c r="D3938" t="str">
        <f>_xlfn.XLOOKUP(E3938, [1]Product_Id!B:B, [1]Product_Id!A:A, "Not Found")</f>
        <v>V008</v>
      </c>
      <c r="E3938" t="s">
        <v>15</v>
      </c>
      <c r="F3938">
        <v>0.75</v>
      </c>
      <c r="G3938" cm="1">
        <f t="array" ref="G3938">INDEX([1]Sales_Data!$F$2:$F$5000, MATCH(1, ([1]Sales_Data!$A$2:$A$5000=A3938) * ([1]Sales_Data!$B$2:$B$5000=D3938), 0))</f>
        <v>33.11</v>
      </c>
      <c r="H3938">
        <f t="shared" si="61"/>
        <v>24.83</v>
      </c>
    </row>
    <row r="3939" spans="1:8" x14ac:dyDescent="0.25">
      <c r="A3939" s="8">
        <v>45710</v>
      </c>
      <c r="B3939" t="s">
        <v>47</v>
      </c>
      <c r="C3939" t="s">
        <v>48</v>
      </c>
      <c r="D3939" t="str">
        <f>_xlfn.XLOOKUP(E3939, [1]Product_Id!B:B, [1]Product_Id!A:A, "Not Found")</f>
        <v>V002</v>
      </c>
      <c r="E3939" t="s">
        <v>9</v>
      </c>
      <c r="F3939">
        <v>0.5</v>
      </c>
      <c r="G3939" cm="1">
        <f t="array" ref="G3939">INDEX([1]Sales_Data!$F$2:$F$5000, MATCH(1, ([1]Sales_Data!$A$2:$A$5000=A3939) * ([1]Sales_Data!$B$2:$B$5000=D3939), 0))</f>
        <v>31.86</v>
      </c>
      <c r="H3939">
        <f t="shared" si="61"/>
        <v>15.93</v>
      </c>
    </row>
    <row r="3940" spans="1:8" x14ac:dyDescent="0.25">
      <c r="A3940" s="8">
        <v>45710</v>
      </c>
      <c r="B3940" t="s">
        <v>35</v>
      </c>
      <c r="C3940" t="s">
        <v>36</v>
      </c>
      <c r="D3940" t="str">
        <f>_xlfn.XLOOKUP(E3940, [1]Product_Id!B:B, [1]Product_Id!A:A, "Not Found")</f>
        <v>V007</v>
      </c>
      <c r="E3940" t="s">
        <v>14</v>
      </c>
      <c r="F3940">
        <v>1.25</v>
      </c>
      <c r="G3940" cm="1">
        <f t="array" ref="G3940">INDEX([1]Sales_Data!$F$2:$F$5000, MATCH(1, ([1]Sales_Data!$A$2:$A$5000=A3940) * ([1]Sales_Data!$B$2:$B$5000=D3940), 0))</f>
        <v>47.3</v>
      </c>
      <c r="H3940">
        <f t="shared" si="61"/>
        <v>59.13</v>
      </c>
    </row>
    <row r="3941" spans="1:8" x14ac:dyDescent="0.25">
      <c r="A3941" s="8">
        <v>45710</v>
      </c>
      <c r="B3941" t="s">
        <v>49</v>
      </c>
      <c r="C3941" t="s">
        <v>50</v>
      </c>
      <c r="D3941" t="str">
        <f>_xlfn.XLOOKUP(E3941, [1]Product_Id!B:B, [1]Product_Id!A:A, "Not Found")</f>
        <v>V003</v>
      </c>
      <c r="E3941" t="s">
        <v>10</v>
      </c>
      <c r="F3941">
        <v>1</v>
      </c>
      <c r="G3941" cm="1">
        <f t="array" ref="G3941">INDEX([1]Sales_Data!$F$2:$F$5000, MATCH(1, ([1]Sales_Data!$A$2:$A$5000=A3941) * ([1]Sales_Data!$B$2:$B$5000=D3941), 0))</f>
        <v>24.13</v>
      </c>
      <c r="H3941">
        <f t="shared" si="61"/>
        <v>24.13</v>
      </c>
    </row>
    <row r="3942" spans="1:8" x14ac:dyDescent="0.25">
      <c r="A3942" s="8">
        <v>45710</v>
      </c>
      <c r="B3942" t="s">
        <v>55</v>
      </c>
      <c r="C3942" t="s">
        <v>56</v>
      </c>
      <c r="D3942" t="str">
        <f>_xlfn.XLOOKUP(E3942, [1]Product_Id!B:B, [1]Product_Id!A:A, "Not Found")</f>
        <v>V018</v>
      </c>
      <c r="E3942" t="s">
        <v>25</v>
      </c>
      <c r="F3942">
        <v>0.5</v>
      </c>
      <c r="G3942" cm="1">
        <f t="array" ref="G3942">INDEX([1]Sales_Data!$F$2:$F$5000, MATCH(1, ([1]Sales_Data!$A$2:$A$5000=A3942) * ([1]Sales_Data!$B$2:$B$5000=D3942), 0))</f>
        <v>65.61</v>
      </c>
      <c r="H3942">
        <f t="shared" si="61"/>
        <v>32.81</v>
      </c>
    </row>
    <row r="3943" spans="1:8" x14ac:dyDescent="0.25">
      <c r="A3943" s="8">
        <v>45710</v>
      </c>
      <c r="B3943" t="s">
        <v>93</v>
      </c>
      <c r="C3943" t="s">
        <v>94</v>
      </c>
      <c r="D3943" t="str">
        <f>_xlfn.XLOOKUP(E3943, [1]Product_Id!B:B, [1]Product_Id!A:A, "Not Found")</f>
        <v>V008</v>
      </c>
      <c r="E3943" t="s">
        <v>15</v>
      </c>
      <c r="F3943">
        <v>0.25</v>
      </c>
      <c r="G3943" cm="1">
        <f t="array" ref="G3943">INDEX([1]Sales_Data!$F$2:$F$5000, MATCH(1, ([1]Sales_Data!$A$2:$A$5000=A3943) * ([1]Sales_Data!$B$2:$B$5000=D3943), 0))</f>
        <v>33.11</v>
      </c>
      <c r="H3943">
        <f t="shared" si="61"/>
        <v>8.2799999999999994</v>
      </c>
    </row>
    <row r="3944" spans="1:8" x14ac:dyDescent="0.25">
      <c r="A3944" s="8">
        <v>45710</v>
      </c>
      <c r="B3944" t="s">
        <v>93</v>
      </c>
      <c r="C3944" t="s">
        <v>94</v>
      </c>
      <c r="D3944" t="str">
        <f>_xlfn.XLOOKUP(E3944, [1]Product_Id!B:B, [1]Product_Id!A:A, "Not Found")</f>
        <v>V012</v>
      </c>
      <c r="E3944" t="s">
        <v>19</v>
      </c>
      <c r="F3944">
        <v>0.25</v>
      </c>
      <c r="G3944" cm="1">
        <f t="array" ref="G3944">INDEX([1]Sales_Data!$F$2:$F$5000, MATCH(1, ([1]Sales_Data!$A$2:$A$5000=A3944) * ([1]Sales_Data!$B$2:$B$5000=D3944), 0))</f>
        <v>22.48</v>
      </c>
      <c r="H3944">
        <f t="shared" si="61"/>
        <v>5.62</v>
      </c>
    </row>
    <row r="3945" spans="1:8" x14ac:dyDescent="0.25">
      <c r="A3945" s="8">
        <v>45710</v>
      </c>
      <c r="B3945" t="s">
        <v>81</v>
      </c>
      <c r="C3945" t="s">
        <v>82</v>
      </c>
      <c r="D3945" t="str">
        <f>_xlfn.XLOOKUP(E3945, [1]Product_Id!B:B, [1]Product_Id!A:A, "Not Found")</f>
        <v>V011</v>
      </c>
      <c r="E3945" t="s">
        <v>18</v>
      </c>
      <c r="F3945">
        <v>0.75</v>
      </c>
      <c r="G3945" cm="1">
        <f t="array" ref="G3945">INDEX([1]Sales_Data!$F$2:$F$5000, MATCH(1, ([1]Sales_Data!$A$2:$A$5000=A3945) * ([1]Sales_Data!$B$2:$B$5000=D3945), 0))</f>
        <v>35.380000000000003</v>
      </c>
      <c r="H3945">
        <f t="shared" si="61"/>
        <v>26.54</v>
      </c>
    </row>
    <row r="3946" spans="1:8" x14ac:dyDescent="0.25">
      <c r="A3946" s="8">
        <v>45710</v>
      </c>
      <c r="B3946" t="s">
        <v>91</v>
      </c>
      <c r="C3946" t="s">
        <v>92</v>
      </c>
      <c r="D3946" t="str">
        <f>_xlfn.XLOOKUP(E3946, [1]Product_Id!B:B, [1]Product_Id!A:A, "Not Found")</f>
        <v>V014</v>
      </c>
      <c r="E3946" t="s">
        <v>21</v>
      </c>
      <c r="F3946">
        <v>0.75</v>
      </c>
      <c r="G3946" cm="1">
        <f t="array" ref="G3946">INDEX([1]Sales_Data!$F$2:$F$5000, MATCH(1, ([1]Sales_Data!$A$2:$A$5000=A3946) * ([1]Sales_Data!$B$2:$B$5000=D3946), 0))</f>
        <v>36.11</v>
      </c>
      <c r="H3946">
        <f t="shared" si="61"/>
        <v>27.08</v>
      </c>
    </row>
    <row r="3947" spans="1:8" x14ac:dyDescent="0.25">
      <c r="A3947" s="8">
        <v>45711</v>
      </c>
      <c r="B3947" t="s">
        <v>45</v>
      </c>
      <c r="C3947" t="s">
        <v>46</v>
      </c>
      <c r="D3947" t="str">
        <f>_xlfn.XLOOKUP(E3947, [1]Product_Id!B:B, [1]Product_Id!A:A, "Not Found")</f>
        <v>V003</v>
      </c>
      <c r="E3947" t="s">
        <v>10</v>
      </c>
      <c r="F3947">
        <v>0.75</v>
      </c>
      <c r="G3947" cm="1">
        <f t="array" ref="G3947">INDEX([1]Sales_Data!$F$2:$F$5000, MATCH(1, ([1]Sales_Data!$A$2:$A$5000=A3947) * ([1]Sales_Data!$B$2:$B$5000=D3947), 0))</f>
        <v>16.09</v>
      </c>
      <c r="H3947">
        <f t="shared" si="61"/>
        <v>12.07</v>
      </c>
    </row>
    <row r="3948" spans="1:8" x14ac:dyDescent="0.25">
      <c r="A3948" s="8">
        <v>45711</v>
      </c>
      <c r="B3948" t="s">
        <v>93</v>
      </c>
      <c r="C3948" t="s">
        <v>94</v>
      </c>
      <c r="D3948" t="str">
        <f>_xlfn.XLOOKUP(E3948, [1]Product_Id!B:B, [1]Product_Id!A:A, "Not Found")</f>
        <v>V012</v>
      </c>
      <c r="E3948" t="s">
        <v>19</v>
      </c>
      <c r="F3948">
        <v>1.25</v>
      </c>
      <c r="G3948" cm="1">
        <f t="array" ref="G3948">INDEX([1]Sales_Data!$F$2:$F$5000, MATCH(1, ([1]Sales_Data!$A$2:$A$5000=A3948) * ([1]Sales_Data!$B$2:$B$5000=D3948), 0))</f>
        <v>35.85</v>
      </c>
      <c r="H3948">
        <f t="shared" si="61"/>
        <v>44.81</v>
      </c>
    </row>
    <row r="3949" spans="1:8" x14ac:dyDescent="0.25">
      <c r="A3949" s="8">
        <v>45711</v>
      </c>
      <c r="B3949" t="s">
        <v>49</v>
      </c>
      <c r="C3949" t="s">
        <v>50</v>
      </c>
      <c r="D3949" t="str">
        <f>_xlfn.XLOOKUP(E3949, [1]Product_Id!B:B, [1]Product_Id!A:A, "Not Found")</f>
        <v>V001</v>
      </c>
      <c r="E3949" t="s">
        <v>8</v>
      </c>
      <c r="F3949">
        <v>0.75</v>
      </c>
      <c r="G3949" cm="1">
        <f t="array" ref="G3949">INDEX([1]Sales_Data!$F$2:$F$5000, MATCH(1, ([1]Sales_Data!$A$2:$A$5000=A3949) * ([1]Sales_Data!$B$2:$B$5000=D3949), 0))</f>
        <v>30.62</v>
      </c>
      <c r="H3949">
        <f t="shared" si="61"/>
        <v>22.97</v>
      </c>
    </row>
    <row r="3950" spans="1:8" x14ac:dyDescent="0.25">
      <c r="A3950" s="8">
        <v>45711</v>
      </c>
      <c r="B3950" t="s">
        <v>39</v>
      </c>
      <c r="C3950" t="s">
        <v>40</v>
      </c>
      <c r="D3950" t="str">
        <f>_xlfn.XLOOKUP(E3950, [1]Product_Id!B:B, [1]Product_Id!A:A, "Not Found")</f>
        <v>V017</v>
      </c>
      <c r="E3950" t="s">
        <v>24</v>
      </c>
      <c r="F3950">
        <v>0.25</v>
      </c>
      <c r="G3950" cm="1">
        <f t="array" ref="G3950">INDEX([1]Sales_Data!$F$2:$F$5000, MATCH(1, ([1]Sales_Data!$A$2:$A$5000=A3950) * ([1]Sales_Data!$B$2:$B$5000=D3950), 0))</f>
        <v>22.31</v>
      </c>
      <c r="H3950">
        <f t="shared" si="61"/>
        <v>5.58</v>
      </c>
    </row>
    <row r="3951" spans="1:8" x14ac:dyDescent="0.25">
      <c r="A3951" s="8">
        <v>45711</v>
      </c>
      <c r="B3951" t="s">
        <v>75</v>
      </c>
      <c r="C3951" t="s">
        <v>76</v>
      </c>
      <c r="D3951" t="str">
        <f>_xlfn.XLOOKUP(E3951, [1]Product_Id!B:B, [1]Product_Id!A:A, "Not Found")</f>
        <v>V001</v>
      </c>
      <c r="E3951" t="s">
        <v>8</v>
      </c>
      <c r="F3951">
        <v>0.5</v>
      </c>
      <c r="G3951" cm="1">
        <f t="array" ref="G3951">INDEX([1]Sales_Data!$F$2:$F$5000, MATCH(1, ([1]Sales_Data!$A$2:$A$5000=A3951) * ([1]Sales_Data!$B$2:$B$5000=D3951), 0))</f>
        <v>30.62</v>
      </c>
      <c r="H3951">
        <f t="shared" si="61"/>
        <v>15.31</v>
      </c>
    </row>
    <row r="3952" spans="1:8" x14ac:dyDescent="0.25">
      <c r="A3952" s="8">
        <v>45711</v>
      </c>
      <c r="B3952" t="s">
        <v>93</v>
      </c>
      <c r="C3952" t="s">
        <v>94</v>
      </c>
      <c r="D3952" t="str">
        <f>_xlfn.XLOOKUP(E3952, [1]Product_Id!B:B, [1]Product_Id!A:A, "Not Found")</f>
        <v>V001</v>
      </c>
      <c r="E3952" t="s">
        <v>8</v>
      </c>
      <c r="F3952">
        <v>0.25</v>
      </c>
      <c r="G3952" cm="1">
        <f t="array" ref="G3952">INDEX([1]Sales_Data!$F$2:$F$5000, MATCH(1, ([1]Sales_Data!$A$2:$A$5000=A3952) * ([1]Sales_Data!$B$2:$B$5000=D3952), 0))</f>
        <v>30.62</v>
      </c>
      <c r="H3952">
        <f t="shared" si="61"/>
        <v>7.66</v>
      </c>
    </row>
    <row r="3953" spans="1:8" x14ac:dyDescent="0.25">
      <c r="A3953" s="8">
        <v>45711</v>
      </c>
      <c r="B3953" t="s">
        <v>57</v>
      </c>
      <c r="C3953" t="s">
        <v>58</v>
      </c>
      <c r="D3953" t="str">
        <f>_xlfn.XLOOKUP(E3953, [1]Product_Id!B:B, [1]Product_Id!A:A, "Not Found")</f>
        <v>V016</v>
      </c>
      <c r="E3953" t="s">
        <v>23</v>
      </c>
      <c r="F3953">
        <v>0.25</v>
      </c>
      <c r="G3953" cm="1">
        <f t="array" ref="G3953">INDEX([1]Sales_Data!$F$2:$F$5000, MATCH(1, ([1]Sales_Data!$A$2:$A$5000=A3953) * ([1]Sales_Data!$B$2:$B$5000=D3953), 0))</f>
        <v>22.74</v>
      </c>
      <c r="H3953">
        <f t="shared" si="61"/>
        <v>5.69</v>
      </c>
    </row>
    <row r="3954" spans="1:8" x14ac:dyDescent="0.25">
      <c r="A3954" s="8">
        <v>45711</v>
      </c>
      <c r="B3954" t="s">
        <v>63</v>
      </c>
      <c r="C3954" t="s">
        <v>64</v>
      </c>
      <c r="D3954" t="str">
        <f>_xlfn.XLOOKUP(E3954, [1]Product_Id!B:B, [1]Product_Id!A:A, "Not Found")</f>
        <v>V018</v>
      </c>
      <c r="E3954" t="s">
        <v>25</v>
      </c>
      <c r="F3954">
        <v>0.5</v>
      </c>
      <c r="G3954" cm="1">
        <f t="array" ref="G3954">INDEX([1]Sales_Data!$F$2:$F$5000, MATCH(1, ([1]Sales_Data!$A$2:$A$5000=A3954) * ([1]Sales_Data!$B$2:$B$5000=D3954), 0))</f>
        <v>37.6</v>
      </c>
      <c r="H3954">
        <f t="shared" si="61"/>
        <v>18.8</v>
      </c>
    </row>
    <row r="3955" spans="1:8" x14ac:dyDescent="0.25">
      <c r="A3955" s="8">
        <v>45711</v>
      </c>
      <c r="B3955" t="s">
        <v>85</v>
      </c>
      <c r="C3955" t="s">
        <v>86</v>
      </c>
      <c r="D3955" t="str">
        <f>_xlfn.XLOOKUP(E3955, [1]Product_Id!B:B, [1]Product_Id!A:A, "Not Found")</f>
        <v>V007</v>
      </c>
      <c r="E3955" t="s">
        <v>14</v>
      </c>
      <c r="F3955">
        <v>0.25</v>
      </c>
      <c r="G3955" cm="1">
        <f t="array" ref="G3955">INDEX([1]Sales_Data!$F$2:$F$5000, MATCH(1, ([1]Sales_Data!$A$2:$A$5000=A3955) * ([1]Sales_Data!$B$2:$B$5000=D3955), 0))</f>
        <v>44.69</v>
      </c>
      <c r="H3955">
        <f t="shared" si="61"/>
        <v>11.17</v>
      </c>
    </row>
    <row r="3956" spans="1:8" x14ac:dyDescent="0.25">
      <c r="A3956" s="8">
        <v>45711</v>
      </c>
      <c r="B3956" t="s">
        <v>35</v>
      </c>
      <c r="C3956" t="s">
        <v>36</v>
      </c>
      <c r="D3956" t="str">
        <f>_xlfn.XLOOKUP(E3956, [1]Product_Id!B:B, [1]Product_Id!A:A, "Not Found")</f>
        <v>V016</v>
      </c>
      <c r="E3956" t="s">
        <v>23</v>
      </c>
      <c r="F3956">
        <v>1.25</v>
      </c>
      <c r="G3956" cm="1">
        <f t="array" ref="G3956">INDEX([1]Sales_Data!$F$2:$F$5000, MATCH(1, ([1]Sales_Data!$A$2:$A$5000=A3956) * ([1]Sales_Data!$B$2:$B$5000=D3956), 0))</f>
        <v>22.74</v>
      </c>
      <c r="H3956">
        <f t="shared" si="61"/>
        <v>28.43</v>
      </c>
    </row>
    <row r="3957" spans="1:8" x14ac:dyDescent="0.25">
      <c r="A3957" s="8">
        <v>45711</v>
      </c>
      <c r="B3957" t="s">
        <v>83</v>
      </c>
      <c r="C3957" t="s">
        <v>84</v>
      </c>
      <c r="D3957" t="str">
        <f>_xlfn.XLOOKUP(E3957, [1]Product_Id!B:B, [1]Product_Id!A:A, "Not Found")</f>
        <v>V008</v>
      </c>
      <c r="E3957" t="s">
        <v>15</v>
      </c>
      <c r="F3957">
        <v>0.5</v>
      </c>
      <c r="G3957" cm="1">
        <f t="array" ref="G3957">INDEX([1]Sales_Data!$F$2:$F$5000, MATCH(1, ([1]Sales_Data!$A$2:$A$5000=A3957) * ([1]Sales_Data!$B$2:$B$5000=D3957), 0))</f>
        <v>14.68</v>
      </c>
      <c r="H3957">
        <f t="shared" si="61"/>
        <v>7.34</v>
      </c>
    </row>
    <row r="3958" spans="1:8" x14ac:dyDescent="0.25">
      <c r="A3958" s="8">
        <v>45711</v>
      </c>
      <c r="B3958" t="s">
        <v>45</v>
      </c>
      <c r="C3958" t="s">
        <v>46</v>
      </c>
      <c r="D3958" t="str">
        <f>_xlfn.XLOOKUP(E3958, [1]Product_Id!B:B, [1]Product_Id!A:A, "Not Found")</f>
        <v>V019</v>
      </c>
      <c r="E3958" t="s">
        <v>26</v>
      </c>
      <c r="F3958">
        <v>1</v>
      </c>
      <c r="G3958" cm="1">
        <f t="array" ref="G3958">INDEX([1]Sales_Data!$F$2:$F$5000, MATCH(1, ([1]Sales_Data!$A$2:$A$5000=A3958) * ([1]Sales_Data!$B$2:$B$5000=D3958), 0))</f>
        <v>42.36</v>
      </c>
      <c r="H3958">
        <f t="shared" si="61"/>
        <v>42.36</v>
      </c>
    </row>
    <row r="3959" spans="1:8" x14ac:dyDescent="0.25">
      <c r="A3959" s="8">
        <v>45711</v>
      </c>
      <c r="B3959" t="s">
        <v>47</v>
      </c>
      <c r="C3959" t="s">
        <v>48</v>
      </c>
      <c r="D3959" t="str">
        <f>_xlfn.XLOOKUP(E3959, [1]Product_Id!B:B, [1]Product_Id!A:A, "Not Found")</f>
        <v>V009</v>
      </c>
      <c r="E3959" t="s">
        <v>16</v>
      </c>
      <c r="F3959">
        <v>0.25</v>
      </c>
      <c r="G3959" cm="1">
        <f t="array" ref="G3959">INDEX([1]Sales_Data!$F$2:$F$5000, MATCH(1, ([1]Sales_Data!$A$2:$A$5000=A3959) * ([1]Sales_Data!$B$2:$B$5000=D3959), 0))</f>
        <v>38.65</v>
      </c>
      <c r="H3959">
        <f t="shared" si="61"/>
        <v>9.66</v>
      </c>
    </row>
    <row r="3960" spans="1:8" x14ac:dyDescent="0.25">
      <c r="A3960" s="8">
        <v>45711</v>
      </c>
      <c r="B3960" t="s">
        <v>47</v>
      </c>
      <c r="C3960" t="s">
        <v>48</v>
      </c>
      <c r="D3960" t="str">
        <f>_xlfn.XLOOKUP(E3960, [1]Product_Id!B:B, [1]Product_Id!A:A, "Not Found")</f>
        <v>V014</v>
      </c>
      <c r="E3960" t="s">
        <v>21</v>
      </c>
      <c r="F3960">
        <v>0.25</v>
      </c>
      <c r="G3960" cm="1">
        <f t="array" ref="G3960">INDEX([1]Sales_Data!$F$2:$F$5000, MATCH(1, ([1]Sales_Data!$A$2:$A$5000=A3960) * ([1]Sales_Data!$B$2:$B$5000=D3960), 0))</f>
        <v>64.63</v>
      </c>
      <c r="H3960">
        <f t="shared" si="61"/>
        <v>16.16</v>
      </c>
    </row>
    <row r="3961" spans="1:8" x14ac:dyDescent="0.25">
      <c r="A3961" s="8">
        <v>45711</v>
      </c>
      <c r="B3961" t="s">
        <v>65</v>
      </c>
      <c r="C3961" t="s">
        <v>66</v>
      </c>
      <c r="D3961" t="str">
        <f>_xlfn.XLOOKUP(E3961, [1]Product_Id!B:B, [1]Product_Id!A:A, "Not Found")</f>
        <v>V002</v>
      </c>
      <c r="E3961" t="s">
        <v>9</v>
      </c>
      <c r="F3961">
        <v>0.5</v>
      </c>
      <c r="G3961" cm="1">
        <f t="array" ref="G3961">INDEX([1]Sales_Data!$F$2:$F$5000, MATCH(1, ([1]Sales_Data!$A$2:$A$5000=A3961) * ([1]Sales_Data!$B$2:$B$5000=D3961), 0))</f>
        <v>24.06</v>
      </c>
      <c r="H3961">
        <f t="shared" si="61"/>
        <v>12.03</v>
      </c>
    </row>
    <row r="3962" spans="1:8" x14ac:dyDescent="0.25">
      <c r="A3962" s="8">
        <v>45711</v>
      </c>
      <c r="B3962" t="s">
        <v>91</v>
      </c>
      <c r="C3962" t="s">
        <v>92</v>
      </c>
      <c r="D3962" t="str">
        <f>_xlfn.XLOOKUP(E3962, [1]Product_Id!B:B, [1]Product_Id!A:A, "Not Found")</f>
        <v>V013</v>
      </c>
      <c r="E3962" t="s">
        <v>20</v>
      </c>
      <c r="F3962">
        <v>0.5</v>
      </c>
      <c r="G3962" cm="1">
        <f t="array" ref="G3962">INDEX([1]Sales_Data!$F$2:$F$5000, MATCH(1, ([1]Sales_Data!$A$2:$A$5000=A3962) * ([1]Sales_Data!$B$2:$B$5000=D3962), 0))</f>
        <v>26.37</v>
      </c>
      <c r="H3962">
        <f t="shared" si="61"/>
        <v>13.19</v>
      </c>
    </row>
    <row r="3963" spans="1:8" x14ac:dyDescent="0.25">
      <c r="A3963" s="8">
        <v>45711</v>
      </c>
      <c r="B3963" t="s">
        <v>69</v>
      </c>
      <c r="C3963" t="s">
        <v>70</v>
      </c>
      <c r="D3963" t="str">
        <f>_xlfn.XLOOKUP(E3963, [1]Product_Id!B:B, [1]Product_Id!A:A, "Not Found")</f>
        <v>V017</v>
      </c>
      <c r="E3963" t="s">
        <v>24</v>
      </c>
      <c r="F3963">
        <v>0.25</v>
      </c>
      <c r="G3963" cm="1">
        <f t="array" ref="G3963">INDEX([1]Sales_Data!$F$2:$F$5000, MATCH(1, ([1]Sales_Data!$A$2:$A$5000=A3963) * ([1]Sales_Data!$B$2:$B$5000=D3963), 0))</f>
        <v>22.31</v>
      </c>
      <c r="H3963">
        <f t="shared" si="61"/>
        <v>5.58</v>
      </c>
    </row>
    <row r="3964" spans="1:8" x14ac:dyDescent="0.25">
      <c r="A3964" s="8">
        <v>45711</v>
      </c>
      <c r="B3964" t="s">
        <v>83</v>
      </c>
      <c r="C3964" t="s">
        <v>84</v>
      </c>
      <c r="D3964" t="str">
        <f>_xlfn.XLOOKUP(E3964, [1]Product_Id!B:B, [1]Product_Id!A:A, "Not Found")</f>
        <v>V017</v>
      </c>
      <c r="E3964" t="s">
        <v>24</v>
      </c>
      <c r="F3964">
        <v>0.75</v>
      </c>
      <c r="G3964" cm="1">
        <f t="array" ref="G3964">INDEX([1]Sales_Data!$F$2:$F$5000, MATCH(1, ([1]Sales_Data!$A$2:$A$5000=A3964) * ([1]Sales_Data!$B$2:$B$5000=D3964), 0))</f>
        <v>22.31</v>
      </c>
      <c r="H3964">
        <f t="shared" si="61"/>
        <v>16.73</v>
      </c>
    </row>
    <row r="3965" spans="1:8" x14ac:dyDescent="0.25">
      <c r="A3965" s="8">
        <v>45711</v>
      </c>
      <c r="B3965" t="s">
        <v>39</v>
      </c>
      <c r="C3965" t="s">
        <v>40</v>
      </c>
      <c r="D3965" t="str">
        <f>_xlfn.XLOOKUP(E3965, [1]Product_Id!B:B, [1]Product_Id!A:A, "Not Found")</f>
        <v>V003</v>
      </c>
      <c r="E3965" t="s">
        <v>10</v>
      </c>
      <c r="F3965">
        <v>0.25</v>
      </c>
      <c r="G3965" cm="1">
        <f t="array" ref="G3965">INDEX([1]Sales_Data!$F$2:$F$5000, MATCH(1, ([1]Sales_Data!$A$2:$A$5000=A3965) * ([1]Sales_Data!$B$2:$B$5000=D3965), 0))</f>
        <v>16.09</v>
      </c>
      <c r="H3965">
        <f t="shared" si="61"/>
        <v>4.0199999999999996</v>
      </c>
    </row>
    <row r="3966" spans="1:8" x14ac:dyDescent="0.25">
      <c r="A3966" s="8">
        <v>45711</v>
      </c>
      <c r="B3966" t="s">
        <v>49</v>
      </c>
      <c r="C3966" t="s">
        <v>50</v>
      </c>
      <c r="D3966" t="str">
        <f>_xlfn.XLOOKUP(E3966, [1]Product_Id!B:B, [1]Product_Id!A:A, "Not Found")</f>
        <v>V010</v>
      </c>
      <c r="E3966" t="s">
        <v>17</v>
      </c>
      <c r="F3966">
        <v>0.25</v>
      </c>
      <c r="G3966" cm="1">
        <f t="array" ref="G3966">INDEX([1]Sales_Data!$F$2:$F$5000, MATCH(1, ([1]Sales_Data!$A$2:$A$5000=A3966) * ([1]Sales_Data!$B$2:$B$5000=D3966), 0))</f>
        <v>55.78</v>
      </c>
      <c r="H3966">
        <f t="shared" si="61"/>
        <v>13.95</v>
      </c>
    </row>
    <row r="3967" spans="1:8" x14ac:dyDescent="0.25">
      <c r="A3967" s="8">
        <v>45711</v>
      </c>
      <c r="B3967" t="s">
        <v>69</v>
      </c>
      <c r="C3967" t="s">
        <v>70</v>
      </c>
      <c r="D3967" t="str">
        <f>_xlfn.XLOOKUP(E3967, [1]Product_Id!B:B, [1]Product_Id!A:A, "Not Found")</f>
        <v>V007</v>
      </c>
      <c r="E3967" t="s">
        <v>14</v>
      </c>
      <c r="F3967">
        <v>1.25</v>
      </c>
      <c r="G3967" cm="1">
        <f t="array" ref="G3967">INDEX([1]Sales_Data!$F$2:$F$5000, MATCH(1, ([1]Sales_Data!$A$2:$A$5000=A3967) * ([1]Sales_Data!$B$2:$B$5000=D3967), 0))</f>
        <v>44.69</v>
      </c>
      <c r="H3967">
        <f t="shared" si="61"/>
        <v>55.86</v>
      </c>
    </row>
    <row r="3968" spans="1:8" x14ac:dyDescent="0.25">
      <c r="A3968" s="8">
        <v>45711</v>
      </c>
      <c r="B3968" t="s">
        <v>45</v>
      </c>
      <c r="C3968" t="s">
        <v>46</v>
      </c>
      <c r="D3968" t="str">
        <f>_xlfn.XLOOKUP(E3968, [1]Product_Id!B:B, [1]Product_Id!A:A, "Not Found")</f>
        <v>V015</v>
      </c>
      <c r="E3968" t="s">
        <v>22</v>
      </c>
      <c r="F3968">
        <v>0.5</v>
      </c>
      <c r="G3968" cm="1">
        <f t="array" ref="G3968">INDEX([1]Sales_Data!$F$2:$F$5000, MATCH(1, ([1]Sales_Data!$A$2:$A$5000=A3968) * ([1]Sales_Data!$B$2:$B$5000=D3968), 0))</f>
        <v>58.38</v>
      </c>
      <c r="H3968">
        <f t="shared" si="61"/>
        <v>29.19</v>
      </c>
    </row>
    <row r="3969" spans="1:8" x14ac:dyDescent="0.25">
      <c r="A3969" s="8">
        <v>45711</v>
      </c>
      <c r="B3969" t="s">
        <v>85</v>
      </c>
      <c r="C3969" t="s">
        <v>86</v>
      </c>
      <c r="D3969" t="str">
        <f>_xlfn.XLOOKUP(E3969, [1]Product_Id!B:B, [1]Product_Id!A:A, "Not Found")</f>
        <v>V006</v>
      </c>
      <c r="E3969" t="s">
        <v>13</v>
      </c>
      <c r="F3969">
        <v>0.75</v>
      </c>
      <c r="G3969" cm="1">
        <f t="array" ref="G3969">INDEX([1]Sales_Data!$F$2:$F$5000, MATCH(1, ([1]Sales_Data!$A$2:$A$5000=A3969) * ([1]Sales_Data!$B$2:$B$5000=D3969), 0))</f>
        <v>15.73</v>
      </c>
      <c r="H3969">
        <f t="shared" si="61"/>
        <v>11.8</v>
      </c>
    </row>
    <row r="3970" spans="1:8" x14ac:dyDescent="0.25">
      <c r="A3970" s="8">
        <v>45711</v>
      </c>
      <c r="B3970" t="s">
        <v>69</v>
      </c>
      <c r="C3970" t="s">
        <v>70</v>
      </c>
      <c r="D3970" t="str">
        <f>_xlfn.XLOOKUP(E3970, [1]Product_Id!B:B, [1]Product_Id!A:A, "Not Found")</f>
        <v>V016</v>
      </c>
      <c r="E3970" t="s">
        <v>23</v>
      </c>
      <c r="F3970">
        <v>1.25</v>
      </c>
      <c r="G3970" cm="1">
        <f t="array" ref="G3970">INDEX([1]Sales_Data!$F$2:$F$5000, MATCH(1, ([1]Sales_Data!$A$2:$A$5000=A3970) * ([1]Sales_Data!$B$2:$B$5000=D3970), 0))</f>
        <v>22.74</v>
      </c>
      <c r="H3970">
        <f t="shared" si="61"/>
        <v>28.43</v>
      </c>
    </row>
    <row r="3971" spans="1:8" x14ac:dyDescent="0.25">
      <c r="A3971" s="8">
        <v>45711</v>
      </c>
      <c r="B3971" t="s">
        <v>51</v>
      </c>
      <c r="C3971" t="s">
        <v>52</v>
      </c>
      <c r="D3971" t="str">
        <f>_xlfn.XLOOKUP(E3971, [1]Product_Id!B:B, [1]Product_Id!A:A, "Not Found")</f>
        <v>V018</v>
      </c>
      <c r="E3971" t="s">
        <v>25</v>
      </c>
      <c r="F3971">
        <v>1</v>
      </c>
      <c r="G3971" cm="1">
        <f t="array" ref="G3971">INDEX([1]Sales_Data!$F$2:$F$5000, MATCH(1, ([1]Sales_Data!$A$2:$A$5000=A3971) * ([1]Sales_Data!$B$2:$B$5000=D3971), 0))</f>
        <v>37.6</v>
      </c>
      <c r="H3971">
        <f t="shared" ref="H3971:H4034" si="62">ROUND(PRODUCT(F3971,G3971),2)</f>
        <v>37.6</v>
      </c>
    </row>
    <row r="3972" spans="1:8" x14ac:dyDescent="0.25">
      <c r="A3972" s="8">
        <v>45711</v>
      </c>
      <c r="B3972" t="s">
        <v>67</v>
      </c>
      <c r="C3972" t="s">
        <v>68</v>
      </c>
      <c r="D3972" t="str">
        <f>_xlfn.XLOOKUP(E3972, [1]Product_Id!B:B, [1]Product_Id!A:A, "Not Found")</f>
        <v>V004</v>
      </c>
      <c r="E3972" t="s">
        <v>11</v>
      </c>
      <c r="F3972">
        <v>0.5</v>
      </c>
      <c r="G3972" cm="1">
        <f t="array" ref="G3972">INDEX([1]Sales_Data!$F$2:$F$5000, MATCH(1, ([1]Sales_Data!$A$2:$A$5000=A3972) * ([1]Sales_Data!$B$2:$B$5000=D3972), 0))</f>
        <v>48.03</v>
      </c>
      <c r="H3972">
        <f t="shared" si="62"/>
        <v>24.02</v>
      </c>
    </row>
    <row r="3973" spans="1:8" x14ac:dyDescent="0.25">
      <c r="A3973" s="8">
        <v>45711</v>
      </c>
      <c r="B3973" t="s">
        <v>41</v>
      </c>
      <c r="C3973" t="s">
        <v>42</v>
      </c>
      <c r="D3973" t="str">
        <f>_xlfn.XLOOKUP(E3973, [1]Product_Id!B:B, [1]Product_Id!A:A, "Not Found")</f>
        <v>V014</v>
      </c>
      <c r="E3973" t="s">
        <v>21</v>
      </c>
      <c r="F3973">
        <v>1</v>
      </c>
      <c r="G3973" cm="1">
        <f t="array" ref="G3973">INDEX([1]Sales_Data!$F$2:$F$5000, MATCH(1, ([1]Sales_Data!$A$2:$A$5000=A3973) * ([1]Sales_Data!$B$2:$B$5000=D3973), 0))</f>
        <v>64.63</v>
      </c>
      <c r="H3973">
        <f t="shared" si="62"/>
        <v>64.63</v>
      </c>
    </row>
    <row r="3974" spans="1:8" x14ac:dyDescent="0.25">
      <c r="A3974" s="8">
        <v>45711</v>
      </c>
      <c r="B3974" t="s">
        <v>83</v>
      </c>
      <c r="C3974" t="s">
        <v>84</v>
      </c>
      <c r="D3974" t="str">
        <f>_xlfn.XLOOKUP(E3974, [1]Product_Id!B:B, [1]Product_Id!A:A, "Not Found")</f>
        <v>V001</v>
      </c>
      <c r="E3974" t="s">
        <v>8</v>
      </c>
      <c r="F3974">
        <v>0.75</v>
      </c>
      <c r="G3974" cm="1">
        <f t="array" ref="G3974">INDEX([1]Sales_Data!$F$2:$F$5000, MATCH(1, ([1]Sales_Data!$A$2:$A$5000=A3974) * ([1]Sales_Data!$B$2:$B$5000=D3974), 0))</f>
        <v>30.62</v>
      </c>
      <c r="H3974">
        <f t="shared" si="62"/>
        <v>22.97</v>
      </c>
    </row>
    <row r="3975" spans="1:8" x14ac:dyDescent="0.25">
      <c r="A3975" s="8">
        <v>45711</v>
      </c>
      <c r="B3975" t="s">
        <v>79</v>
      </c>
      <c r="C3975" t="s">
        <v>80</v>
      </c>
      <c r="D3975" t="str">
        <f>_xlfn.XLOOKUP(E3975, [1]Product_Id!B:B, [1]Product_Id!A:A, "Not Found")</f>
        <v>V005</v>
      </c>
      <c r="E3975" t="s">
        <v>12</v>
      </c>
      <c r="F3975">
        <v>1.25</v>
      </c>
      <c r="G3975" cm="1">
        <f t="array" ref="G3975">INDEX([1]Sales_Data!$F$2:$F$5000, MATCH(1, ([1]Sales_Data!$A$2:$A$5000=A3975) * ([1]Sales_Data!$B$2:$B$5000=D3975), 0))</f>
        <v>55.33</v>
      </c>
      <c r="H3975">
        <f t="shared" si="62"/>
        <v>69.16</v>
      </c>
    </row>
    <row r="3976" spans="1:8" x14ac:dyDescent="0.25">
      <c r="A3976" s="8">
        <v>45711</v>
      </c>
      <c r="B3976" t="s">
        <v>69</v>
      </c>
      <c r="C3976" t="s">
        <v>70</v>
      </c>
      <c r="D3976" t="str">
        <f>_xlfn.XLOOKUP(E3976, [1]Product_Id!B:B, [1]Product_Id!A:A, "Not Found")</f>
        <v>V019</v>
      </c>
      <c r="E3976" t="s">
        <v>26</v>
      </c>
      <c r="F3976">
        <v>1</v>
      </c>
      <c r="G3976" cm="1">
        <f t="array" ref="G3976">INDEX([1]Sales_Data!$F$2:$F$5000, MATCH(1, ([1]Sales_Data!$A$2:$A$5000=A3976) * ([1]Sales_Data!$B$2:$B$5000=D3976), 0))</f>
        <v>42.36</v>
      </c>
      <c r="H3976">
        <f t="shared" si="62"/>
        <v>42.36</v>
      </c>
    </row>
    <row r="3977" spans="1:8" x14ac:dyDescent="0.25">
      <c r="A3977" s="8">
        <v>45711</v>
      </c>
      <c r="B3977" t="s">
        <v>85</v>
      </c>
      <c r="C3977" t="s">
        <v>86</v>
      </c>
      <c r="D3977" t="str">
        <f>_xlfn.XLOOKUP(E3977, [1]Product_Id!B:B, [1]Product_Id!A:A, "Not Found")</f>
        <v>V006</v>
      </c>
      <c r="E3977" t="s">
        <v>13</v>
      </c>
      <c r="F3977">
        <v>0.5</v>
      </c>
      <c r="G3977" cm="1">
        <f t="array" ref="G3977">INDEX([1]Sales_Data!$F$2:$F$5000, MATCH(1, ([1]Sales_Data!$A$2:$A$5000=A3977) * ([1]Sales_Data!$B$2:$B$5000=D3977), 0))</f>
        <v>15.73</v>
      </c>
      <c r="H3977">
        <f t="shared" si="62"/>
        <v>7.87</v>
      </c>
    </row>
    <row r="3978" spans="1:8" x14ac:dyDescent="0.25">
      <c r="A3978" s="8">
        <v>45711</v>
      </c>
      <c r="B3978" t="s">
        <v>49</v>
      </c>
      <c r="C3978" t="s">
        <v>50</v>
      </c>
      <c r="D3978" t="str">
        <f>_xlfn.XLOOKUP(E3978, [1]Product_Id!B:B, [1]Product_Id!A:A, "Not Found")</f>
        <v>V009</v>
      </c>
      <c r="E3978" t="s">
        <v>16</v>
      </c>
      <c r="F3978">
        <v>1.25</v>
      </c>
      <c r="G3978" cm="1">
        <f t="array" ref="G3978">INDEX([1]Sales_Data!$F$2:$F$5000, MATCH(1, ([1]Sales_Data!$A$2:$A$5000=A3978) * ([1]Sales_Data!$B$2:$B$5000=D3978), 0))</f>
        <v>38.65</v>
      </c>
      <c r="H3978">
        <f t="shared" si="62"/>
        <v>48.31</v>
      </c>
    </row>
    <row r="3979" spans="1:8" x14ac:dyDescent="0.25">
      <c r="A3979" s="8">
        <v>45711</v>
      </c>
      <c r="B3979" t="s">
        <v>63</v>
      </c>
      <c r="C3979" t="s">
        <v>64</v>
      </c>
      <c r="D3979" t="str">
        <f>_xlfn.XLOOKUP(E3979, [1]Product_Id!B:B, [1]Product_Id!A:A, "Not Found")</f>
        <v>V015</v>
      </c>
      <c r="E3979" t="s">
        <v>22</v>
      </c>
      <c r="F3979">
        <v>0.75</v>
      </c>
      <c r="G3979" cm="1">
        <f t="array" ref="G3979">INDEX([1]Sales_Data!$F$2:$F$5000, MATCH(1, ([1]Sales_Data!$A$2:$A$5000=A3979) * ([1]Sales_Data!$B$2:$B$5000=D3979), 0))</f>
        <v>58.38</v>
      </c>
      <c r="H3979">
        <f t="shared" si="62"/>
        <v>43.79</v>
      </c>
    </row>
    <row r="3980" spans="1:8" x14ac:dyDescent="0.25">
      <c r="A3980" s="8">
        <v>45711</v>
      </c>
      <c r="B3980" t="s">
        <v>67</v>
      </c>
      <c r="C3980" t="s">
        <v>68</v>
      </c>
      <c r="D3980" t="str">
        <f>_xlfn.XLOOKUP(E3980, [1]Product_Id!B:B, [1]Product_Id!A:A, "Not Found")</f>
        <v>V015</v>
      </c>
      <c r="E3980" t="s">
        <v>22</v>
      </c>
      <c r="F3980">
        <v>1.25</v>
      </c>
      <c r="G3980" cm="1">
        <f t="array" ref="G3980">INDEX([1]Sales_Data!$F$2:$F$5000, MATCH(1, ([1]Sales_Data!$A$2:$A$5000=A3980) * ([1]Sales_Data!$B$2:$B$5000=D3980), 0))</f>
        <v>58.38</v>
      </c>
      <c r="H3980">
        <f t="shared" si="62"/>
        <v>72.98</v>
      </c>
    </row>
    <row r="3981" spans="1:8" x14ac:dyDescent="0.25">
      <c r="A3981" s="8">
        <v>45711</v>
      </c>
      <c r="B3981" t="s">
        <v>45</v>
      </c>
      <c r="C3981" t="s">
        <v>46</v>
      </c>
      <c r="D3981" t="str">
        <f>_xlfn.XLOOKUP(E3981, [1]Product_Id!B:B, [1]Product_Id!A:A, "Not Found")</f>
        <v>V010</v>
      </c>
      <c r="E3981" t="s">
        <v>17</v>
      </c>
      <c r="F3981">
        <v>1</v>
      </c>
      <c r="G3981" cm="1">
        <f t="array" ref="G3981">INDEX([1]Sales_Data!$F$2:$F$5000, MATCH(1, ([1]Sales_Data!$A$2:$A$5000=A3981) * ([1]Sales_Data!$B$2:$B$5000=D3981), 0))</f>
        <v>55.78</v>
      </c>
      <c r="H3981">
        <f t="shared" si="62"/>
        <v>55.78</v>
      </c>
    </row>
    <row r="3982" spans="1:8" x14ac:dyDescent="0.25">
      <c r="A3982" s="8">
        <v>45711</v>
      </c>
      <c r="B3982" t="s">
        <v>87</v>
      </c>
      <c r="C3982" t="s">
        <v>88</v>
      </c>
      <c r="D3982" t="str">
        <f>_xlfn.XLOOKUP(E3982, [1]Product_Id!B:B, [1]Product_Id!A:A, "Not Found")</f>
        <v>V010</v>
      </c>
      <c r="E3982" t="s">
        <v>17</v>
      </c>
      <c r="F3982">
        <v>1</v>
      </c>
      <c r="G3982" cm="1">
        <f t="array" ref="G3982">INDEX([1]Sales_Data!$F$2:$F$5000, MATCH(1, ([1]Sales_Data!$A$2:$A$5000=A3982) * ([1]Sales_Data!$B$2:$B$5000=D3982), 0))</f>
        <v>55.78</v>
      </c>
      <c r="H3982">
        <f t="shared" si="62"/>
        <v>55.78</v>
      </c>
    </row>
    <row r="3983" spans="1:8" x14ac:dyDescent="0.25">
      <c r="A3983" s="8">
        <v>45711</v>
      </c>
      <c r="B3983" t="s">
        <v>61</v>
      </c>
      <c r="C3983" t="s">
        <v>62</v>
      </c>
      <c r="D3983" t="str">
        <f>_xlfn.XLOOKUP(E3983, [1]Product_Id!B:B, [1]Product_Id!A:A, "Not Found")</f>
        <v>V014</v>
      </c>
      <c r="E3983" t="s">
        <v>21</v>
      </c>
      <c r="F3983">
        <v>1.25</v>
      </c>
      <c r="G3983" cm="1">
        <f t="array" ref="G3983">INDEX([1]Sales_Data!$F$2:$F$5000, MATCH(1, ([1]Sales_Data!$A$2:$A$5000=A3983) * ([1]Sales_Data!$B$2:$B$5000=D3983), 0))</f>
        <v>64.63</v>
      </c>
      <c r="H3983">
        <f t="shared" si="62"/>
        <v>80.790000000000006</v>
      </c>
    </row>
    <row r="3984" spans="1:8" x14ac:dyDescent="0.25">
      <c r="A3984" s="8">
        <v>45711</v>
      </c>
      <c r="B3984" t="s">
        <v>61</v>
      </c>
      <c r="C3984" t="s">
        <v>62</v>
      </c>
      <c r="D3984" t="str">
        <f>_xlfn.XLOOKUP(E3984, [1]Product_Id!B:B, [1]Product_Id!A:A, "Not Found")</f>
        <v>V003</v>
      </c>
      <c r="E3984" t="s">
        <v>10</v>
      </c>
      <c r="F3984">
        <v>1.25</v>
      </c>
      <c r="G3984" cm="1">
        <f t="array" ref="G3984">INDEX([1]Sales_Data!$F$2:$F$5000, MATCH(1, ([1]Sales_Data!$A$2:$A$5000=A3984) * ([1]Sales_Data!$B$2:$B$5000=D3984), 0))</f>
        <v>16.09</v>
      </c>
      <c r="H3984">
        <f t="shared" si="62"/>
        <v>20.11</v>
      </c>
    </row>
    <row r="3985" spans="1:8" x14ac:dyDescent="0.25">
      <c r="A3985" s="8">
        <v>45711</v>
      </c>
      <c r="B3985" t="s">
        <v>45</v>
      </c>
      <c r="C3985" t="s">
        <v>46</v>
      </c>
      <c r="D3985" t="str">
        <f>_xlfn.XLOOKUP(E3985, [1]Product_Id!B:B, [1]Product_Id!A:A, "Not Found")</f>
        <v>V004</v>
      </c>
      <c r="E3985" t="s">
        <v>11</v>
      </c>
      <c r="F3985">
        <v>1.25</v>
      </c>
      <c r="G3985" cm="1">
        <f t="array" ref="G3985">INDEX([1]Sales_Data!$F$2:$F$5000, MATCH(1, ([1]Sales_Data!$A$2:$A$5000=A3985) * ([1]Sales_Data!$B$2:$B$5000=D3985), 0))</f>
        <v>48.03</v>
      </c>
      <c r="H3985">
        <f t="shared" si="62"/>
        <v>60.04</v>
      </c>
    </row>
    <row r="3986" spans="1:8" x14ac:dyDescent="0.25">
      <c r="A3986" s="8">
        <v>45711</v>
      </c>
      <c r="B3986" t="s">
        <v>85</v>
      </c>
      <c r="C3986" t="s">
        <v>86</v>
      </c>
      <c r="D3986" t="str">
        <f>_xlfn.XLOOKUP(E3986, [1]Product_Id!B:B, [1]Product_Id!A:A, "Not Found")</f>
        <v>V003</v>
      </c>
      <c r="E3986" t="s">
        <v>10</v>
      </c>
      <c r="F3986">
        <v>1</v>
      </c>
      <c r="G3986" cm="1">
        <f t="array" ref="G3986">INDEX([1]Sales_Data!$F$2:$F$5000, MATCH(1, ([1]Sales_Data!$A$2:$A$5000=A3986) * ([1]Sales_Data!$B$2:$B$5000=D3986), 0))</f>
        <v>16.09</v>
      </c>
      <c r="H3986">
        <f t="shared" si="62"/>
        <v>16.09</v>
      </c>
    </row>
    <row r="3987" spans="1:8" x14ac:dyDescent="0.25">
      <c r="A3987" s="8">
        <v>45711</v>
      </c>
      <c r="B3987" t="s">
        <v>75</v>
      </c>
      <c r="C3987" t="s">
        <v>76</v>
      </c>
      <c r="D3987" t="str">
        <f>_xlfn.XLOOKUP(E3987, [1]Product_Id!B:B, [1]Product_Id!A:A, "Not Found")</f>
        <v>V015</v>
      </c>
      <c r="E3987" t="s">
        <v>22</v>
      </c>
      <c r="F3987">
        <v>0.25</v>
      </c>
      <c r="G3987" cm="1">
        <f t="array" ref="G3987">INDEX([1]Sales_Data!$F$2:$F$5000, MATCH(1, ([1]Sales_Data!$A$2:$A$5000=A3987) * ([1]Sales_Data!$B$2:$B$5000=D3987), 0))</f>
        <v>58.38</v>
      </c>
      <c r="H3987">
        <f t="shared" si="62"/>
        <v>14.6</v>
      </c>
    </row>
    <row r="3988" spans="1:8" x14ac:dyDescent="0.25">
      <c r="A3988" s="8">
        <v>45711</v>
      </c>
      <c r="B3988" t="s">
        <v>49</v>
      </c>
      <c r="C3988" t="s">
        <v>50</v>
      </c>
      <c r="D3988" t="str">
        <f>_xlfn.XLOOKUP(E3988, [1]Product_Id!B:B, [1]Product_Id!A:A, "Not Found")</f>
        <v>V012</v>
      </c>
      <c r="E3988" t="s">
        <v>19</v>
      </c>
      <c r="F3988">
        <v>1.25</v>
      </c>
      <c r="G3988" cm="1">
        <f t="array" ref="G3988">INDEX([1]Sales_Data!$F$2:$F$5000, MATCH(1, ([1]Sales_Data!$A$2:$A$5000=A3988) * ([1]Sales_Data!$B$2:$B$5000=D3988), 0))</f>
        <v>35.85</v>
      </c>
      <c r="H3988">
        <f t="shared" si="62"/>
        <v>44.81</v>
      </c>
    </row>
    <row r="3989" spans="1:8" x14ac:dyDescent="0.25">
      <c r="A3989" s="8">
        <v>45711</v>
      </c>
      <c r="B3989" t="s">
        <v>61</v>
      </c>
      <c r="C3989" t="s">
        <v>62</v>
      </c>
      <c r="D3989" t="str">
        <f>_xlfn.XLOOKUP(E3989, [1]Product_Id!B:B, [1]Product_Id!A:A, "Not Found")</f>
        <v>V002</v>
      </c>
      <c r="E3989" t="s">
        <v>9</v>
      </c>
      <c r="F3989">
        <v>0.25</v>
      </c>
      <c r="G3989" cm="1">
        <f t="array" ref="G3989">INDEX([1]Sales_Data!$F$2:$F$5000, MATCH(1, ([1]Sales_Data!$A$2:$A$5000=A3989) * ([1]Sales_Data!$B$2:$B$5000=D3989), 0))</f>
        <v>24.06</v>
      </c>
      <c r="H3989">
        <f t="shared" si="62"/>
        <v>6.02</v>
      </c>
    </row>
    <row r="3990" spans="1:8" x14ac:dyDescent="0.25">
      <c r="A3990" s="8">
        <v>45711</v>
      </c>
      <c r="B3990" t="s">
        <v>63</v>
      </c>
      <c r="C3990" t="s">
        <v>64</v>
      </c>
      <c r="D3990" t="str">
        <f>_xlfn.XLOOKUP(E3990, [1]Product_Id!B:B, [1]Product_Id!A:A, "Not Found")</f>
        <v>V005</v>
      </c>
      <c r="E3990" t="s">
        <v>12</v>
      </c>
      <c r="F3990">
        <v>0.75</v>
      </c>
      <c r="G3990" cm="1">
        <f t="array" ref="G3990">INDEX([1]Sales_Data!$F$2:$F$5000, MATCH(1, ([1]Sales_Data!$A$2:$A$5000=A3990) * ([1]Sales_Data!$B$2:$B$5000=D3990), 0))</f>
        <v>55.33</v>
      </c>
      <c r="H3990">
        <f t="shared" si="62"/>
        <v>41.5</v>
      </c>
    </row>
    <row r="3991" spans="1:8" x14ac:dyDescent="0.25">
      <c r="A3991" s="8">
        <v>45711</v>
      </c>
      <c r="B3991" t="s">
        <v>51</v>
      </c>
      <c r="C3991" t="s">
        <v>52</v>
      </c>
      <c r="D3991" t="str">
        <f>_xlfn.XLOOKUP(E3991, [1]Product_Id!B:B, [1]Product_Id!A:A, "Not Found")</f>
        <v>V008</v>
      </c>
      <c r="E3991" t="s">
        <v>15</v>
      </c>
      <c r="F3991">
        <v>1.25</v>
      </c>
      <c r="G3991" cm="1">
        <f t="array" ref="G3991">INDEX([1]Sales_Data!$F$2:$F$5000, MATCH(1, ([1]Sales_Data!$A$2:$A$5000=A3991) * ([1]Sales_Data!$B$2:$B$5000=D3991), 0))</f>
        <v>14.68</v>
      </c>
      <c r="H3991">
        <f t="shared" si="62"/>
        <v>18.350000000000001</v>
      </c>
    </row>
    <row r="3992" spans="1:8" x14ac:dyDescent="0.25">
      <c r="A3992" s="8">
        <v>45711</v>
      </c>
      <c r="B3992" t="s">
        <v>87</v>
      </c>
      <c r="C3992" t="s">
        <v>88</v>
      </c>
      <c r="D3992" t="str">
        <f>_xlfn.XLOOKUP(E3992, [1]Product_Id!B:B, [1]Product_Id!A:A, "Not Found")</f>
        <v>V018</v>
      </c>
      <c r="E3992" t="s">
        <v>25</v>
      </c>
      <c r="F3992">
        <v>0.75</v>
      </c>
      <c r="G3992" cm="1">
        <f t="array" ref="G3992">INDEX([1]Sales_Data!$F$2:$F$5000, MATCH(1, ([1]Sales_Data!$A$2:$A$5000=A3992) * ([1]Sales_Data!$B$2:$B$5000=D3992), 0))</f>
        <v>37.6</v>
      </c>
      <c r="H3992">
        <f t="shared" si="62"/>
        <v>28.2</v>
      </c>
    </row>
    <row r="3993" spans="1:8" x14ac:dyDescent="0.25">
      <c r="A3993" s="8">
        <v>45711</v>
      </c>
      <c r="B3993" t="s">
        <v>55</v>
      </c>
      <c r="C3993" t="s">
        <v>56</v>
      </c>
      <c r="D3993" t="str">
        <f>_xlfn.XLOOKUP(E3993, [1]Product_Id!B:B, [1]Product_Id!A:A, "Not Found")</f>
        <v>V001</v>
      </c>
      <c r="E3993" t="s">
        <v>8</v>
      </c>
      <c r="F3993">
        <v>0.75</v>
      </c>
      <c r="G3993" cm="1">
        <f t="array" ref="G3993">INDEX([1]Sales_Data!$F$2:$F$5000, MATCH(1, ([1]Sales_Data!$A$2:$A$5000=A3993) * ([1]Sales_Data!$B$2:$B$5000=D3993), 0))</f>
        <v>30.62</v>
      </c>
      <c r="H3993">
        <f t="shared" si="62"/>
        <v>22.97</v>
      </c>
    </row>
    <row r="3994" spans="1:8" x14ac:dyDescent="0.25">
      <c r="A3994" s="8">
        <v>45711</v>
      </c>
      <c r="B3994" t="s">
        <v>43</v>
      </c>
      <c r="C3994" t="s">
        <v>44</v>
      </c>
      <c r="D3994" t="str">
        <f>_xlfn.XLOOKUP(E3994, [1]Product_Id!B:B, [1]Product_Id!A:A, "Not Found")</f>
        <v>V018</v>
      </c>
      <c r="E3994" t="s">
        <v>25</v>
      </c>
      <c r="F3994">
        <v>1.25</v>
      </c>
      <c r="G3994" cm="1">
        <f t="array" ref="G3994">INDEX([1]Sales_Data!$F$2:$F$5000, MATCH(1, ([1]Sales_Data!$A$2:$A$5000=A3994) * ([1]Sales_Data!$B$2:$B$5000=D3994), 0))</f>
        <v>37.6</v>
      </c>
      <c r="H3994">
        <f t="shared" si="62"/>
        <v>47</v>
      </c>
    </row>
    <row r="3995" spans="1:8" x14ac:dyDescent="0.25">
      <c r="A3995" s="8">
        <v>45711</v>
      </c>
      <c r="B3995" t="s">
        <v>65</v>
      </c>
      <c r="C3995" t="s">
        <v>66</v>
      </c>
      <c r="D3995" t="str">
        <f>_xlfn.XLOOKUP(E3995, [1]Product_Id!B:B, [1]Product_Id!A:A, "Not Found")</f>
        <v>V013</v>
      </c>
      <c r="E3995" t="s">
        <v>20</v>
      </c>
      <c r="F3995">
        <v>0.25</v>
      </c>
      <c r="G3995" cm="1">
        <f t="array" ref="G3995">INDEX([1]Sales_Data!$F$2:$F$5000, MATCH(1, ([1]Sales_Data!$A$2:$A$5000=A3995) * ([1]Sales_Data!$B$2:$B$5000=D3995), 0))</f>
        <v>26.37</v>
      </c>
      <c r="H3995">
        <f t="shared" si="62"/>
        <v>6.59</v>
      </c>
    </row>
    <row r="3996" spans="1:8" x14ac:dyDescent="0.25">
      <c r="A3996" s="8">
        <v>45711</v>
      </c>
      <c r="B3996" t="s">
        <v>71</v>
      </c>
      <c r="C3996" t="s">
        <v>72</v>
      </c>
      <c r="D3996" t="str">
        <f>_xlfn.XLOOKUP(E3996, [1]Product_Id!B:B, [1]Product_Id!A:A, "Not Found")</f>
        <v>V011</v>
      </c>
      <c r="E3996" t="s">
        <v>18</v>
      </c>
      <c r="F3996">
        <v>1</v>
      </c>
      <c r="G3996" cm="1">
        <f t="array" ref="G3996">INDEX([1]Sales_Data!$F$2:$F$5000, MATCH(1, ([1]Sales_Data!$A$2:$A$5000=A3996) * ([1]Sales_Data!$B$2:$B$5000=D3996), 0))</f>
        <v>23.32</v>
      </c>
      <c r="H3996">
        <f t="shared" si="62"/>
        <v>23.32</v>
      </c>
    </row>
    <row r="3997" spans="1:8" x14ac:dyDescent="0.25">
      <c r="A3997" s="8">
        <v>45711</v>
      </c>
      <c r="B3997" t="s">
        <v>45</v>
      </c>
      <c r="C3997" t="s">
        <v>46</v>
      </c>
      <c r="D3997" t="str">
        <f>_xlfn.XLOOKUP(E3997, [1]Product_Id!B:B, [1]Product_Id!A:A, "Not Found")</f>
        <v>V004</v>
      </c>
      <c r="E3997" t="s">
        <v>11</v>
      </c>
      <c r="F3997">
        <v>0.25</v>
      </c>
      <c r="G3997" cm="1">
        <f t="array" ref="G3997">INDEX([1]Sales_Data!$F$2:$F$5000, MATCH(1, ([1]Sales_Data!$A$2:$A$5000=A3997) * ([1]Sales_Data!$B$2:$B$5000=D3997), 0))</f>
        <v>48.03</v>
      </c>
      <c r="H3997">
        <f t="shared" si="62"/>
        <v>12.01</v>
      </c>
    </row>
    <row r="3998" spans="1:8" x14ac:dyDescent="0.25">
      <c r="A3998" s="8">
        <v>45711</v>
      </c>
      <c r="B3998" t="s">
        <v>81</v>
      </c>
      <c r="C3998" t="s">
        <v>82</v>
      </c>
      <c r="D3998" t="str">
        <f>_xlfn.XLOOKUP(E3998, [1]Product_Id!B:B, [1]Product_Id!A:A, "Not Found")</f>
        <v>V019</v>
      </c>
      <c r="E3998" t="s">
        <v>26</v>
      </c>
      <c r="F3998">
        <v>0.5</v>
      </c>
      <c r="G3998" cm="1">
        <f t="array" ref="G3998">INDEX([1]Sales_Data!$F$2:$F$5000, MATCH(1, ([1]Sales_Data!$A$2:$A$5000=A3998) * ([1]Sales_Data!$B$2:$B$5000=D3998), 0))</f>
        <v>42.36</v>
      </c>
      <c r="H3998">
        <f t="shared" si="62"/>
        <v>21.18</v>
      </c>
    </row>
    <row r="3999" spans="1:8" x14ac:dyDescent="0.25">
      <c r="A3999" s="8">
        <v>45711</v>
      </c>
      <c r="B3999" t="s">
        <v>81</v>
      </c>
      <c r="C3999" t="s">
        <v>82</v>
      </c>
      <c r="D3999" t="str">
        <f>_xlfn.XLOOKUP(E3999, [1]Product_Id!B:B, [1]Product_Id!A:A, "Not Found")</f>
        <v>V003</v>
      </c>
      <c r="E3999" t="s">
        <v>10</v>
      </c>
      <c r="F3999">
        <v>0.5</v>
      </c>
      <c r="G3999" cm="1">
        <f t="array" ref="G3999">INDEX([1]Sales_Data!$F$2:$F$5000, MATCH(1, ([1]Sales_Data!$A$2:$A$5000=A3999) * ([1]Sales_Data!$B$2:$B$5000=D3999), 0))</f>
        <v>16.09</v>
      </c>
      <c r="H3999">
        <f t="shared" si="62"/>
        <v>8.0500000000000007</v>
      </c>
    </row>
    <row r="4000" spans="1:8" x14ac:dyDescent="0.25">
      <c r="A4000" s="8">
        <v>45711</v>
      </c>
      <c r="B4000" t="s">
        <v>69</v>
      </c>
      <c r="C4000" t="s">
        <v>70</v>
      </c>
      <c r="D4000" t="str">
        <f>_xlfn.XLOOKUP(E4000, [1]Product_Id!B:B, [1]Product_Id!A:A, "Not Found")</f>
        <v>V016</v>
      </c>
      <c r="E4000" t="s">
        <v>23</v>
      </c>
      <c r="F4000">
        <v>1.25</v>
      </c>
      <c r="G4000" cm="1">
        <f t="array" ref="G4000">INDEX([1]Sales_Data!$F$2:$F$5000, MATCH(1, ([1]Sales_Data!$A$2:$A$5000=A4000) * ([1]Sales_Data!$B$2:$B$5000=D4000), 0))</f>
        <v>22.74</v>
      </c>
      <c r="H4000">
        <f t="shared" si="62"/>
        <v>28.43</v>
      </c>
    </row>
    <row r="4001" spans="1:8" x14ac:dyDescent="0.25">
      <c r="A4001" s="8">
        <v>45711</v>
      </c>
      <c r="B4001" t="s">
        <v>63</v>
      </c>
      <c r="C4001" t="s">
        <v>64</v>
      </c>
      <c r="D4001" t="str">
        <f>_xlfn.XLOOKUP(E4001, [1]Product_Id!B:B, [1]Product_Id!A:A, "Not Found")</f>
        <v>V005</v>
      </c>
      <c r="E4001" t="s">
        <v>12</v>
      </c>
      <c r="F4001">
        <v>0.75</v>
      </c>
      <c r="G4001" cm="1">
        <f t="array" ref="G4001">INDEX([1]Sales_Data!$F$2:$F$5000, MATCH(1, ([1]Sales_Data!$A$2:$A$5000=A4001) * ([1]Sales_Data!$B$2:$B$5000=D4001), 0))</f>
        <v>55.33</v>
      </c>
      <c r="H4001">
        <f t="shared" si="62"/>
        <v>41.5</v>
      </c>
    </row>
    <row r="4002" spans="1:8" x14ac:dyDescent="0.25">
      <c r="A4002" s="8">
        <v>45711</v>
      </c>
      <c r="B4002" t="s">
        <v>89</v>
      </c>
      <c r="C4002" t="s">
        <v>90</v>
      </c>
      <c r="D4002" t="str">
        <f>_xlfn.XLOOKUP(E4002, [1]Product_Id!B:B, [1]Product_Id!A:A, "Not Found")</f>
        <v>V015</v>
      </c>
      <c r="E4002" t="s">
        <v>22</v>
      </c>
      <c r="F4002">
        <v>1</v>
      </c>
      <c r="G4002" cm="1">
        <f t="array" ref="G4002">INDEX([1]Sales_Data!$F$2:$F$5000, MATCH(1, ([1]Sales_Data!$A$2:$A$5000=A4002) * ([1]Sales_Data!$B$2:$B$5000=D4002), 0))</f>
        <v>58.38</v>
      </c>
      <c r="H4002">
        <f t="shared" si="62"/>
        <v>58.38</v>
      </c>
    </row>
    <row r="4003" spans="1:8" x14ac:dyDescent="0.25">
      <c r="A4003" s="8">
        <v>45711</v>
      </c>
      <c r="B4003" t="s">
        <v>69</v>
      </c>
      <c r="C4003" t="s">
        <v>70</v>
      </c>
      <c r="D4003" t="str">
        <f>_xlfn.XLOOKUP(E4003, [1]Product_Id!B:B, [1]Product_Id!A:A, "Not Found")</f>
        <v>V015</v>
      </c>
      <c r="E4003" t="s">
        <v>22</v>
      </c>
      <c r="F4003">
        <v>0.25</v>
      </c>
      <c r="G4003" cm="1">
        <f t="array" ref="G4003">INDEX([1]Sales_Data!$F$2:$F$5000, MATCH(1, ([1]Sales_Data!$A$2:$A$5000=A4003) * ([1]Sales_Data!$B$2:$B$5000=D4003), 0))</f>
        <v>58.38</v>
      </c>
      <c r="H4003">
        <f t="shared" si="62"/>
        <v>14.6</v>
      </c>
    </row>
    <row r="4004" spans="1:8" x14ac:dyDescent="0.25">
      <c r="A4004" s="8">
        <v>45711</v>
      </c>
      <c r="B4004" t="s">
        <v>75</v>
      </c>
      <c r="C4004" t="s">
        <v>76</v>
      </c>
      <c r="D4004" t="str">
        <f>_xlfn.XLOOKUP(E4004, [1]Product_Id!B:B, [1]Product_Id!A:A, "Not Found")</f>
        <v>V004</v>
      </c>
      <c r="E4004" t="s">
        <v>11</v>
      </c>
      <c r="F4004">
        <v>1.25</v>
      </c>
      <c r="G4004" cm="1">
        <f t="array" ref="G4004">INDEX([1]Sales_Data!$F$2:$F$5000, MATCH(1, ([1]Sales_Data!$A$2:$A$5000=A4004) * ([1]Sales_Data!$B$2:$B$5000=D4004), 0))</f>
        <v>48.03</v>
      </c>
      <c r="H4004">
        <f t="shared" si="62"/>
        <v>60.04</v>
      </c>
    </row>
    <row r="4005" spans="1:8" x14ac:dyDescent="0.25">
      <c r="A4005" s="8">
        <v>45711</v>
      </c>
      <c r="B4005" t="s">
        <v>43</v>
      </c>
      <c r="C4005" t="s">
        <v>44</v>
      </c>
      <c r="D4005" t="str">
        <f>_xlfn.XLOOKUP(E4005, [1]Product_Id!B:B, [1]Product_Id!A:A, "Not Found")</f>
        <v>V014</v>
      </c>
      <c r="E4005" t="s">
        <v>21</v>
      </c>
      <c r="F4005">
        <v>1</v>
      </c>
      <c r="G4005" cm="1">
        <f t="array" ref="G4005">INDEX([1]Sales_Data!$F$2:$F$5000, MATCH(1, ([1]Sales_Data!$A$2:$A$5000=A4005) * ([1]Sales_Data!$B$2:$B$5000=D4005), 0))</f>
        <v>64.63</v>
      </c>
      <c r="H4005">
        <f t="shared" si="62"/>
        <v>64.63</v>
      </c>
    </row>
    <row r="4006" spans="1:8" x14ac:dyDescent="0.25">
      <c r="A4006" s="8">
        <v>45711</v>
      </c>
      <c r="B4006" t="s">
        <v>59</v>
      </c>
      <c r="C4006" t="s">
        <v>60</v>
      </c>
      <c r="D4006" t="str">
        <f>_xlfn.XLOOKUP(E4006, [1]Product_Id!B:B, [1]Product_Id!A:A, "Not Found")</f>
        <v>V016</v>
      </c>
      <c r="E4006" t="s">
        <v>23</v>
      </c>
      <c r="F4006">
        <v>1.25</v>
      </c>
      <c r="G4006" cm="1">
        <f t="array" ref="G4006">INDEX([1]Sales_Data!$F$2:$F$5000, MATCH(1, ([1]Sales_Data!$A$2:$A$5000=A4006) * ([1]Sales_Data!$B$2:$B$5000=D4006), 0))</f>
        <v>22.74</v>
      </c>
      <c r="H4006">
        <f t="shared" si="62"/>
        <v>28.43</v>
      </c>
    </row>
    <row r="4007" spans="1:8" x14ac:dyDescent="0.25">
      <c r="A4007" s="8">
        <v>45711</v>
      </c>
      <c r="B4007" t="s">
        <v>35</v>
      </c>
      <c r="C4007" t="s">
        <v>36</v>
      </c>
      <c r="D4007" t="str">
        <f>_xlfn.XLOOKUP(E4007, [1]Product_Id!B:B, [1]Product_Id!A:A, "Not Found")</f>
        <v>V017</v>
      </c>
      <c r="E4007" t="s">
        <v>24</v>
      </c>
      <c r="F4007">
        <v>0.5</v>
      </c>
      <c r="G4007" cm="1">
        <f t="array" ref="G4007">INDEX([1]Sales_Data!$F$2:$F$5000, MATCH(1, ([1]Sales_Data!$A$2:$A$5000=A4007) * ([1]Sales_Data!$B$2:$B$5000=D4007), 0))</f>
        <v>22.31</v>
      </c>
      <c r="H4007">
        <f t="shared" si="62"/>
        <v>11.16</v>
      </c>
    </row>
    <row r="4008" spans="1:8" x14ac:dyDescent="0.25">
      <c r="A4008" s="8">
        <v>45711</v>
      </c>
      <c r="B4008" t="s">
        <v>57</v>
      </c>
      <c r="C4008" t="s">
        <v>58</v>
      </c>
      <c r="D4008" t="str">
        <f>_xlfn.XLOOKUP(E4008, [1]Product_Id!B:B, [1]Product_Id!A:A, "Not Found")</f>
        <v>V007</v>
      </c>
      <c r="E4008" t="s">
        <v>14</v>
      </c>
      <c r="F4008">
        <v>1</v>
      </c>
      <c r="G4008" cm="1">
        <f t="array" ref="G4008">INDEX([1]Sales_Data!$F$2:$F$5000, MATCH(1, ([1]Sales_Data!$A$2:$A$5000=A4008) * ([1]Sales_Data!$B$2:$B$5000=D4008), 0))</f>
        <v>44.69</v>
      </c>
      <c r="H4008">
        <f t="shared" si="62"/>
        <v>44.69</v>
      </c>
    </row>
    <row r="4009" spans="1:8" x14ac:dyDescent="0.25">
      <c r="A4009" s="8">
        <v>45711</v>
      </c>
      <c r="B4009" t="s">
        <v>71</v>
      </c>
      <c r="C4009" t="s">
        <v>72</v>
      </c>
      <c r="D4009" t="str">
        <f>_xlfn.XLOOKUP(E4009, [1]Product_Id!B:B, [1]Product_Id!A:A, "Not Found")</f>
        <v>V010</v>
      </c>
      <c r="E4009" t="s">
        <v>17</v>
      </c>
      <c r="F4009">
        <v>0.75</v>
      </c>
      <c r="G4009" cm="1">
        <f t="array" ref="G4009">INDEX([1]Sales_Data!$F$2:$F$5000, MATCH(1, ([1]Sales_Data!$A$2:$A$5000=A4009) * ([1]Sales_Data!$B$2:$B$5000=D4009), 0))</f>
        <v>55.78</v>
      </c>
      <c r="H4009">
        <f t="shared" si="62"/>
        <v>41.84</v>
      </c>
    </row>
    <row r="4010" spans="1:8" x14ac:dyDescent="0.25">
      <c r="A4010" s="8">
        <v>45711</v>
      </c>
      <c r="B4010" t="s">
        <v>85</v>
      </c>
      <c r="C4010" t="s">
        <v>86</v>
      </c>
      <c r="D4010" t="str">
        <f>_xlfn.XLOOKUP(E4010, [1]Product_Id!B:B, [1]Product_Id!A:A, "Not Found")</f>
        <v>V005</v>
      </c>
      <c r="E4010" t="s">
        <v>12</v>
      </c>
      <c r="F4010">
        <v>0.75</v>
      </c>
      <c r="G4010" cm="1">
        <f t="array" ref="G4010">INDEX([1]Sales_Data!$F$2:$F$5000, MATCH(1, ([1]Sales_Data!$A$2:$A$5000=A4010) * ([1]Sales_Data!$B$2:$B$5000=D4010), 0))</f>
        <v>55.33</v>
      </c>
      <c r="H4010">
        <f t="shared" si="62"/>
        <v>41.5</v>
      </c>
    </row>
    <row r="4011" spans="1:8" x14ac:dyDescent="0.25">
      <c r="A4011" s="8">
        <v>45711</v>
      </c>
      <c r="B4011" t="s">
        <v>41</v>
      </c>
      <c r="C4011" t="s">
        <v>42</v>
      </c>
      <c r="D4011" t="str">
        <f>_xlfn.XLOOKUP(E4011, [1]Product_Id!B:B, [1]Product_Id!A:A, "Not Found")</f>
        <v>V005</v>
      </c>
      <c r="E4011" t="s">
        <v>12</v>
      </c>
      <c r="F4011">
        <v>0.75</v>
      </c>
      <c r="G4011" cm="1">
        <f t="array" ref="G4011">INDEX([1]Sales_Data!$F$2:$F$5000, MATCH(1, ([1]Sales_Data!$A$2:$A$5000=A4011) * ([1]Sales_Data!$B$2:$B$5000=D4011), 0))</f>
        <v>55.33</v>
      </c>
      <c r="H4011">
        <f t="shared" si="62"/>
        <v>41.5</v>
      </c>
    </row>
    <row r="4012" spans="1:8" x14ac:dyDescent="0.25">
      <c r="A4012" s="8">
        <v>45711</v>
      </c>
      <c r="B4012" t="s">
        <v>41</v>
      </c>
      <c r="C4012" t="s">
        <v>42</v>
      </c>
      <c r="D4012" t="str">
        <f>_xlfn.XLOOKUP(E4012, [1]Product_Id!B:B, [1]Product_Id!A:A, "Not Found")</f>
        <v>V008</v>
      </c>
      <c r="E4012" t="s">
        <v>15</v>
      </c>
      <c r="F4012">
        <v>0.75</v>
      </c>
      <c r="G4012" cm="1">
        <f t="array" ref="G4012">INDEX([1]Sales_Data!$F$2:$F$5000, MATCH(1, ([1]Sales_Data!$A$2:$A$5000=A4012) * ([1]Sales_Data!$B$2:$B$5000=D4012), 0))</f>
        <v>14.68</v>
      </c>
      <c r="H4012">
        <f t="shared" si="62"/>
        <v>11.01</v>
      </c>
    </row>
    <row r="4013" spans="1:8" x14ac:dyDescent="0.25">
      <c r="A4013" s="8">
        <v>45711</v>
      </c>
      <c r="B4013" t="s">
        <v>35</v>
      </c>
      <c r="C4013" t="s">
        <v>36</v>
      </c>
      <c r="D4013" t="str">
        <f>_xlfn.XLOOKUP(E4013, [1]Product_Id!B:B, [1]Product_Id!A:A, "Not Found")</f>
        <v>V008</v>
      </c>
      <c r="E4013" t="s">
        <v>15</v>
      </c>
      <c r="F4013">
        <v>0.5</v>
      </c>
      <c r="G4013" cm="1">
        <f t="array" ref="G4013">INDEX([1]Sales_Data!$F$2:$F$5000, MATCH(1, ([1]Sales_Data!$A$2:$A$5000=A4013) * ([1]Sales_Data!$B$2:$B$5000=D4013), 0))</f>
        <v>14.68</v>
      </c>
      <c r="H4013">
        <f t="shared" si="62"/>
        <v>7.34</v>
      </c>
    </row>
    <row r="4014" spans="1:8" x14ac:dyDescent="0.25">
      <c r="A4014" s="8">
        <v>45711</v>
      </c>
      <c r="B4014" t="s">
        <v>81</v>
      </c>
      <c r="C4014" t="s">
        <v>82</v>
      </c>
      <c r="D4014" t="str">
        <f>_xlfn.XLOOKUP(E4014, [1]Product_Id!B:B, [1]Product_Id!A:A, "Not Found")</f>
        <v>V014</v>
      </c>
      <c r="E4014" t="s">
        <v>21</v>
      </c>
      <c r="F4014">
        <v>0.5</v>
      </c>
      <c r="G4014" cm="1">
        <f t="array" ref="G4014">INDEX([1]Sales_Data!$F$2:$F$5000, MATCH(1, ([1]Sales_Data!$A$2:$A$5000=A4014) * ([1]Sales_Data!$B$2:$B$5000=D4014), 0))</f>
        <v>64.63</v>
      </c>
      <c r="H4014">
        <f t="shared" si="62"/>
        <v>32.32</v>
      </c>
    </row>
    <row r="4015" spans="1:8" x14ac:dyDescent="0.25">
      <c r="A4015" s="8">
        <v>45711</v>
      </c>
      <c r="B4015" t="s">
        <v>55</v>
      </c>
      <c r="C4015" t="s">
        <v>56</v>
      </c>
      <c r="D4015" t="str">
        <f>_xlfn.XLOOKUP(E4015, [1]Product_Id!B:B, [1]Product_Id!A:A, "Not Found")</f>
        <v>V002</v>
      </c>
      <c r="E4015" t="s">
        <v>9</v>
      </c>
      <c r="F4015">
        <v>0.75</v>
      </c>
      <c r="G4015" cm="1">
        <f t="array" ref="G4015">INDEX([1]Sales_Data!$F$2:$F$5000, MATCH(1, ([1]Sales_Data!$A$2:$A$5000=A4015) * ([1]Sales_Data!$B$2:$B$5000=D4015), 0))</f>
        <v>24.06</v>
      </c>
      <c r="H4015">
        <f t="shared" si="62"/>
        <v>18.05</v>
      </c>
    </row>
    <row r="4016" spans="1:8" x14ac:dyDescent="0.25">
      <c r="A4016" s="8">
        <v>45711</v>
      </c>
      <c r="B4016" t="s">
        <v>91</v>
      </c>
      <c r="C4016" t="s">
        <v>92</v>
      </c>
      <c r="D4016" t="str">
        <f>_xlfn.XLOOKUP(E4016, [1]Product_Id!B:B, [1]Product_Id!A:A, "Not Found")</f>
        <v>V015</v>
      </c>
      <c r="E4016" t="s">
        <v>22</v>
      </c>
      <c r="F4016">
        <v>0.5</v>
      </c>
      <c r="G4016" cm="1">
        <f t="array" ref="G4016">INDEX([1]Sales_Data!$F$2:$F$5000, MATCH(1, ([1]Sales_Data!$A$2:$A$5000=A4016) * ([1]Sales_Data!$B$2:$B$5000=D4016), 0))</f>
        <v>58.38</v>
      </c>
      <c r="H4016">
        <f t="shared" si="62"/>
        <v>29.19</v>
      </c>
    </row>
    <row r="4017" spans="1:8" x14ac:dyDescent="0.25">
      <c r="A4017" s="8">
        <v>45711</v>
      </c>
      <c r="B4017" t="s">
        <v>43</v>
      </c>
      <c r="C4017" t="s">
        <v>44</v>
      </c>
      <c r="D4017" t="str">
        <f>_xlfn.XLOOKUP(E4017, [1]Product_Id!B:B, [1]Product_Id!A:A, "Not Found")</f>
        <v>V018</v>
      </c>
      <c r="E4017" t="s">
        <v>25</v>
      </c>
      <c r="F4017">
        <v>0.5</v>
      </c>
      <c r="G4017" cm="1">
        <f t="array" ref="G4017">INDEX([1]Sales_Data!$F$2:$F$5000, MATCH(1, ([1]Sales_Data!$A$2:$A$5000=A4017) * ([1]Sales_Data!$B$2:$B$5000=D4017), 0))</f>
        <v>37.6</v>
      </c>
      <c r="H4017">
        <f t="shared" si="62"/>
        <v>18.8</v>
      </c>
    </row>
    <row r="4018" spans="1:8" x14ac:dyDescent="0.25">
      <c r="A4018" s="8">
        <v>45711</v>
      </c>
      <c r="B4018" t="s">
        <v>77</v>
      </c>
      <c r="C4018" t="s">
        <v>78</v>
      </c>
      <c r="D4018" t="str">
        <f>_xlfn.XLOOKUP(E4018, [1]Product_Id!B:B, [1]Product_Id!A:A, "Not Found")</f>
        <v>V002</v>
      </c>
      <c r="E4018" t="s">
        <v>9</v>
      </c>
      <c r="F4018">
        <v>0.5</v>
      </c>
      <c r="G4018" cm="1">
        <f t="array" ref="G4018">INDEX([1]Sales_Data!$F$2:$F$5000, MATCH(1, ([1]Sales_Data!$A$2:$A$5000=A4018) * ([1]Sales_Data!$B$2:$B$5000=D4018), 0))</f>
        <v>24.06</v>
      </c>
      <c r="H4018">
        <f t="shared" si="62"/>
        <v>12.03</v>
      </c>
    </row>
    <row r="4019" spans="1:8" x14ac:dyDescent="0.25">
      <c r="A4019" s="8">
        <v>45711</v>
      </c>
      <c r="B4019" t="s">
        <v>39</v>
      </c>
      <c r="C4019" t="s">
        <v>40</v>
      </c>
      <c r="D4019" t="str">
        <f>_xlfn.XLOOKUP(E4019, [1]Product_Id!B:B, [1]Product_Id!A:A, "Not Found")</f>
        <v>V013</v>
      </c>
      <c r="E4019" t="s">
        <v>20</v>
      </c>
      <c r="F4019">
        <v>0.75</v>
      </c>
      <c r="G4019" cm="1">
        <f t="array" ref="G4019">INDEX([1]Sales_Data!$F$2:$F$5000, MATCH(1, ([1]Sales_Data!$A$2:$A$5000=A4019) * ([1]Sales_Data!$B$2:$B$5000=D4019), 0))</f>
        <v>26.37</v>
      </c>
      <c r="H4019">
        <f t="shared" si="62"/>
        <v>19.78</v>
      </c>
    </row>
    <row r="4020" spans="1:8" x14ac:dyDescent="0.25">
      <c r="A4020" s="8">
        <v>45711</v>
      </c>
      <c r="B4020" t="s">
        <v>39</v>
      </c>
      <c r="C4020" t="s">
        <v>40</v>
      </c>
      <c r="D4020" t="str">
        <f>_xlfn.XLOOKUP(E4020, [1]Product_Id!B:B, [1]Product_Id!A:A, "Not Found")</f>
        <v>V003</v>
      </c>
      <c r="E4020" t="s">
        <v>10</v>
      </c>
      <c r="F4020">
        <v>0.5</v>
      </c>
      <c r="G4020" cm="1">
        <f t="array" ref="G4020">INDEX([1]Sales_Data!$F$2:$F$5000, MATCH(1, ([1]Sales_Data!$A$2:$A$5000=A4020) * ([1]Sales_Data!$B$2:$B$5000=D4020), 0))</f>
        <v>16.09</v>
      </c>
      <c r="H4020">
        <f t="shared" si="62"/>
        <v>8.0500000000000007</v>
      </c>
    </row>
    <row r="4021" spans="1:8" x14ac:dyDescent="0.25">
      <c r="A4021" s="8">
        <v>45712</v>
      </c>
      <c r="B4021" t="s">
        <v>85</v>
      </c>
      <c r="C4021" t="s">
        <v>86</v>
      </c>
      <c r="D4021" t="str">
        <f>_xlfn.XLOOKUP(E4021, [1]Product_Id!B:B, [1]Product_Id!A:A, "Not Found")</f>
        <v>V018</v>
      </c>
      <c r="E4021" t="s">
        <v>25</v>
      </c>
      <c r="F4021">
        <v>0.75</v>
      </c>
      <c r="G4021" cm="1">
        <f t="array" ref="G4021">INDEX([1]Sales_Data!$F$2:$F$5000, MATCH(1, ([1]Sales_Data!$A$2:$A$5000=A4021) * ([1]Sales_Data!$B$2:$B$5000=D4021), 0))</f>
        <v>32.450000000000003</v>
      </c>
      <c r="H4021">
        <f t="shared" si="62"/>
        <v>24.34</v>
      </c>
    </row>
    <row r="4022" spans="1:8" x14ac:dyDescent="0.25">
      <c r="A4022" s="8">
        <v>45712</v>
      </c>
      <c r="B4022" t="s">
        <v>57</v>
      </c>
      <c r="C4022" t="s">
        <v>58</v>
      </c>
      <c r="D4022" t="str">
        <f>_xlfn.XLOOKUP(E4022, [1]Product_Id!B:B, [1]Product_Id!A:A, "Not Found")</f>
        <v>V019</v>
      </c>
      <c r="E4022" t="s">
        <v>26</v>
      </c>
      <c r="F4022">
        <v>1.25</v>
      </c>
      <c r="G4022" cm="1">
        <f t="array" ref="G4022">INDEX([1]Sales_Data!$F$2:$F$5000, MATCH(1, ([1]Sales_Data!$A$2:$A$5000=A4022) * ([1]Sales_Data!$B$2:$B$5000=D4022), 0))</f>
        <v>53.57</v>
      </c>
      <c r="H4022">
        <f t="shared" si="62"/>
        <v>66.959999999999994</v>
      </c>
    </row>
    <row r="4023" spans="1:8" x14ac:dyDescent="0.25">
      <c r="A4023" s="8">
        <v>45712</v>
      </c>
      <c r="B4023" t="s">
        <v>39</v>
      </c>
      <c r="C4023" t="s">
        <v>40</v>
      </c>
      <c r="D4023" t="str">
        <f>_xlfn.XLOOKUP(E4023, [1]Product_Id!B:B, [1]Product_Id!A:A, "Not Found")</f>
        <v>V002</v>
      </c>
      <c r="E4023" t="s">
        <v>9</v>
      </c>
      <c r="F4023">
        <v>0.5</v>
      </c>
      <c r="G4023" cm="1">
        <f t="array" ref="G4023">INDEX([1]Sales_Data!$F$2:$F$5000, MATCH(1, ([1]Sales_Data!$A$2:$A$5000=A4023) * ([1]Sales_Data!$B$2:$B$5000=D4023), 0))</f>
        <v>45.5</v>
      </c>
      <c r="H4023">
        <f t="shared" si="62"/>
        <v>22.75</v>
      </c>
    </row>
    <row r="4024" spans="1:8" x14ac:dyDescent="0.25">
      <c r="A4024" s="8">
        <v>45712</v>
      </c>
      <c r="B4024" t="s">
        <v>85</v>
      </c>
      <c r="C4024" t="s">
        <v>86</v>
      </c>
      <c r="D4024" t="str">
        <f>_xlfn.XLOOKUP(E4024, [1]Product_Id!B:B, [1]Product_Id!A:A, "Not Found")</f>
        <v>V017</v>
      </c>
      <c r="E4024" t="s">
        <v>24</v>
      </c>
      <c r="F4024">
        <v>1.25</v>
      </c>
      <c r="G4024" cm="1">
        <f t="array" ref="G4024">INDEX([1]Sales_Data!$F$2:$F$5000, MATCH(1, ([1]Sales_Data!$A$2:$A$5000=A4024) * ([1]Sales_Data!$B$2:$B$5000=D4024), 0))</f>
        <v>31.81</v>
      </c>
      <c r="H4024">
        <f t="shared" si="62"/>
        <v>39.76</v>
      </c>
    </row>
    <row r="4025" spans="1:8" x14ac:dyDescent="0.25">
      <c r="A4025" s="8">
        <v>45712</v>
      </c>
      <c r="B4025" t="s">
        <v>65</v>
      </c>
      <c r="C4025" t="s">
        <v>66</v>
      </c>
      <c r="D4025" t="str">
        <f>_xlfn.XLOOKUP(E4025, [1]Product_Id!B:B, [1]Product_Id!A:A, "Not Found")</f>
        <v>V004</v>
      </c>
      <c r="E4025" t="s">
        <v>11</v>
      </c>
      <c r="F4025">
        <v>1.25</v>
      </c>
      <c r="G4025" cm="1">
        <f t="array" ref="G4025">INDEX([1]Sales_Data!$F$2:$F$5000, MATCH(1, ([1]Sales_Data!$A$2:$A$5000=A4025) * ([1]Sales_Data!$B$2:$B$5000=D4025), 0))</f>
        <v>33.630000000000003</v>
      </c>
      <c r="H4025">
        <f t="shared" si="62"/>
        <v>42.04</v>
      </c>
    </row>
    <row r="4026" spans="1:8" x14ac:dyDescent="0.25">
      <c r="A4026" s="8">
        <v>45712</v>
      </c>
      <c r="B4026" t="s">
        <v>69</v>
      </c>
      <c r="C4026" t="s">
        <v>70</v>
      </c>
      <c r="D4026" t="str">
        <f>_xlfn.XLOOKUP(E4026, [1]Product_Id!B:B, [1]Product_Id!A:A, "Not Found")</f>
        <v>V007</v>
      </c>
      <c r="E4026" t="s">
        <v>14</v>
      </c>
      <c r="F4026">
        <v>1.25</v>
      </c>
      <c r="G4026" cm="1">
        <f t="array" ref="G4026">INDEX([1]Sales_Data!$F$2:$F$5000, MATCH(1, ([1]Sales_Data!$A$2:$A$5000=A4026) * ([1]Sales_Data!$B$2:$B$5000=D4026), 0))</f>
        <v>15.74</v>
      </c>
      <c r="H4026">
        <f t="shared" si="62"/>
        <v>19.68</v>
      </c>
    </row>
    <row r="4027" spans="1:8" x14ac:dyDescent="0.25">
      <c r="A4027" s="8">
        <v>45712</v>
      </c>
      <c r="B4027" t="s">
        <v>81</v>
      </c>
      <c r="C4027" t="s">
        <v>82</v>
      </c>
      <c r="D4027" t="str">
        <f>_xlfn.XLOOKUP(E4027, [1]Product_Id!B:B, [1]Product_Id!A:A, "Not Found")</f>
        <v>V018</v>
      </c>
      <c r="E4027" t="s">
        <v>25</v>
      </c>
      <c r="F4027">
        <v>0.5</v>
      </c>
      <c r="G4027" cm="1">
        <f t="array" ref="G4027">INDEX([1]Sales_Data!$F$2:$F$5000, MATCH(1, ([1]Sales_Data!$A$2:$A$5000=A4027) * ([1]Sales_Data!$B$2:$B$5000=D4027), 0))</f>
        <v>32.450000000000003</v>
      </c>
      <c r="H4027">
        <f t="shared" si="62"/>
        <v>16.23</v>
      </c>
    </row>
    <row r="4028" spans="1:8" x14ac:dyDescent="0.25">
      <c r="A4028" s="8">
        <v>45712</v>
      </c>
      <c r="B4028" t="s">
        <v>57</v>
      </c>
      <c r="C4028" t="s">
        <v>58</v>
      </c>
      <c r="D4028" t="str">
        <f>_xlfn.XLOOKUP(E4028, [1]Product_Id!B:B, [1]Product_Id!A:A, "Not Found")</f>
        <v>V013</v>
      </c>
      <c r="E4028" t="s">
        <v>20</v>
      </c>
      <c r="F4028">
        <v>0.5</v>
      </c>
      <c r="G4028" cm="1">
        <f t="array" ref="G4028">INDEX([1]Sales_Data!$F$2:$F$5000, MATCH(1, ([1]Sales_Data!$A$2:$A$5000=A4028) * ([1]Sales_Data!$B$2:$B$5000=D4028), 0))</f>
        <v>24.07</v>
      </c>
      <c r="H4028">
        <f t="shared" si="62"/>
        <v>12.04</v>
      </c>
    </row>
    <row r="4029" spans="1:8" x14ac:dyDescent="0.25">
      <c r="A4029" s="8">
        <v>45712</v>
      </c>
      <c r="B4029" t="s">
        <v>67</v>
      </c>
      <c r="C4029" t="s">
        <v>68</v>
      </c>
      <c r="D4029" t="str">
        <f>_xlfn.XLOOKUP(E4029, [1]Product_Id!B:B, [1]Product_Id!A:A, "Not Found")</f>
        <v>V007</v>
      </c>
      <c r="E4029" t="s">
        <v>14</v>
      </c>
      <c r="F4029">
        <v>1</v>
      </c>
      <c r="G4029" cm="1">
        <f t="array" ref="G4029">INDEX([1]Sales_Data!$F$2:$F$5000, MATCH(1, ([1]Sales_Data!$A$2:$A$5000=A4029) * ([1]Sales_Data!$B$2:$B$5000=D4029), 0))</f>
        <v>15.74</v>
      </c>
      <c r="H4029">
        <f t="shared" si="62"/>
        <v>15.74</v>
      </c>
    </row>
    <row r="4030" spans="1:8" x14ac:dyDescent="0.25">
      <c r="A4030" s="8">
        <v>45712</v>
      </c>
      <c r="B4030" t="s">
        <v>59</v>
      </c>
      <c r="C4030" t="s">
        <v>60</v>
      </c>
      <c r="D4030" t="str">
        <f>_xlfn.XLOOKUP(E4030, [1]Product_Id!B:B, [1]Product_Id!A:A, "Not Found")</f>
        <v>V011</v>
      </c>
      <c r="E4030" t="s">
        <v>18</v>
      </c>
      <c r="F4030">
        <v>0.5</v>
      </c>
      <c r="G4030" cm="1">
        <f t="array" ref="G4030">INDEX([1]Sales_Data!$F$2:$F$5000, MATCH(1, ([1]Sales_Data!$A$2:$A$5000=A4030) * ([1]Sales_Data!$B$2:$B$5000=D4030), 0))</f>
        <v>20.83</v>
      </c>
      <c r="H4030">
        <f t="shared" si="62"/>
        <v>10.42</v>
      </c>
    </row>
    <row r="4031" spans="1:8" x14ac:dyDescent="0.25">
      <c r="A4031" s="8">
        <v>45712</v>
      </c>
      <c r="B4031" t="s">
        <v>83</v>
      </c>
      <c r="C4031" t="s">
        <v>84</v>
      </c>
      <c r="D4031" t="str">
        <f>_xlfn.XLOOKUP(E4031, [1]Product_Id!B:B, [1]Product_Id!A:A, "Not Found")</f>
        <v>V015</v>
      </c>
      <c r="E4031" t="s">
        <v>22</v>
      </c>
      <c r="F4031">
        <v>0.5</v>
      </c>
      <c r="G4031" cm="1">
        <f t="array" ref="G4031">INDEX([1]Sales_Data!$F$2:$F$5000, MATCH(1, ([1]Sales_Data!$A$2:$A$5000=A4031) * ([1]Sales_Data!$B$2:$B$5000=D4031), 0))</f>
        <v>62.51</v>
      </c>
      <c r="H4031">
        <f t="shared" si="62"/>
        <v>31.26</v>
      </c>
    </row>
    <row r="4032" spans="1:8" x14ac:dyDescent="0.25">
      <c r="A4032" s="8">
        <v>45712</v>
      </c>
      <c r="B4032" t="s">
        <v>49</v>
      </c>
      <c r="C4032" t="s">
        <v>50</v>
      </c>
      <c r="D4032" t="str">
        <f>_xlfn.XLOOKUP(E4032, [1]Product_Id!B:B, [1]Product_Id!A:A, "Not Found")</f>
        <v>V019</v>
      </c>
      <c r="E4032" t="s">
        <v>26</v>
      </c>
      <c r="F4032">
        <v>0.25</v>
      </c>
      <c r="G4032" cm="1">
        <f t="array" ref="G4032">INDEX([1]Sales_Data!$F$2:$F$5000, MATCH(1, ([1]Sales_Data!$A$2:$A$5000=A4032) * ([1]Sales_Data!$B$2:$B$5000=D4032), 0))</f>
        <v>53.57</v>
      </c>
      <c r="H4032">
        <f t="shared" si="62"/>
        <v>13.39</v>
      </c>
    </row>
    <row r="4033" spans="1:8" x14ac:dyDescent="0.25">
      <c r="A4033" s="8">
        <v>45712</v>
      </c>
      <c r="B4033" t="s">
        <v>49</v>
      </c>
      <c r="C4033" t="s">
        <v>50</v>
      </c>
      <c r="D4033" t="str">
        <f>_xlfn.XLOOKUP(E4033, [1]Product_Id!B:B, [1]Product_Id!A:A, "Not Found")</f>
        <v>V008</v>
      </c>
      <c r="E4033" t="s">
        <v>15</v>
      </c>
      <c r="F4033">
        <v>1.25</v>
      </c>
      <c r="G4033" cm="1">
        <f t="array" ref="G4033">INDEX([1]Sales_Data!$F$2:$F$5000, MATCH(1, ([1]Sales_Data!$A$2:$A$5000=A4033) * ([1]Sales_Data!$B$2:$B$5000=D4033), 0))</f>
        <v>32.65</v>
      </c>
      <c r="H4033">
        <f t="shared" si="62"/>
        <v>40.81</v>
      </c>
    </row>
    <row r="4034" spans="1:8" x14ac:dyDescent="0.25">
      <c r="A4034" s="8">
        <v>45712</v>
      </c>
      <c r="B4034" t="s">
        <v>53</v>
      </c>
      <c r="C4034" t="s">
        <v>54</v>
      </c>
      <c r="D4034" t="str">
        <f>_xlfn.XLOOKUP(E4034, [1]Product_Id!B:B, [1]Product_Id!A:A, "Not Found")</f>
        <v>V010</v>
      </c>
      <c r="E4034" t="s">
        <v>17</v>
      </c>
      <c r="F4034">
        <v>1.25</v>
      </c>
      <c r="G4034" cm="1">
        <f t="array" ref="G4034">INDEX([1]Sales_Data!$F$2:$F$5000, MATCH(1, ([1]Sales_Data!$A$2:$A$5000=A4034) * ([1]Sales_Data!$B$2:$B$5000=D4034), 0))</f>
        <v>61.68</v>
      </c>
      <c r="H4034">
        <f t="shared" si="62"/>
        <v>77.099999999999994</v>
      </c>
    </row>
    <row r="4035" spans="1:8" x14ac:dyDescent="0.25">
      <c r="A4035" s="8">
        <v>45712</v>
      </c>
      <c r="B4035" t="s">
        <v>71</v>
      </c>
      <c r="C4035" t="s">
        <v>72</v>
      </c>
      <c r="D4035" t="str">
        <f>_xlfn.XLOOKUP(E4035, [1]Product_Id!B:B, [1]Product_Id!A:A, "Not Found")</f>
        <v>V015</v>
      </c>
      <c r="E4035" t="s">
        <v>22</v>
      </c>
      <c r="F4035">
        <v>0.25</v>
      </c>
      <c r="G4035" cm="1">
        <f t="array" ref="G4035">INDEX([1]Sales_Data!$F$2:$F$5000, MATCH(1, ([1]Sales_Data!$A$2:$A$5000=A4035) * ([1]Sales_Data!$B$2:$B$5000=D4035), 0))</f>
        <v>62.51</v>
      </c>
      <c r="H4035">
        <f t="shared" ref="H4035:H4098" si="63">ROUND(PRODUCT(F4035,G4035),2)</f>
        <v>15.63</v>
      </c>
    </row>
    <row r="4036" spans="1:8" x14ac:dyDescent="0.25">
      <c r="A4036" s="8">
        <v>45712</v>
      </c>
      <c r="B4036" t="s">
        <v>67</v>
      </c>
      <c r="C4036" t="s">
        <v>68</v>
      </c>
      <c r="D4036" t="str">
        <f>_xlfn.XLOOKUP(E4036, [1]Product_Id!B:B, [1]Product_Id!A:A, "Not Found")</f>
        <v>V015</v>
      </c>
      <c r="E4036" t="s">
        <v>22</v>
      </c>
      <c r="F4036">
        <v>1.25</v>
      </c>
      <c r="G4036" cm="1">
        <f t="array" ref="G4036">INDEX([1]Sales_Data!$F$2:$F$5000, MATCH(1, ([1]Sales_Data!$A$2:$A$5000=A4036) * ([1]Sales_Data!$B$2:$B$5000=D4036), 0))</f>
        <v>62.51</v>
      </c>
      <c r="H4036">
        <f t="shared" si="63"/>
        <v>78.14</v>
      </c>
    </row>
    <row r="4037" spans="1:8" x14ac:dyDescent="0.25">
      <c r="A4037" s="8">
        <v>45712</v>
      </c>
      <c r="B4037" t="s">
        <v>83</v>
      </c>
      <c r="C4037" t="s">
        <v>84</v>
      </c>
      <c r="D4037" t="str">
        <f>_xlfn.XLOOKUP(E4037, [1]Product_Id!B:B, [1]Product_Id!A:A, "Not Found")</f>
        <v>V009</v>
      </c>
      <c r="E4037" t="s">
        <v>16</v>
      </c>
      <c r="F4037">
        <v>1.25</v>
      </c>
      <c r="G4037" cm="1">
        <f t="array" ref="G4037">INDEX([1]Sales_Data!$F$2:$F$5000, MATCH(1, ([1]Sales_Data!$A$2:$A$5000=A4037) * ([1]Sales_Data!$B$2:$B$5000=D4037), 0))</f>
        <v>51.41</v>
      </c>
      <c r="H4037">
        <f t="shared" si="63"/>
        <v>64.260000000000005</v>
      </c>
    </row>
    <row r="4038" spans="1:8" x14ac:dyDescent="0.25">
      <c r="A4038" s="8">
        <v>45712</v>
      </c>
      <c r="B4038" t="s">
        <v>69</v>
      </c>
      <c r="C4038" t="s">
        <v>70</v>
      </c>
      <c r="D4038" t="str">
        <f>_xlfn.XLOOKUP(E4038, [1]Product_Id!B:B, [1]Product_Id!A:A, "Not Found")</f>
        <v>V006</v>
      </c>
      <c r="E4038" t="s">
        <v>13</v>
      </c>
      <c r="F4038">
        <v>0.25</v>
      </c>
      <c r="G4038" cm="1">
        <f t="array" ref="G4038">INDEX([1]Sales_Data!$F$2:$F$5000, MATCH(1, ([1]Sales_Data!$A$2:$A$5000=A4038) * ([1]Sales_Data!$B$2:$B$5000=D4038), 0))</f>
        <v>26.13</v>
      </c>
      <c r="H4038">
        <f t="shared" si="63"/>
        <v>6.53</v>
      </c>
    </row>
    <row r="4039" spans="1:8" x14ac:dyDescent="0.25">
      <c r="A4039" s="8">
        <v>45712</v>
      </c>
      <c r="B4039" t="s">
        <v>55</v>
      </c>
      <c r="C4039" t="s">
        <v>56</v>
      </c>
      <c r="D4039" t="str">
        <f>_xlfn.XLOOKUP(E4039, [1]Product_Id!B:B, [1]Product_Id!A:A, "Not Found")</f>
        <v>V004</v>
      </c>
      <c r="E4039" t="s">
        <v>11</v>
      </c>
      <c r="F4039">
        <v>1.25</v>
      </c>
      <c r="G4039" cm="1">
        <f t="array" ref="G4039">INDEX([1]Sales_Data!$F$2:$F$5000, MATCH(1, ([1]Sales_Data!$A$2:$A$5000=A4039) * ([1]Sales_Data!$B$2:$B$5000=D4039), 0))</f>
        <v>33.630000000000003</v>
      </c>
      <c r="H4039">
        <f t="shared" si="63"/>
        <v>42.04</v>
      </c>
    </row>
    <row r="4040" spans="1:8" x14ac:dyDescent="0.25">
      <c r="A4040" s="8">
        <v>45712</v>
      </c>
      <c r="B4040" t="s">
        <v>47</v>
      </c>
      <c r="C4040" t="s">
        <v>48</v>
      </c>
      <c r="D4040" t="str">
        <f>_xlfn.XLOOKUP(E4040, [1]Product_Id!B:B, [1]Product_Id!A:A, "Not Found")</f>
        <v>V006</v>
      </c>
      <c r="E4040" t="s">
        <v>13</v>
      </c>
      <c r="F4040">
        <v>1.25</v>
      </c>
      <c r="G4040" cm="1">
        <f t="array" ref="G4040">INDEX([1]Sales_Data!$F$2:$F$5000, MATCH(1, ([1]Sales_Data!$A$2:$A$5000=A4040) * ([1]Sales_Data!$B$2:$B$5000=D4040), 0))</f>
        <v>26.13</v>
      </c>
      <c r="H4040">
        <f t="shared" si="63"/>
        <v>32.659999999999997</v>
      </c>
    </row>
    <row r="4041" spans="1:8" x14ac:dyDescent="0.25">
      <c r="A4041" s="8">
        <v>45712</v>
      </c>
      <c r="B4041" t="s">
        <v>75</v>
      </c>
      <c r="C4041" t="s">
        <v>76</v>
      </c>
      <c r="D4041" t="str">
        <f>_xlfn.XLOOKUP(E4041, [1]Product_Id!B:B, [1]Product_Id!A:A, "Not Found")</f>
        <v>V017</v>
      </c>
      <c r="E4041" t="s">
        <v>24</v>
      </c>
      <c r="F4041">
        <v>0.25</v>
      </c>
      <c r="G4041" cm="1">
        <f t="array" ref="G4041">INDEX([1]Sales_Data!$F$2:$F$5000, MATCH(1, ([1]Sales_Data!$A$2:$A$5000=A4041) * ([1]Sales_Data!$B$2:$B$5000=D4041), 0))</f>
        <v>31.81</v>
      </c>
      <c r="H4041">
        <f t="shared" si="63"/>
        <v>7.95</v>
      </c>
    </row>
    <row r="4042" spans="1:8" x14ac:dyDescent="0.25">
      <c r="A4042" s="8">
        <v>45712</v>
      </c>
      <c r="B4042" t="s">
        <v>89</v>
      </c>
      <c r="C4042" t="s">
        <v>90</v>
      </c>
      <c r="D4042" t="str">
        <f>_xlfn.XLOOKUP(E4042, [1]Product_Id!B:B, [1]Product_Id!A:A, "Not Found")</f>
        <v>V001</v>
      </c>
      <c r="E4042" t="s">
        <v>8</v>
      </c>
      <c r="F4042">
        <v>0.25</v>
      </c>
      <c r="G4042" cm="1">
        <f t="array" ref="G4042">INDEX([1]Sales_Data!$F$2:$F$5000, MATCH(1, ([1]Sales_Data!$A$2:$A$5000=A4042) * ([1]Sales_Data!$B$2:$B$5000=D4042), 0))</f>
        <v>45.99</v>
      </c>
      <c r="H4042">
        <f t="shared" si="63"/>
        <v>11.5</v>
      </c>
    </row>
    <row r="4043" spans="1:8" x14ac:dyDescent="0.25">
      <c r="A4043" s="8">
        <v>45712</v>
      </c>
      <c r="B4043" t="s">
        <v>63</v>
      </c>
      <c r="C4043" t="s">
        <v>64</v>
      </c>
      <c r="D4043" t="str">
        <f>_xlfn.XLOOKUP(E4043, [1]Product_Id!B:B, [1]Product_Id!A:A, "Not Found")</f>
        <v>V006</v>
      </c>
      <c r="E4043" t="s">
        <v>13</v>
      </c>
      <c r="F4043">
        <v>1</v>
      </c>
      <c r="G4043" cm="1">
        <f t="array" ref="G4043">INDEX([1]Sales_Data!$F$2:$F$5000, MATCH(1, ([1]Sales_Data!$A$2:$A$5000=A4043) * ([1]Sales_Data!$B$2:$B$5000=D4043), 0))</f>
        <v>26.13</v>
      </c>
      <c r="H4043">
        <f t="shared" si="63"/>
        <v>26.13</v>
      </c>
    </row>
    <row r="4044" spans="1:8" x14ac:dyDescent="0.25">
      <c r="A4044" s="8">
        <v>45712</v>
      </c>
      <c r="B4044" t="s">
        <v>61</v>
      </c>
      <c r="C4044" t="s">
        <v>62</v>
      </c>
      <c r="D4044" t="str">
        <f>_xlfn.XLOOKUP(E4044, [1]Product_Id!B:B, [1]Product_Id!A:A, "Not Found")</f>
        <v>V015</v>
      </c>
      <c r="E4044" t="s">
        <v>22</v>
      </c>
      <c r="F4044">
        <v>1.25</v>
      </c>
      <c r="G4044" cm="1">
        <f t="array" ref="G4044">INDEX([1]Sales_Data!$F$2:$F$5000, MATCH(1, ([1]Sales_Data!$A$2:$A$5000=A4044) * ([1]Sales_Data!$B$2:$B$5000=D4044), 0))</f>
        <v>62.51</v>
      </c>
      <c r="H4044">
        <f t="shared" si="63"/>
        <v>78.14</v>
      </c>
    </row>
    <row r="4045" spans="1:8" x14ac:dyDescent="0.25">
      <c r="A4045" s="8">
        <v>45712</v>
      </c>
      <c r="B4045" t="s">
        <v>59</v>
      </c>
      <c r="C4045" t="s">
        <v>60</v>
      </c>
      <c r="D4045" t="str">
        <f>_xlfn.XLOOKUP(E4045, [1]Product_Id!B:B, [1]Product_Id!A:A, "Not Found")</f>
        <v>V013</v>
      </c>
      <c r="E4045" t="s">
        <v>20</v>
      </c>
      <c r="F4045">
        <v>0.25</v>
      </c>
      <c r="G4045" cm="1">
        <f t="array" ref="G4045">INDEX([1]Sales_Data!$F$2:$F$5000, MATCH(1, ([1]Sales_Data!$A$2:$A$5000=A4045) * ([1]Sales_Data!$B$2:$B$5000=D4045), 0))</f>
        <v>24.07</v>
      </c>
      <c r="H4045">
        <f t="shared" si="63"/>
        <v>6.02</v>
      </c>
    </row>
    <row r="4046" spans="1:8" x14ac:dyDescent="0.25">
      <c r="A4046" s="8">
        <v>45712</v>
      </c>
      <c r="B4046" t="s">
        <v>55</v>
      </c>
      <c r="C4046" t="s">
        <v>56</v>
      </c>
      <c r="D4046" t="str">
        <f>_xlfn.XLOOKUP(E4046, [1]Product_Id!B:B, [1]Product_Id!A:A, "Not Found")</f>
        <v>V010</v>
      </c>
      <c r="E4046" t="s">
        <v>17</v>
      </c>
      <c r="F4046">
        <v>1</v>
      </c>
      <c r="G4046" cm="1">
        <f t="array" ref="G4046">INDEX([1]Sales_Data!$F$2:$F$5000, MATCH(1, ([1]Sales_Data!$A$2:$A$5000=A4046) * ([1]Sales_Data!$B$2:$B$5000=D4046), 0))</f>
        <v>61.68</v>
      </c>
      <c r="H4046">
        <f t="shared" si="63"/>
        <v>61.68</v>
      </c>
    </row>
    <row r="4047" spans="1:8" x14ac:dyDescent="0.25">
      <c r="A4047" s="8">
        <v>45712</v>
      </c>
      <c r="B4047" t="s">
        <v>35</v>
      </c>
      <c r="C4047" t="s">
        <v>36</v>
      </c>
      <c r="D4047" t="str">
        <f>_xlfn.XLOOKUP(E4047, [1]Product_Id!B:B, [1]Product_Id!A:A, "Not Found")</f>
        <v>V009</v>
      </c>
      <c r="E4047" t="s">
        <v>16</v>
      </c>
      <c r="F4047">
        <v>1</v>
      </c>
      <c r="G4047" cm="1">
        <f t="array" ref="G4047">INDEX([1]Sales_Data!$F$2:$F$5000, MATCH(1, ([1]Sales_Data!$A$2:$A$5000=A4047) * ([1]Sales_Data!$B$2:$B$5000=D4047), 0))</f>
        <v>51.41</v>
      </c>
      <c r="H4047">
        <f t="shared" si="63"/>
        <v>51.41</v>
      </c>
    </row>
    <row r="4048" spans="1:8" x14ac:dyDescent="0.25">
      <c r="A4048" s="8">
        <v>45712</v>
      </c>
      <c r="B4048" t="s">
        <v>75</v>
      </c>
      <c r="C4048" t="s">
        <v>76</v>
      </c>
      <c r="D4048" t="str">
        <f>_xlfn.XLOOKUP(E4048, [1]Product_Id!B:B, [1]Product_Id!A:A, "Not Found")</f>
        <v>V013</v>
      </c>
      <c r="E4048" t="s">
        <v>20</v>
      </c>
      <c r="F4048">
        <v>0.75</v>
      </c>
      <c r="G4048" cm="1">
        <f t="array" ref="G4048">INDEX([1]Sales_Data!$F$2:$F$5000, MATCH(1, ([1]Sales_Data!$A$2:$A$5000=A4048) * ([1]Sales_Data!$B$2:$B$5000=D4048), 0))</f>
        <v>24.07</v>
      </c>
      <c r="H4048">
        <f t="shared" si="63"/>
        <v>18.05</v>
      </c>
    </row>
    <row r="4049" spans="1:8" x14ac:dyDescent="0.25">
      <c r="A4049" s="8">
        <v>45712</v>
      </c>
      <c r="B4049" t="s">
        <v>37</v>
      </c>
      <c r="C4049" t="s">
        <v>38</v>
      </c>
      <c r="D4049" t="str">
        <f>_xlfn.XLOOKUP(E4049, [1]Product_Id!B:B, [1]Product_Id!A:A, "Not Found")</f>
        <v>V016</v>
      </c>
      <c r="E4049" t="s">
        <v>23</v>
      </c>
      <c r="F4049">
        <v>0.5</v>
      </c>
      <c r="G4049" cm="1">
        <f t="array" ref="G4049">INDEX([1]Sales_Data!$F$2:$F$5000, MATCH(1, ([1]Sales_Data!$A$2:$A$5000=A4049) * ([1]Sales_Data!$B$2:$B$5000=D4049), 0))</f>
        <v>31.2</v>
      </c>
      <c r="H4049">
        <f t="shared" si="63"/>
        <v>15.6</v>
      </c>
    </row>
    <row r="4050" spans="1:8" x14ac:dyDescent="0.25">
      <c r="A4050" s="8">
        <v>45712</v>
      </c>
      <c r="B4050" t="s">
        <v>83</v>
      </c>
      <c r="C4050" t="s">
        <v>84</v>
      </c>
      <c r="D4050" t="str">
        <f>_xlfn.XLOOKUP(E4050, [1]Product_Id!B:B, [1]Product_Id!A:A, "Not Found")</f>
        <v>V005</v>
      </c>
      <c r="E4050" t="s">
        <v>12</v>
      </c>
      <c r="F4050">
        <v>0.5</v>
      </c>
      <c r="G4050" cm="1">
        <f t="array" ref="G4050">INDEX([1]Sales_Data!$F$2:$F$5000, MATCH(1, ([1]Sales_Data!$A$2:$A$5000=A4050) * ([1]Sales_Data!$B$2:$B$5000=D4050), 0))</f>
        <v>33.270000000000003</v>
      </c>
      <c r="H4050">
        <f t="shared" si="63"/>
        <v>16.64</v>
      </c>
    </row>
    <row r="4051" spans="1:8" x14ac:dyDescent="0.25">
      <c r="A4051" s="8">
        <v>45712</v>
      </c>
      <c r="B4051" t="s">
        <v>83</v>
      </c>
      <c r="C4051" t="s">
        <v>84</v>
      </c>
      <c r="D4051" t="str">
        <f>_xlfn.XLOOKUP(E4051, [1]Product_Id!B:B, [1]Product_Id!A:A, "Not Found")</f>
        <v>V015</v>
      </c>
      <c r="E4051" t="s">
        <v>22</v>
      </c>
      <c r="F4051">
        <v>0.75</v>
      </c>
      <c r="G4051" cm="1">
        <f t="array" ref="G4051">INDEX([1]Sales_Data!$F$2:$F$5000, MATCH(1, ([1]Sales_Data!$A$2:$A$5000=A4051) * ([1]Sales_Data!$B$2:$B$5000=D4051), 0))</f>
        <v>62.51</v>
      </c>
      <c r="H4051">
        <f t="shared" si="63"/>
        <v>46.88</v>
      </c>
    </row>
    <row r="4052" spans="1:8" x14ac:dyDescent="0.25">
      <c r="A4052" s="8">
        <v>45712</v>
      </c>
      <c r="B4052" t="s">
        <v>89</v>
      </c>
      <c r="C4052" t="s">
        <v>90</v>
      </c>
      <c r="D4052" t="str">
        <f>_xlfn.XLOOKUP(E4052, [1]Product_Id!B:B, [1]Product_Id!A:A, "Not Found")</f>
        <v>V010</v>
      </c>
      <c r="E4052" t="s">
        <v>17</v>
      </c>
      <c r="F4052">
        <v>0.5</v>
      </c>
      <c r="G4052" cm="1">
        <f t="array" ref="G4052">INDEX([1]Sales_Data!$F$2:$F$5000, MATCH(1, ([1]Sales_Data!$A$2:$A$5000=A4052) * ([1]Sales_Data!$B$2:$B$5000=D4052), 0))</f>
        <v>61.68</v>
      </c>
      <c r="H4052">
        <f t="shared" si="63"/>
        <v>30.84</v>
      </c>
    </row>
    <row r="4053" spans="1:8" x14ac:dyDescent="0.25">
      <c r="A4053" s="8">
        <v>45712</v>
      </c>
      <c r="B4053" t="s">
        <v>43</v>
      </c>
      <c r="C4053" t="s">
        <v>44</v>
      </c>
      <c r="D4053" t="str">
        <f>_xlfn.XLOOKUP(E4053, [1]Product_Id!B:B, [1]Product_Id!A:A, "Not Found")</f>
        <v>V004</v>
      </c>
      <c r="E4053" t="s">
        <v>11</v>
      </c>
      <c r="F4053">
        <v>0.25</v>
      </c>
      <c r="G4053" cm="1">
        <f t="array" ref="G4053">INDEX([1]Sales_Data!$F$2:$F$5000, MATCH(1, ([1]Sales_Data!$A$2:$A$5000=A4053) * ([1]Sales_Data!$B$2:$B$5000=D4053), 0))</f>
        <v>33.630000000000003</v>
      </c>
      <c r="H4053">
        <f t="shared" si="63"/>
        <v>8.41</v>
      </c>
    </row>
    <row r="4054" spans="1:8" x14ac:dyDescent="0.25">
      <c r="A4054" s="8">
        <v>45712</v>
      </c>
      <c r="B4054" t="s">
        <v>85</v>
      </c>
      <c r="C4054" t="s">
        <v>86</v>
      </c>
      <c r="D4054" t="str">
        <f>_xlfn.XLOOKUP(E4054, [1]Product_Id!B:B, [1]Product_Id!A:A, "Not Found")</f>
        <v>V010</v>
      </c>
      <c r="E4054" t="s">
        <v>17</v>
      </c>
      <c r="F4054">
        <v>0.25</v>
      </c>
      <c r="G4054" cm="1">
        <f t="array" ref="G4054">INDEX([1]Sales_Data!$F$2:$F$5000, MATCH(1, ([1]Sales_Data!$A$2:$A$5000=A4054) * ([1]Sales_Data!$B$2:$B$5000=D4054), 0))</f>
        <v>61.68</v>
      </c>
      <c r="H4054">
        <f t="shared" si="63"/>
        <v>15.42</v>
      </c>
    </row>
    <row r="4055" spans="1:8" x14ac:dyDescent="0.25">
      <c r="A4055" s="8">
        <v>45712</v>
      </c>
      <c r="B4055" t="s">
        <v>81</v>
      </c>
      <c r="C4055" t="s">
        <v>82</v>
      </c>
      <c r="D4055" t="str">
        <f>_xlfn.XLOOKUP(E4055, [1]Product_Id!B:B, [1]Product_Id!A:A, "Not Found")</f>
        <v>V008</v>
      </c>
      <c r="E4055" t="s">
        <v>15</v>
      </c>
      <c r="F4055">
        <v>0.25</v>
      </c>
      <c r="G4055" cm="1">
        <f t="array" ref="G4055">INDEX([1]Sales_Data!$F$2:$F$5000, MATCH(1, ([1]Sales_Data!$A$2:$A$5000=A4055) * ([1]Sales_Data!$B$2:$B$5000=D4055), 0))</f>
        <v>32.65</v>
      </c>
      <c r="H4055">
        <f t="shared" si="63"/>
        <v>8.16</v>
      </c>
    </row>
    <row r="4056" spans="1:8" x14ac:dyDescent="0.25">
      <c r="A4056" s="8">
        <v>45712</v>
      </c>
      <c r="B4056" t="s">
        <v>43</v>
      </c>
      <c r="C4056" t="s">
        <v>44</v>
      </c>
      <c r="D4056" t="str">
        <f>_xlfn.XLOOKUP(E4056, [1]Product_Id!B:B, [1]Product_Id!A:A, "Not Found")</f>
        <v>V007</v>
      </c>
      <c r="E4056" t="s">
        <v>14</v>
      </c>
      <c r="F4056">
        <v>0.5</v>
      </c>
      <c r="G4056" cm="1">
        <f t="array" ref="G4056">INDEX([1]Sales_Data!$F$2:$F$5000, MATCH(1, ([1]Sales_Data!$A$2:$A$5000=A4056) * ([1]Sales_Data!$B$2:$B$5000=D4056), 0))</f>
        <v>15.74</v>
      </c>
      <c r="H4056">
        <f t="shared" si="63"/>
        <v>7.87</v>
      </c>
    </row>
    <row r="4057" spans="1:8" x14ac:dyDescent="0.25">
      <c r="A4057" s="8">
        <v>45712</v>
      </c>
      <c r="B4057" t="s">
        <v>39</v>
      </c>
      <c r="C4057" t="s">
        <v>40</v>
      </c>
      <c r="D4057" t="str">
        <f>_xlfn.XLOOKUP(E4057, [1]Product_Id!B:B, [1]Product_Id!A:A, "Not Found")</f>
        <v>V014</v>
      </c>
      <c r="E4057" t="s">
        <v>21</v>
      </c>
      <c r="F4057">
        <v>0.5</v>
      </c>
      <c r="G4057" cm="1">
        <f t="array" ref="G4057">INDEX([1]Sales_Data!$F$2:$F$5000, MATCH(1, ([1]Sales_Data!$A$2:$A$5000=A4057) * ([1]Sales_Data!$B$2:$B$5000=D4057), 0))</f>
        <v>40.15</v>
      </c>
      <c r="H4057">
        <f t="shared" si="63"/>
        <v>20.079999999999998</v>
      </c>
    </row>
    <row r="4058" spans="1:8" x14ac:dyDescent="0.25">
      <c r="A4058" s="8">
        <v>45712</v>
      </c>
      <c r="B4058" t="s">
        <v>37</v>
      </c>
      <c r="C4058" t="s">
        <v>38</v>
      </c>
      <c r="D4058" t="str">
        <f>_xlfn.XLOOKUP(E4058, [1]Product_Id!B:B, [1]Product_Id!A:A, "Not Found")</f>
        <v>V017</v>
      </c>
      <c r="E4058" t="s">
        <v>24</v>
      </c>
      <c r="F4058">
        <v>0.5</v>
      </c>
      <c r="G4058" cm="1">
        <f t="array" ref="G4058">INDEX([1]Sales_Data!$F$2:$F$5000, MATCH(1, ([1]Sales_Data!$A$2:$A$5000=A4058) * ([1]Sales_Data!$B$2:$B$5000=D4058), 0))</f>
        <v>31.81</v>
      </c>
      <c r="H4058">
        <f t="shared" si="63"/>
        <v>15.91</v>
      </c>
    </row>
    <row r="4059" spans="1:8" x14ac:dyDescent="0.25">
      <c r="A4059" s="8">
        <v>45712</v>
      </c>
      <c r="B4059" t="s">
        <v>87</v>
      </c>
      <c r="C4059" t="s">
        <v>88</v>
      </c>
      <c r="D4059" t="str">
        <f>_xlfn.XLOOKUP(E4059, [1]Product_Id!B:B, [1]Product_Id!A:A, "Not Found")</f>
        <v>V013</v>
      </c>
      <c r="E4059" t="s">
        <v>20</v>
      </c>
      <c r="F4059">
        <v>1</v>
      </c>
      <c r="G4059" cm="1">
        <f t="array" ref="G4059">INDEX([1]Sales_Data!$F$2:$F$5000, MATCH(1, ([1]Sales_Data!$A$2:$A$5000=A4059) * ([1]Sales_Data!$B$2:$B$5000=D4059), 0))</f>
        <v>24.07</v>
      </c>
      <c r="H4059">
        <f t="shared" si="63"/>
        <v>24.07</v>
      </c>
    </row>
    <row r="4060" spans="1:8" x14ac:dyDescent="0.25">
      <c r="A4060" s="8">
        <v>45712</v>
      </c>
      <c r="B4060" t="s">
        <v>87</v>
      </c>
      <c r="C4060" t="s">
        <v>88</v>
      </c>
      <c r="D4060" t="str">
        <f>_xlfn.XLOOKUP(E4060, [1]Product_Id!B:B, [1]Product_Id!A:A, "Not Found")</f>
        <v>V010</v>
      </c>
      <c r="E4060" t="s">
        <v>17</v>
      </c>
      <c r="F4060">
        <v>0.75</v>
      </c>
      <c r="G4060" cm="1">
        <f t="array" ref="G4060">INDEX([1]Sales_Data!$F$2:$F$5000, MATCH(1, ([1]Sales_Data!$A$2:$A$5000=A4060) * ([1]Sales_Data!$B$2:$B$5000=D4060), 0))</f>
        <v>61.68</v>
      </c>
      <c r="H4060">
        <f t="shared" si="63"/>
        <v>46.26</v>
      </c>
    </row>
    <row r="4061" spans="1:8" x14ac:dyDescent="0.25">
      <c r="A4061" s="8">
        <v>45712</v>
      </c>
      <c r="B4061" t="s">
        <v>77</v>
      </c>
      <c r="C4061" t="s">
        <v>78</v>
      </c>
      <c r="D4061" t="str">
        <f>_xlfn.XLOOKUP(E4061, [1]Product_Id!B:B, [1]Product_Id!A:A, "Not Found")</f>
        <v>V008</v>
      </c>
      <c r="E4061" t="s">
        <v>15</v>
      </c>
      <c r="F4061">
        <v>0.5</v>
      </c>
      <c r="G4061" cm="1">
        <f t="array" ref="G4061">INDEX([1]Sales_Data!$F$2:$F$5000, MATCH(1, ([1]Sales_Data!$A$2:$A$5000=A4061) * ([1]Sales_Data!$B$2:$B$5000=D4061), 0))</f>
        <v>32.65</v>
      </c>
      <c r="H4061">
        <f t="shared" si="63"/>
        <v>16.329999999999998</v>
      </c>
    </row>
    <row r="4062" spans="1:8" x14ac:dyDescent="0.25">
      <c r="A4062" s="8">
        <v>45712</v>
      </c>
      <c r="B4062" t="s">
        <v>63</v>
      </c>
      <c r="C4062" t="s">
        <v>64</v>
      </c>
      <c r="D4062" t="str">
        <f>_xlfn.XLOOKUP(E4062, [1]Product_Id!B:B, [1]Product_Id!A:A, "Not Found")</f>
        <v>V014</v>
      </c>
      <c r="E4062" t="s">
        <v>21</v>
      </c>
      <c r="F4062">
        <v>0.75</v>
      </c>
      <c r="G4062" cm="1">
        <f t="array" ref="G4062">INDEX([1]Sales_Data!$F$2:$F$5000, MATCH(1, ([1]Sales_Data!$A$2:$A$5000=A4062) * ([1]Sales_Data!$B$2:$B$5000=D4062), 0))</f>
        <v>40.15</v>
      </c>
      <c r="H4062">
        <f t="shared" si="63"/>
        <v>30.11</v>
      </c>
    </row>
    <row r="4063" spans="1:8" x14ac:dyDescent="0.25">
      <c r="A4063" s="8">
        <v>45712</v>
      </c>
      <c r="B4063" t="s">
        <v>65</v>
      </c>
      <c r="C4063" t="s">
        <v>66</v>
      </c>
      <c r="D4063" t="str">
        <f>_xlfn.XLOOKUP(E4063, [1]Product_Id!B:B, [1]Product_Id!A:A, "Not Found")</f>
        <v>V016</v>
      </c>
      <c r="E4063" t="s">
        <v>23</v>
      </c>
      <c r="F4063">
        <v>1.25</v>
      </c>
      <c r="G4063" cm="1">
        <f t="array" ref="G4063">INDEX([1]Sales_Data!$F$2:$F$5000, MATCH(1, ([1]Sales_Data!$A$2:$A$5000=A4063) * ([1]Sales_Data!$B$2:$B$5000=D4063), 0))</f>
        <v>31.2</v>
      </c>
      <c r="H4063">
        <f t="shared" si="63"/>
        <v>39</v>
      </c>
    </row>
    <row r="4064" spans="1:8" x14ac:dyDescent="0.25">
      <c r="A4064" s="8">
        <v>45712</v>
      </c>
      <c r="B4064" t="s">
        <v>43</v>
      </c>
      <c r="C4064" t="s">
        <v>44</v>
      </c>
      <c r="D4064" t="str">
        <f>_xlfn.XLOOKUP(E4064, [1]Product_Id!B:B, [1]Product_Id!A:A, "Not Found")</f>
        <v>V014</v>
      </c>
      <c r="E4064" t="s">
        <v>21</v>
      </c>
      <c r="F4064">
        <v>1</v>
      </c>
      <c r="G4064" cm="1">
        <f t="array" ref="G4064">INDEX([1]Sales_Data!$F$2:$F$5000, MATCH(1, ([1]Sales_Data!$A$2:$A$5000=A4064) * ([1]Sales_Data!$B$2:$B$5000=D4064), 0))</f>
        <v>40.15</v>
      </c>
      <c r="H4064">
        <f t="shared" si="63"/>
        <v>40.15</v>
      </c>
    </row>
    <row r="4065" spans="1:8" x14ac:dyDescent="0.25">
      <c r="A4065" s="8">
        <v>45712</v>
      </c>
      <c r="B4065" t="s">
        <v>43</v>
      </c>
      <c r="C4065" t="s">
        <v>44</v>
      </c>
      <c r="D4065" t="str">
        <f>_xlfn.XLOOKUP(E4065, [1]Product_Id!B:B, [1]Product_Id!A:A, "Not Found")</f>
        <v>V006</v>
      </c>
      <c r="E4065" t="s">
        <v>13</v>
      </c>
      <c r="F4065">
        <v>0.25</v>
      </c>
      <c r="G4065" cm="1">
        <f t="array" ref="G4065">INDEX([1]Sales_Data!$F$2:$F$5000, MATCH(1, ([1]Sales_Data!$A$2:$A$5000=A4065) * ([1]Sales_Data!$B$2:$B$5000=D4065), 0))</f>
        <v>26.13</v>
      </c>
      <c r="H4065">
        <f t="shared" si="63"/>
        <v>6.53</v>
      </c>
    </row>
    <row r="4066" spans="1:8" x14ac:dyDescent="0.25">
      <c r="A4066" s="8">
        <v>45712</v>
      </c>
      <c r="B4066" t="s">
        <v>59</v>
      </c>
      <c r="C4066" t="s">
        <v>60</v>
      </c>
      <c r="D4066" t="str">
        <f>_xlfn.XLOOKUP(E4066, [1]Product_Id!B:B, [1]Product_Id!A:A, "Not Found")</f>
        <v>V008</v>
      </c>
      <c r="E4066" t="s">
        <v>15</v>
      </c>
      <c r="F4066">
        <v>1</v>
      </c>
      <c r="G4066" cm="1">
        <f t="array" ref="G4066">INDEX([1]Sales_Data!$F$2:$F$5000, MATCH(1, ([1]Sales_Data!$A$2:$A$5000=A4066) * ([1]Sales_Data!$B$2:$B$5000=D4066), 0))</f>
        <v>32.65</v>
      </c>
      <c r="H4066">
        <f t="shared" si="63"/>
        <v>32.65</v>
      </c>
    </row>
    <row r="4067" spans="1:8" x14ac:dyDescent="0.25">
      <c r="A4067" s="8">
        <v>45712</v>
      </c>
      <c r="B4067" t="s">
        <v>91</v>
      </c>
      <c r="C4067" t="s">
        <v>92</v>
      </c>
      <c r="D4067" t="str">
        <f>_xlfn.XLOOKUP(E4067, [1]Product_Id!B:B, [1]Product_Id!A:A, "Not Found")</f>
        <v>V016</v>
      </c>
      <c r="E4067" t="s">
        <v>23</v>
      </c>
      <c r="F4067">
        <v>0.25</v>
      </c>
      <c r="G4067" cm="1">
        <f t="array" ref="G4067">INDEX([1]Sales_Data!$F$2:$F$5000, MATCH(1, ([1]Sales_Data!$A$2:$A$5000=A4067) * ([1]Sales_Data!$B$2:$B$5000=D4067), 0))</f>
        <v>31.2</v>
      </c>
      <c r="H4067">
        <f t="shared" si="63"/>
        <v>7.8</v>
      </c>
    </row>
    <row r="4068" spans="1:8" x14ac:dyDescent="0.25">
      <c r="A4068" s="8">
        <v>45712</v>
      </c>
      <c r="B4068" t="s">
        <v>93</v>
      </c>
      <c r="C4068" t="s">
        <v>94</v>
      </c>
      <c r="D4068" t="str">
        <f>_xlfn.XLOOKUP(E4068, [1]Product_Id!B:B, [1]Product_Id!A:A, "Not Found")</f>
        <v>V017</v>
      </c>
      <c r="E4068" t="s">
        <v>24</v>
      </c>
      <c r="F4068">
        <v>0.5</v>
      </c>
      <c r="G4068" cm="1">
        <f t="array" ref="G4068">INDEX([1]Sales_Data!$F$2:$F$5000, MATCH(1, ([1]Sales_Data!$A$2:$A$5000=A4068) * ([1]Sales_Data!$B$2:$B$5000=D4068), 0))</f>
        <v>31.81</v>
      </c>
      <c r="H4068">
        <f t="shared" si="63"/>
        <v>15.91</v>
      </c>
    </row>
    <row r="4069" spans="1:8" x14ac:dyDescent="0.25">
      <c r="A4069" s="8">
        <v>45712</v>
      </c>
      <c r="B4069" t="s">
        <v>79</v>
      </c>
      <c r="C4069" t="s">
        <v>80</v>
      </c>
      <c r="D4069" t="str">
        <f>_xlfn.XLOOKUP(E4069, [1]Product_Id!B:B, [1]Product_Id!A:A, "Not Found")</f>
        <v>V001</v>
      </c>
      <c r="E4069" t="s">
        <v>8</v>
      </c>
      <c r="F4069">
        <v>1.25</v>
      </c>
      <c r="G4069" cm="1">
        <f t="array" ref="G4069">INDEX([1]Sales_Data!$F$2:$F$5000, MATCH(1, ([1]Sales_Data!$A$2:$A$5000=A4069) * ([1]Sales_Data!$B$2:$B$5000=D4069), 0))</f>
        <v>45.99</v>
      </c>
      <c r="H4069">
        <f t="shared" si="63"/>
        <v>57.49</v>
      </c>
    </row>
    <row r="4070" spans="1:8" x14ac:dyDescent="0.25">
      <c r="A4070" s="8">
        <v>45712</v>
      </c>
      <c r="B4070" t="s">
        <v>91</v>
      </c>
      <c r="C4070" t="s">
        <v>92</v>
      </c>
      <c r="D4070" t="str">
        <f>_xlfn.XLOOKUP(E4070, [1]Product_Id!B:B, [1]Product_Id!A:A, "Not Found")</f>
        <v>V002</v>
      </c>
      <c r="E4070" t="s">
        <v>9</v>
      </c>
      <c r="F4070">
        <v>0.5</v>
      </c>
      <c r="G4070" cm="1">
        <f t="array" ref="G4070">INDEX([1]Sales_Data!$F$2:$F$5000, MATCH(1, ([1]Sales_Data!$A$2:$A$5000=A4070) * ([1]Sales_Data!$B$2:$B$5000=D4070), 0))</f>
        <v>45.5</v>
      </c>
      <c r="H4070">
        <f t="shared" si="63"/>
        <v>22.75</v>
      </c>
    </row>
    <row r="4071" spans="1:8" x14ac:dyDescent="0.25">
      <c r="A4071" s="8">
        <v>45712</v>
      </c>
      <c r="B4071" t="s">
        <v>63</v>
      </c>
      <c r="C4071" t="s">
        <v>64</v>
      </c>
      <c r="D4071" t="str">
        <f>_xlfn.XLOOKUP(E4071, [1]Product_Id!B:B, [1]Product_Id!A:A, "Not Found")</f>
        <v>V009</v>
      </c>
      <c r="E4071" t="s">
        <v>16</v>
      </c>
      <c r="F4071">
        <v>1.25</v>
      </c>
      <c r="G4071" cm="1">
        <f t="array" ref="G4071">INDEX([1]Sales_Data!$F$2:$F$5000, MATCH(1, ([1]Sales_Data!$A$2:$A$5000=A4071) * ([1]Sales_Data!$B$2:$B$5000=D4071), 0))</f>
        <v>51.41</v>
      </c>
      <c r="H4071">
        <f t="shared" si="63"/>
        <v>64.260000000000005</v>
      </c>
    </row>
    <row r="4072" spans="1:8" x14ac:dyDescent="0.25">
      <c r="A4072" s="8">
        <v>45712</v>
      </c>
      <c r="B4072" t="s">
        <v>43</v>
      </c>
      <c r="C4072" t="s">
        <v>44</v>
      </c>
      <c r="D4072" t="str">
        <f>_xlfn.XLOOKUP(E4072, [1]Product_Id!B:B, [1]Product_Id!A:A, "Not Found")</f>
        <v>V007</v>
      </c>
      <c r="E4072" t="s">
        <v>14</v>
      </c>
      <c r="F4072">
        <v>0.25</v>
      </c>
      <c r="G4072" cm="1">
        <f t="array" ref="G4072">INDEX([1]Sales_Data!$F$2:$F$5000, MATCH(1, ([1]Sales_Data!$A$2:$A$5000=A4072) * ([1]Sales_Data!$B$2:$B$5000=D4072), 0))</f>
        <v>15.74</v>
      </c>
      <c r="H4072">
        <f t="shared" si="63"/>
        <v>3.94</v>
      </c>
    </row>
    <row r="4073" spans="1:8" x14ac:dyDescent="0.25">
      <c r="A4073" s="8">
        <v>45712</v>
      </c>
      <c r="B4073" t="s">
        <v>87</v>
      </c>
      <c r="C4073" t="s">
        <v>88</v>
      </c>
      <c r="D4073" t="str">
        <f>_xlfn.XLOOKUP(E4073, [1]Product_Id!B:B, [1]Product_Id!A:A, "Not Found")</f>
        <v>V019</v>
      </c>
      <c r="E4073" t="s">
        <v>26</v>
      </c>
      <c r="F4073">
        <v>0.5</v>
      </c>
      <c r="G4073" cm="1">
        <f t="array" ref="G4073">INDEX([1]Sales_Data!$F$2:$F$5000, MATCH(1, ([1]Sales_Data!$A$2:$A$5000=A4073) * ([1]Sales_Data!$B$2:$B$5000=D4073), 0))</f>
        <v>53.57</v>
      </c>
      <c r="H4073">
        <f t="shared" si="63"/>
        <v>26.79</v>
      </c>
    </row>
    <row r="4074" spans="1:8" x14ac:dyDescent="0.25">
      <c r="A4074" s="8">
        <v>45712</v>
      </c>
      <c r="B4074" t="s">
        <v>77</v>
      </c>
      <c r="C4074" t="s">
        <v>78</v>
      </c>
      <c r="D4074" t="str">
        <f>_xlfn.XLOOKUP(E4074, [1]Product_Id!B:B, [1]Product_Id!A:A, "Not Found")</f>
        <v>V013</v>
      </c>
      <c r="E4074" t="s">
        <v>20</v>
      </c>
      <c r="F4074">
        <v>0.25</v>
      </c>
      <c r="G4074" cm="1">
        <f t="array" ref="G4074">INDEX([1]Sales_Data!$F$2:$F$5000, MATCH(1, ([1]Sales_Data!$A$2:$A$5000=A4074) * ([1]Sales_Data!$B$2:$B$5000=D4074), 0))</f>
        <v>24.07</v>
      </c>
      <c r="H4074">
        <f t="shared" si="63"/>
        <v>6.02</v>
      </c>
    </row>
    <row r="4075" spans="1:8" x14ac:dyDescent="0.25">
      <c r="A4075" s="8">
        <v>45712</v>
      </c>
      <c r="B4075" t="s">
        <v>71</v>
      </c>
      <c r="C4075" t="s">
        <v>72</v>
      </c>
      <c r="D4075" t="str">
        <f>_xlfn.XLOOKUP(E4075, [1]Product_Id!B:B, [1]Product_Id!A:A, "Not Found")</f>
        <v>V017</v>
      </c>
      <c r="E4075" t="s">
        <v>24</v>
      </c>
      <c r="F4075">
        <v>1.25</v>
      </c>
      <c r="G4075" cm="1">
        <f t="array" ref="G4075">INDEX([1]Sales_Data!$F$2:$F$5000, MATCH(1, ([1]Sales_Data!$A$2:$A$5000=A4075) * ([1]Sales_Data!$B$2:$B$5000=D4075), 0))</f>
        <v>31.81</v>
      </c>
      <c r="H4075">
        <f t="shared" si="63"/>
        <v>39.76</v>
      </c>
    </row>
    <row r="4076" spans="1:8" x14ac:dyDescent="0.25">
      <c r="A4076" s="8">
        <v>45712</v>
      </c>
      <c r="B4076" t="s">
        <v>47</v>
      </c>
      <c r="C4076" t="s">
        <v>48</v>
      </c>
      <c r="D4076" t="str">
        <f>_xlfn.XLOOKUP(E4076, [1]Product_Id!B:B, [1]Product_Id!A:A, "Not Found")</f>
        <v>V004</v>
      </c>
      <c r="E4076" t="s">
        <v>11</v>
      </c>
      <c r="F4076">
        <v>1</v>
      </c>
      <c r="G4076" cm="1">
        <f t="array" ref="G4076">INDEX([1]Sales_Data!$F$2:$F$5000, MATCH(1, ([1]Sales_Data!$A$2:$A$5000=A4076) * ([1]Sales_Data!$B$2:$B$5000=D4076), 0))</f>
        <v>33.630000000000003</v>
      </c>
      <c r="H4076">
        <f t="shared" si="63"/>
        <v>33.630000000000003</v>
      </c>
    </row>
    <row r="4077" spans="1:8" x14ac:dyDescent="0.25">
      <c r="A4077" s="8">
        <v>45712</v>
      </c>
      <c r="B4077" t="s">
        <v>39</v>
      </c>
      <c r="C4077" t="s">
        <v>40</v>
      </c>
      <c r="D4077" t="str">
        <f>_xlfn.XLOOKUP(E4077, [1]Product_Id!B:B, [1]Product_Id!A:A, "Not Found")</f>
        <v>V019</v>
      </c>
      <c r="E4077" t="s">
        <v>26</v>
      </c>
      <c r="F4077">
        <v>1</v>
      </c>
      <c r="G4077" cm="1">
        <f t="array" ref="G4077">INDEX([1]Sales_Data!$F$2:$F$5000, MATCH(1, ([1]Sales_Data!$A$2:$A$5000=A4077) * ([1]Sales_Data!$B$2:$B$5000=D4077), 0))</f>
        <v>53.57</v>
      </c>
      <c r="H4077">
        <f t="shared" si="63"/>
        <v>53.57</v>
      </c>
    </row>
    <row r="4078" spans="1:8" x14ac:dyDescent="0.25">
      <c r="A4078" s="8">
        <v>45712</v>
      </c>
      <c r="B4078" t="s">
        <v>37</v>
      </c>
      <c r="C4078" t="s">
        <v>38</v>
      </c>
      <c r="D4078" t="str">
        <f>_xlfn.XLOOKUP(E4078, [1]Product_Id!B:B, [1]Product_Id!A:A, "Not Found")</f>
        <v>V016</v>
      </c>
      <c r="E4078" t="s">
        <v>23</v>
      </c>
      <c r="F4078">
        <v>1.25</v>
      </c>
      <c r="G4078" cm="1">
        <f t="array" ref="G4078">INDEX([1]Sales_Data!$F$2:$F$5000, MATCH(1, ([1]Sales_Data!$A$2:$A$5000=A4078) * ([1]Sales_Data!$B$2:$B$5000=D4078), 0))</f>
        <v>31.2</v>
      </c>
      <c r="H4078">
        <f t="shared" si="63"/>
        <v>39</v>
      </c>
    </row>
    <row r="4079" spans="1:8" x14ac:dyDescent="0.25">
      <c r="A4079" s="8">
        <v>45712</v>
      </c>
      <c r="B4079" t="s">
        <v>41</v>
      </c>
      <c r="C4079" t="s">
        <v>42</v>
      </c>
      <c r="D4079" t="str">
        <f>_xlfn.XLOOKUP(E4079, [1]Product_Id!B:B, [1]Product_Id!A:A, "Not Found")</f>
        <v>V018</v>
      </c>
      <c r="E4079" t="s">
        <v>25</v>
      </c>
      <c r="F4079">
        <v>0.25</v>
      </c>
      <c r="G4079" cm="1">
        <f t="array" ref="G4079">INDEX([1]Sales_Data!$F$2:$F$5000, MATCH(1, ([1]Sales_Data!$A$2:$A$5000=A4079) * ([1]Sales_Data!$B$2:$B$5000=D4079), 0))</f>
        <v>32.450000000000003</v>
      </c>
      <c r="H4079">
        <f t="shared" si="63"/>
        <v>8.11</v>
      </c>
    </row>
    <row r="4080" spans="1:8" x14ac:dyDescent="0.25">
      <c r="A4080" s="8">
        <v>45712</v>
      </c>
      <c r="B4080" t="s">
        <v>71</v>
      </c>
      <c r="C4080" t="s">
        <v>72</v>
      </c>
      <c r="D4080" t="str">
        <f>_xlfn.XLOOKUP(E4080, [1]Product_Id!B:B, [1]Product_Id!A:A, "Not Found")</f>
        <v>V004</v>
      </c>
      <c r="E4080" t="s">
        <v>11</v>
      </c>
      <c r="F4080">
        <v>1.25</v>
      </c>
      <c r="G4080" cm="1">
        <f t="array" ref="G4080">INDEX([1]Sales_Data!$F$2:$F$5000, MATCH(1, ([1]Sales_Data!$A$2:$A$5000=A4080) * ([1]Sales_Data!$B$2:$B$5000=D4080), 0))</f>
        <v>33.630000000000003</v>
      </c>
      <c r="H4080">
        <f t="shared" si="63"/>
        <v>42.04</v>
      </c>
    </row>
    <row r="4081" spans="1:8" x14ac:dyDescent="0.25">
      <c r="A4081" s="8">
        <v>45712</v>
      </c>
      <c r="B4081" t="s">
        <v>91</v>
      </c>
      <c r="C4081" t="s">
        <v>92</v>
      </c>
      <c r="D4081" t="str">
        <f>_xlfn.XLOOKUP(E4081, [1]Product_Id!B:B, [1]Product_Id!A:A, "Not Found")</f>
        <v>V014</v>
      </c>
      <c r="E4081" t="s">
        <v>21</v>
      </c>
      <c r="F4081">
        <v>1</v>
      </c>
      <c r="G4081" cm="1">
        <f t="array" ref="G4081">INDEX([1]Sales_Data!$F$2:$F$5000, MATCH(1, ([1]Sales_Data!$A$2:$A$5000=A4081) * ([1]Sales_Data!$B$2:$B$5000=D4081), 0))</f>
        <v>40.15</v>
      </c>
      <c r="H4081">
        <f t="shared" si="63"/>
        <v>40.15</v>
      </c>
    </row>
    <row r="4082" spans="1:8" x14ac:dyDescent="0.25">
      <c r="A4082" s="8">
        <v>45712</v>
      </c>
      <c r="B4082" t="s">
        <v>37</v>
      </c>
      <c r="C4082" t="s">
        <v>38</v>
      </c>
      <c r="D4082" t="str">
        <f>_xlfn.XLOOKUP(E4082, [1]Product_Id!B:B, [1]Product_Id!A:A, "Not Found")</f>
        <v>V018</v>
      </c>
      <c r="E4082" t="s">
        <v>25</v>
      </c>
      <c r="F4082">
        <v>0.5</v>
      </c>
      <c r="G4082" cm="1">
        <f t="array" ref="G4082">INDEX([1]Sales_Data!$F$2:$F$5000, MATCH(1, ([1]Sales_Data!$A$2:$A$5000=A4082) * ([1]Sales_Data!$B$2:$B$5000=D4082), 0))</f>
        <v>32.450000000000003</v>
      </c>
      <c r="H4082">
        <f t="shared" si="63"/>
        <v>16.23</v>
      </c>
    </row>
    <row r="4083" spans="1:8" x14ac:dyDescent="0.25">
      <c r="A4083" s="8">
        <v>45712</v>
      </c>
      <c r="B4083" t="s">
        <v>63</v>
      </c>
      <c r="C4083" t="s">
        <v>64</v>
      </c>
      <c r="D4083" t="str">
        <f>_xlfn.XLOOKUP(E4083, [1]Product_Id!B:B, [1]Product_Id!A:A, "Not Found")</f>
        <v>V016</v>
      </c>
      <c r="E4083" t="s">
        <v>23</v>
      </c>
      <c r="F4083">
        <v>0.25</v>
      </c>
      <c r="G4083" cm="1">
        <f t="array" ref="G4083">INDEX([1]Sales_Data!$F$2:$F$5000, MATCH(1, ([1]Sales_Data!$A$2:$A$5000=A4083) * ([1]Sales_Data!$B$2:$B$5000=D4083), 0))</f>
        <v>31.2</v>
      </c>
      <c r="H4083">
        <f t="shared" si="63"/>
        <v>7.8</v>
      </c>
    </row>
    <row r="4084" spans="1:8" x14ac:dyDescent="0.25">
      <c r="A4084" s="8">
        <v>45712</v>
      </c>
      <c r="B4084" t="s">
        <v>77</v>
      </c>
      <c r="C4084" t="s">
        <v>78</v>
      </c>
      <c r="D4084" t="str">
        <f>_xlfn.XLOOKUP(E4084, [1]Product_Id!B:B, [1]Product_Id!A:A, "Not Found")</f>
        <v>V001</v>
      </c>
      <c r="E4084" t="s">
        <v>8</v>
      </c>
      <c r="F4084">
        <v>0.75</v>
      </c>
      <c r="G4084" cm="1">
        <f t="array" ref="G4084">INDEX([1]Sales_Data!$F$2:$F$5000, MATCH(1, ([1]Sales_Data!$A$2:$A$5000=A4084) * ([1]Sales_Data!$B$2:$B$5000=D4084), 0))</f>
        <v>45.99</v>
      </c>
      <c r="H4084">
        <f t="shared" si="63"/>
        <v>34.49</v>
      </c>
    </row>
    <row r="4085" spans="1:8" x14ac:dyDescent="0.25">
      <c r="A4085" s="8">
        <v>45712</v>
      </c>
      <c r="B4085" t="s">
        <v>91</v>
      </c>
      <c r="C4085" t="s">
        <v>92</v>
      </c>
      <c r="D4085" t="str">
        <f>_xlfn.XLOOKUP(E4085, [1]Product_Id!B:B, [1]Product_Id!A:A, "Not Found")</f>
        <v>V007</v>
      </c>
      <c r="E4085" t="s">
        <v>14</v>
      </c>
      <c r="F4085">
        <v>1</v>
      </c>
      <c r="G4085" cm="1">
        <f t="array" ref="G4085">INDEX([1]Sales_Data!$F$2:$F$5000, MATCH(1, ([1]Sales_Data!$A$2:$A$5000=A4085) * ([1]Sales_Data!$B$2:$B$5000=D4085), 0))</f>
        <v>15.74</v>
      </c>
      <c r="H4085">
        <f t="shared" si="63"/>
        <v>15.74</v>
      </c>
    </row>
    <row r="4086" spans="1:8" x14ac:dyDescent="0.25">
      <c r="A4086" s="8">
        <v>45712</v>
      </c>
      <c r="B4086" t="s">
        <v>85</v>
      </c>
      <c r="C4086" t="s">
        <v>86</v>
      </c>
      <c r="D4086" t="str">
        <f>_xlfn.XLOOKUP(E4086, [1]Product_Id!B:B, [1]Product_Id!A:A, "Not Found")</f>
        <v>V006</v>
      </c>
      <c r="E4086" t="s">
        <v>13</v>
      </c>
      <c r="F4086">
        <v>0.25</v>
      </c>
      <c r="G4086" cm="1">
        <f t="array" ref="G4086">INDEX([1]Sales_Data!$F$2:$F$5000, MATCH(1, ([1]Sales_Data!$A$2:$A$5000=A4086) * ([1]Sales_Data!$B$2:$B$5000=D4086), 0))</f>
        <v>26.13</v>
      </c>
      <c r="H4086">
        <f t="shared" si="63"/>
        <v>6.53</v>
      </c>
    </row>
    <row r="4087" spans="1:8" x14ac:dyDescent="0.25">
      <c r="A4087" s="8">
        <v>45712</v>
      </c>
      <c r="B4087" t="s">
        <v>81</v>
      </c>
      <c r="C4087" t="s">
        <v>82</v>
      </c>
      <c r="D4087" t="str">
        <f>_xlfn.XLOOKUP(E4087, [1]Product_Id!B:B, [1]Product_Id!A:A, "Not Found")</f>
        <v>V010</v>
      </c>
      <c r="E4087" t="s">
        <v>17</v>
      </c>
      <c r="F4087">
        <v>1.25</v>
      </c>
      <c r="G4087" cm="1">
        <f t="array" ref="G4087">INDEX([1]Sales_Data!$F$2:$F$5000, MATCH(1, ([1]Sales_Data!$A$2:$A$5000=A4087) * ([1]Sales_Data!$B$2:$B$5000=D4087), 0))</f>
        <v>61.68</v>
      </c>
      <c r="H4087">
        <f t="shared" si="63"/>
        <v>77.099999999999994</v>
      </c>
    </row>
    <row r="4088" spans="1:8" x14ac:dyDescent="0.25">
      <c r="A4088" s="8">
        <v>45712</v>
      </c>
      <c r="B4088" t="s">
        <v>79</v>
      </c>
      <c r="C4088" t="s">
        <v>80</v>
      </c>
      <c r="D4088" t="str">
        <f>_xlfn.XLOOKUP(E4088, [1]Product_Id!B:B, [1]Product_Id!A:A, "Not Found")</f>
        <v>V019</v>
      </c>
      <c r="E4088" t="s">
        <v>26</v>
      </c>
      <c r="F4088">
        <v>0.25</v>
      </c>
      <c r="G4088" cm="1">
        <f t="array" ref="G4088">INDEX([1]Sales_Data!$F$2:$F$5000, MATCH(1, ([1]Sales_Data!$A$2:$A$5000=A4088) * ([1]Sales_Data!$B$2:$B$5000=D4088), 0))</f>
        <v>53.57</v>
      </c>
      <c r="H4088">
        <f t="shared" si="63"/>
        <v>13.39</v>
      </c>
    </row>
    <row r="4089" spans="1:8" x14ac:dyDescent="0.25">
      <c r="A4089" s="8">
        <v>45712</v>
      </c>
      <c r="B4089" t="s">
        <v>35</v>
      </c>
      <c r="C4089" t="s">
        <v>36</v>
      </c>
      <c r="D4089" t="str">
        <f>_xlfn.XLOOKUP(E4089, [1]Product_Id!B:B, [1]Product_Id!A:A, "Not Found")</f>
        <v>V015</v>
      </c>
      <c r="E4089" t="s">
        <v>22</v>
      </c>
      <c r="F4089">
        <v>0.25</v>
      </c>
      <c r="G4089" cm="1">
        <f t="array" ref="G4089">INDEX([1]Sales_Data!$F$2:$F$5000, MATCH(1, ([1]Sales_Data!$A$2:$A$5000=A4089) * ([1]Sales_Data!$B$2:$B$5000=D4089), 0))</f>
        <v>62.51</v>
      </c>
      <c r="H4089">
        <f t="shared" si="63"/>
        <v>15.63</v>
      </c>
    </row>
    <row r="4090" spans="1:8" x14ac:dyDescent="0.25">
      <c r="A4090" s="8">
        <v>45712</v>
      </c>
      <c r="B4090" t="s">
        <v>69</v>
      </c>
      <c r="C4090" t="s">
        <v>70</v>
      </c>
      <c r="D4090" t="str">
        <f>_xlfn.XLOOKUP(E4090, [1]Product_Id!B:B, [1]Product_Id!A:A, "Not Found")</f>
        <v>V012</v>
      </c>
      <c r="E4090" t="s">
        <v>19</v>
      </c>
      <c r="F4090">
        <v>0.5</v>
      </c>
      <c r="G4090" cm="1">
        <f t="array" ref="G4090">INDEX([1]Sales_Data!$F$2:$F$5000, MATCH(1, ([1]Sales_Data!$A$2:$A$5000=A4090) * ([1]Sales_Data!$B$2:$B$5000=D4090), 0))</f>
        <v>19.940000000000001</v>
      </c>
      <c r="H4090">
        <f t="shared" si="63"/>
        <v>9.9700000000000006</v>
      </c>
    </row>
    <row r="4091" spans="1:8" x14ac:dyDescent="0.25">
      <c r="A4091" s="8">
        <v>45712</v>
      </c>
      <c r="B4091" t="s">
        <v>71</v>
      </c>
      <c r="C4091" t="s">
        <v>72</v>
      </c>
      <c r="D4091" t="str">
        <f>_xlfn.XLOOKUP(E4091, [1]Product_Id!B:B, [1]Product_Id!A:A, "Not Found")</f>
        <v>V010</v>
      </c>
      <c r="E4091" t="s">
        <v>17</v>
      </c>
      <c r="F4091">
        <v>0.5</v>
      </c>
      <c r="G4091" cm="1">
        <f t="array" ref="G4091">INDEX([1]Sales_Data!$F$2:$F$5000, MATCH(1, ([1]Sales_Data!$A$2:$A$5000=A4091) * ([1]Sales_Data!$B$2:$B$5000=D4091), 0))</f>
        <v>61.68</v>
      </c>
      <c r="H4091">
        <f t="shared" si="63"/>
        <v>30.84</v>
      </c>
    </row>
    <row r="4092" spans="1:8" x14ac:dyDescent="0.25">
      <c r="A4092" s="8">
        <v>45712</v>
      </c>
      <c r="B4092" t="s">
        <v>47</v>
      </c>
      <c r="C4092" t="s">
        <v>48</v>
      </c>
      <c r="D4092" t="str">
        <f>_xlfn.XLOOKUP(E4092, [1]Product_Id!B:B, [1]Product_Id!A:A, "Not Found")</f>
        <v>V004</v>
      </c>
      <c r="E4092" t="s">
        <v>11</v>
      </c>
      <c r="F4092">
        <v>1</v>
      </c>
      <c r="G4092" cm="1">
        <f t="array" ref="G4092">INDEX([1]Sales_Data!$F$2:$F$5000, MATCH(1, ([1]Sales_Data!$A$2:$A$5000=A4092) * ([1]Sales_Data!$B$2:$B$5000=D4092), 0))</f>
        <v>33.630000000000003</v>
      </c>
      <c r="H4092">
        <f t="shared" si="63"/>
        <v>33.630000000000003</v>
      </c>
    </row>
    <row r="4093" spans="1:8" x14ac:dyDescent="0.25">
      <c r="A4093" s="8">
        <v>45712</v>
      </c>
      <c r="B4093" t="s">
        <v>39</v>
      </c>
      <c r="C4093" t="s">
        <v>40</v>
      </c>
      <c r="D4093" t="str">
        <f>_xlfn.XLOOKUP(E4093, [1]Product_Id!B:B, [1]Product_Id!A:A, "Not Found")</f>
        <v>V008</v>
      </c>
      <c r="E4093" t="s">
        <v>15</v>
      </c>
      <c r="F4093">
        <v>0.5</v>
      </c>
      <c r="G4093" cm="1">
        <f t="array" ref="G4093">INDEX([1]Sales_Data!$F$2:$F$5000, MATCH(1, ([1]Sales_Data!$A$2:$A$5000=A4093) * ([1]Sales_Data!$B$2:$B$5000=D4093), 0))</f>
        <v>32.65</v>
      </c>
      <c r="H4093">
        <f t="shared" si="63"/>
        <v>16.329999999999998</v>
      </c>
    </row>
    <row r="4094" spans="1:8" x14ac:dyDescent="0.25">
      <c r="A4094" s="8">
        <v>45712</v>
      </c>
      <c r="B4094" t="s">
        <v>71</v>
      </c>
      <c r="C4094" t="s">
        <v>72</v>
      </c>
      <c r="D4094" t="str">
        <f>_xlfn.XLOOKUP(E4094, [1]Product_Id!B:B, [1]Product_Id!A:A, "Not Found")</f>
        <v>V006</v>
      </c>
      <c r="E4094" t="s">
        <v>13</v>
      </c>
      <c r="F4094">
        <v>0.75</v>
      </c>
      <c r="G4094" cm="1">
        <f t="array" ref="G4094">INDEX([1]Sales_Data!$F$2:$F$5000, MATCH(1, ([1]Sales_Data!$A$2:$A$5000=A4094) * ([1]Sales_Data!$B$2:$B$5000=D4094), 0))</f>
        <v>26.13</v>
      </c>
      <c r="H4094">
        <f t="shared" si="63"/>
        <v>19.600000000000001</v>
      </c>
    </row>
    <row r="4095" spans="1:8" x14ac:dyDescent="0.25">
      <c r="A4095" s="8">
        <v>45712</v>
      </c>
      <c r="B4095" t="s">
        <v>71</v>
      </c>
      <c r="C4095" t="s">
        <v>72</v>
      </c>
      <c r="D4095" t="str">
        <f>_xlfn.XLOOKUP(E4095, [1]Product_Id!B:B, [1]Product_Id!A:A, "Not Found")</f>
        <v>V018</v>
      </c>
      <c r="E4095" t="s">
        <v>25</v>
      </c>
      <c r="F4095">
        <v>1</v>
      </c>
      <c r="G4095" cm="1">
        <f t="array" ref="G4095">INDEX([1]Sales_Data!$F$2:$F$5000, MATCH(1, ([1]Sales_Data!$A$2:$A$5000=A4095) * ([1]Sales_Data!$B$2:$B$5000=D4095), 0))</f>
        <v>32.450000000000003</v>
      </c>
      <c r="H4095">
        <f t="shared" si="63"/>
        <v>32.450000000000003</v>
      </c>
    </row>
    <row r="4096" spans="1:8" x14ac:dyDescent="0.25">
      <c r="A4096" s="8">
        <v>45712</v>
      </c>
      <c r="B4096" t="s">
        <v>61</v>
      </c>
      <c r="C4096" t="s">
        <v>62</v>
      </c>
      <c r="D4096" t="str">
        <f>_xlfn.XLOOKUP(E4096, [1]Product_Id!B:B, [1]Product_Id!A:A, "Not Found")</f>
        <v>V005</v>
      </c>
      <c r="E4096" t="s">
        <v>12</v>
      </c>
      <c r="F4096">
        <v>0.75</v>
      </c>
      <c r="G4096" cm="1">
        <f t="array" ref="G4096">INDEX([1]Sales_Data!$F$2:$F$5000, MATCH(1, ([1]Sales_Data!$A$2:$A$5000=A4096) * ([1]Sales_Data!$B$2:$B$5000=D4096), 0))</f>
        <v>33.270000000000003</v>
      </c>
      <c r="H4096">
        <f t="shared" si="63"/>
        <v>24.95</v>
      </c>
    </row>
    <row r="4097" spans="1:8" x14ac:dyDescent="0.25">
      <c r="A4097" s="8">
        <v>45712</v>
      </c>
      <c r="B4097" t="s">
        <v>49</v>
      </c>
      <c r="C4097" t="s">
        <v>50</v>
      </c>
      <c r="D4097" t="str">
        <f>_xlfn.XLOOKUP(E4097, [1]Product_Id!B:B, [1]Product_Id!A:A, "Not Found")</f>
        <v>V013</v>
      </c>
      <c r="E4097" t="s">
        <v>20</v>
      </c>
      <c r="F4097">
        <v>1</v>
      </c>
      <c r="G4097" cm="1">
        <f t="array" ref="G4097">INDEX([1]Sales_Data!$F$2:$F$5000, MATCH(1, ([1]Sales_Data!$A$2:$A$5000=A4097) * ([1]Sales_Data!$B$2:$B$5000=D4097), 0))</f>
        <v>24.07</v>
      </c>
      <c r="H4097">
        <f t="shared" si="63"/>
        <v>24.07</v>
      </c>
    </row>
    <row r="4098" spans="1:8" x14ac:dyDescent="0.25">
      <c r="A4098" s="8">
        <v>45712</v>
      </c>
      <c r="B4098" t="s">
        <v>53</v>
      </c>
      <c r="C4098" t="s">
        <v>54</v>
      </c>
      <c r="D4098" t="str">
        <f>_xlfn.XLOOKUP(E4098, [1]Product_Id!B:B, [1]Product_Id!A:A, "Not Found")</f>
        <v>V005</v>
      </c>
      <c r="E4098" t="s">
        <v>12</v>
      </c>
      <c r="F4098">
        <v>1.25</v>
      </c>
      <c r="G4098" cm="1">
        <f t="array" ref="G4098">INDEX([1]Sales_Data!$F$2:$F$5000, MATCH(1, ([1]Sales_Data!$A$2:$A$5000=A4098) * ([1]Sales_Data!$B$2:$B$5000=D4098), 0))</f>
        <v>33.270000000000003</v>
      </c>
      <c r="H4098">
        <f t="shared" si="63"/>
        <v>41.59</v>
      </c>
    </row>
    <row r="4099" spans="1:8" x14ac:dyDescent="0.25">
      <c r="A4099" s="8">
        <v>45712</v>
      </c>
      <c r="B4099" t="s">
        <v>49</v>
      </c>
      <c r="C4099" t="s">
        <v>50</v>
      </c>
      <c r="D4099" t="str">
        <f>_xlfn.XLOOKUP(E4099, [1]Product_Id!B:B, [1]Product_Id!A:A, "Not Found")</f>
        <v>V015</v>
      </c>
      <c r="E4099" t="s">
        <v>22</v>
      </c>
      <c r="F4099">
        <v>1</v>
      </c>
      <c r="G4099" cm="1">
        <f t="array" ref="G4099">INDEX([1]Sales_Data!$F$2:$F$5000, MATCH(1, ([1]Sales_Data!$A$2:$A$5000=A4099) * ([1]Sales_Data!$B$2:$B$5000=D4099), 0))</f>
        <v>62.51</v>
      </c>
      <c r="H4099">
        <f t="shared" ref="H4099:H4162" si="64">ROUND(PRODUCT(F4099,G4099),2)</f>
        <v>62.51</v>
      </c>
    </row>
    <row r="4100" spans="1:8" x14ac:dyDescent="0.25">
      <c r="A4100" s="8">
        <v>45712</v>
      </c>
      <c r="B4100" t="s">
        <v>83</v>
      </c>
      <c r="C4100" t="s">
        <v>84</v>
      </c>
      <c r="D4100" t="str">
        <f>_xlfn.XLOOKUP(E4100, [1]Product_Id!B:B, [1]Product_Id!A:A, "Not Found")</f>
        <v>V011</v>
      </c>
      <c r="E4100" t="s">
        <v>18</v>
      </c>
      <c r="F4100">
        <v>1</v>
      </c>
      <c r="G4100" cm="1">
        <f t="array" ref="G4100">INDEX([1]Sales_Data!$F$2:$F$5000, MATCH(1, ([1]Sales_Data!$A$2:$A$5000=A4100) * ([1]Sales_Data!$B$2:$B$5000=D4100), 0))</f>
        <v>20.83</v>
      </c>
      <c r="H4100">
        <f t="shared" si="64"/>
        <v>20.83</v>
      </c>
    </row>
    <row r="4101" spans="1:8" x14ac:dyDescent="0.25">
      <c r="A4101" s="8">
        <v>45712</v>
      </c>
      <c r="B4101" t="s">
        <v>69</v>
      </c>
      <c r="C4101" t="s">
        <v>70</v>
      </c>
      <c r="D4101" t="str">
        <f>_xlfn.XLOOKUP(E4101, [1]Product_Id!B:B, [1]Product_Id!A:A, "Not Found")</f>
        <v>V011</v>
      </c>
      <c r="E4101" t="s">
        <v>18</v>
      </c>
      <c r="F4101">
        <v>0.25</v>
      </c>
      <c r="G4101" cm="1">
        <f t="array" ref="G4101">INDEX([1]Sales_Data!$F$2:$F$5000, MATCH(1, ([1]Sales_Data!$A$2:$A$5000=A4101) * ([1]Sales_Data!$B$2:$B$5000=D4101), 0))</f>
        <v>20.83</v>
      </c>
      <c r="H4101">
        <f t="shared" si="64"/>
        <v>5.21</v>
      </c>
    </row>
    <row r="4102" spans="1:8" x14ac:dyDescent="0.25">
      <c r="A4102" s="8">
        <v>45712</v>
      </c>
      <c r="B4102" t="s">
        <v>83</v>
      </c>
      <c r="C4102" t="s">
        <v>84</v>
      </c>
      <c r="D4102" t="str">
        <f>_xlfn.XLOOKUP(E4102, [1]Product_Id!B:B, [1]Product_Id!A:A, "Not Found")</f>
        <v>V004</v>
      </c>
      <c r="E4102" t="s">
        <v>11</v>
      </c>
      <c r="F4102">
        <v>1.25</v>
      </c>
      <c r="G4102" cm="1">
        <f t="array" ref="G4102">INDEX([1]Sales_Data!$F$2:$F$5000, MATCH(1, ([1]Sales_Data!$A$2:$A$5000=A4102) * ([1]Sales_Data!$B$2:$B$5000=D4102), 0))</f>
        <v>33.630000000000003</v>
      </c>
      <c r="H4102">
        <f t="shared" si="64"/>
        <v>42.04</v>
      </c>
    </row>
    <row r="4103" spans="1:8" x14ac:dyDescent="0.25">
      <c r="A4103" s="8">
        <v>45712</v>
      </c>
      <c r="B4103" t="s">
        <v>59</v>
      </c>
      <c r="C4103" t="s">
        <v>60</v>
      </c>
      <c r="D4103" t="str">
        <f>_xlfn.XLOOKUP(E4103, [1]Product_Id!B:B, [1]Product_Id!A:A, "Not Found")</f>
        <v>V006</v>
      </c>
      <c r="E4103" t="s">
        <v>13</v>
      </c>
      <c r="F4103">
        <v>1</v>
      </c>
      <c r="G4103" cm="1">
        <f t="array" ref="G4103">INDEX([1]Sales_Data!$F$2:$F$5000, MATCH(1, ([1]Sales_Data!$A$2:$A$5000=A4103) * ([1]Sales_Data!$B$2:$B$5000=D4103), 0))</f>
        <v>26.13</v>
      </c>
      <c r="H4103">
        <f t="shared" si="64"/>
        <v>26.13</v>
      </c>
    </row>
    <row r="4104" spans="1:8" x14ac:dyDescent="0.25">
      <c r="A4104" s="8">
        <v>45712</v>
      </c>
      <c r="B4104" t="s">
        <v>87</v>
      </c>
      <c r="C4104" t="s">
        <v>88</v>
      </c>
      <c r="D4104" t="str">
        <f>_xlfn.XLOOKUP(E4104, [1]Product_Id!B:B, [1]Product_Id!A:A, "Not Found")</f>
        <v>V008</v>
      </c>
      <c r="E4104" t="s">
        <v>15</v>
      </c>
      <c r="F4104">
        <v>0.25</v>
      </c>
      <c r="G4104" cm="1">
        <f t="array" ref="G4104">INDEX([1]Sales_Data!$F$2:$F$5000, MATCH(1, ([1]Sales_Data!$A$2:$A$5000=A4104) * ([1]Sales_Data!$B$2:$B$5000=D4104), 0))</f>
        <v>32.65</v>
      </c>
      <c r="H4104">
        <f t="shared" si="64"/>
        <v>8.16</v>
      </c>
    </row>
    <row r="4105" spans="1:8" x14ac:dyDescent="0.25">
      <c r="A4105" s="8">
        <v>45712</v>
      </c>
      <c r="B4105" t="s">
        <v>39</v>
      </c>
      <c r="C4105" t="s">
        <v>40</v>
      </c>
      <c r="D4105" t="str">
        <f>_xlfn.XLOOKUP(E4105, [1]Product_Id!B:B, [1]Product_Id!A:A, "Not Found")</f>
        <v>V019</v>
      </c>
      <c r="E4105" t="s">
        <v>26</v>
      </c>
      <c r="F4105">
        <v>1.25</v>
      </c>
      <c r="G4105" cm="1">
        <f t="array" ref="G4105">INDEX([1]Sales_Data!$F$2:$F$5000, MATCH(1, ([1]Sales_Data!$A$2:$A$5000=A4105) * ([1]Sales_Data!$B$2:$B$5000=D4105), 0))</f>
        <v>53.57</v>
      </c>
      <c r="H4105">
        <f t="shared" si="64"/>
        <v>66.959999999999994</v>
      </c>
    </row>
    <row r="4106" spans="1:8" x14ac:dyDescent="0.25">
      <c r="A4106" s="8">
        <v>45712</v>
      </c>
      <c r="B4106" t="s">
        <v>35</v>
      </c>
      <c r="C4106" t="s">
        <v>36</v>
      </c>
      <c r="D4106" t="str">
        <f>_xlfn.XLOOKUP(E4106, [1]Product_Id!B:B, [1]Product_Id!A:A, "Not Found")</f>
        <v>V013</v>
      </c>
      <c r="E4106" t="s">
        <v>20</v>
      </c>
      <c r="F4106">
        <v>1.25</v>
      </c>
      <c r="G4106" cm="1">
        <f t="array" ref="G4106">INDEX([1]Sales_Data!$F$2:$F$5000, MATCH(1, ([1]Sales_Data!$A$2:$A$5000=A4106) * ([1]Sales_Data!$B$2:$B$5000=D4106), 0))</f>
        <v>24.07</v>
      </c>
      <c r="H4106">
        <f t="shared" si="64"/>
        <v>30.09</v>
      </c>
    </row>
    <row r="4107" spans="1:8" x14ac:dyDescent="0.25">
      <c r="A4107" s="8">
        <v>45712</v>
      </c>
      <c r="B4107" t="s">
        <v>79</v>
      </c>
      <c r="C4107" t="s">
        <v>80</v>
      </c>
      <c r="D4107" t="str">
        <f>_xlfn.XLOOKUP(E4107, [1]Product_Id!B:B, [1]Product_Id!A:A, "Not Found")</f>
        <v>V011</v>
      </c>
      <c r="E4107" t="s">
        <v>18</v>
      </c>
      <c r="F4107">
        <v>0.5</v>
      </c>
      <c r="G4107" cm="1">
        <f t="array" ref="G4107">INDEX([1]Sales_Data!$F$2:$F$5000, MATCH(1, ([1]Sales_Data!$A$2:$A$5000=A4107) * ([1]Sales_Data!$B$2:$B$5000=D4107), 0))</f>
        <v>20.83</v>
      </c>
      <c r="H4107">
        <f t="shared" si="64"/>
        <v>10.42</v>
      </c>
    </row>
    <row r="4108" spans="1:8" x14ac:dyDescent="0.25">
      <c r="A4108" s="8">
        <v>45712</v>
      </c>
      <c r="B4108" t="s">
        <v>47</v>
      </c>
      <c r="C4108" t="s">
        <v>48</v>
      </c>
      <c r="D4108" t="str">
        <f>_xlfn.XLOOKUP(E4108, [1]Product_Id!B:B, [1]Product_Id!A:A, "Not Found")</f>
        <v>V017</v>
      </c>
      <c r="E4108" t="s">
        <v>24</v>
      </c>
      <c r="F4108">
        <v>0.25</v>
      </c>
      <c r="G4108" cm="1">
        <f t="array" ref="G4108">INDEX([1]Sales_Data!$F$2:$F$5000, MATCH(1, ([1]Sales_Data!$A$2:$A$5000=A4108) * ([1]Sales_Data!$B$2:$B$5000=D4108), 0))</f>
        <v>31.81</v>
      </c>
      <c r="H4108">
        <f t="shared" si="64"/>
        <v>7.95</v>
      </c>
    </row>
    <row r="4109" spans="1:8" x14ac:dyDescent="0.25">
      <c r="A4109" s="8">
        <v>45712</v>
      </c>
      <c r="B4109" t="s">
        <v>79</v>
      </c>
      <c r="C4109" t="s">
        <v>80</v>
      </c>
      <c r="D4109" t="str">
        <f>_xlfn.XLOOKUP(E4109, [1]Product_Id!B:B, [1]Product_Id!A:A, "Not Found")</f>
        <v>V019</v>
      </c>
      <c r="E4109" t="s">
        <v>26</v>
      </c>
      <c r="F4109">
        <v>0.25</v>
      </c>
      <c r="G4109" cm="1">
        <f t="array" ref="G4109">INDEX([1]Sales_Data!$F$2:$F$5000, MATCH(1, ([1]Sales_Data!$A$2:$A$5000=A4109) * ([1]Sales_Data!$B$2:$B$5000=D4109), 0))</f>
        <v>53.57</v>
      </c>
      <c r="H4109">
        <f t="shared" si="64"/>
        <v>13.39</v>
      </c>
    </row>
    <row r="4110" spans="1:8" x14ac:dyDescent="0.25">
      <c r="A4110" s="8">
        <v>45712</v>
      </c>
      <c r="B4110" t="s">
        <v>93</v>
      </c>
      <c r="C4110" t="s">
        <v>94</v>
      </c>
      <c r="D4110" t="str">
        <f>_xlfn.XLOOKUP(E4110, [1]Product_Id!B:B, [1]Product_Id!A:A, "Not Found")</f>
        <v>V019</v>
      </c>
      <c r="E4110" t="s">
        <v>26</v>
      </c>
      <c r="F4110">
        <v>0.5</v>
      </c>
      <c r="G4110" cm="1">
        <f t="array" ref="G4110">INDEX([1]Sales_Data!$F$2:$F$5000, MATCH(1, ([1]Sales_Data!$A$2:$A$5000=A4110) * ([1]Sales_Data!$B$2:$B$5000=D4110), 0))</f>
        <v>53.57</v>
      </c>
      <c r="H4110">
        <f t="shared" si="64"/>
        <v>26.79</v>
      </c>
    </row>
    <row r="4111" spans="1:8" x14ac:dyDescent="0.25">
      <c r="A4111" s="8">
        <v>45712</v>
      </c>
      <c r="B4111" t="s">
        <v>61</v>
      </c>
      <c r="C4111" t="s">
        <v>62</v>
      </c>
      <c r="D4111" t="str">
        <f>_xlfn.XLOOKUP(E4111, [1]Product_Id!B:B, [1]Product_Id!A:A, "Not Found")</f>
        <v>V008</v>
      </c>
      <c r="E4111" t="s">
        <v>15</v>
      </c>
      <c r="F4111">
        <v>0.25</v>
      </c>
      <c r="G4111" cm="1">
        <f t="array" ref="G4111">INDEX([1]Sales_Data!$F$2:$F$5000, MATCH(1, ([1]Sales_Data!$A$2:$A$5000=A4111) * ([1]Sales_Data!$B$2:$B$5000=D4111), 0))</f>
        <v>32.65</v>
      </c>
      <c r="H4111">
        <f t="shared" si="64"/>
        <v>8.16</v>
      </c>
    </row>
    <row r="4112" spans="1:8" x14ac:dyDescent="0.25">
      <c r="A4112" s="8">
        <v>45712</v>
      </c>
      <c r="B4112" t="s">
        <v>87</v>
      </c>
      <c r="C4112" t="s">
        <v>88</v>
      </c>
      <c r="D4112" t="str">
        <f>_xlfn.XLOOKUP(E4112, [1]Product_Id!B:B, [1]Product_Id!A:A, "Not Found")</f>
        <v>V002</v>
      </c>
      <c r="E4112" t="s">
        <v>9</v>
      </c>
      <c r="F4112">
        <v>1</v>
      </c>
      <c r="G4112" cm="1">
        <f t="array" ref="G4112">INDEX([1]Sales_Data!$F$2:$F$5000, MATCH(1, ([1]Sales_Data!$A$2:$A$5000=A4112) * ([1]Sales_Data!$B$2:$B$5000=D4112), 0))</f>
        <v>45.5</v>
      </c>
      <c r="H4112">
        <f t="shared" si="64"/>
        <v>45.5</v>
      </c>
    </row>
    <row r="4113" spans="1:8" x14ac:dyDescent="0.25">
      <c r="A4113" s="8">
        <v>45712</v>
      </c>
      <c r="B4113" t="s">
        <v>77</v>
      </c>
      <c r="C4113" t="s">
        <v>78</v>
      </c>
      <c r="D4113" t="str">
        <f>_xlfn.XLOOKUP(E4113, [1]Product_Id!B:B, [1]Product_Id!A:A, "Not Found")</f>
        <v>V010</v>
      </c>
      <c r="E4113" t="s">
        <v>17</v>
      </c>
      <c r="F4113">
        <v>0.75</v>
      </c>
      <c r="G4113" cm="1">
        <f t="array" ref="G4113">INDEX([1]Sales_Data!$F$2:$F$5000, MATCH(1, ([1]Sales_Data!$A$2:$A$5000=A4113) * ([1]Sales_Data!$B$2:$B$5000=D4113), 0))</f>
        <v>61.68</v>
      </c>
      <c r="H4113">
        <f t="shared" si="64"/>
        <v>46.26</v>
      </c>
    </row>
    <row r="4114" spans="1:8" x14ac:dyDescent="0.25">
      <c r="A4114" s="8">
        <v>45712</v>
      </c>
      <c r="B4114" t="s">
        <v>45</v>
      </c>
      <c r="C4114" t="s">
        <v>46</v>
      </c>
      <c r="D4114" t="str">
        <f>_xlfn.XLOOKUP(E4114, [1]Product_Id!B:B, [1]Product_Id!A:A, "Not Found")</f>
        <v>V008</v>
      </c>
      <c r="E4114" t="s">
        <v>15</v>
      </c>
      <c r="F4114">
        <v>0.25</v>
      </c>
      <c r="G4114" cm="1">
        <f t="array" ref="G4114">INDEX([1]Sales_Data!$F$2:$F$5000, MATCH(1, ([1]Sales_Data!$A$2:$A$5000=A4114) * ([1]Sales_Data!$B$2:$B$5000=D4114), 0))</f>
        <v>32.65</v>
      </c>
      <c r="H4114">
        <f t="shared" si="64"/>
        <v>8.16</v>
      </c>
    </row>
    <row r="4115" spans="1:8" x14ac:dyDescent="0.25">
      <c r="A4115" s="8">
        <v>45713</v>
      </c>
      <c r="B4115" t="s">
        <v>81</v>
      </c>
      <c r="C4115" t="s">
        <v>82</v>
      </c>
      <c r="D4115" t="str">
        <f>_xlfn.XLOOKUP(E4115, [1]Product_Id!B:B, [1]Product_Id!A:A, "Not Found")</f>
        <v>V018</v>
      </c>
      <c r="E4115" t="s">
        <v>25</v>
      </c>
      <c r="F4115">
        <v>0.5</v>
      </c>
      <c r="G4115" cm="1">
        <f t="array" ref="G4115">INDEX([1]Sales_Data!$F$2:$F$5000, MATCH(1, ([1]Sales_Data!$A$2:$A$5000=A4115) * ([1]Sales_Data!$B$2:$B$5000=D4115), 0))</f>
        <v>29.29</v>
      </c>
      <c r="H4115">
        <f t="shared" si="64"/>
        <v>14.65</v>
      </c>
    </row>
    <row r="4116" spans="1:8" x14ac:dyDescent="0.25">
      <c r="A4116" s="8">
        <v>45713</v>
      </c>
      <c r="B4116" t="s">
        <v>57</v>
      </c>
      <c r="C4116" t="s">
        <v>58</v>
      </c>
      <c r="D4116" t="str">
        <f>_xlfn.XLOOKUP(E4116, [1]Product_Id!B:B, [1]Product_Id!A:A, "Not Found")</f>
        <v>V011</v>
      </c>
      <c r="E4116" t="s">
        <v>18</v>
      </c>
      <c r="F4116">
        <v>0.25</v>
      </c>
      <c r="G4116" cm="1">
        <f t="array" ref="G4116">INDEX([1]Sales_Data!$F$2:$F$5000, MATCH(1, ([1]Sales_Data!$A$2:$A$5000=A4116) * ([1]Sales_Data!$B$2:$B$5000=D4116), 0))</f>
        <v>56.89</v>
      </c>
      <c r="H4116">
        <f t="shared" si="64"/>
        <v>14.22</v>
      </c>
    </row>
    <row r="4117" spans="1:8" x14ac:dyDescent="0.25">
      <c r="A4117" s="8">
        <v>45713</v>
      </c>
      <c r="B4117" t="s">
        <v>37</v>
      </c>
      <c r="C4117" t="s">
        <v>38</v>
      </c>
      <c r="D4117" t="str">
        <f>_xlfn.XLOOKUP(E4117, [1]Product_Id!B:B, [1]Product_Id!A:A, "Not Found")</f>
        <v>V007</v>
      </c>
      <c r="E4117" t="s">
        <v>14</v>
      </c>
      <c r="F4117">
        <v>0.5</v>
      </c>
      <c r="G4117" cm="1">
        <f t="array" ref="G4117">INDEX([1]Sales_Data!$F$2:$F$5000, MATCH(1, ([1]Sales_Data!$A$2:$A$5000=A4117) * ([1]Sales_Data!$B$2:$B$5000=D4117), 0))</f>
        <v>45.05</v>
      </c>
      <c r="H4117">
        <f t="shared" si="64"/>
        <v>22.53</v>
      </c>
    </row>
    <row r="4118" spans="1:8" x14ac:dyDescent="0.25">
      <c r="A4118" s="8">
        <v>45713</v>
      </c>
      <c r="B4118" t="s">
        <v>59</v>
      </c>
      <c r="C4118" t="s">
        <v>60</v>
      </c>
      <c r="D4118" t="str">
        <f>_xlfn.XLOOKUP(E4118, [1]Product_Id!B:B, [1]Product_Id!A:A, "Not Found")</f>
        <v>V013</v>
      </c>
      <c r="E4118" t="s">
        <v>20</v>
      </c>
      <c r="F4118">
        <v>0.5</v>
      </c>
      <c r="G4118" cm="1">
        <f t="array" ref="G4118">INDEX([1]Sales_Data!$F$2:$F$5000, MATCH(1, ([1]Sales_Data!$A$2:$A$5000=A4118) * ([1]Sales_Data!$B$2:$B$5000=D4118), 0))</f>
        <v>25.43</v>
      </c>
      <c r="H4118">
        <f t="shared" si="64"/>
        <v>12.72</v>
      </c>
    </row>
    <row r="4119" spans="1:8" x14ac:dyDescent="0.25">
      <c r="A4119" s="8">
        <v>45713</v>
      </c>
      <c r="B4119" t="s">
        <v>73</v>
      </c>
      <c r="C4119" t="s">
        <v>74</v>
      </c>
      <c r="D4119" t="str">
        <f>_xlfn.XLOOKUP(E4119, [1]Product_Id!B:B, [1]Product_Id!A:A, "Not Found")</f>
        <v>V002</v>
      </c>
      <c r="E4119" t="s">
        <v>9</v>
      </c>
      <c r="F4119">
        <v>0.75</v>
      </c>
      <c r="G4119" cm="1">
        <f t="array" ref="G4119">INDEX([1]Sales_Data!$F$2:$F$5000, MATCH(1, ([1]Sales_Data!$A$2:$A$5000=A4119) * ([1]Sales_Data!$B$2:$B$5000=D4119), 0))</f>
        <v>57.3</v>
      </c>
      <c r="H4119">
        <f t="shared" si="64"/>
        <v>42.98</v>
      </c>
    </row>
    <row r="4120" spans="1:8" x14ac:dyDescent="0.25">
      <c r="A4120" s="8">
        <v>45713</v>
      </c>
      <c r="B4120" t="s">
        <v>53</v>
      </c>
      <c r="C4120" t="s">
        <v>54</v>
      </c>
      <c r="D4120" t="str">
        <f>_xlfn.XLOOKUP(E4120, [1]Product_Id!B:B, [1]Product_Id!A:A, "Not Found")</f>
        <v>V003</v>
      </c>
      <c r="E4120" t="s">
        <v>10</v>
      </c>
      <c r="F4120">
        <v>1.25</v>
      </c>
      <c r="G4120" cm="1">
        <f t="array" ref="G4120">INDEX([1]Sales_Data!$F$2:$F$5000, MATCH(1, ([1]Sales_Data!$A$2:$A$5000=A4120) * ([1]Sales_Data!$B$2:$B$5000=D4120), 0))</f>
        <v>66.540000000000006</v>
      </c>
      <c r="H4120">
        <f t="shared" si="64"/>
        <v>83.18</v>
      </c>
    </row>
    <row r="4121" spans="1:8" x14ac:dyDescent="0.25">
      <c r="A4121" s="8">
        <v>45713</v>
      </c>
      <c r="B4121" t="s">
        <v>67</v>
      </c>
      <c r="C4121" t="s">
        <v>68</v>
      </c>
      <c r="D4121" t="str">
        <f>_xlfn.XLOOKUP(E4121, [1]Product_Id!B:B, [1]Product_Id!A:A, "Not Found")</f>
        <v>V010</v>
      </c>
      <c r="E4121" t="s">
        <v>17</v>
      </c>
      <c r="F4121">
        <v>0.5</v>
      </c>
      <c r="G4121" cm="1">
        <f t="array" ref="G4121">INDEX([1]Sales_Data!$F$2:$F$5000, MATCH(1, ([1]Sales_Data!$A$2:$A$5000=A4121) * ([1]Sales_Data!$B$2:$B$5000=D4121), 0))</f>
        <v>26.34</v>
      </c>
      <c r="H4121">
        <f t="shared" si="64"/>
        <v>13.17</v>
      </c>
    </row>
    <row r="4122" spans="1:8" x14ac:dyDescent="0.25">
      <c r="A4122" s="8">
        <v>45713</v>
      </c>
      <c r="B4122" t="s">
        <v>41</v>
      </c>
      <c r="C4122" t="s">
        <v>42</v>
      </c>
      <c r="D4122" t="str">
        <f>_xlfn.XLOOKUP(E4122, [1]Product_Id!B:B, [1]Product_Id!A:A, "Not Found")</f>
        <v>V008</v>
      </c>
      <c r="E4122" t="s">
        <v>15</v>
      </c>
      <c r="F4122">
        <v>0.5</v>
      </c>
      <c r="G4122" cm="1">
        <f t="array" ref="G4122">INDEX([1]Sales_Data!$F$2:$F$5000, MATCH(1, ([1]Sales_Data!$A$2:$A$5000=A4122) * ([1]Sales_Data!$B$2:$B$5000=D4122), 0))</f>
        <v>19.32</v>
      </c>
      <c r="H4122">
        <f t="shared" si="64"/>
        <v>9.66</v>
      </c>
    </row>
    <row r="4123" spans="1:8" x14ac:dyDescent="0.25">
      <c r="A4123" s="8">
        <v>45713</v>
      </c>
      <c r="B4123" t="s">
        <v>63</v>
      </c>
      <c r="C4123" t="s">
        <v>64</v>
      </c>
      <c r="D4123" t="str">
        <f>_xlfn.XLOOKUP(E4123, [1]Product_Id!B:B, [1]Product_Id!A:A, "Not Found")</f>
        <v>V013</v>
      </c>
      <c r="E4123" t="s">
        <v>20</v>
      </c>
      <c r="F4123">
        <v>1.25</v>
      </c>
      <c r="G4123" cm="1">
        <f t="array" ref="G4123">INDEX([1]Sales_Data!$F$2:$F$5000, MATCH(1, ([1]Sales_Data!$A$2:$A$5000=A4123) * ([1]Sales_Data!$B$2:$B$5000=D4123), 0))</f>
        <v>25.43</v>
      </c>
      <c r="H4123">
        <f t="shared" si="64"/>
        <v>31.79</v>
      </c>
    </row>
    <row r="4124" spans="1:8" x14ac:dyDescent="0.25">
      <c r="A4124" s="8">
        <v>45713</v>
      </c>
      <c r="B4124" t="s">
        <v>61</v>
      </c>
      <c r="C4124" t="s">
        <v>62</v>
      </c>
      <c r="D4124" t="str">
        <f>_xlfn.XLOOKUP(E4124, [1]Product_Id!B:B, [1]Product_Id!A:A, "Not Found")</f>
        <v>V015</v>
      </c>
      <c r="E4124" t="s">
        <v>22</v>
      </c>
      <c r="F4124">
        <v>1</v>
      </c>
      <c r="G4124" cm="1">
        <f t="array" ref="G4124">INDEX([1]Sales_Data!$F$2:$F$5000, MATCH(1, ([1]Sales_Data!$A$2:$A$5000=A4124) * ([1]Sales_Data!$B$2:$B$5000=D4124), 0))</f>
        <v>59.75</v>
      </c>
      <c r="H4124">
        <f t="shared" si="64"/>
        <v>59.75</v>
      </c>
    </row>
    <row r="4125" spans="1:8" x14ac:dyDescent="0.25">
      <c r="A4125" s="8">
        <v>45713</v>
      </c>
      <c r="B4125" t="s">
        <v>89</v>
      </c>
      <c r="C4125" t="s">
        <v>90</v>
      </c>
      <c r="D4125" t="str">
        <f>_xlfn.XLOOKUP(E4125, [1]Product_Id!B:B, [1]Product_Id!A:A, "Not Found")</f>
        <v>V010</v>
      </c>
      <c r="E4125" t="s">
        <v>17</v>
      </c>
      <c r="F4125">
        <v>0.75</v>
      </c>
      <c r="G4125" cm="1">
        <f t="array" ref="G4125">INDEX([1]Sales_Data!$F$2:$F$5000, MATCH(1, ([1]Sales_Data!$A$2:$A$5000=A4125) * ([1]Sales_Data!$B$2:$B$5000=D4125), 0))</f>
        <v>26.34</v>
      </c>
      <c r="H4125">
        <f t="shared" si="64"/>
        <v>19.760000000000002</v>
      </c>
    </row>
    <row r="4126" spans="1:8" x14ac:dyDescent="0.25">
      <c r="A4126" s="8">
        <v>45713</v>
      </c>
      <c r="B4126" t="s">
        <v>83</v>
      </c>
      <c r="C4126" t="s">
        <v>84</v>
      </c>
      <c r="D4126" t="str">
        <f>_xlfn.XLOOKUP(E4126, [1]Product_Id!B:B, [1]Product_Id!A:A, "Not Found")</f>
        <v>V015</v>
      </c>
      <c r="E4126" t="s">
        <v>22</v>
      </c>
      <c r="F4126">
        <v>1.25</v>
      </c>
      <c r="G4126" cm="1">
        <f t="array" ref="G4126">INDEX([1]Sales_Data!$F$2:$F$5000, MATCH(1, ([1]Sales_Data!$A$2:$A$5000=A4126) * ([1]Sales_Data!$B$2:$B$5000=D4126), 0))</f>
        <v>59.75</v>
      </c>
      <c r="H4126">
        <f t="shared" si="64"/>
        <v>74.69</v>
      </c>
    </row>
    <row r="4127" spans="1:8" x14ac:dyDescent="0.25">
      <c r="A4127" s="8">
        <v>45713</v>
      </c>
      <c r="B4127" t="s">
        <v>39</v>
      </c>
      <c r="C4127" t="s">
        <v>40</v>
      </c>
      <c r="D4127" t="str">
        <f>_xlfn.XLOOKUP(E4127, [1]Product_Id!B:B, [1]Product_Id!A:A, "Not Found")</f>
        <v>V007</v>
      </c>
      <c r="E4127" t="s">
        <v>14</v>
      </c>
      <c r="F4127">
        <v>0.25</v>
      </c>
      <c r="G4127" cm="1">
        <f t="array" ref="G4127">INDEX([1]Sales_Data!$F$2:$F$5000, MATCH(1, ([1]Sales_Data!$A$2:$A$5000=A4127) * ([1]Sales_Data!$B$2:$B$5000=D4127), 0))</f>
        <v>45.05</v>
      </c>
      <c r="H4127">
        <f t="shared" si="64"/>
        <v>11.26</v>
      </c>
    </row>
    <row r="4128" spans="1:8" x14ac:dyDescent="0.25">
      <c r="A4128" s="8">
        <v>45713</v>
      </c>
      <c r="B4128" t="s">
        <v>65</v>
      </c>
      <c r="C4128" t="s">
        <v>66</v>
      </c>
      <c r="D4128" t="str">
        <f>_xlfn.XLOOKUP(E4128, [1]Product_Id!B:B, [1]Product_Id!A:A, "Not Found")</f>
        <v>V003</v>
      </c>
      <c r="E4128" t="s">
        <v>10</v>
      </c>
      <c r="F4128">
        <v>0.75</v>
      </c>
      <c r="G4128" cm="1">
        <f t="array" ref="G4128">INDEX([1]Sales_Data!$F$2:$F$5000, MATCH(1, ([1]Sales_Data!$A$2:$A$5000=A4128) * ([1]Sales_Data!$B$2:$B$5000=D4128), 0))</f>
        <v>66.540000000000006</v>
      </c>
      <c r="H4128">
        <f t="shared" si="64"/>
        <v>49.91</v>
      </c>
    </row>
    <row r="4129" spans="1:8" x14ac:dyDescent="0.25">
      <c r="A4129" s="8">
        <v>45713</v>
      </c>
      <c r="B4129" t="s">
        <v>85</v>
      </c>
      <c r="C4129" t="s">
        <v>86</v>
      </c>
      <c r="D4129" t="str">
        <f>_xlfn.XLOOKUP(E4129, [1]Product_Id!B:B, [1]Product_Id!A:A, "Not Found")</f>
        <v>V013</v>
      </c>
      <c r="E4129" t="s">
        <v>20</v>
      </c>
      <c r="F4129">
        <v>0.75</v>
      </c>
      <c r="G4129" cm="1">
        <f t="array" ref="G4129">INDEX([1]Sales_Data!$F$2:$F$5000, MATCH(1, ([1]Sales_Data!$A$2:$A$5000=A4129) * ([1]Sales_Data!$B$2:$B$5000=D4129), 0))</f>
        <v>25.43</v>
      </c>
      <c r="H4129">
        <f t="shared" si="64"/>
        <v>19.07</v>
      </c>
    </row>
    <row r="4130" spans="1:8" x14ac:dyDescent="0.25">
      <c r="A4130" s="8">
        <v>45713</v>
      </c>
      <c r="B4130" t="s">
        <v>49</v>
      </c>
      <c r="C4130" t="s">
        <v>50</v>
      </c>
      <c r="D4130" t="str">
        <f>_xlfn.XLOOKUP(E4130, [1]Product_Id!B:B, [1]Product_Id!A:A, "Not Found")</f>
        <v>V001</v>
      </c>
      <c r="E4130" t="s">
        <v>8</v>
      </c>
      <c r="F4130">
        <v>0.75</v>
      </c>
      <c r="G4130" cm="1">
        <f t="array" ref="G4130">INDEX([1]Sales_Data!$F$2:$F$5000, MATCH(1, ([1]Sales_Data!$A$2:$A$5000=A4130) * ([1]Sales_Data!$B$2:$B$5000=D4130), 0))</f>
        <v>42.91</v>
      </c>
      <c r="H4130">
        <f t="shared" si="64"/>
        <v>32.18</v>
      </c>
    </row>
    <row r="4131" spans="1:8" x14ac:dyDescent="0.25">
      <c r="A4131" s="8">
        <v>45713</v>
      </c>
      <c r="B4131" t="s">
        <v>55</v>
      </c>
      <c r="C4131" t="s">
        <v>56</v>
      </c>
      <c r="D4131" t="str">
        <f>_xlfn.XLOOKUP(E4131, [1]Product_Id!B:B, [1]Product_Id!A:A, "Not Found")</f>
        <v>V004</v>
      </c>
      <c r="E4131" t="s">
        <v>11</v>
      </c>
      <c r="F4131">
        <v>0.25</v>
      </c>
      <c r="G4131" cm="1">
        <f t="array" ref="G4131">INDEX([1]Sales_Data!$F$2:$F$5000, MATCH(1, ([1]Sales_Data!$A$2:$A$5000=A4131) * ([1]Sales_Data!$B$2:$B$5000=D4131), 0))</f>
        <v>55.37</v>
      </c>
      <c r="H4131">
        <f t="shared" si="64"/>
        <v>13.84</v>
      </c>
    </row>
    <row r="4132" spans="1:8" x14ac:dyDescent="0.25">
      <c r="A4132" s="8">
        <v>45713</v>
      </c>
      <c r="B4132" t="s">
        <v>89</v>
      </c>
      <c r="C4132" t="s">
        <v>90</v>
      </c>
      <c r="D4132" t="str">
        <f>_xlfn.XLOOKUP(E4132, [1]Product_Id!B:B, [1]Product_Id!A:A, "Not Found")</f>
        <v>V002</v>
      </c>
      <c r="E4132" t="s">
        <v>9</v>
      </c>
      <c r="F4132">
        <v>0.75</v>
      </c>
      <c r="G4132" cm="1">
        <f t="array" ref="G4132">INDEX([1]Sales_Data!$F$2:$F$5000, MATCH(1, ([1]Sales_Data!$A$2:$A$5000=A4132) * ([1]Sales_Data!$B$2:$B$5000=D4132), 0))</f>
        <v>57.3</v>
      </c>
      <c r="H4132">
        <f t="shared" si="64"/>
        <v>42.98</v>
      </c>
    </row>
    <row r="4133" spans="1:8" x14ac:dyDescent="0.25">
      <c r="A4133" s="8">
        <v>45713</v>
      </c>
      <c r="B4133" t="s">
        <v>57</v>
      </c>
      <c r="C4133" t="s">
        <v>58</v>
      </c>
      <c r="D4133" t="str">
        <f>_xlfn.XLOOKUP(E4133, [1]Product_Id!B:B, [1]Product_Id!A:A, "Not Found")</f>
        <v>V002</v>
      </c>
      <c r="E4133" t="s">
        <v>9</v>
      </c>
      <c r="F4133">
        <v>0.75</v>
      </c>
      <c r="G4133" cm="1">
        <f t="array" ref="G4133">INDEX([1]Sales_Data!$F$2:$F$5000, MATCH(1, ([1]Sales_Data!$A$2:$A$5000=A4133) * ([1]Sales_Data!$B$2:$B$5000=D4133), 0))</f>
        <v>57.3</v>
      </c>
      <c r="H4133">
        <f t="shared" si="64"/>
        <v>42.98</v>
      </c>
    </row>
    <row r="4134" spans="1:8" x14ac:dyDescent="0.25">
      <c r="A4134" s="8">
        <v>45713</v>
      </c>
      <c r="B4134" t="s">
        <v>57</v>
      </c>
      <c r="C4134" t="s">
        <v>58</v>
      </c>
      <c r="D4134" t="str">
        <f>_xlfn.XLOOKUP(E4134, [1]Product_Id!B:B, [1]Product_Id!A:A, "Not Found")</f>
        <v>V010</v>
      </c>
      <c r="E4134" t="s">
        <v>17</v>
      </c>
      <c r="F4134">
        <v>1.25</v>
      </c>
      <c r="G4134" cm="1">
        <f t="array" ref="G4134">INDEX([1]Sales_Data!$F$2:$F$5000, MATCH(1, ([1]Sales_Data!$A$2:$A$5000=A4134) * ([1]Sales_Data!$B$2:$B$5000=D4134), 0))</f>
        <v>26.34</v>
      </c>
      <c r="H4134">
        <f t="shared" si="64"/>
        <v>32.93</v>
      </c>
    </row>
    <row r="4135" spans="1:8" x14ac:dyDescent="0.25">
      <c r="A4135" s="8">
        <v>45713</v>
      </c>
      <c r="B4135" t="s">
        <v>87</v>
      </c>
      <c r="C4135" t="s">
        <v>88</v>
      </c>
      <c r="D4135" t="str">
        <f>_xlfn.XLOOKUP(E4135, [1]Product_Id!B:B, [1]Product_Id!A:A, "Not Found")</f>
        <v>V002</v>
      </c>
      <c r="E4135" t="s">
        <v>9</v>
      </c>
      <c r="F4135">
        <v>0.5</v>
      </c>
      <c r="G4135" cm="1">
        <f t="array" ref="G4135">INDEX([1]Sales_Data!$F$2:$F$5000, MATCH(1, ([1]Sales_Data!$A$2:$A$5000=A4135) * ([1]Sales_Data!$B$2:$B$5000=D4135), 0))</f>
        <v>57.3</v>
      </c>
      <c r="H4135">
        <f t="shared" si="64"/>
        <v>28.65</v>
      </c>
    </row>
    <row r="4136" spans="1:8" x14ac:dyDescent="0.25">
      <c r="A4136" s="8">
        <v>45713</v>
      </c>
      <c r="B4136" t="s">
        <v>35</v>
      </c>
      <c r="C4136" t="s">
        <v>36</v>
      </c>
      <c r="D4136" t="str">
        <f>_xlfn.XLOOKUP(E4136, [1]Product_Id!B:B, [1]Product_Id!A:A, "Not Found")</f>
        <v>V002</v>
      </c>
      <c r="E4136" t="s">
        <v>9</v>
      </c>
      <c r="F4136">
        <v>1.25</v>
      </c>
      <c r="G4136" cm="1">
        <f t="array" ref="G4136">INDEX([1]Sales_Data!$F$2:$F$5000, MATCH(1, ([1]Sales_Data!$A$2:$A$5000=A4136) * ([1]Sales_Data!$B$2:$B$5000=D4136), 0))</f>
        <v>57.3</v>
      </c>
      <c r="H4136">
        <f t="shared" si="64"/>
        <v>71.63</v>
      </c>
    </row>
    <row r="4137" spans="1:8" x14ac:dyDescent="0.25">
      <c r="A4137" s="8">
        <v>45713</v>
      </c>
      <c r="B4137" t="s">
        <v>43</v>
      </c>
      <c r="C4137" t="s">
        <v>44</v>
      </c>
      <c r="D4137" t="str">
        <f>_xlfn.XLOOKUP(E4137, [1]Product_Id!B:B, [1]Product_Id!A:A, "Not Found")</f>
        <v>V010</v>
      </c>
      <c r="E4137" t="s">
        <v>17</v>
      </c>
      <c r="F4137">
        <v>1.25</v>
      </c>
      <c r="G4137" cm="1">
        <f t="array" ref="G4137">INDEX([1]Sales_Data!$F$2:$F$5000, MATCH(1, ([1]Sales_Data!$A$2:$A$5000=A4137) * ([1]Sales_Data!$B$2:$B$5000=D4137), 0))</f>
        <v>26.34</v>
      </c>
      <c r="H4137">
        <f t="shared" si="64"/>
        <v>32.93</v>
      </c>
    </row>
    <row r="4138" spans="1:8" x14ac:dyDescent="0.25">
      <c r="A4138" s="8">
        <v>45713</v>
      </c>
      <c r="B4138" t="s">
        <v>81</v>
      </c>
      <c r="C4138" t="s">
        <v>82</v>
      </c>
      <c r="D4138" t="str">
        <f>_xlfn.XLOOKUP(E4138, [1]Product_Id!B:B, [1]Product_Id!A:A, "Not Found")</f>
        <v>V002</v>
      </c>
      <c r="E4138" t="s">
        <v>9</v>
      </c>
      <c r="F4138">
        <v>0.25</v>
      </c>
      <c r="G4138" cm="1">
        <f t="array" ref="G4138">INDEX([1]Sales_Data!$F$2:$F$5000, MATCH(1, ([1]Sales_Data!$A$2:$A$5000=A4138) * ([1]Sales_Data!$B$2:$B$5000=D4138), 0))</f>
        <v>57.3</v>
      </c>
      <c r="H4138">
        <f t="shared" si="64"/>
        <v>14.33</v>
      </c>
    </row>
    <row r="4139" spans="1:8" x14ac:dyDescent="0.25">
      <c r="A4139" s="8">
        <v>45713</v>
      </c>
      <c r="B4139" t="s">
        <v>51</v>
      </c>
      <c r="C4139" t="s">
        <v>52</v>
      </c>
      <c r="D4139" t="str">
        <f>_xlfn.XLOOKUP(E4139, [1]Product_Id!B:B, [1]Product_Id!A:A, "Not Found")</f>
        <v>V019</v>
      </c>
      <c r="E4139" t="s">
        <v>26</v>
      </c>
      <c r="F4139">
        <v>1.25</v>
      </c>
      <c r="G4139" cm="1">
        <f t="array" ref="G4139">INDEX([1]Sales_Data!$F$2:$F$5000, MATCH(1, ([1]Sales_Data!$A$2:$A$5000=A4139) * ([1]Sales_Data!$B$2:$B$5000=D4139), 0))</f>
        <v>22.81</v>
      </c>
      <c r="H4139">
        <f t="shared" si="64"/>
        <v>28.51</v>
      </c>
    </row>
    <row r="4140" spans="1:8" x14ac:dyDescent="0.25">
      <c r="A4140" s="8">
        <v>45713</v>
      </c>
      <c r="B4140" t="s">
        <v>69</v>
      </c>
      <c r="C4140" t="s">
        <v>70</v>
      </c>
      <c r="D4140" t="str">
        <f>_xlfn.XLOOKUP(E4140, [1]Product_Id!B:B, [1]Product_Id!A:A, "Not Found")</f>
        <v>V011</v>
      </c>
      <c r="E4140" t="s">
        <v>18</v>
      </c>
      <c r="F4140">
        <v>1.25</v>
      </c>
      <c r="G4140" cm="1">
        <f t="array" ref="G4140">INDEX([1]Sales_Data!$F$2:$F$5000, MATCH(1, ([1]Sales_Data!$A$2:$A$5000=A4140) * ([1]Sales_Data!$B$2:$B$5000=D4140), 0))</f>
        <v>56.89</v>
      </c>
      <c r="H4140">
        <f t="shared" si="64"/>
        <v>71.11</v>
      </c>
    </row>
    <row r="4141" spans="1:8" x14ac:dyDescent="0.25">
      <c r="A4141" s="8">
        <v>45713</v>
      </c>
      <c r="B4141" t="s">
        <v>39</v>
      </c>
      <c r="C4141" t="s">
        <v>40</v>
      </c>
      <c r="D4141" t="str">
        <f>_xlfn.XLOOKUP(E4141, [1]Product_Id!B:B, [1]Product_Id!A:A, "Not Found")</f>
        <v>V014</v>
      </c>
      <c r="E4141" t="s">
        <v>21</v>
      </c>
      <c r="F4141">
        <v>1</v>
      </c>
      <c r="G4141" cm="1">
        <f t="array" ref="G4141">INDEX([1]Sales_Data!$F$2:$F$5000, MATCH(1, ([1]Sales_Data!$A$2:$A$5000=A4141) * ([1]Sales_Data!$B$2:$B$5000=D4141), 0))</f>
        <v>22.06</v>
      </c>
      <c r="H4141">
        <f t="shared" si="64"/>
        <v>22.06</v>
      </c>
    </row>
    <row r="4142" spans="1:8" x14ac:dyDescent="0.25">
      <c r="A4142" s="8">
        <v>45713</v>
      </c>
      <c r="B4142" t="s">
        <v>61</v>
      </c>
      <c r="C4142" t="s">
        <v>62</v>
      </c>
      <c r="D4142" t="str">
        <f>_xlfn.XLOOKUP(E4142, [1]Product_Id!B:B, [1]Product_Id!A:A, "Not Found")</f>
        <v>V007</v>
      </c>
      <c r="E4142" t="s">
        <v>14</v>
      </c>
      <c r="F4142">
        <v>0.25</v>
      </c>
      <c r="G4142" cm="1">
        <f t="array" ref="G4142">INDEX([1]Sales_Data!$F$2:$F$5000, MATCH(1, ([1]Sales_Data!$A$2:$A$5000=A4142) * ([1]Sales_Data!$B$2:$B$5000=D4142), 0))</f>
        <v>45.05</v>
      </c>
      <c r="H4142">
        <f t="shared" si="64"/>
        <v>11.26</v>
      </c>
    </row>
    <row r="4143" spans="1:8" x14ac:dyDescent="0.25">
      <c r="A4143" s="8">
        <v>45713</v>
      </c>
      <c r="B4143" t="s">
        <v>69</v>
      </c>
      <c r="C4143" t="s">
        <v>70</v>
      </c>
      <c r="D4143" t="str">
        <f>_xlfn.XLOOKUP(E4143, [1]Product_Id!B:B, [1]Product_Id!A:A, "Not Found")</f>
        <v>V013</v>
      </c>
      <c r="E4143" t="s">
        <v>20</v>
      </c>
      <c r="F4143">
        <v>1</v>
      </c>
      <c r="G4143" cm="1">
        <f t="array" ref="G4143">INDEX([1]Sales_Data!$F$2:$F$5000, MATCH(1, ([1]Sales_Data!$A$2:$A$5000=A4143) * ([1]Sales_Data!$B$2:$B$5000=D4143), 0))</f>
        <v>25.43</v>
      </c>
      <c r="H4143">
        <f t="shared" si="64"/>
        <v>25.43</v>
      </c>
    </row>
    <row r="4144" spans="1:8" x14ac:dyDescent="0.25">
      <c r="A4144" s="8">
        <v>45713</v>
      </c>
      <c r="B4144" t="s">
        <v>93</v>
      </c>
      <c r="C4144" t="s">
        <v>94</v>
      </c>
      <c r="D4144" t="str">
        <f>_xlfn.XLOOKUP(E4144, [1]Product_Id!B:B, [1]Product_Id!A:A, "Not Found")</f>
        <v>V005</v>
      </c>
      <c r="E4144" t="s">
        <v>12</v>
      </c>
      <c r="F4144">
        <v>0.5</v>
      </c>
      <c r="G4144" cm="1">
        <f t="array" ref="G4144">INDEX([1]Sales_Data!$F$2:$F$5000, MATCH(1, ([1]Sales_Data!$A$2:$A$5000=A4144) * ([1]Sales_Data!$B$2:$B$5000=D4144), 0))</f>
        <v>33.32</v>
      </c>
      <c r="H4144">
        <f t="shared" si="64"/>
        <v>16.66</v>
      </c>
    </row>
    <row r="4145" spans="1:8" x14ac:dyDescent="0.25">
      <c r="A4145" s="8">
        <v>45713</v>
      </c>
      <c r="B4145" t="s">
        <v>77</v>
      </c>
      <c r="C4145" t="s">
        <v>78</v>
      </c>
      <c r="D4145" t="str">
        <f>_xlfn.XLOOKUP(E4145, [1]Product_Id!B:B, [1]Product_Id!A:A, "Not Found")</f>
        <v>V007</v>
      </c>
      <c r="E4145" t="s">
        <v>14</v>
      </c>
      <c r="F4145">
        <v>0.5</v>
      </c>
      <c r="G4145" cm="1">
        <f t="array" ref="G4145">INDEX([1]Sales_Data!$F$2:$F$5000, MATCH(1, ([1]Sales_Data!$A$2:$A$5000=A4145) * ([1]Sales_Data!$B$2:$B$5000=D4145), 0))</f>
        <v>45.05</v>
      </c>
      <c r="H4145">
        <f t="shared" si="64"/>
        <v>22.53</v>
      </c>
    </row>
    <row r="4146" spans="1:8" x14ac:dyDescent="0.25">
      <c r="A4146" s="8">
        <v>45713</v>
      </c>
      <c r="B4146" t="s">
        <v>63</v>
      </c>
      <c r="C4146" t="s">
        <v>64</v>
      </c>
      <c r="D4146" t="str">
        <f>_xlfn.XLOOKUP(E4146, [1]Product_Id!B:B, [1]Product_Id!A:A, "Not Found")</f>
        <v>V011</v>
      </c>
      <c r="E4146" t="s">
        <v>18</v>
      </c>
      <c r="F4146">
        <v>1</v>
      </c>
      <c r="G4146" cm="1">
        <f t="array" ref="G4146">INDEX([1]Sales_Data!$F$2:$F$5000, MATCH(1, ([1]Sales_Data!$A$2:$A$5000=A4146) * ([1]Sales_Data!$B$2:$B$5000=D4146), 0))</f>
        <v>56.89</v>
      </c>
      <c r="H4146">
        <f t="shared" si="64"/>
        <v>56.89</v>
      </c>
    </row>
    <row r="4147" spans="1:8" x14ac:dyDescent="0.25">
      <c r="A4147" s="8">
        <v>45713</v>
      </c>
      <c r="B4147" t="s">
        <v>79</v>
      </c>
      <c r="C4147" t="s">
        <v>80</v>
      </c>
      <c r="D4147" t="str">
        <f>_xlfn.XLOOKUP(E4147, [1]Product_Id!B:B, [1]Product_Id!A:A, "Not Found")</f>
        <v>V008</v>
      </c>
      <c r="E4147" t="s">
        <v>15</v>
      </c>
      <c r="F4147">
        <v>1</v>
      </c>
      <c r="G4147" cm="1">
        <f t="array" ref="G4147">INDEX([1]Sales_Data!$F$2:$F$5000, MATCH(1, ([1]Sales_Data!$A$2:$A$5000=A4147) * ([1]Sales_Data!$B$2:$B$5000=D4147), 0))</f>
        <v>19.32</v>
      </c>
      <c r="H4147">
        <f t="shared" si="64"/>
        <v>19.32</v>
      </c>
    </row>
    <row r="4148" spans="1:8" x14ac:dyDescent="0.25">
      <c r="A4148" s="8">
        <v>45713</v>
      </c>
      <c r="B4148" t="s">
        <v>87</v>
      </c>
      <c r="C4148" t="s">
        <v>88</v>
      </c>
      <c r="D4148" t="str">
        <f>_xlfn.XLOOKUP(E4148, [1]Product_Id!B:B, [1]Product_Id!A:A, "Not Found")</f>
        <v>V003</v>
      </c>
      <c r="E4148" t="s">
        <v>10</v>
      </c>
      <c r="F4148">
        <v>1.25</v>
      </c>
      <c r="G4148" cm="1">
        <f t="array" ref="G4148">INDEX([1]Sales_Data!$F$2:$F$5000, MATCH(1, ([1]Sales_Data!$A$2:$A$5000=A4148) * ([1]Sales_Data!$B$2:$B$5000=D4148), 0))</f>
        <v>66.540000000000006</v>
      </c>
      <c r="H4148">
        <f t="shared" si="64"/>
        <v>83.18</v>
      </c>
    </row>
    <row r="4149" spans="1:8" x14ac:dyDescent="0.25">
      <c r="A4149" s="8">
        <v>45713</v>
      </c>
      <c r="B4149" t="s">
        <v>51</v>
      </c>
      <c r="C4149" t="s">
        <v>52</v>
      </c>
      <c r="D4149" t="str">
        <f>_xlfn.XLOOKUP(E4149, [1]Product_Id!B:B, [1]Product_Id!A:A, "Not Found")</f>
        <v>V002</v>
      </c>
      <c r="E4149" t="s">
        <v>9</v>
      </c>
      <c r="F4149">
        <v>1.25</v>
      </c>
      <c r="G4149" cm="1">
        <f t="array" ref="G4149">INDEX([1]Sales_Data!$F$2:$F$5000, MATCH(1, ([1]Sales_Data!$A$2:$A$5000=A4149) * ([1]Sales_Data!$B$2:$B$5000=D4149), 0))</f>
        <v>57.3</v>
      </c>
      <c r="H4149">
        <f t="shared" si="64"/>
        <v>71.63</v>
      </c>
    </row>
    <row r="4150" spans="1:8" x14ac:dyDescent="0.25">
      <c r="A4150" s="8">
        <v>45713</v>
      </c>
      <c r="B4150" t="s">
        <v>65</v>
      </c>
      <c r="C4150" t="s">
        <v>66</v>
      </c>
      <c r="D4150" t="str">
        <f>_xlfn.XLOOKUP(E4150, [1]Product_Id!B:B, [1]Product_Id!A:A, "Not Found")</f>
        <v>V009</v>
      </c>
      <c r="E4150" t="s">
        <v>16</v>
      </c>
      <c r="F4150">
        <v>1.25</v>
      </c>
      <c r="G4150" cm="1">
        <f t="array" ref="G4150">INDEX([1]Sales_Data!$F$2:$F$5000, MATCH(1, ([1]Sales_Data!$A$2:$A$5000=A4150) * ([1]Sales_Data!$B$2:$B$5000=D4150), 0))</f>
        <v>33.229999999999997</v>
      </c>
      <c r="H4150">
        <f t="shared" si="64"/>
        <v>41.54</v>
      </c>
    </row>
    <row r="4151" spans="1:8" x14ac:dyDescent="0.25">
      <c r="A4151" s="8">
        <v>45713</v>
      </c>
      <c r="B4151" t="s">
        <v>81</v>
      </c>
      <c r="C4151" t="s">
        <v>82</v>
      </c>
      <c r="D4151" t="str">
        <f>_xlfn.XLOOKUP(E4151, [1]Product_Id!B:B, [1]Product_Id!A:A, "Not Found")</f>
        <v>V018</v>
      </c>
      <c r="E4151" t="s">
        <v>25</v>
      </c>
      <c r="F4151">
        <v>0.5</v>
      </c>
      <c r="G4151" cm="1">
        <f t="array" ref="G4151">INDEX([1]Sales_Data!$F$2:$F$5000, MATCH(1, ([1]Sales_Data!$A$2:$A$5000=A4151) * ([1]Sales_Data!$B$2:$B$5000=D4151), 0))</f>
        <v>29.29</v>
      </c>
      <c r="H4151">
        <f t="shared" si="64"/>
        <v>14.65</v>
      </c>
    </row>
    <row r="4152" spans="1:8" x14ac:dyDescent="0.25">
      <c r="A4152" s="8">
        <v>45713</v>
      </c>
      <c r="B4152" t="s">
        <v>85</v>
      </c>
      <c r="C4152" t="s">
        <v>86</v>
      </c>
      <c r="D4152" t="str">
        <f>_xlfn.XLOOKUP(E4152, [1]Product_Id!B:B, [1]Product_Id!A:A, "Not Found")</f>
        <v>V003</v>
      </c>
      <c r="E4152" t="s">
        <v>10</v>
      </c>
      <c r="F4152">
        <v>1.25</v>
      </c>
      <c r="G4152" cm="1">
        <f t="array" ref="G4152">INDEX([1]Sales_Data!$F$2:$F$5000, MATCH(1, ([1]Sales_Data!$A$2:$A$5000=A4152) * ([1]Sales_Data!$B$2:$B$5000=D4152), 0))</f>
        <v>66.540000000000006</v>
      </c>
      <c r="H4152">
        <f t="shared" si="64"/>
        <v>83.18</v>
      </c>
    </row>
    <row r="4153" spans="1:8" x14ac:dyDescent="0.25">
      <c r="A4153" s="8">
        <v>45713</v>
      </c>
      <c r="B4153" t="s">
        <v>61</v>
      </c>
      <c r="C4153" t="s">
        <v>62</v>
      </c>
      <c r="D4153" t="str">
        <f>_xlfn.XLOOKUP(E4153, [1]Product_Id!B:B, [1]Product_Id!A:A, "Not Found")</f>
        <v>V002</v>
      </c>
      <c r="E4153" t="s">
        <v>9</v>
      </c>
      <c r="F4153">
        <v>0.25</v>
      </c>
      <c r="G4153" cm="1">
        <f t="array" ref="G4153">INDEX([1]Sales_Data!$F$2:$F$5000, MATCH(1, ([1]Sales_Data!$A$2:$A$5000=A4153) * ([1]Sales_Data!$B$2:$B$5000=D4153), 0))</f>
        <v>57.3</v>
      </c>
      <c r="H4153">
        <f t="shared" si="64"/>
        <v>14.33</v>
      </c>
    </row>
    <row r="4154" spans="1:8" x14ac:dyDescent="0.25">
      <c r="A4154" s="8">
        <v>45713</v>
      </c>
      <c r="B4154" t="s">
        <v>85</v>
      </c>
      <c r="C4154" t="s">
        <v>86</v>
      </c>
      <c r="D4154" t="str">
        <f>_xlfn.XLOOKUP(E4154, [1]Product_Id!B:B, [1]Product_Id!A:A, "Not Found")</f>
        <v>V007</v>
      </c>
      <c r="E4154" t="s">
        <v>14</v>
      </c>
      <c r="F4154">
        <v>0.5</v>
      </c>
      <c r="G4154" cm="1">
        <f t="array" ref="G4154">INDEX([1]Sales_Data!$F$2:$F$5000, MATCH(1, ([1]Sales_Data!$A$2:$A$5000=A4154) * ([1]Sales_Data!$B$2:$B$5000=D4154), 0))</f>
        <v>45.05</v>
      </c>
      <c r="H4154">
        <f t="shared" si="64"/>
        <v>22.53</v>
      </c>
    </row>
    <row r="4155" spans="1:8" x14ac:dyDescent="0.25">
      <c r="A4155" s="8">
        <v>45713</v>
      </c>
      <c r="B4155" t="s">
        <v>51</v>
      </c>
      <c r="C4155" t="s">
        <v>52</v>
      </c>
      <c r="D4155" t="str">
        <f>_xlfn.XLOOKUP(E4155, [1]Product_Id!B:B, [1]Product_Id!A:A, "Not Found")</f>
        <v>V016</v>
      </c>
      <c r="E4155" t="s">
        <v>23</v>
      </c>
      <c r="F4155">
        <v>1</v>
      </c>
      <c r="G4155" cm="1">
        <f t="array" ref="G4155">INDEX([1]Sales_Data!$F$2:$F$5000, MATCH(1, ([1]Sales_Data!$A$2:$A$5000=A4155) * ([1]Sales_Data!$B$2:$B$5000=D4155), 0))</f>
        <v>50.83</v>
      </c>
      <c r="H4155">
        <f t="shared" si="64"/>
        <v>50.83</v>
      </c>
    </row>
    <row r="4156" spans="1:8" x14ac:dyDescent="0.25">
      <c r="A4156" s="8">
        <v>45713</v>
      </c>
      <c r="B4156" t="s">
        <v>45</v>
      </c>
      <c r="C4156" t="s">
        <v>46</v>
      </c>
      <c r="D4156" t="str">
        <f>_xlfn.XLOOKUP(E4156, [1]Product_Id!B:B, [1]Product_Id!A:A, "Not Found")</f>
        <v>V009</v>
      </c>
      <c r="E4156" t="s">
        <v>16</v>
      </c>
      <c r="F4156">
        <v>1</v>
      </c>
      <c r="G4156" cm="1">
        <f t="array" ref="G4156">INDEX([1]Sales_Data!$F$2:$F$5000, MATCH(1, ([1]Sales_Data!$A$2:$A$5000=A4156) * ([1]Sales_Data!$B$2:$B$5000=D4156), 0))</f>
        <v>33.229999999999997</v>
      </c>
      <c r="H4156">
        <f t="shared" si="64"/>
        <v>33.229999999999997</v>
      </c>
    </row>
    <row r="4157" spans="1:8" x14ac:dyDescent="0.25">
      <c r="A4157" s="8">
        <v>45713</v>
      </c>
      <c r="B4157" t="s">
        <v>49</v>
      </c>
      <c r="C4157" t="s">
        <v>50</v>
      </c>
      <c r="D4157" t="str">
        <f>_xlfn.XLOOKUP(E4157, [1]Product_Id!B:B, [1]Product_Id!A:A, "Not Found")</f>
        <v>V007</v>
      </c>
      <c r="E4157" t="s">
        <v>14</v>
      </c>
      <c r="F4157">
        <v>0.5</v>
      </c>
      <c r="G4157" cm="1">
        <f t="array" ref="G4157">INDEX([1]Sales_Data!$F$2:$F$5000, MATCH(1, ([1]Sales_Data!$A$2:$A$5000=A4157) * ([1]Sales_Data!$B$2:$B$5000=D4157), 0))</f>
        <v>45.05</v>
      </c>
      <c r="H4157">
        <f t="shared" si="64"/>
        <v>22.53</v>
      </c>
    </row>
    <row r="4158" spans="1:8" x14ac:dyDescent="0.25">
      <c r="A4158" s="8">
        <v>45713</v>
      </c>
      <c r="B4158" t="s">
        <v>37</v>
      </c>
      <c r="C4158" t="s">
        <v>38</v>
      </c>
      <c r="D4158" t="str">
        <f>_xlfn.XLOOKUP(E4158, [1]Product_Id!B:B, [1]Product_Id!A:A, "Not Found")</f>
        <v>V013</v>
      </c>
      <c r="E4158" t="s">
        <v>20</v>
      </c>
      <c r="F4158">
        <v>0.5</v>
      </c>
      <c r="G4158" cm="1">
        <f t="array" ref="G4158">INDEX([1]Sales_Data!$F$2:$F$5000, MATCH(1, ([1]Sales_Data!$A$2:$A$5000=A4158) * ([1]Sales_Data!$B$2:$B$5000=D4158), 0))</f>
        <v>25.43</v>
      </c>
      <c r="H4158">
        <f t="shared" si="64"/>
        <v>12.72</v>
      </c>
    </row>
    <row r="4159" spans="1:8" x14ac:dyDescent="0.25">
      <c r="A4159" s="8">
        <v>45713</v>
      </c>
      <c r="B4159" t="s">
        <v>87</v>
      </c>
      <c r="C4159" t="s">
        <v>88</v>
      </c>
      <c r="D4159" t="str">
        <f>_xlfn.XLOOKUP(E4159, [1]Product_Id!B:B, [1]Product_Id!A:A, "Not Found")</f>
        <v>V007</v>
      </c>
      <c r="E4159" t="s">
        <v>14</v>
      </c>
      <c r="F4159">
        <v>0.25</v>
      </c>
      <c r="G4159" cm="1">
        <f t="array" ref="G4159">INDEX([1]Sales_Data!$F$2:$F$5000, MATCH(1, ([1]Sales_Data!$A$2:$A$5000=A4159) * ([1]Sales_Data!$B$2:$B$5000=D4159), 0))</f>
        <v>45.05</v>
      </c>
      <c r="H4159">
        <f t="shared" si="64"/>
        <v>11.26</v>
      </c>
    </row>
    <row r="4160" spans="1:8" x14ac:dyDescent="0.25">
      <c r="A4160" s="8">
        <v>45713</v>
      </c>
      <c r="B4160" t="s">
        <v>75</v>
      </c>
      <c r="C4160" t="s">
        <v>76</v>
      </c>
      <c r="D4160" t="str">
        <f>_xlfn.XLOOKUP(E4160, [1]Product_Id!B:B, [1]Product_Id!A:A, "Not Found")</f>
        <v>V015</v>
      </c>
      <c r="E4160" t="s">
        <v>22</v>
      </c>
      <c r="F4160">
        <v>0.25</v>
      </c>
      <c r="G4160" cm="1">
        <f t="array" ref="G4160">INDEX([1]Sales_Data!$F$2:$F$5000, MATCH(1, ([1]Sales_Data!$A$2:$A$5000=A4160) * ([1]Sales_Data!$B$2:$B$5000=D4160), 0))</f>
        <v>59.75</v>
      </c>
      <c r="H4160">
        <f t="shared" si="64"/>
        <v>14.94</v>
      </c>
    </row>
    <row r="4161" spans="1:8" x14ac:dyDescent="0.25">
      <c r="A4161" s="8">
        <v>45713</v>
      </c>
      <c r="B4161" t="s">
        <v>75</v>
      </c>
      <c r="C4161" t="s">
        <v>76</v>
      </c>
      <c r="D4161" t="str">
        <f>_xlfn.XLOOKUP(E4161, [1]Product_Id!B:B, [1]Product_Id!A:A, "Not Found")</f>
        <v>V002</v>
      </c>
      <c r="E4161" t="s">
        <v>9</v>
      </c>
      <c r="F4161">
        <v>1</v>
      </c>
      <c r="G4161" cm="1">
        <f t="array" ref="G4161">INDEX([1]Sales_Data!$F$2:$F$5000, MATCH(1, ([1]Sales_Data!$A$2:$A$5000=A4161) * ([1]Sales_Data!$B$2:$B$5000=D4161), 0))</f>
        <v>57.3</v>
      </c>
      <c r="H4161">
        <f t="shared" si="64"/>
        <v>57.3</v>
      </c>
    </row>
    <row r="4162" spans="1:8" x14ac:dyDescent="0.25">
      <c r="A4162" s="8">
        <v>45713</v>
      </c>
      <c r="B4162" t="s">
        <v>39</v>
      </c>
      <c r="C4162" t="s">
        <v>40</v>
      </c>
      <c r="D4162" t="str">
        <f>_xlfn.XLOOKUP(E4162, [1]Product_Id!B:B, [1]Product_Id!A:A, "Not Found")</f>
        <v>V008</v>
      </c>
      <c r="E4162" t="s">
        <v>15</v>
      </c>
      <c r="F4162">
        <v>0.5</v>
      </c>
      <c r="G4162" cm="1">
        <f t="array" ref="G4162">INDEX([1]Sales_Data!$F$2:$F$5000, MATCH(1, ([1]Sales_Data!$A$2:$A$5000=A4162) * ([1]Sales_Data!$B$2:$B$5000=D4162), 0))</f>
        <v>19.32</v>
      </c>
      <c r="H4162">
        <f t="shared" si="64"/>
        <v>9.66</v>
      </c>
    </row>
    <row r="4163" spans="1:8" x14ac:dyDescent="0.25">
      <c r="A4163" s="8">
        <v>45713</v>
      </c>
      <c r="B4163" t="s">
        <v>39</v>
      </c>
      <c r="C4163" t="s">
        <v>40</v>
      </c>
      <c r="D4163" t="str">
        <f>_xlfn.XLOOKUP(E4163, [1]Product_Id!B:B, [1]Product_Id!A:A, "Not Found")</f>
        <v>V009</v>
      </c>
      <c r="E4163" t="s">
        <v>16</v>
      </c>
      <c r="F4163">
        <v>0.5</v>
      </c>
      <c r="G4163" cm="1">
        <f t="array" ref="G4163">INDEX([1]Sales_Data!$F$2:$F$5000, MATCH(1, ([1]Sales_Data!$A$2:$A$5000=A4163) * ([1]Sales_Data!$B$2:$B$5000=D4163), 0))</f>
        <v>33.229999999999997</v>
      </c>
      <c r="H4163">
        <f t="shared" ref="H4163:H4226" si="65">ROUND(PRODUCT(F4163,G4163),2)</f>
        <v>16.62</v>
      </c>
    </row>
    <row r="4164" spans="1:8" x14ac:dyDescent="0.25">
      <c r="A4164" s="8">
        <v>45713</v>
      </c>
      <c r="B4164" t="s">
        <v>69</v>
      </c>
      <c r="C4164" t="s">
        <v>70</v>
      </c>
      <c r="D4164" t="str">
        <f>_xlfn.XLOOKUP(E4164, [1]Product_Id!B:B, [1]Product_Id!A:A, "Not Found")</f>
        <v>V015</v>
      </c>
      <c r="E4164" t="s">
        <v>22</v>
      </c>
      <c r="F4164">
        <v>0.75</v>
      </c>
      <c r="G4164" cm="1">
        <f t="array" ref="G4164">INDEX([1]Sales_Data!$F$2:$F$5000, MATCH(1, ([1]Sales_Data!$A$2:$A$5000=A4164) * ([1]Sales_Data!$B$2:$B$5000=D4164), 0))</f>
        <v>59.75</v>
      </c>
      <c r="H4164">
        <f t="shared" si="65"/>
        <v>44.81</v>
      </c>
    </row>
    <row r="4165" spans="1:8" x14ac:dyDescent="0.25">
      <c r="A4165" s="8">
        <v>45713</v>
      </c>
      <c r="B4165" t="s">
        <v>91</v>
      </c>
      <c r="C4165" t="s">
        <v>92</v>
      </c>
      <c r="D4165" t="str">
        <f>_xlfn.XLOOKUP(E4165, [1]Product_Id!B:B, [1]Product_Id!A:A, "Not Found")</f>
        <v>V001</v>
      </c>
      <c r="E4165" t="s">
        <v>8</v>
      </c>
      <c r="F4165">
        <v>0.25</v>
      </c>
      <c r="G4165" cm="1">
        <f t="array" ref="G4165">INDEX([1]Sales_Data!$F$2:$F$5000, MATCH(1, ([1]Sales_Data!$A$2:$A$5000=A4165) * ([1]Sales_Data!$B$2:$B$5000=D4165), 0))</f>
        <v>42.91</v>
      </c>
      <c r="H4165">
        <f t="shared" si="65"/>
        <v>10.73</v>
      </c>
    </row>
    <row r="4166" spans="1:8" x14ac:dyDescent="0.25">
      <c r="A4166" s="8">
        <v>45713</v>
      </c>
      <c r="B4166" t="s">
        <v>57</v>
      </c>
      <c r="C4166" t="s">
        <v>58</v>
      </c>
      <c r="D4166" t="str">
        <f>_xlfn.XLOOKUP(E4166, [1]Product_Id!B:B, [1]Product_Id!A:A, "Not Found")</f>
        <v>V006</v>
      </c>
      <c r="E4166" t="s">
        <v>13</v>
      </c>
      <c r="F4166">
        <v>0.25</v>
      </c>
      <c r="G4166" cm="1">
        <f t="array" ref="G4166">INDEX([1]Sales_Data!$F$2:$F$5000, MATCH(1, ([1]Sales_Data!$A$2:$A$5000=A4166) * ([1]Sales_Data!$B$2:$B$5000=D4166), 0))</f>
        <v>62.72</v>
      </c>
      <c r="H4166">
        <f t="shared" si="65"/>
        <v>15.68</v>
      </c>
    </row>
    <row r="4167" spans="1:8" x14ac:dyDescent="0.25">
      <c r="A4167" s="8">
        <v>45713</v>
      </c>
      <c r="B4167" t="s">
        <v>63</v>
      </c>
      <c r="C4167" t="s">
        <v>64</v>
      </c>
      <c r="D4167" t="str">
        <f>_xlfn.XLOOKUP(E4167, [1]Product_Id!B:B, [1]Product_Id!A:A, "Not Found")</f>
        <v>V003</v>
      </c>
      <c r="E4167" t="s">
        <v>10</v>
      </c>
      <c r="F4167">
        <v>1</v>
      </c>
      <c r="G4167" cm="1">
        <f t="array" ref="G4167">INDEX([1]Sales_Data!$F$2:$F$5000, MATCH(1, ([1]Sales_Data!$A$2:$A$5000=A4167) * ([1]Sales_Data!$B$2:$B$5000=D4167), 0))</f>
        <v>66.540000000000006</v>
      </c>
      <c r="H4167">
        <f t="shared" si="65"/>
        <v>66.540000000000006</v>
      </c>
    </row>
    <row r="4168" spans="1:8" x14ac:dyDescent="0.25">
      <c r="A4168" s="8">
        <v>45713</v>
      </c>
      <c r="B4168" t="s">
        <v>53</v>
      </c>
      <c r="C4168" t="s">
        <v>54</v>
      </c>
      <c r="D4168" t="str">
        <f>_xlfn.XLOOKUP(E4168, [1]Product_Id!B:B, [1]Product_Id!A:A, "Not Found")</f>
        <v>V019</v>
      </c>
      <c r="E4168" t="s">
        <v>26</v>
      </c>
      <c r="F4168">
        <v>0.5</v>
      </c>
      <c r="G4168" cm="1">
        <f t="array" ref="G4168">INDEX([1]Sales_Data!$F$2:$F$5000, MATCH(1, ([1]Sales_Data!$A$2:$A$5000=A4168) * ([1]Sales_Data!$B$2:$B$5000=D4168), 0))</f>
        <v>22.81</v>
      </c>
      <c r="H4168">
        <f t="shared" si="65"/>
        <v>11.41</v>
      </c>
    </row>
    <row r="4169" spans="1:8" x14ac:dyDescent="0.25">
      <c r="A4169" s="8">
        <v>45713</v>
      </c>
      <c r="B4169" t="s">
        <v>65</v>
      </c>
      <c r="C4169" t="s">
        <v>66</v>
      </c>
      <c r="D4169" t="str">
        <f>_xlfn.XLOOKUP(E4169, [1]Product_Id!B:B, [1]Product_Id!A:A, "Not Found")</f>
        <v>V016</v>
      </c>
      <c r="E4169" t="s">
        <v>23</v>
      </c>
      <c r="F4169">
        <v>0.25</v>
      </c>
      <c r="G4169" cm="1">
        <f t="array" ref="G4169">INDEX([1]Sales_Data!$F$2:$F$5000, MATCH(1, ([1]Sales_Data!$A$2:$A$5000=A4169) * ([1]Sales_Data!$B$2:$B$5000=D4169), 0))</f>
        <v>50.83</v>
      </c>
      <c r="H4169">
        <f t="shared" si="65"/>
        <v>12.71</v>
      </c>
    </row>
    <row r="4170" spans="1:8" x14ac:dyDescent="0.25">
      <c r="A4170" s="8">
        <v>45713</v>
      </c>
      <c r="B4170" t="s">
        <v>61</v>
      </c>
      <c r="C4170" t="s">
        <v>62</v>
      </c>
      <c r="D4170" t="str">
        <f>_xlfn.XLOOKUP(E4170, [1]Product_Id!B:B, [1]Product_Id!A:A, "Not Found")</f>
        <v>V012</v>
      </c>
      <c r="E4170" t="s">
        <v>19</v>
      </c>
      <c r="F4170">
        <v>0.75</v>
      </c>
      <c r="G4170" cm="1">
        <f t="array" ref="G4170">INDEX([1]Sales_Data!$F$2:$F$5000, MATCH(1, ([1]Sales_Data!$A$2:$A$5000=A4170) * ([1]Sales_Data!$B$2:$B$5000=D4170), 0))</f>
        <v>52.98</v>
      </c>
      <c r="H4170">
        <f t="shared" si="65"/>
        <v>39.74</v>
      </c>
    </row>
    <row r="4171" spans="1:8" x14ac:dyDescent="0.25">
      <c r="A4171" s="8">
        <v>45713</v>
      </c>
      <c r="B4171" t="s">
        <v>41</v>
      </c>
      <c r="C4171" t="s">
        <v>42</v>
      </c>
      <c r="D4171" t="str">
        <f>_xlfn.XLOOKUP(E4171, [1]Product_Id!B:B, [1]Product_Id!A:A, "Not Found")</f>
        <v>V009</v>
      </c>
      <c r="E4171" t="s">
        <v>16</v>
      </c>
      <c r="F4171">
        <v>1.25</v>
      </c>
      <c r="G4171" cm="1">
        <f t="array" ref="G4171">INDEX([1]Sales_Data!$F$2:$F$5000, MATCH(1, ([1]Sales_Data!$A$2:$A$5000=A4171) * ([1]Sales_Data!$B$2:$B$5000=D4171), 0))</f>
        <v>33.229999999999997</v>
      </c>
      <c r="H4171">
        <f t="shared" si="65"/>
        <v>41.54</v>
      </c>
    </row>
    <row r="4172" spans="1:8" x14ac:dyDescent="0.25">
      <c r="A4172" s="8">
        <v>45713</v>
      </c>
      <c r="B4172" t="s">
        <v>57</v>
      </c>
      <c r="C4172" t="s">
        <v>58</v>
      </c>
      <c r="D4172" t="str">
        <f>_xlfn.XLOOKUP(E4172, [1]Product_Id!B:B, [1]Product_Id!A:A, "Not Found")</f>
        <v>V013</v>
      </c>
      <c r="E4172" t="s">
        <v>20</v>
      </c>
      <c r="F4172">
        <v>0.25</v>
      </c>
      <c r="G4172" cm="1">
        <f t="array" ref="G4172">INDEX([1]Sales_Data!$F$2:$F$5000, MATCH(1, ([1]Sales_Data!$A$2:$A$5000=A4172) * ([1]Sales_Data!$B$2:$B$5000=D4172), 0))</f>
        <v>25.43</v>
      </c>
      <c r="H4172">
        <f t="shared" si="65"/>
        <v>6.36</v>
      </c>
    </row>
    <row r="4173" spans="1:8" x14ac:dyDescent="0.25">
      <c r="A4173" s="8">
        <v>45713</v>
      </c>
      <c r="B4173" t="s">
        <v>77</v>
      </c>
      <c r="C4173" t="s">
        <v>78</v>
      </c>
      <c r="D4173" t="str">
        <f>_xlfn.XLOOKUP(E4173, [1]Product_Id!B:B, [1]Product_Id!A:A, "Not Found")</f>
        <v>V016</v>
      </c>
      <c r="E4173" t="s">
        <v>23</v>
      </c>
      <c r="F4173">
        <v>1.25</v>
      </c>
      <c r="G4173" cm="1">
        <f t="array" ref="G4173">INDEX([1]Sales_Data!$F$2:$F$5000, MATCH(1, ([1]Sales_Data!$A$2:$A$5000=A4173) * ([1]Sales_Data!$B$2:$B$5000=D4173), 0))</f>
        <v>50.83</v>
      </c>
      <c r="H4173">
        <f t="shared" si="65"/>
        <v>63.54</v>
      </c>
    </row>
    <row r="4174" spans="1:8" x14ac:dyDescent="0.25">
      <c r="A4174" s="8">
        <v>45713</v>
      </c>
      <c r="B4174" t="s">
        <v>65</v>
      </c>
      <c r="C4174" t="s">
        <v>66</v>
      </c>
      <c r="D4174" t="str">
        <f>_xlfn.XLOOKUP(E4174, [1]Product_Id!B:B, [1]Product_Id!A:A, "Not Found")</f>
        <v>V011</v>
      </c>
      <c r="E4174" t="s">
        <v>18</v>
      </c>
      <c r="F4174">
        <v>0.75</v>
      </c>
      <c r="G4174" cm="1">
        <f t="array" ref="G4174">INDEX([1]Sales_Data!$F$2:$F$5000, MATCH(1, ([1]Sales_Data!$A$2:$A$5000=A4174) * ([1]Sales_Data!$B$2:$B$5000=D4174), 0))</f>
        <v>56.89</v>
      </c>
      <c r="H4174">
        <f t="shared" si="65"/>
        <v>42.67</v>
      </c>
    </row>
    <row r="4175" spans="1:8" x14ac:dyDescent="0.25">
      <c r="A4175" s="8">
        <v>45713</v>
      </c>
      <c r="B4175" t="s">
        <v>59</v>
      </c>
      <c r="C4175" t="s">
        <v>60</v>
      </c>
      <c r="D4175" t="str">
        <f>_xlfn.XLOOKUP(E4175, [1]Product_Id!B:B, [1]Product_Id!A:A, "Not Found")</f>
        <v>V015</v>
      </c>
      <c r="E4175" t="s">
        <v>22</v>
      </c>
      <c r="F4175">
        <v>0.75</v>
      </c>
      <c r="G4175" cm="1">
        <f t="array" ref="G4175">INDEX([1]Sales_Data!$F$2:$F$5000, MATCH(1, ([1]Sales_Data!$A$2:$A$5000=A4175) * ([1]Sales_Data!$B$2:$B$5000=D4175), 0))</f>
        <v>59.75</v>
      </c>
      <c r="H4175">
        <f t="shared" si="65"/>
        <v>44.81</v>
      </c>
    </row>
    <row r="4176" spans="1:8" x14ac:dyDescent="0.25">
      <c r="A4176" s="8">
        <v>45713</v>
      </c>
      <c r="B4176" t="s">
        <v>53</v>
      </c>
      <c r="C4176" t="s">
        <v>54</v>
      </c>
      <c r="D4176" t="str">
        <f>_xlfn.XLOOKUP(E4176, [1]Product_Id!B:B, [1]Product_Id!A:A, "Not Found")</f>
        <v>V018</v>
      </c>
      <c r="E4176" t="s">
        <v>25</v>
      </c>
      <c r="F4176">
        <v>0.5</v>
      </c>
      <c r="G4176" cm="1">
        <f t="array" ref="G4176">INDEX([1]Sales_Data!$F$2:$F$5000, MATCH(1, ([1]Sales_Data!$A$2:$A$5000=A4176) * ([1]Sales_Data!$B$2:$B$5000=D4176), 0))</f>
        <v>29.29</v>
      </c>
      <c r="H4176">
        <f t="shared" si="65"/>
        <v>14.65</v>
      </c>
    </row>
    <row r="4177" spans="1:8" x14ac:dyDescent="0.25">
      <c r="A4177" s="8">
        <v>45713</v>
      </c>
      <c r="B4177" t="s">
        <v>81</v>
      </c>
      <c r="C4177" t="s">
        <v>82</v>
      </c>
      <c r="D4177" t="str">
        <f>_xlfn.XLOOKUP(E4177, [1]Product_Id!B:B, [1]Product_Id!A:A, "Not Found")</f>
        <v>V001</v>
      </c>
      <c r="E4177" t="s">
        <v>8</v>
      </c>
      <c r="F4177">
        <v>0.75</v>
      </c>
      <c r="G4177" cm="1">
        <f t="array" ref="G4177">INDEX([1]Sales_Data!$F$2:$F$5000, MATCH(1, ([1]Sales_Data!$A$2:$A$5000=A4177) * ([1]Sales_Data!$B$2:$B$5000=D4177), 0))</f>
        <v>42.91</v>
      </c>
      <c r="H4177">
        <f t="shared" si="65"/>
        <v>32.18</v>
      </c>
    </row>
    <row r="4178" spans="1:8" x14ac:dyDescent="0.25">
      <c r="A4178" s="8">
        <v>45713</v>
      </c>
      <c r="B4178" t="s">
        <v>45</v>
      </c>
      <c r="C4178" t="s">
        <v>46</v>
      </c>
      <c r="D4178" t="str">
        <f>_xlfn.XLOOKUP(E4178, [1]Product_Id!B:B, [1]Product_Id!A:A, "Not Found")</f>
        <v>V016</v>
      </c>
      <c r="E4178" t="s">
        <v>23</v>
      </c>
      <c r="F4178">
        <v>0.75</v>
      </c>
      <c r="G4178" cm="1">
        <f t="array" ref="G4178">INDEX([1]Sales_Data!$F$2:$F$5000, MATCH(1, ([1]Sales_Data!$A$2:$A$5000=A4178) * ([1]Sales_Data!$B$2:$B$5000=D4178), 0))</f>
        <v>50.83</v>
      </c>
      <c r="H4178">
        <f t="shared" si="65"/>
        <v>38.119999999999997</v>
      </c>
    </row>
    <row r="4179" spans="1:8" x14ac:dyDescent="0.25">
      <c r="A4179" s="8">
        <v>45713</v>
      </c>
      <c r="B4179" t="s">
        <v>45</v>
      </c>
      <c r="C4179" t="s">
        <v>46</v>
      </c>
      <c r="D4179" t="str">
        <f>_xlfn.XLOOKUP(E4179, [1]Product_Id!B:B, [1]Product_Id!A:A, "Not Found")</f>
        <v>V005</v>
      </c>
      <c r="E4179" t="s">
        <v>12</v>
      </c>
      <c r="F4179">
        <v>0.75</v>
      </c>
      <c r="G4179" cm="1">
        <f t="array" ref="G4179">INDEX([1]Sales_Data!$F$2:$F$5000, MATCH(1, ([1]Sales_Data!$A$2:$A$5000=A4179) * ([1]Sales_Data!$B$2:$B$5000=D4179), 0))</f>
        <v>33.32</v>
      </c>
      <c r="H4179">
        <f t="shared" si="65"/>
        <v>24.99</v>
      </c>
    </row>
    <row r="4180" spans="1:8" x14ac:dyDescent="0.25">
      <c r="A4180" s="8">
        <v>45713</v>
      </c>
      <c r="B4180" t="s">
        <v>55</v>
      </c>
      <c r="C4180" t="s">
        <v>56</v>
      </c>
      <c r="D4180" t="str">
        <f>_xlfn.XLOOKUP(E4180, [1]Product_Id!B:B, [1]Product_Id!A:A, "Not Found")</f>
        <v>V004</v>
      </c>
      <c r="E4180" t="s">
        <v>11</v>
      </c>
      <c r="F4180">
        <v>0.5</v>
      </c>
      <c r="G4180" cm="1">
        <f t="array" ref="G4180">INDEX([1]Sales_Data!$F$2:$F$5000, MATCH(1, ([1]Sales_Data!$A$2:$A$5000=A4180) * ([1]Sales_Data!$B$2:$B$5000=D4180), 0))</f>
        <v>55.37</v>
      </c>
      <c r="H4180">
        <f t="shared" si="65"/>
        <v>27.69</v>
      </c>
    </row>
    <row r="4181" spans="1:8" x14ac:dyDescent="0.25">
      <c r="A4181" s="8">
        <v>45713</v>
      </c>
      <c r="B4181" t="s">
        <v>75</v>
      </c>
      <c r="C4181" t="s">
        <v>76</v>
      </c>
      <c r="D4181" t="str">
        <f>_xlfn.XLOOKUP(E4181, [1]Product_Id!B:B, [1]Product_Id!A:A, "Not Found")</f>
        <v>V012</v>
      </c>
      <c r="E4181" t="s">
        <v>19</v>
      </c>
      <c r="F4181">
        <v>1.25</v>
      </c>
      <c r="G4181" cm="1">
        <f t="array" ref="G4181">INDEX([1]Sales_Data!$F$2:$F$5000, MATCH(1, ([1]Sales_Data!$A$2:$A$5000=A4181) * ([1]Sales_Data!$B$2:$B$5000=D4181), 0))</f>
        <v>52.98</v>
      </c>
      <c r="H4181">
        <f t="shared" si="65"/>
        <v>66.23</v>
      </c>
    </row>
    <row r="4182" spans="1:8" x14ac:dyDescent="0.25">
      <c r="A4182" s="8">
        <v>45713</v>
      </c>
      <c r="B4182" t="s">
        <v>85</v>
      </c>
      <c r="C4182" t="s">
        <v>86</v>
      </c>
      <c r="D4182" t="str">
        <f>_xlfn.XLOOKUP(E4182, [1]Product_Id!B:B, [1]Product_Id!A:A, "Not Found")</f>
        <v>V007</v>
      </c>
      <c r="E4182" t="s">
        <v>14</v>
      </c>
      <c r="F4182">
        <v>1.25</v>
      </c>
      <c r="G4182" cm="1">
        <f t="array" ref="G4182">INDEX([1]Sales_Data!$F$2:$F$5000, MATCH(1, ([1]Sales_Data!$A$2:$A$5000=A4182) * ([1]Sales_Data!$B$2:$B$5000=D4182), 0))</f>
        <v>45.05</v>
      </c>
      <c r="H4182">
        <f t="shared" si="65"/>
        <v>56.31</v>
      </c>
    </row>
    <row r="4183" spans="1:8" x14ac:dyDescent="0.25">
      <c r="A4183" s="8">
        <v>45713</v>
      </c>
      <c r="B4183" t="s">
        <v>37</v>
      </c>
      <c r="C4183" t="s">
        <v>38</v>
      </c>
      <c r="D4183" t="str">
        <f>_xlfn.XLOOKUP(E4183, [1]Product_Id!B:B, [1]Product_Id!A:A, "Not Found")</f>
        <v>V014</v>
      </c>
      <c r="E4183" t="s">
        <v>21</v>
      </c>
      <c r="F4183">
        <v>0.75</v>
      </c>
      <c r="G4183" cm="1">
        <f t="array" ref="G4183">INDEX([1]Sales_Data!$F$2:$F$5000, MATCH(1, ([1]Sales_Data!$A$2:$A$5000=A4183) * ([1]Sales_Data!$B$2:$B$5000=D4183), 0))</f>
        <v>22.06</v>
      </c>
      <c r="H4183">
        <f t="shared" si="65"/>
        <v>16.55</v>
      </c>
    </row>
    <row r="4184" spans="1:8" x14ac:dyDescent="0.25">
      <c r="A4184" s="8">
        <v>45714</v>
      </c>
      <c r="B4184" t="s">
        <v>93</v>
      </c>
      <c r="C4184" t="s">
        <v>94</v>
      </c>
      <c r="D4184" t="str">
        <f>_xlfn.XLOOKUP(E4184, [1]Product_Id!B:B, [1]Product_Id!A:A, "Not Found")</f>
        <v>V003</v>
      </c>
      <c r="E4184" t="s">
        <v>10</v>
      </c>
      <c r="F4184">
        <v>0.25</v>
      </c>
      <c r="G4184" cm="1">
        <f t="array" ref="G4184">INDEX([1]Sales_Data!$F$2:$F$5000, MATCH(1, ([1]Sales_Data!$A$2:$A$5000=A4184) * ([1]Sales_Data!$B$2:$B$5000=D4184), 0))</f>
        <v>49.01</v>
      </c>
      <c r="H4184">
        <f t="shared" si="65"/>
        <v>12.25</v>
      </c>
    </row>
    <row r="4185" spans="1:8" x14ac:dyDescent="0.25">
      <c r="A4185" s="8">
        <v>45714</v>
      </c>
      <c r="B4185" t="s">
        <v>75</v>
      </c>
      <c r="C4185" t="s">
        <v>76</v>
      </c>
      <c r="D4185" t="str">
        <f>_xlfn.XLOOKUP(E4185, [1]Product_Id!B:B, [1]Product_Id!A:A, "Not Found")</f>
        <v>V002</v>
      </c>
      <c r="E4185" t="s">
        <v>9</v>
      </c>
      <c r="F4185">
        <v>1</v>
      </c>
      <c r="G4185" cm="1">
        <f t="array" ref="G4185">INDEX([1]Sales_Data!$F$2:$F$5000, MATCH(1, ([1]Sales_Data!$A$2:$A$5000=A4185) * ([1]Sales_Data!$B$2:$B$5000=D4185), 0))</f>
        <v>60.25</v>
      </c>
      <c r="H4185">
        <f t="shared" si="65"/>
        <v>60.25</v>
      </c>
    </row>
    <row r="4186" spans="1:8" x14ac:dyDescent="0.25">
      <c r="A4186" s="8">
        <v>45714</v>
      </c>
      <c r="B4186" t="s">
        <v>83</v>
      </c>
      <c r="C4186" t="s">
        <v>84</v>
      </c>
      <c r="D4186" t="str">
        <f>_xlfn.XLOOKUP(E4186, [1]Product_Id!B:B, [1]Product_Id!A:A, "Not Found")</f>
        <v>V007</v>
      </c>
      <c r="E4186" t="s">
        <v>14</v>
      </c>
      <c r="F4186">
        <v>1</v>
      </c>
      <c r="G4186" cm="1">
        <f t="array" ref="G4186">INDEX([1]Sales_Data!$F$2:$F$5000, MATCH(1, ([1]Sales_Data!$A$2:$A$5000=A4186) * ([1]Sales_Data!$B$2:$B$5000=D4186), 0))</f>
        <v>20.48</v>
      </c>
      <c r="H4186">
        <f t="shared" si="65"/>
        <v>20.48</v>
      </c>
    </row>
    <row r="4187" spans="1:8" x14ac:dyDescent="0.25">
      <c r="A4187" s="8">
        <v>45714</v>
      </c>
      <c r="B4187" t="s">
        <v>59</v>
      </c>
      <c r="C4187" t="s">
        <v>60</v>
      </c>
      <c r="D4187" t="str">
        <f>_xlfn.XLOOKUP(E4187, [1]Product_Id!B:B, [1]Product_Id!A:A, "Not Found")</f>
        <v>V006</v>
      </c>
      <c r="E4187" t="s">
        <v>13</v>
      </c>
      <c r="F4187">
        <v>1</v>
      </c>
      <c r="G4187" cm="1">
        <f t="array" ref="G4187">INDEX([1]Sales_Data!$F$2:$F$5000, MATCH(1, ([1]Sales_Data!$A$2:$A$5000=A4187) * ([1]Sales_Data!$B$2:$B$5000=D4187), 0))</f>
        <v>55.87</v>
      </c>
      <c r="H4187">
        <f t="shared" si="65"/>
        <v>55.87</v>
      </c>
    </row>
    <row r="4188" spans="1:8" x14ac:dyDescent="0.25">
      <c r="A4188" s="8">
        <v>45714</v>
      </c>
      <c r="B4188" t="s">
        <v>79</v>
      </c>
      <c r="C4188" t="s">
        <v>80</v>
      </c>
      <c r="D4188" t="str">
        <f>_xlfn.XLOOKUP(E4188, [1]Product_Id!B:B, [1]Product_Id!A:A, "Not Found")</f>
        <v>V015</v>
      </c>
      <c r="E4188" t="s">
        <v>22</v>
      </c>
      <c r="F4188">
        <v>1.25</v>
      </c>
      <c r="G4188" cm="1">
        <f t="array" ref="G4188">INDEX([1]Sales_Data!$F$2:$F$5000, MATCH(1, ([1]Sales_Data!$A$2:$A$5000=A4188) * ([1]Sales_Data!$B$2:$B$5000=D4188), 0))</f>
        <v>62.8</v>
      </c>
      <c r="H4188">
        <f t="shared" si="65"/>
        <v>78.5</v>
      </c>
    </row>
    <row r="4189" spans="1:8" x14ac:dyDescent="0.25">
      <c r="A4189" s="8">
        <v>45714</v>
      </c>
      <c r="B4189" t="s">
        <v>87</v>
      </c>
      <c r="C4189" t="s">
        <v>88</v>
      </c>
      <c r="D4189" t="str">
        <f>_xlfn.XLOOKUP(E4189, [1]Product_Id!B:B, [1]Product_Id!A:A, "Not Found")</f>
        <v>V009</v>
      </c>
      <c r="E4189" t="s">
        <v>16</v>
      </c>
      <c r="F4189">
        <v>0.25</v>
      </c>
      <c r="G4189" cm="1">
        <f t="array" ref="G4189">INDEX([1]Sales_Data!$F$2:$F$5000, MATCH(1, ([1]Sales_Data!$A$2:$A$5000=A4189) * ([1]Sales_Data!$B$2:$B$5000=D4189), 0))</f>
        <v>50.72</v>
      </c>
      <c r="H4189">
        <f t="shared" si="65"/>
        <v>12.68</v>
      </c>
    </row>
    <row r="4190" spans="1:8" x14ac:dyDescent="0.25">
      <c r="A4190" s="8">
        <v>45714</v>
      </c>
      <c r="B4190" t="s">
        <v>43</v>
      </c>
      <c r="C4190" t="s">
        <v>44</v>
      </c>
      <c r="D4190" t="str">
        <f>_xlfn.XLOOKUP(E4190, [1]Product_Id!B:B, [1]Product_Id!A:A, "Not Found")</f>
        <v>V006</v>
      </c>
      <c r="E4190" t="s">
        <v>13</v>
      </c>
      <c r="F4190">
        <v>1</v>
      </c>
      <c r="G4190" cm="1">
        <f t="array" ref="G4190">INDEX([1]Sales_Data!$F$2:$F$5000, MATCH(1, ([1]Sales_Data!$A$2:$A$5000=A4190) * ([1]Sales_Data!$B$2:$B$5000=D4190), 0))</f>
        <v>55.87</v>
      </c>
      <c r="H4190">
        <f t="shared" si="65"/>
        <v>55.87</v>
      </c>
    </row>
    <row r="4191" spans="1:8" x14ac:dyDescent="0.25">
      <c r="A4191" s="8">
        <v>45714</v>
      </c>
      <c r="B4191" t="s">
        <v>91</v>
      </c>
      <c r="C4191" t="s">
        <v>92</v>
      </c>
      <c r="D4191" t="str">
        <f>_xlfn.XLOOKUP(E4191, [1]Product_Id!B:B, [1]Product_Id!A:A, "Not Found")</f>
        <v>V009</v>
      </c>
      <c r="E4191" t="s">
        <v>16</v>
      </c>
      <c r="F4191">
        <v>0.5</v>
      </c>
      <c r="G4191" cm="1">
        <f t="array" ref="G4191">INDEX([1]Sales_Data!$F$2:$F$5000, MATCH(1, ([1]Sales_Data!$A$2:$A$5000=A4191) * ([1]Sales_Data!$B$2:$B$5000=D4191), 0))</f>
        <v>50.72</v>
      </c>
      <c r="H4191">
        <f t="shared" si="65"/>
        <v>25.36</v>
      </c>
    </row>
    <row r="4192" spans="1:8" x14ac:dyDescent="0.25">
      <c r="A4192" s="8">
        <v>45714</v>
      </c>
      <c r="B4192" t="s">
        <v>71</v>
      </c>
      <c r="C4192" t="s">
        <v>72</v>
      </c>
      <c r="D4192" t="str">
        <f>_xlfn.XLOOKUP(E4192, [1]Product_Id!B:B, [1]Product_Id!A:A, "Not Found")</f>
        <v>V006</v>
      </c>
      <c r="E4192" t="s">
        <v>13</v>
      </c>
      <c r="F4192">
        <v>0.25</v>
      </c>
      <c r="G4192" cm="1">
        <f t="array" ref="G4192">INDEX([1]Sales_Data!$F$2:$F$5000, MATCH(1, ([1]Sales_Data!$A$2:$A$5000=A4192) * ([1]Sales_Data!$B$2:$B$5000=D4192), 0))</f>
        <v>55.87</v>
      </c>
      <c r="H4192">
        <f t="shared" si="65"/>
        <v>13.97</v>
      </c>
    </row>
    <row r="4193" spans="1:8" x14ac:dyDescent="0.25">
      <c r="A4193" s="8">
        <v>45714</v>
      </c>
      <c r="B4193" t="s">
        <v>53</v>
      </c>
      <c r="C4193" t="s">
        <v>54</v>
      </c>
      <c r="D4193" t="str">
        <f>_xlfn.XLOOKUP(E4193, [1]Product_Id!B:B, [1]Product_Id!A:A, "Not Found")</f>
        <v>V017</v>
      </c>
      <c r="E4193" t="s">
        <v>24</v>
      </c>
      <c r="F4193">
        <v>1</v>
      </c>
      <c r="G4193" cm="1">
        <f t="array" ref="G4193">INDEX([1]Sales_Data!$F$2:$F$5000, MATCH(1, ([1]Sales_Data!$A$2:$A$5000=A4193) * ([1]Sales_Data!$B$2:$B$5000=D4193), 0))</f>
        <v>47.52</v>
      </c>
      <c r="H4193">
        <f t="shared" si="65"/>
        <v>47.52</v>
      </c>
    </row>
    <row r="4194" spans="1:8" x14ac:dyDescent="0.25">
      <c r="A4194" s="8">
        <v>45714</v>
      </c>
      <c r="B4194" t="s">
        <v>35</v>
      </c>
      <c r="C4194" t="s">
        <v>36</v>
      </c>
      <c r="D4194" t="str">
        <f>_xlfn.XLOOKUP(E4194, [1]Product_Id!B:B, [1]Product_Id!A:A, "Not Found")</f>
        <v>V005</v>
      </c>
      <c r="E4194" t="s">
        <v>12</v>
      </c>
      <c r="F4194">
        <v>0.25</v>
      </c>
      <c r="G4194" cm="1">
        <f t="array" ref="G4194">INDEX([1]Sales_Data!$F$2:$F$5000, MATCH(1, ([1]Sales_Data!$A$2:$A$5000=A4194) * ([1]Sales_Data!$B$2:$B$5000=D4194), 0))</f>
        <v>45.99</v>
      </c>
      <c r="H4194">
        <f t="shared" si="65"/>
        <v>11.5</v>
      </c>
    </row>
    <row r="4195" spans="1:8" x14ac:dyDescent="0.25">
      <c r="A4195" s="8">
        <v>45714</v>
      </c>
      <c r="B4195" t="s">
        <v>67</v>
      </c>
      <c r="C4195" t="s">
        <v>68</v>
      </c>
      <c r="D4195" t="str">
        <f>_xlfn.XLOOKUP(E4195, [1]Product_Id!B:B, [1]Product_Id!A:A, "Not Found")</f>
        <v>V011</v>
      </c>
      <c r="E4195" t="s">
        <v>18</v>
      </c>
      <c r="F4195">
        <v>1.25</v>
      </c>
      <c r="G4195" cm="1">
        <f t="array" ref="G4195">INDEX([1]Sales_Data!$F$2:$F$5000, MATCH(1, ([1]Sales_Data!$A$2:$A$5000=A4195) * ([1]Sales_Data!$B$2:$B$5000=D4195), 0))</f>
        <v>40.520000000000003</v>
      </c>
      <c r="H4195">
        <f t="shared" si="65"/>
        <v>50.65</v>
      </c>
    </row>
    <row r="4196" spans="1:8" x14ac:dyDescent="0.25">
      <c r="A4196" s="8">
        <v>45714</v>
      </c>
      <c r="B4196" t="s">
        <v>67</v>
      </c>
      <c r="C4196" t="s">
        <v>68</v>
      </c>
      <c r="D4196" t="str">
        <f>_xlfn.XLOOKUP(E4196, [1]Product_Id!B:B, [1]Product_Id!A:A, "Not Found")</f>
        <v>V006</v>
      </c>
      <c r="E4196" t="s">
        <v>13</v>
      </c>
      <c r="F4196">
        <v>0.25</v>
      </c>
      <c r="G4196" cm="1">
        <f t="array" ref="G4196">INDEX([1]Sales_Data!$F$2:$F$5000, MATCH(1, ([1]Sales_Data!$A$2:$A$5000=A4196) * ([1]Sales_Data!$B$2:$B$5000=D4196), 0))</f>
        <v>55.87</v>
      </c>
      <c r="H4196">
        <f t="shared" si="65"/>
        <v>13.97</v>
      </c>
    </row>
    <row r="4197" spans="1:8" x14ac:dyDescent="0.25">
      <c r="A4197" s="8">
        <v>45714</v>
      </c>
      <c r="B4197" t="s">
        <v>93</v>
      </c>
      <c r="C4197" t="s">
        <v>94</v>
      </c>
      <c r="D4197" t="str">
        <f>_xlfn.XLOOKUP(E4197, [1]Product_Id!B:B, [1]Product_Id!A:A, "Not Found")</f>
        <v>V016</v>
      </c>
      <c r="E4197" t="s">
        <v>23</v>
      </c>
      <c r="F4197">
        <v>1.25</v>
      </c>
      <c r="G4197" cm="1">
        <f t="array" ref="G4197">INDEX([1]Sales_Data!$F$2:$F$5000, MATCH(1, ([1]Sales_Data!$A$2:$A$5000=A4197) * ([1]Sales_Data!$B$2:$B$5000=D4197), 0))</f>
        <v>25.03</v>
      </c>
      <c r="H4197">
        <f t="shared" si="65"/>
        <v>31.29</v>
      </c>
    </row>
    <row r="4198" spans="1:8" x14ac:dyDescent="0.25">
      <c r="A4198" s="8">
        <v>45714</v>
      </c>
      <c r="B4198" t="s">
        <v>49</v>
      </c>
      <c r="C4198" t="s">
        <v>50</v>
      </c>
      <c r="D4198" t="str">
        <f>_xlfn.XLOOKUP(E4198, [1]Product_Id!B:B, [1]Product_Id!A:A, "Not Found")</f>
        <v>V009</v>
      </c>
      <c r="E4198" t="s">
        <v>16</v>
      </c>
      <c r="F4198">
        <v>0.25</v>
      </c>
      <c r="G4198" cm="1">
        <f t="array" ref="G4198">INDEX([1]Sales_Data!$F$2:$F$5000, MATCH(1, ([1]Sales_Data!$A$2:$A$5000=A4198) * ([1]Sales_Data!$B$2:$B$5000=D4198), 0))</f>
        <v>50.72</v>
      </c>
      <c r="H4198">
        <f t="shared" si="65"/>
        <v>12.68</v>
      </c>
    </row>
    <row r="4199" spans="1:8" x14ac:dyDescent="0.25">
      <c r="A4199" s="8">
        <v>45714</v>
      </c>
      <c r="B4199" t="s">
        <v>79</v>
      </c>
      <c r="C4199" t="s">
        <v>80</v>
      </c>
      <c r="D4199" t="str">
        <f>_xlfn.XLOOKUP(E4199, [1]Product_Id!B:B, [1]Product_Id!A:A, "Not Found")</f>
        <v>V004</v>
      </c>
      <c r="E4199" t="s">
        <v>11</v>
      </c>
      <c r="F4199">
        <v>0.5</v>
      </c>
      <c r="G4199" cm="1">
        <f t="array" ref="G4199">INDEX([1]Sales_Data!$F$2:$F$5000, MATCH(1, ([1]Sales_Data!$A$2:$A$5000=A4199) * ([1]Sales_Data!$B$2:$B$5000=D4199), 0))</f>
        <v>26.39</v>
      </c>
      <c r="H4199">
        <f t="shared" si="65"/>
        <v>13.2</v>
      </c>
    </row>
    <row r="4200" spans="1:8" x14ac:dyDescent="0.25">
      <c r="A4200" s="8">
        <v>45714</v>
      </c>
      <c r="B4200" t="s">
        <v>49</v>
      </c>
      <c r="C4200" t="s">
        <v>50</v>
      </c>
      <c r="D4200" t="str">
        <f>_xlfn.XLOOKUP(E4200, [1]Product_Id!B:B, [1]Product_Id!A:A, "Not Found")</f>
        <v>V001</v>
      </c>
      <c r="E4200" t="s">
        <v>8</v>
      </c>
      <c r="F4200">
        <v>0.75</v>
      </c>
      <c r="G4200" cm="1">
        <f t="array" ref="G4200">INDEX([1]Sales_Data!$F$2:$F$5000, MATCH(1, ([1]Sales_Data!$A$2:$A$5000=A4200) * ([1]Sales_Data!$B$2:$B$5000=D4200), 0))</f>
        <v>65.31</v>
      </c>
      <c r="H4200">
        <f t="shared" si="65"/>
        <v>48.98</v>
      </c>
    </row>
    <row r="4201" spans="1:8" x14ac:dyDescent="0.25">
      <c r="A4201" s="8">
        <v>45714</v>
      </c>
      <c r="B4201" t="s">
        <v>37</v>
      </c>
      <c r="C4201" t="s">
        <v>38</v>
      </c>
      <c r="D4201" t="str">
        <f>_xlfn.XLOOKUP(E4201, [1]Product_Id!B:B, [1]Product_Id!A:A, "Not Found")</f>
        <v>V002</v>
      </c>
      <c r="E4201" t="s">
        <v>9</v>
      </c>
      <c r="F4201">
        <v>0.5</v>
      </c>
      <c r="G4201" cm="1">
        <f t="array" ref="G4201">INDEX([1]Sales_Data!$F$2:$F$5000, MATCH(1, ([1]Sales_Data!$A$2:$A$5000=A4201) * ([1]Sales_Data!$B$2:$B$5000=D4201), 0))</f>
        <v>60.25</v>
      </c>
      <c r="H4201">
        <f t="shared" si="65"/>
        <v>30.13</v>
      </c>
    </row>
    <row r="4202" spans="1:8" x14ac:dyDescent="0.25">
      <c r="A4202" s="8">
        <v>45714</v>
      </c>
      <c r="B4202" t="s">
        <v>39</v>
      </c>
      <c r="C4202" t="s">
        <v>40</v>
      </c>
      <c r="D4202" t="str">
        <f>_xlfn.XLOOKUP(E4202, [1]Product_Id!B:B, [1]Product_Id!A:A, "Not Found")</f>
        <v>V018</v>
      </c>
      <c r="E4202" t="s">
        <v>25</v>
      </c>
      <c r="F4202">
        <v>1.25</v>
      </c>
      <c r="G4202" cm="1">
        <f t="array" ref="G4202">INDEX([1]Sales_Data!$F$2:$F$5000, MATCH(1, ([1]Sales_Data!$A$2:$A$5000=A4202) * ([1]Sales_Data!$B$2:$B$5000=D4202), 0))</f>
        <v>38.450000000000003</v>
      </c>
      <c r="H4202">
        <f t="shared" si="65"/>
        <v>48.06</v>
      </c>
    </row>
    <row r="4203" spans="1:8" x14ac:dyDescent="0.25">
      <c r="A4203" s="8">
        <v>45714</v>
      </c>
      <c r="B4203" t="s">
        <v>55</v>
      </c>
      <c r="C4203" t="s">
        <v>56</v>
      </c>
      <c r="D4203" t="str">
        <f>_xlfn.XLOOKUP(E4203, [1]Product_Id!B:B, [1]Product_Id!A:A, "Not Found")</f>
        <v>V018</v>
      </c>
      <c r="E4203" t="s">
        <v>25</v>
      </c>
      <c r="F4203">
        <v>0.75</v>
      </c>
      <c r="G4203" cm="1">
        <f t="array" ref="G4203">INDEX([1]Sales_Data!$F$2:$F$5000, MATCH(1, ([1]Sales_Data!$A$2:$A$5000=A4203) * ([1]Sales_Data!$B$2:$B$5000=D4203), 0))</f>
        <v>38.450000000000003</v>
      </c>
      <c r="H4203">
        <f t="shared" si="65"/>
        <v>28.84</v>
      </c>
    </row>
    <row r="4204" spans="1:8" x14ac:dyDescent="0.25">
      <c r="A4204" s="8">
        <v>45714</v>
      </c>
      <c r="B4204" t="s">
        <v>53</v>
      </c>
      <c r="C4204" t="s">
        <v>54</v>
      </c>
      <c r="D4204" t="str">
        <f>_xlfn.XLOOKUP(E4204, [1]Product_Id!B:B, [1]Product_Id!A:A, "Not Found")</f>
        <v>V011</v>
      </c>
      <c r="E4204" t="s">
        <v>18</v>
      </c>
      <c r="F4204">
        <v>1</v>
      </c>
      <c r="G4204" cm="1">
        <f t="array" ref="G4204">INDEX([1]Sales_Data!$F$2:$F$5000, MATCH(1, ([1]Sales_Data!$A$2:$A$5000=A4204) * ([1]Sales_Data!$B$2:$B$5000=D4204), 0))</f>
        <v>40.520000000000003</v>
      </c>
      <c r="H4204">
        <f t="shared" si="65"/>
        <v>40.520000000000003</v>
      </c>
    </row>
    <row r="4205" spans="1:8" x14ac:dyDescent="0.25">
      <c r="A4205" s="8">
        <v>45714</v>
      </c>
      <c r="B4205" t="s">
        <v>45</v>
      </c>
      <c r="C4205" t="s">
        <v>46</v>
      </c>
      <c r="D4205" t="str">
        <f>_xlfn.XLOOKUP(E4205, [1]Product_Id!B:B, [1]Product_Id!A:A, "Not Found")</f>
        <v>V019</v>
      </c>
      <c r="E4205" t="s">
        <v>26</v>
      </c>
      <c r="F4205">
        <v>1</v>
      </c>
      <c r="G4205" cm="1">
        <f t="array" ref="G4205">INDEX([1]Sales_Data!$F$2:$F$5000, MATCH(1, ([1]Sales_Data!$A$2:$A$5000=A4205) * ([1]Sales_Data!$B$2:$B$5000=D4205), 0))</f>
        <v>58.3</v>
      </c>
      <c r="H4205">
        <f t="shared" si="65"/>
        <v>58.3</v>
      </c>
    </row>
    <row r="4206" spans="1:8" x14ac:dyDescent="0.25">
      <c r="A4206" s="8">
        <v>45714</v>
      </c>
      <c r="B4206" t="s">
        <v>53</v>
      </c>
      <c r="C4206" t="s">
        <v>54</v>
      </c>
      <c r="D4206" t="str">
        <f>_xlfn.XLOOKUP(E4206, [1]Product_Id!B:B, [1]Product_Id!A:A, "Not Found")</f>
        <v>V009</v>
      </c>
      <c r="E4206" t="s">
        <v>16</v>
      </c>
      <c r="F4206">
        <v>1</v>
      </c>
      <c r="G4206" cm="1">
        <f t="array" ref="G4206">INDEX([1]Sales_Data!$F$2:$F$5000, MATCH(1, ([1]Sales_Data!$A$2:$A$5000=A4206) * ([1]Sales_Data!$B$2:$B$5000=D4206), 0))</f>
        <v>50.72</v>
      </c>
      <c r="H4206">
        <f t="shared" si="65"/>
        <v>50.72</v>
      </c>
    </row>
    <row r="4207" spans="1:8" x14ac:dyDescent="0.25">
      <c r="A4207" s="8">
        <v>45714</v>
      </c>
      <c r="B4207" t="s">
        <v>65</v>
      </c>
      <c r="C4207" t="s">
        <v>66</v>
      </c>
      <c r="D4207" t="str">
        <f>_xlfn.XLOOKUP(E4207, [1]Product_Id!B:B, [1]Product_Id!A:A, "Not Found")</f>
        <v>V003</v>
      </c>
      <c r="E4207" t="s">
        <v>10</v>
      </c>
      <c r="F4207">
        <v>1</v>
      </c>
      <c r="G4207" cm="1">
        <f t="array" ref="G4207">INDEX([1]Sales_Data!$F$2:$F$5000, MATCH(1, ([1]Sales_Data!$A$2:$A$5000=A4207) * ([1]Sales_Data!$B$2:$B$5000=D4207), 0))</f>
        <v>49.01</v>
      </c>
      <c r="H4207">
        <f t="shared" si="65"/>
        <v>49.01</v>
      </c>
    </row>
    <row r="4208" spans="1:8" x14ac:dyDescent="0.25">
      <c r="A4208" s="8">
        <v>45714</v>
      </c>
      <c r="B4208" t="s">
        <v>49</v>
      </c>
      <c r="C4208" t="s">
        <v>50</v>
      </c>
      <c r="D4208" t="str">
        <f>_xlfn.XLOOKUP(E4208, [1]Product_Id!B:B, [1]Product_Id!A:A, "Not Found")</f>
        <v>V016</v>
      </c>
      <c r="E4208" t="s">
        <v>23</v>
      </c>
      <c r="F4208">
        <v>1</v>
      </c>
      <c r="G4208" cm="1">
        <f t="array" ref="G4208">INDEX([1]Sales_Data!$F$2:$F$5000, MATCH(1, ([1]Sales_Data!$A$2:$A$5000=A4208) * ([1]Sales_Data!$B$2:$B$5000=D4208), 0))</f>
        <v>25.03</v>
      </c>
      <c r="H4208">
        <f t="shared" si="65"/>
        <v>25.03</v>
      </c>
    </row>
    <row r="4209" spans="1:8" x14ac:dyDescent="0.25">
      <c r="A4209" s="8">
        <v>45714</v>
      </c>
      <c r="B4209" t="s">
        <v>41</v>
      </c>
      <c r="C4209" t="s">
        <v>42</v>
      </c>
      <c r="D4209" t="str">
        <f>_xlfn.XLOOKUP(E4209, [1]Product_Id!B:B, [1]Product_Id!A:A, "Not Found")</f>
        <v>V012</v>
      </c>
      <c r="E4209" t="s">
        <v>19</v>
      </c>
      <c r="F4209">
        <v>0.25</v>
      </c>
      <c r="G4209" cm="1">
        <f t="array" ref="G4209">INDEX([1]Sales_Data!$F$2:$F$5000, MATCH(1, ([1]Sales_Data!$A$2:$A$5000=A4209) * ([1]Sales_Data!$B$2:$B$5000=D4209), 0))</f>
        <v>59.62</v>
      </c>
      <c r="H4209">
        <f t="shared" si="65"/>
        <v>14.91</v>
      </c>
    </row>
    <row r="4210" spans="1:8" x14ac:dyDescent="0.25">
      <c r="A4210" s="8">
        <v>45714</v>
      </c>
      <c r="B4210" t="s">
        <v>73</v>
      </c>
      <c r="C4210" t="s">
        <v>74</v>
      </c>
      <c r="D4210" t="str">
        <f>_xlfn.XLOOKUP(E4210, [1]Product_Id!B:B, [1]Product_Id!A:A, "Not Found")</f>
        <v>V018</v>
      </c>
      <c r="E4210" t="s">
        <v>25</v>
      </c>
      <c r="F4210">
        <v>0.75</v>
      </c>
      <c r="G4210" cm="1">
        <f t="array" ref="G4210">INDEX([1]Sales_Data!$F$2:$F$5000, MATCH(1, ([1]Sales_Data!$A$2:$A$5000=A4210) * ([1]Sales_Data!$B$2:$B$5000=D4210), 0))</f>
        <v>38.450000000000003</v>
      </c>
      <c r="H4210">
        <f t="shared" si="65"/>
        <v>28.84</v>
      </c>
    </row>
    <row r="4211" spans="1:8" x14ac:dyDescent="0.25">
      <c r="A4211" s="8">
        <v>45714</v>
      </c>
      <c r="B4211" t="s">
        <v>83</v>
      </c>
      <c r="C4211" t="s">
        <v>84</v>
      </c>
      <c r="D4211" t="str">
        <f>_xlfn.XLOOKUP(E4211, [1]Product_Id!B:B, [1]Product_Id!A:A, "Not Found")</f>
        <v>V009</v>
      </c>
      <c r="E4211" t="s">
        <v>16</v>
      </c>
      <c r="F4211">
        <v>1</v>
      </c>
      <c r="G4211" cm="1">
        <f t="array" ref="G4211">INDEX([1]Sales_Data!$F$2:$F$5000, MATCH(1, ([1]Sales_Data!$A$2:$A$5000=A4211) * ([1]Sales_Data!$B$2:$B$5000=D4211), 0))</f>
        <v>50.72</v>
      </c>
      <c r="H4211">
        <f t="shared" si="65"/>
        <v>50.72</v>
      </c>
    </row>
    <row r="4212" spans="1:8" x14ac:dyDescent="0.25">
      <c r="A4212" s="8">
        <v>45714</v>
      </c>
      <c r="B4212" t="s">
        <v>83</v>
      </c>
      <c r="C4212" t="s">
        <v>84</v>
      </c>
      <c r="D4212" t="str">
        <f>_xlfn.XLOOKUP(E4212, [1]Product_Id!B:B, [1]Product_Id!A:A, "Not Found")</f>
        <v>V015</v>
      </c>
      <c r="E4212" t="s">
        <v>22</v>
      </c>
      <c r="F4212">
        <v>1</v>
      </c>
      <c r="G4212" cm="1">
        <f t="array" ref="G4212">INDEX([1]Sales_Data!$F$2:$F$5000, MATCH(1, ([1]Sales_Data!$A$2:$A$5000=A4212) * ([1]Sales_Data!$B$2:$B$5000=D4212), 0))</f>
        <v>62.8</v>
      </c>
      <c r="H4212">
        <f t="shared" si="65"/>
        <v>62.8</v>
      </c>
    </row>
    <row r="4213" spans="1:8" x14ac:dyDescent="0.25">
      <c r="A4213" s="8">
        <v>45714</v>
      </c>
      <c r="B4213" t="s">
        <v>73</v>
      </c>
      <c r="C4213" t="s">
        <v>74</v>
      </c>
      <c r="D4213" t="str">
        <f>_xlfn.XLOOKUP(E4213, [1]Product_Id!B:B, [1]Product_Id!A:A, "Not Found")</f>
        <v>V004</v>
      </c>
      <c r="E4213" t="s">
        <v>11</v>
      </c>
      <c r="F4213">
        <v>0.5</v>
      </c>
      <c r="G4213" cm="1">
        <f t="array" ref="G4213">INDEX([1]Sales_Data!$F$2:$F$5000, MATCH(1, ([1]Sales_Data!$A$2:$A$5000=A4213) * ([1]Sales_Data!$B$2:$B$5000=D4213), 0))</f>
        <v>26.39</v>
      </c>
      <c r="H4213">
        <f t="shared" si="65"/>
        <v>13.2</v>
      </c>
    </row>
    <row r="4214" spans="1:8" x14ac:dyDescent="0.25">
      <c r="A4214" s="8">
        <v>45714</v>
      </c>
      <c r="B4214" t="s">
        <v>73</v>
      </c>
      <c r="C4214" t="s">
        <v>74</v>
      </c>
      <c r="D4214" t="str">
        <f>_xlfn.XLOOKUP(E4214, [1]Product_Id!B:B, [1]Product_Id!A:A, "Not Found")</f>
        <v>V016</v>
      </c>
      <c r="E4214" t="s">
        <v>23</v>
      </c>
      <c r="F4214">
        <v>0.5</v>
      </c>
      <c r="G4214" cm="1">
        <f t="array" ref="G4214">INDEX([1]Sales_Data!$F$2:$F$5000, MATCH(1, ([1]Sales_Data!$A$2:$A$5000=A4214) * ([1]Sales_Data!$B$2:$B$5000=D4214), 0))</f>
        <v>25.03</v>
      </c>
      <c r="H4214">
        <f t="shared" si="65"/>
        <v>12.52</v>
      </c>
    </row>
    <row r="4215" spans="1:8" x14ac:dyDescent="0.25">
      <c r="A4215" s="8">
        <v>45714</v>
      </c>
      <c r="B4215" t="s">
        <v>81</v>
      </c>
      <c r="C4215" t="s">
        <v>82</v>
      </c>
      <c r="D4215" t="str">
        <f>_xlfn.XLOOKUP(E4215, [1]Product_Id!B:B, [1]Product_Id!A:A, "Not Found")</f>
        <v>V017</v>
      </c>
      <c r="E4215" t="s">
        <v>24</v>
      </c>
      <c r="F4215">
        <v>0.25</v>
      </c>
      <c r="G4215" cm="1">
        <f t="array" ref="G4215">INDEX([1]Sales_Data!$F$2:$F$5000, MATCH(1, ([1]Sales_Data!$A$2:$A$5000=A4215) * ([1]Sales_Data!$B$2:$B$5000=D4215), 0))</f>
        <v>47.52</v>
      </c>
      <c r="H4215">
        <f t="shared" si="65"/>
        <v>11.88</v>
      </c>
    </row>
    <row r="4216" spans="1:8" x14ac:dyDescent="0.25">
      <c r="A4216" s="8">
        <v>45714</v>
      </c>
      <c r="B4216" t="s">
        <v>65</v>
      </c>
      <c r="C4216" t="s">
        <v>66</v>
      </c>
      <c r="D4216" t="str">
        <f>_xlfn.XLOOKUP(E4216, [1]Product_Id!B:B, [1]Product_Id!A:A, "Not Found")</f>
        <v>V008</v>
      </c>
      <c r="E4216" t="s">
        <v>15</v>
      </c>
      <c r="F4216">
        <v>0.25</v>
      </c>
      <c r="G4216" cm="1">
        <f t="array" ref="G4216">INDEX([1]Sales_Data!$F$2:$F$5000, MATCH(1, ([1]Sales_Data!$A$2:$A$5000=A4216) * ([1]Sales_Data!$B$2:$B$5000=D4216), 0))</f>
        <v>64.239999999999995</v>
      </c>
      <c r="H4216">
        <f t="shared" si="65"/>
        <v>16.059999999999999</v>
      </c>
    </row>
    <row r="4217" spans="1:8" x14ac:dyDescent="0.25">
      <c r="A4217" s="8">
        <v>45714</v>
      </c>
      <c r="B4217" t="s">
        <v>73</v>
      </c>
      <c r="C4217" t="s">
        <v>74</v>
      </c>
      <c r="D4217" t="str">
        <f>_xlfn.XLOOKUP(E4217, [1]Product_Id!B:B, [1]Product_Id!A:A, "Not Found")</f>
        <v>V004</v>
      </c>
      <c r="E4217" t="s">
        <v>11</v>
      </c>
      <c r="F4217">
        <v>0.25</v>
      </c>
      <c r="G4217" cm="1">
        <f t="array" ref="G4217">INDEX([1]Sales_Data!$F$2:$F$5000, MATCH(1, ([1]Sales_Data!$A$2:$A$5000=A4217) * ([1]Sales_Data!$B$2:$B$5000=D4217), 0))</f>
        <v>26.39</v>
      </c>
      <c r="H4217">
        <f t="shared" si="65"/>
        <v>6.6</v>
      </c>
    </row>
    <row r="4218" spans="1:8" x14ac:dyDescent="0.25">
      <c r="A4218" s="8">
        <v>45714</v>
      </c>
      <c r="B4218" t="s">
        <v>63</v>
      </c>
      <c r="C4218" t="s">
        <v>64</v>
      </c>
      <c r="D4218" t="str">
        <f>_xlfn.XLOOKUP(E4218, [1]Product_Id!B:B, [1]Product_Id!A:A, "Not Found")</f>
        <v>V004</v>
      </c>
      <c r="E4218" t="s">
        <v>11</v>
      </c>
      <c r="F4218">
        <v>0.25</v>
      </c>
      <c r="G4218" cm="1">
        <f t="array" ref="G4218">INDEX([1]Sales_Data!$F$2:$F$5000, MATCH(1, ([1]Sales_Data!$A$2:$A$5000=A4218) * ([1]Sales_Data!$B$2:$B$5000=D4218), 0))</f>
        <v>26.39</v>
      </c>
      <c r="H4218">
        <f t="shared" si="65"/>
        <v>6.6</v>
      </c>
    </row>
    <row r="4219" spans="1:8" x14ac:dyDescent="0.25">
      <c r="A4219" s="8">
        <v>45714</v>
      </c>
      <c r="B4219" t="s">
        <v>71</v>
      </c>
      <c r="C4219" t="s">
        <v>72</v>
      </c>
      <c r="D4219" t="str">
        <f>_xlfn.XLOOKUP(E4219, [1]Product_Id!B:B, [1]Product_Id!A:A, "Not Found")</f>
        <v>V015</v>
      </c>
      <c r="E4219" t="s">
        <v>22</v>
      </c>
      <c r="F4219">
        <v>1</v>
      </c>
      <c r="G4219" cm="1">
        <f t="array" ref="G4219">INDEX([1]Sales_Data!$F$2:$F$5000, MATCH(1, ([1]Sales_Data!$A$2:$A$5000=A4219) * ([1]Sales_Data!$B$2:$B$5000=D4219), 0))</f>
        <v>62.8</v>
      </c>
      <c r="H4219">
        <f t="shared" si="65"/>
        <v>62.8</v>
      </c>
    </row>
    <row r="4220" spans="1:8" x14ac:dyDescent="0.25">
      <c r="A4220" s="8">
        <v>45714</v>
      </c>
      <c r="B4220" t="s">
        <v>85</v>
      </c>
      <c r="C4220" t="s">
        <v>86</v>
      </c>
      <c r="D4220" t="str">
        <f>_xlfn.XLOOKUP(E4220, [1]Product_Id!B:B, [1]Product_Id!A:A, "Not Found")</f>
        <v>V001</v>
      </c>
      <c r="E4220" t="s">
        <v>8</v>
      </c>
      <c r="F4220">
        <v>0.5</v>
      </c>
      <c r="G4220" cm="1">
        <f t="array" ref="G4220">INDEX([1]Sales_Data!$F$2:$F$5000, MATCH(1, ([1]Sales_Data!$A$2:$A$5000=A4220) * ([1]Sales_Data!$B$2:$B$5000=D4220), 0))</f>
        <v>65.31</v>
      </c>
      <c r="H4220">
        <f t="shared" si="65"/>
        <v>32.659999999999997</v>
      </c>
    </row>
    <row r="4221" spans="1:8" x14ac:dyDescent="0.25">
      <c r="A4221" s="8">
        <v>45714</v>
      </c>
      <c r="B4221" t="s">
        <v>51</v>
      </c>
      <c r="C4221" t="s">
        <v>52</v>
      </c>
      <c r="D4221" t="str">
        <f>_xlfn.XLOOKUP(E4221, [1]Product_Id!B:B, [1]Product_Id!A:A, "Not Found")</f>
        <v>V008</v>
      </c>
      <c r="E4221" t="s">
        <v>15</v>
      </c>
      <c r="F4221">
        <v>0.75</v>
      </c>
      <c r="G4221" cm="1">
        <f t="array" ref="G4221">INDEX([1]Sales_Data!$F$2:$F$5000, MATCH(1, ([1]Sales_Data!$A$2:$A$5000=A4221) * ([1]Sales_Data!$B$2:$B$5000=D4221), 0))</f>
        <v>64.239999999999995</v>
      </c>
      <c r="H4221">
        <f t="shared" si="65"/>
        <v>48.18</v>
      </c>
    </row>
    <row r="4222" spans="1:8" x14ac:dyDescent="0.25">
      <c r="A4222" s="8">
        <v>45714</v>
      </c>
      <c r="B4222" t="s">
        <v>77</v>
      </c>
      <c r="C4222" t="s">
        <v>78</v>
      </c>
      <c r="D4222" t="str">
        <f>_xlfn.XLOOKUP(E4222, [1]Product_Id!B:B, [1]Product_Id!A:A, "Not Found")</f>
        <v>V010</v>
      </c>
      <c r="E4222" t="s">
        <v>17</v>
      </c>
      <c r="F4222">
        <v>1</v>
      </c>
      <c r="G4222" cm="1">
        <f t="array" ref="G4222">INDEX([1]Sales_Data!$F$2:$F$5000, MATCH(1, ([1]Sales_Data!$A$2:$A$5000=A4222) * ([1]Sales_Data!$B$2:$B$5000=D4222), 0))</f>
        <v>28.59</v>
      </c>
      <c r="H4222">
        <f t="shared" si="65"/>
        <v>28.59</v>
      </c>
    </row>
    <row r="4223" spans="1:8" x14ac:dyDescent="0.25">
      <c r="A4223" s="8">
        <v>45714</v>
      </c>
      <c r="B4223" t="s">
        <v>59</v>
      </c>
      <c r="C4223" t="s">
        <v>60</v>
      </c>
      <c r="D4223" t="str">
        <f>_xlfn.XLOOKUP(E4223, [1]Product_Id!B:B, [1]Product_Id!A:A, "Not Found")</f>
        <v>V014</v>
      </c>
      <c r="E4223" t="s">
        <v>21</v>
      </c>
      <c r="F4223">
        <v>1</v>
      </c>
      <c r="G4223" cm="1">
        <f t="array" ref="G4223">INDEX([1]Sales_Data!$F$2:$F$5000, MATCH(1, ([1]Sales_Data!$A$2:$A$5000=A4223) * ([1]Sales_Data!$B$2:$B$5000=D4223), 0))</f>
        <v>61.06</v>
      </c>
      <c r="H4223">
        <f t="shared" si="65"/>
        <v>61.06</v>
      </c>
    </row>
    <row r="4224" spans="1:8" x14ac:dyDescent="0.25">
      <c r="A4224" s="8">
        <v>45714</v>
      </c>
      <c r="B4224" t="s">
        <v>35</v>
      </c>
      <c r="C4224" t="s">
        <v>36</v>
      </c>
      <c r="D4224" t="str">
        <f>_xlfn.XLOOKUP(E4224, [1]Product_Id!B:B, [1]Product_Id!A:A, "Not Found")</f>
        <v>V019</v>
      </c>
      <c r="E4224" t="s">
        <v>26</v>
      </c>
      <c r="F4224">
        <v>1</v>
      </c>
      <c r="G4224" cm="1">
        <f t="array" ref="G4224">INDEX([1]Sales_Data!$F$2:$F$5000, MATCH(1, ([1]Sales_Data!$A$2:$A$5000=A4224) * ([1]Sales_Data!$B$2:$B$5000=D4224), 0))</f>
        <v>58.3</v>
      </c>
      <c r="H4224">
        <f t="shared" si="65"/>
        <v>58.3</v>
      </c>
    </row>
    <row r="4225" spans="1:8" x14ac:dyDescent="0.25">
      <c r="A4225" s="8">
        <v>45714</v>
      </c>
      <c r="B4225" t="s">
        <v>45</v>
      </c>
      <c r="C4225" t="s">
        <v>46</v>
      </c>
      <c r="D4225" t="str">
        <f>_xlfn.XLOOKUP(E4225, [1]Product_Id!B:B, [1]Product_Id!A:A, "Not Found")</f>
        <v>V012</v>
      </c>
      <c r="E4225" t="s">
        <v>19</v>
      </c>
      <c r="F4225">
        <v>0.25</v>
      </c>
      <c r="G4225" cm="1">
        <f t="array" ref="G4225">INDEX([1]Sales_Data!$F$2:$F$5000, MATCH(1, ([1]Sales_Data!$A$2:$A$5000=A4225) * ([1]Sales_Data!$B$2:$B$5000=D4225), 0))</f>
        <v>59.62</v>
      </c>
      <c r="H4225">
        <f t="shared" si="65"/>
        <v>14.91</v>
      </c>
    </row>
    <row r="4226" spans="1:8" x14ac:dyDescent="0.25">
      <c r="A4226" s="8">
        <v>45714</v>
      </c>
      <c r="B4226" t="s">
        <v>69</v>
      </c>
      <c r="C4226" t="s">
        <v>70</v>
      </c>
      <c r="D4226" t="str">
        <f>_xlfn.XLOOKUP(E4226, [1]Product_Id!B:B, [1]Product_Id!A:A, "Not Found")</f>
        <v>V019</v>
      </c>
      <c r="E4226" t="s">
        <v>26</v>
      </c>
      <c r="F4226">
        <v>0.5</v>
      </c>
      <c r="G4226" cm="1">
        <f t="array" ref="G4226">INDEX([1]Sales_Data!$F$2:$F$5000, MATCH(1, ([1]Sales_Data!$A$2:$A$5000=A4226) * ([1]Sales_Data!$B$2:$B$5000=D4226), 0))</f>
        <v>58.3</v>
      </c>
      <c r="H4226">
        <f t="shared" si="65"/>
        <v>29.15</v>
      </c>
    </row>
    <row r="4227" spans="1:8" x14ac:dyDescent="0.25">
      <c r="A4227" s="8">
        <v>45714</v>
      </c>
      <c r="B4227" t="s">
        <v>81</v>
      </c>
      <c r="C4227" t="s">
        <v>82</v>
      </c>
      <c r="D4227" t="str">
        <f>_xlfn.XLOOKUP(E4227, [1]Product_Id!B:B, [1]Product_Id!A:A, "Not Found")</f>
        <v>V005</v>
      </c>
      <c r="E4227" t="s">
        <v>12</v>
      </c>
      <c r="F4227">
        <v>1.25</v>
      </c>
      <c r="G4227" cm="1">
        <f t="array" ref="G4227">INDEX([1]Sales_Data!$F$2:$F$5000, MATCH(1, ([1]Sales_Data!$A$2:$A$5000=A4227) * ([1]Sales_Data!$B$2:$B$5000=D4227), 0))</f>
        <v>45.99</v>
      </c>
      <c r="H4227">
        <f t="shared" ref="H4227:H4290" si="66">ROUND(PRODUCT(F4227,G4227),2)</f>
        <v>57.49</v>
      </c>
    </row>
    <row r="4228" spans="1:8" x14ac:dyDescent="0.25">
      <c r="A4228" s="8">
        <v>45714</v>
      </c>
      <c r="B4228" t="s">
        <v>49</v>
      </c>
      <c r="C4228" t="s">
        <v>50</v>
      </c>
      <c r="D4228" t="str">
        <f>_xlfn.XLOOKUP(E4228, [1]Product_Id!B:B, [1]Product_Id!A:A, "Not Found")</f>
        <v>V002</v>
      </c>
      <c r="E4228" t="s">
        <v>9</v>
      </c>
      <c r="F4228">
        <v>0.5</v>
      </c>
      <c r="G4228" cm="1">
        <f t="array" ref="G4228">INDEX([1]Sales_Data!$F$2:$F$5000, MATCH(1, ([1]Sales_Data!$A$2:$A$5000=A4228) * ([1]Sales_Data!$B$2:$B$5000=D4228), 0))</f>
        <v>60.25</v>
      </c>
      <c r="H4228">
        <f t="shared" si="66"/>
        <v>30.13</v>
      </c>
    </row>
    <row r="4229" spans="1:8" x14ac:dyDescent="0.25">
      <c r="A4229" s="8">
        <v>45714</v>
      </c>
      <c r="B4229" t="s">
        <v>43</v>
      </c>
      <c r="C4229" t="s">
        <v>44</v>
      </c>
      <c r="D4229" t="str">
        <f>_xlfn.XLOOKUP(E4229, [1]Product_Id!B:B, [1]Product_Id!A:A, "Not Found")</f>
        <v>V010</v>
      </c>
      <c r="E4229" t="s">
        <v>17</v>
      </c>
      <c r="F4229">
        <v>0.25</v>
      </c>
      <c r="G4229" cm="1">
        <f t="array" ref="G4229">INDEX([1]Sales_Data!$F$2:$F$5000, MATCH(1, ([1]Sales_Data!$A$2:$A$5000=A4229) * ([1]Sales_Data!$B$2:$B$5000=D4229), 0))</f>
        <v>28.59</v>
      </c>
      <c r="H4229">
        <f t="shared" si="66"/>
        <v>7.15</v>
      </c>
    </row>
    <row r="4230" spans="1:8" x14ac:dyDescent="0.25">
      <c r="A4230" s="8">
        <v>45714</v>
      </c>
      <c r="B4230" t="s">
        <v>35</v>
      </c>
      <c r="C4230" t="s">
        <v>36</v>
      </c>
      <c r="D4230" t="str">
        <f>_xlfn.XLOOKUP(E4230, [1]Product_Id!B:B, [1]Product_Id!A:A, "Not Found")</f>
        <v>V009</v>
      </c>
      <c r="E4230" t="s">
        <v>16</v>
      </c>
      <c r="F4230">
        <v>1</v>
      </c>
      <c r="G4230" cm="1">
        <f t="array" ref="G4230">INDEX([1]Sales_Data!$F$2:$F$5000, MATCH(1, ([1]Sales_Data!$A$2:$A$5000=A4230) * ([1]Sales_Data!$B$2:$B$5000=D4230), 0))</f>
        <v>50.72</v>
      </c>
      <c r="H4230">
        <f t="shared" si="66"/>
        <v>50.72</v>
      </c>
    </row>
    <row r="4231" spans="1:8" x14ac:dyDescent="0.25">
      <c r="A4231" s="8">
        <v>45714</v>
      </c>
      <c r="B4231" t="s">
        <v>39</v>
      </c>
      <c r="C4231" t="s">
        <v>40</v>
      </c>
      <c r="D4231" t="str">
        <f>_xlfn.XLOOKUP(E4231, [1]Product_Id!B:B, [1]Product_Id!A:A, "Not Found")</f>
        <v>V009</v>
      </c>
      <c r="E4231" t="s">
        <v>16</v>
      </c>
      <c r="F4231">
        <v>0.5</v>
      </c>
      <c r="G4231" cm="1">
        <f t="array" ref="G4231">INDEX([1]Sales_Data!$F$2:$F$5000, MATCH(1, ([1]Sales_Data!$A$2:$A$5000=A4231) * ([1]Sales_Data!$B$2:$B$5000=D4231), 0))</f>
        <v>50.72</v>
      </c>
      <c r="H4231">
        <f t="shared" si="66"/>
        <v>25.36</v>
      </c>
    </row>
    <row r="4232" spans="1:8" x14ac:dyDescent="0.25">
      <c r="A4232" s="8">
        <v>45714</v>
      </c>
      <c r="B4232" t="s">
        <v>51</v>
      </c>
      <c r="C4232" t="s">
        <v>52</v>
      </c>
      <c r="D4232" t="str">
        <f>_xlfn.XLOOKUP(E4232, [1]Product_Id!B:B, [1]Product_Id!A:A, "Not Found")</f>
        <v>V006</v>
      </c>
      <c r="E4232" t="s">
        <v>13</v>
      </c>
      <c r="F4232">
        <v>1</v>
      </c>
      <c r="G4232" cm="1">
        <f t="array" ref="G4232">INDEX([1]Sales_Data!$F$2:$F$5000, MATCH(1, ([1]Sales_Data!$A$2:$A$5000=A4232) * ([1]Sales_Data!$B$2:$B$5000=D4232), 0))</f>
        <v>55.87</v>
      </c>
      <c r="H4232">
        <f t="shared" si="66"/>
        <v>55.87</v>
      </c>
    </row>
    <row r="4233" spans="1:8" x14ac:dyDescent="0.25">
      <c r="A4233" s="8">
        <v>45714</v>
      </c>
      <c r="B4233" t="s">
        <v>51</v>
      </c>
      <c r="C4233" t="s">
        <v>52</v>
      </c>
      <c r="D4233" t="str">
        <f>_xlfn.XLOOKUP(E4233, [1]Product_Id!B:B, [1]Product_Id!A:A, "Not Found")</f>
        <v>V013</v>
      </c>
      <c r="E4233" t="s">
        <v>20</v>
      </c>
      <c r="F4233">
        <v>1</v>
      </c>
      <c r="G4233" cm="1">
        <f t="array" ref="G4233">INDEX([1]Sales_Data!$F$2:$F$5000, MATCH(1, ([1]Sales_Data!$A$2:$A$5000=A4233) * ([1]Sales_Data!$B$2:$B$5000=D4233), 0))</f>
        <v>62.22</v>
      </c>
      <c r="H4233">
        <f t="shared" si="66"/>
        <v>62.22</v>
      </c>
    </row>
    <row r="4234" spans="1:8" x14ac:dyDescent="0.25">
      <c r="A4234" s="8">
        <v>45714</v>
      </c>
      <c r="B4234" t="s">
        <v>67</v>
      </c>
      <c r="C4234" t="s">
        <v>68</v>
      </c>
      <c r="D4234" t="str">
        <f>_xlfn.XLOOKUP(E4234, [1]Product_Id!B:B, [1]Product_Id!A:A, "Not Found")</f>
        <v>V001</v>
      </c>
      <c r="E4234" t="s">
        <v>8</v>
      </c>
      <c r="F4234">
        <v>1.25</v>
      </c>
      <c r="G4234" cm="1">
        <f t="array" ref="G4234">INDEX([1]Sales_Data!$F$2:$F$5000, MATCH(1, ([1]Sales_Data!$A$2:$A$5000=A4234) * ([1]Sales_Data!$B$2:$B$5000=D4234), 0))</f>
        <v>65.31</v>
      </c>
      <c r="H4234">
        <f t="shared" si="66"/>
        <v>81.64</v>
      </c>
    </row>
    <row r="4235" spans="1:8" x14ac:dyDescent="0.25">
      <c r="A4235" s="8">
        <v>45714</v>
      </c>
      <c r="B4235" t="s">
        <v>49</v>
      </c>
      <c r="C4235" t="s">
        <v>50</v>
      </c>
      <c r="D4235" t="str">
        <f>_xlfn.XLOOKUP(E4235, [1]Product_Id!B:B, [1]Product_Id!A:A, "Not Found")</f>
        <v>V001</v>
      </c>
      <c r="E4235" t="s">
        <v>8</v>
      </c>
      <c r="F4235">
        <v>0.5</v>
      </c>
      <c r="G4235" cm="1">
        <f t="array" ref="G4235">INDEX([1]Sales_Data!$F$2:$F$5000, MATCH(1, ([1]Sales_Data!$A$2:$A$5000=A4235) * ([1]Sales_Data!$B$2:$B$5000=D4235), 0))</f>
        <v>65.31</v>
      </c>
      <c r="H4235">
        <f t="shared" si="66"/>
        <v>32.659999999999997</v>
      </c>
    </row>
    <row r="4236" spans="1:8" x14ac:dyDescent="0.25">
      <c r="A4236" s="8">
        <v>45714</v>
      </c>
      <c r="B4236" t="s">
        <v>47</v>
      </c>
      <c r="C4236" t="s">
        <v>48</v>
      </c>
      <c r="D4236" t="str">
        <f>_xlfn.XLOOKUP(E4236, [1]Product_Id!B:B, [1]Product_Id!A:A, "Not Found")</f>
        <v>V018</v>
      </c>
      <c r="E4236" t="s">
        <v>25</v>
      </c>
      <c r="F4236">
        <v>0.25</v>
      </c>
      <c r="G4236" cm="1">
        <f t="array" ref="G4236">INDEX([1]Sales_Data!$F$2:$F$5000, MATCH(1, ([1]Sales_Data!$A$2:$A$5000=A4236) * ([1]Sales_Data!$B$2:$B$5000=D4236), 0))</f>
        <v>38.450000000000003</v>
      </c>
      <c r="H4236">
        <f t="shared" si="66"/>
        <v>9.61</v>
      </c>
    </row>
    <row r="4237" spans="1:8" x14ac:dyDescent="0.25">
      <c r="A4237" s="8">
        <v>45714</v>
      </c>
      <c r="B4237" t="s">
        <v>53</v>
      </c>
      <c r="C4237" t="s">
        <v>54</v>
      </c>
      <c r="D4237" t="str">
        <f>_xlfn.XLOOKUP(E4237, [1]Product_Id!B:B, [1]Product_Id!A:A, "Not Found")</f>
        <v>V014</v>
      </c>
      <c r="E4237" t="s">
        <v>21</v>
      </c>
      <c r="F4237">
        <v>0.75</v>
      </c>
      <c r="G4237" cm="1">
        <f t="array" ref="G4237">INDEX([1]Sales_Data!$F$2:$F$5000, MATCH(1, ([1]Sales_Data!$A$2:$A$5000=A4237) * ([1]Sales_Data!$B$2:$B$5000=D4237), 0))</f>
        <v>61.06</v>
      </c>
      <c r="H4237">
        <f t="shared" si="66"/>
        <v>45.8</v>
      </c>
    </row>
    <row r="4238" spans="1:8" x14ac:dyDescent="0.25">
      <c r="A4238" s="8">
        <v>45714</v>
      </c>
      <c r="B4238" t="s">
        <v>43</v>
      </c>
      <c r="C4238" t="s">
        <v>44</v>
      </c>
      <c r="D4238" t="str">
        <f>_xlfn.XLOOKUP(E4238, [1]Product_Id!B:B, [1]Product_Id!A:A, "Not Found")</f>
        <v>V015</v>
      </c>
      <c r="E4238" t="s">
        <v>22</v>
      </c>
      <c r="F4238">
        <v>0.75</v>
      </c>
      <c r="G4238" cm="1">
        <f t="array" ref="G4238">INDEX([1]Sales_Data!$F$2:$F$5000, MATCH(1, ([1]Sales_Data!$A$2:$A$5000=A4238) * ([1]Sales_Data!$B$2:$B$5000=D4238), 0))</f>
        <v>62.8</v>
      </c>
      <c r="H4238">
        <f t="shared" si="66"/>
        <v>47.1</v>
      </c>
    </row>
    <row r="4239" spans="1:8" x14ac:dyDescent="0.25">
      <c r="A4239" s="8">
        <v>45714</v>
      </c>
      <c r="B4239" t="s">
        <v>57</v>
      </c>
      <c r="C4239" t="s">
        <v>58</v>
      </c>
      <c r="D4239" t="str">
        <f>_xlfn.XLOOKUP(E4239, [1]Product_Id!B:B, [1]Product_Id!A:A, "Not Found")</f>
        <v>V006</v>
      </c>
      <c r="E4239" t="s">
        <v>13</v>
      </c>
      <c r="F4239">
        <v>1.25</v>
      </c>
      <c r="G4239" cm="1">
        <f t="array" ref="G4239">INDEX([1]Sales_Data!$F$2:$F$5000, MATCH(1, ([1]Sales_Data!$A$2:$A$5000=A4239) * ([1]Sales_Data!$B$2:$B$5000=D4239), 0))</f>
        <v>55.87</v>
      </c>
      <c r="H4239">
        <f t="shared" si="66"/>
        <v>69.84</v>
      </c>
    </row>
    <row r="4240" spans="1:8" x14ac:dyDescent="0.25">
      <c r="A4240" s="8">
        <v>45714</v>
      </c>
      <c r="B4240" t="s">
        <v>37</v>
      </c>
      <c r="C4240" t="s">
        <v>38</v>
      </c>
      <c r="D4240" t="str">
        <f>_xlfn.XLOOKUP(E4240, [1]Product_Id!B:B, [1]Product_Id!A:A, "Not Found")</f>
        <v>V001</v>
      </c>
      <c r="E4240" t="s">
        <v>8</v>
      </c>
      <c r="F4240">
        <v>0.25</v>
      </c>
      <c r="G4240" cm="1">
        <f t="array" ref="G4240">INDEX([1]Sales_Data!$F$2:$F$5000, MATCH(1, ([1]Sales_Data!$A$2:$A$5000=A4240) * ([1]Sales_Data!$B$2:$B$5000=D4240), 0))</f>
        <v>65.31</v>
      </c>
      <c r="H4240">
        <f t="shared" si="66"/>
        <v>16.329999999999998</v>
      </c>
    </row>
    <row r="4241" spans="1:8" x14ac:dyDescent="0.25">
      <c r="A4241" s="8">
        <v>45714</v>
      </c>
      <c r="B4241" t="s">
        <v>55</v>
      </c>
      <c r="C4241" t="s">
        <v>56</v>
      </c>
      <c r="D4241" t="str">
        <f>_xlfn.XLOOKUP(E4241, [1]Product_Id!B:B, [1]Product_Id!A:A, "Not Found")</f>
        <v>V016</v>
      </c>
      <c r="E4241" t="s">
        <v>23</v>
      </c>
      <c r="F4241">
        <v>0.25</v>
      </c>
      <c r="G4241" cm="1">
        <f t="array" ref="G4241">INDEX([1]Sales_Data!$F$2:$F$5000, MATCH(1, ([1]Sales_Data!$A$2:$A$5000=A4241) * ([1]Sales_Data!$B$2:$B$5000=D4241), 0))</f>
        <v>25.03</v>
      </c>
      <c r="H4241">
        <f t="shared" si="66"/>
        <v>6.26</v>
      </c>
    </row>
    <row r="4242" spans="1:8" x14ac:dyDescent="0.25">
      <c r="A4242" s="8">
        <v>45714</v>
      </c>
      <c r="B4242" t="s">
        <v>89</v>
      </c>
      <c r="C4242" t="s">
        <v>90</v>
      </c>
      <c r="D4242" t="str">
        <f>_xlfn.XLOOKUP(E4242, [1]Product_Id!B:B, [1]Product_Id!A:A, "Not Found")</f>
        <v>V006</v>
      </c>
      <c r="E4242" t="s">
        <v>13</v>
      </c>
      <c r="F4242">
        <v>0.25</v>
      </c>
      <c r="G4242" cm="1">
        <f t="array" ref="G4242">INDEX([1]Sales_Data!$F$2:$F$5000, MATCH(1, ([1]Sales_Data!$A$2:$A$5000=A4242) * ([1]Sales_Data!$B$2:$B$5000=D4242), 0))</f>
        <v>55.87</v>
      </c>
      <c r="H4242">
        <f t="shared" si="66"/>
        <v>13.97</v>
      </c>
    </row>
    <row r="4243" spans="1:8" x14ac:dyDescent="0.25">
      <c r="A4243" s="8">
        <v>45714</v>
      </c>
      <c r="B4243" t="s">
        <v>77</v>
      </c>
      <c r="C4243" t="s">
        <v>78</v>
      </c>
      <c r="D4243" t="str">
        <f>_xlfn.XLOOKUP(E4243, [1]Product_Id!B:B, [1]Product_Id!A:A, "Not Found")</f>
        <v>V013</v>
      </c>
      <c r="E4243" t="s">
        <v>20</v>
      </c>
      <c r="F4243">
        <v>0.75</v>
      </c>
      <c r="G4243" cm="1">
        <f t="array" ref="G4243">INDEX([1]Sales_Data!$F$2:$F$5000, MATCH(1, ([1]Sales_Data!$A$2:$A$5000=A4243) * ([1]Sales_Data!$B$2:$B$5000=D4243), 0))</f>
        <v>62.22</v>
      </c>
      <c r="H4243">
        <f t="shared" si="66"/>
        <v>46.67</v>
      </c>
    </row>
    <row r="4244" spans="1:8" x14ac:dyDescent="0.25">
      <c r="A4244" s="8">
        <v>45715</v>
      </c>
      <c r="B4244" t="s">
        <v>93</v>
      </c>
      <c r="C4244" t="s">
        <v>94</v>
      </c>
      <c r="D4244" t="str">
        <f>_xlfn.XLOOKUP(E4244, [1]Product_Id!B:B, [1]Product_Id!A:A, "Not Found")</f>
        <v>V011</v>
      </c>
      <c r="E4244" t="s">
        <v>18</v>
      </c>
      <c r="F4244">
        <v>0.25</v>
      </c>
      <c r="G4244" cm="1">
        <f t="array" ref="G4244">INDEX([1]Sales_Data!$F$2:$F$5000, MATCH(1, ([1]Sales_Data!$A$2:$A$5000=A4244) * ([1]Sales_Data!$B$2:$B$5000=D4244), 0))</f>
        <v>45.45</v>
      </c>
      <c r="H4244">
        <f t="shared" si="66"/>
        <v>11.36</v>
      </c>
    </row>
    <row r="4245" spans="1:8" x14ac:dyDescent="0.25">
      <c r="A4245" s="8">
        <v>45715</v>
      </c>
      <c r="B4245" t="s">
        <v>87</v>
      </c>
      <c r="C4245" t="s">
        <v>88</v>
      </c>
      <c r="D4245" t="str">
        <f>_xlfn.XLOOKUP(E4245, [1]Product_Id!B:B, [1]Product_Id!A:A, "Not Found")</f>
        <v>V002</v>
      </c>
      <c r="E4245" t="s">
        <v>9</v>
      </c>
      <c r="F4245">
        <v>0.25</v>
      </c>
      <c r="G4245" cm="1">
        <f t="array" ref="G4245">INDEX([1]Sales_Data!$F$2:$F$5000, MATCH(1, ([1]Sales_Data!$A$2:$A$5000=A4245) * ([1]Sales_Data!$B$2:$B$5000=D4245), 0))</f>
        <v>17.079999999999998</v>
      </c>
      <c r="H4245">
        <f t="shared" si="66"/>
        <v>4.2699999999999996</v>
      </c>
    </row>
    <row r="4246" spans="1:8" x14ac:dyDescent="0.25">
      <c r="A4246" s="8">
        <v>45715</v>
      </c>
      <c r="B4246" t="s">
        <v>79</v>
      </c>
      <c r="C4246" t="s">
        <v>80</v>
      </c>
      <c r="D4246" t="str">
        <f>_xlfn.XLOOKUP(E4246, [1]Product_Id!B:B, [1]Product_Id!A:A, "Not Found")</f>
        <v>V008</v>
      </c>
      <c r="E4246" t="s">
        <v>15</v>
      </c>
      <c r="F4246">
        <v>0.75</v>
      </c>
      <c r="G4246" cm="1">
        <f t="array" ref="G4246">INDEX([1]Sales_Data!$F$2:$F$5000, MATCH(1, ([1]Sales_Data!$A$2:$A$5000=A4246) * ([1]Sales_Data!$B$2:$B$5000=D4246), 0))</f>
        <v>18.09</v>
      </c>
      <c r="H4246">
        <f t="shared" si="66"/>
        <v>13.57</v>
      </c>
    </row>
    <row r="4247" spans="1:8" x14ac:dyDescent="0.25">
      <c r="A4247" s="8">
        <v>45715</v>
      </c>
      <c r="B4247" t="s">
        <v>67</v>
      </c>
      <c r="C4247" t="s">
        <v>68</v>
      </c>
      <c r="D4247" t="str">
        <f>_xlfn.XLOOKUP(E4247, [1]Product_Id!B:B, [1]Product_Id!A:A, "Not Found")</f>
        <v>V001</v>
      </c>
      <c r="E4247" t="s">
        <v>8</v>
      </c>
      <c r="F4247">
        <v>0.75</v>
      </c>
      <c r="G4247" cm="1">
        <f t="array" ref="G4247">INDEX([1]Sales_Data!$F$2:$F$5000, MATCH(1, ([1]Sales_Data!$A$2:$A$5000=A4247) * ([1]Sales_Data!$B$2:$B$5000=D4247), 0))</f>
        <v>40.5</v>
      </c>
      <c r="H4247">
        <f t="shared" si="66"/>
        <v>30.38</v>
      </c>
    </row>
    <row r="4248" spans="1:8" x14ac:dyDescent="0.25">
      <c r="A4248" s="8">
        <v>45715</v>
      </c>
      <c r="B4248" t="s">
        <v>39</v>
      </c>
      <c r="C4248" t="s">
        <v>40</v>
      </c>
      <c r="D4248" t="str">
        <f>_xlfn.XLOOKUP(E4248, [1]Product_Id!B:B, [1]Product_Id!A:A, "Not Found")</f>
        <v>V003</v>
      </c>
      <c r="E4248" t="s">
        <v>10</v>
      </c>
      <c r="F4248">
        <v>0.25</v>
      </c>
      <c r="G4248" cm="1">
        <f t="array" ref="G4248">INDEX([1]Sales_Data!$F$2:$F$5000, MATCH(1, ([1]Sales_Data!$A$2:$A$5000=A4248) * ([1]Sales_Data!$B$2:$B$5000=D4248), 0))</f>
        <v>44.15</v>
      </c>
      <c r="H4248">
        <f t="shared" si="66"/>
        <v>11.04</v>
      </c>
    </row>
    <row r="4249" spans="1:8" x14ac:dyDescent="0.25">
      <c r="A4249" s="8">
        <v>45715</v>
      </c>
      <c r="B4249" t="s">
        <v>75</v>
      </c>
      <c r="C4249" t="s">
        <v>76</v>
      </c>
      <c r="D4249" t="str">
        <f>_xlfn.XLOOKUP(E4249, [1]Product_Id!B:B, [1]Product_Id!A:A, "Not Found")</f>
        <v>V007</v>
      </c>
      <c r="E4249" t="s">
        <v>14</v>
      </c>
      <c r="F4249">
        <v>1.25</v>
      </c>
      <c r="G4249" cm="1">
        <f t="array" ref="G4249">INDEX([1]Sales_Data!$F$2:$F$5000, MATCH(1, ([1]Sales_Data!$A$2:$A$5000=A4249) * ([1]Sales_Data!$B$2:$B$5000=D4249), 0))</f>
        <v>24.39</v>
      </c>
      <c r="H4249">
        <f t="shared" si="66"/>
        <v>30.49</v>
      </c>
    </row>
    <row r="4250" spans="1:8" x14ac:dyDescent="0.25">
      <c r="A4250" s="8">
        <v>45715</v>
      </c>
      <c r="B4250" t="s">
        <v>49</v>
      </c>
      <c r="C4250" t="s">
        <v>50</v>
      </c>
      <c r="D4250" t="str">
        <f>_xlfn.XLOOKUP(E4250, [1]Product_Id!B:B, [1]Product_Id!A:A, "Not Found")</f>
        <v>V004</v>
      </c>
      <c r="E4250" t="s">
        <v>11</v>
      </c>
      <c r="F4250">
        <v>0.75</v>
      </c>
      <c r="G4250" cm="1">
        <f t="array" ref="G4250">INDEX([1]Sales_Data!$F$2:$F$5000, MATCH(1, ([1]Sales_Data!$A$2:$A$5000=A4250) * ([1]Sales_Data!$B$2:$B$5000=D4250), 0))</f>
        <v>20.34</v>
      </c>
      <c r="H4250">
        <f t="shared" si="66"/>
        <v>15.26</v>
      </c>
    </row>
    <row r="4251" spans="1:8" x14ac:dyDescent="0.25">
      <c r="A4251" s="8">
        <v>45715</v>
      </c>
      <c r="B4251" t="s">
        <v>53</v>
      </c>
      <c r="C4251" t="s">
        <v>54</v>
      </c>
      <c r="D4251" t="str">
        <f>_xlfn.XLOOKUP(E4251, [1]Product_Id!B:B, [1]Product_Id!A:A, "Not Found")</f>
        <v>V002</v>
      </c>
      <c r="E4251" t="s">
        <v>9</v>
      </c>
      <c r="F4251">
        <v>0.75</v>
      </c>
      <c r="G4251" cm="1">
        <f t="array" ref="G4251">INDEX([1]Sales_Data!$F$2:$F$5000, MATCH(1, ([1]Sales_Data!$A$2:$A$5000=A4251) * ([1]Sales_Data!$B$2:$B$5000=D4251), 0))</f>
        <v>17.079999999999998</v>
      </c>
      <c r="H4251">
        <f t="shared" si="66"/>
        <v>12.81</v>
      </c>
    </row>
    <row r="4252" spans="1:8" x14ac:dyDescent="0.25">
      <c r="A4252" s="8">
        <v>45715</v>
      </c>
      <c r="B4252" t="s">
        <v>87</v>
      </c>
      <c r="C4252" t="s">
        <v>88</v>
      </c>
      <c r="D4252" t="str">
        <f>_xlfn.XLOOKUP(E4252, [1]Product_Id!B:B, [1]Product_Id!A:A, "Not Found")</f>
        <v>V015</v>
      </c>
      <c r="E4252" t="s">
        <v>22</v>
      </c>
      <c r="F4252">
        <v>0.25</v>
      </c>
      <c r="G4252" cm="1">
        <f t="array" ref="G4252">INDEX([1]Sales_Data!$F$2:$F$5000, MATCH(1, ([1]Sales_Data!$A$2:$A$5000=A4252) * ([1]Sales_Data!$B$2:$B$5000=D4252), 0))</f>
        <v>33.96</v>
      </c>
      <c r="H4252">
        <f t="shared" si="66"/>
        <v>8.49</v>
      </c>
    </row>
    <row r="4253" spans="1:8" x14ac:dyDescent="0.25">
      <c r="A4253" s="8">
        <v>45715</v>
      </c>
      <c r="B4253" t="s">
        <v>77</v>
      </c>
      <c r="C4253" t="s">
        <v>78</v>
      </c>
      <c r="D4253" t="str">
        <f>_xlfn.XLOOKUP(E4253, [1]Product_Id!B:B, [1]Product_Id!A:A, "Not Found")</f>
        <v>V003</v>
      </c>
      <c r="E4253" t="s">
        <v>10</v>
      </c>
      <c r="F4253">
        <v>0.25</v>
      </c>
      <c r="G4253" cm="1">
        <f t="array" ref="G4253">INDEX([1]Sales_Data!$F$2:$F$5000, MATCH(1, ([1]Sales_Data!$A$2:$A$5000=A4253) * ([1]Sales_Data!$B$2:$B$5000=D4253), 0))</f>
        <v>44.15</v>
      </c>
      <c r="H4253">
        <f t="shared" si="66"/>
        <v>11.04</v>
      </c>
    </row>
    <row r="4254" spans="1:8" x14ac:dyDescent="0.25">
      <c r="A4254" s="8">
        <v>45715</v>
      </c>
      <c r="B4254" t="s">
        <v>57</v>
      </c>
      <c r="C4254" t="s">
        <v>58</v>
      </c>
      <c r="D4254" t="str">
        <f>_xlfn.XLOOKUP(E4254, [1]Product_Id!B:B, [1]Product_Id!A:A, "Not Found")</f>
        <v>V009</v>
      </c>
      <c r="E4254" t="s">
        <v>16</v>
      </c>
      <c r="F4254">
        <v>0.25</v>
      </c>
      <c r="G4254" cm="1">
        <f t="array" ref="G4254">INDEX([1]Sales_Data!$F$2:$F$5000, MATCH(1, ([1]Sales_Data!$A$2:$A$5000=A4254) * ([1]Sales_Data!$B$2:$B$5000=D4254), 0))</f>
        <v>20.65</v>
      </c>
      <c r="H4254">
        <f t="shared" si="66"/>
        <v>5.16</v>
      </c>
    </row>
    <row r="4255" spans="1:8" x14ac:dyDescent="0.25">
      <c r="A4255" s="8">
        <v>45715</v>
      </c>
      <c r="B4255" t="s">
        <v>81</v>
      </c>
      <c r="C4255" t="s">
        <v>82</v>
      </c>
      <c r="D4255" t="str">
        <f>_xlfn.XLOOKUP(E4255, [1]Product_Id!B:B, [1]Product_Id!A:A, "Not Found")</f>
        <v>V006</v>
      </c>
      <c r="E4255" t="s">
        <v>13</v>
      </c>
      <c r="F4255">
        <v>0.75</v>
      </c>
      <c r="G4255" cm="1">
        <f t="array" ref="G4255">INDEX([1]Sales_Data!$F$2:$F$5000, MATCH(1, ([1]Sales_Data!$A$2:$A$5000=A4255) * ([1]Sales_Data!$B$2:$B$5000=D4255), 0))</f>
        <v>27.29</v>
      </c>
      <c r="H4255">
        <f t="shared" si="66"/>
        <v>20.47</v>
      </c>
    </row>
    <row r="4256" spans="1:8" x14ac:dyDescent="0.25">
      <c r="A4256" s="8">
        <v>45715</v>
      </c>
      <c r="B4256" t="s">
        <v>71</v>
      </c>
      <c r="C4256" t="s">
        <v>72</v>
      </c>
      <c r="D4256" t="str">
        <f>_xlfn.XLOOKUP(E4256, [1]Product_Id!B:B, [1]Product_Id!A:A, "Not Found")</f>
        <v>V006</v>
      </c>
      <c r="E4256" t="s">
        <v>13</v>
      </c>
      <c r="F4256">
        <v>1</v>
      </c>
      <c r="G4256" cm="1">
        <f t="array" ref="G4256">INDEX([1]Sales_Data!$F$2:$F$5000, MATCH(1, ([1]Sales_Data!$A$2:$A$5000=A4256) * ([1]Sales_Data!$B$2:$B$5000=D4256), 0))</f>
        <v>27.29</v>
      </c>
      <c r="H4256">
        <f t="shared" si="66"/>
        <v>27.29</v>
      </c>
    </row>
    <row r="4257" spans="1:8" x14ac:dyDescent="0.25">
      <c r="A4257" s="8">
        <v>45715</v>
      </c>
      <c r="B4257" t="s">
        <v>59</v>
      </c>
      <c r="C4257" t="s">
        <v>60</v>
      </c>
      <c r="D4257" t="str">
        <f>_xlfn.XLOOKUP(E4257, [1]Product_Id!B:B, [1]Product_Id!A:A, "Not Found")</f>
        <v>V019</v>
      </c>
      <c r="E4257" t="s">
        <v>26</v>
      </c>
      <c r="F4257">
        <v>0.25</v>
      </c>
      <c r="G4257" cm="1">
        <f t="array" ref="G4257">INDEX([1]Sales_Data!$F$2:$F$5000, MATCH(1, ([1]Sales_Data!$A$2:$A$5000=A4257) * ([1]Sales_Data!$B$2:$B$5000=D4257), 0))</f>
        <v>16.579999999999998</v>
      </c>
      <c r="H4257">
        <f t="shared" si="66"/>
        <v>4.1500000000000004</v>
      </c>
    </row>
    <row r="4258" spans="1:8" x14ac:dyDescent="0.25">
      <c r="A4258" s="8">
        <v>45715</v>
      </c>
      <c r="B4258" t="s">
        <v>43</v>
      </c>
      <c r="C4258" t="s">
        <v>44</v>
      </c>
      <c r="D4258" t="str">
        <f>_xlfn.XLOOKUP(E4258, [1]Product_Id!B:B, [1]Product_Id!A:A, "Not Found")</f>
        <v>V010</v>
      </c>
      <c r="E4258" t="s">
        <v>17</v>
      </c>
      <c r="F4258">
        <v>1</v>
      </c>
      <c r="G4258" cm="1">
        <f t="array" ref="G4258">INDEX([1]Sales_Data!$F$2:$F$5000, MATCH(1, ([1]Sales_Data!$A$2:$A$5000=A4258) * ([1]Sales_Data!$B$2:$B$5000=D4258), 0))</f>
        <v>34.200000000000003</v>
      </c>
      <c r="H4258">
        <f t="shared" si="66"/>
        <v>34.200000000000003</v>
      </c>
    </row>
    <row r="4259" spans="1:8" x14ac:dyDescent="0.25">
      <c r="A4259" s="8">
        <v>45715</v>
      </c>
      <c r="B4259" t="s">
        <v>81</v>
      </c>
      <c r="C4259" t="s">
        <v>82</v>
      </c>
      <c r="D4259" t="str">
        <f>_xlfn.XLOOKUP(E4259, [1]Product_Id!B:B, [1]Product_Id!A:A, "Not Found")</f>
        <v>V005</v>
      </c>
      <c r="E4259" t="s">
        <v>12</v>
      </c>
      <c r="F4259">
        <v>1</v>
      </c>
      <c r="G4259" cm="1">
        <f t="array" ref="G4259">INDEX([1]Sales_Data!$F$2:$F$5000, MATCH(1, ([1]Sales_Data!$A$2:$A$5000=A4259) * ([1]Sales_Data!$B$2:$B$5000=D4259), 0))</f>
        <v>61.4</v>
      </c>
      <c r="H4259">
        <f t="shared" si="66"/>
        <v>61.4</v>
      </c>
    </row>
    <row r="4260" spans="1:8" x14ac:dyDescent="0.25">
      <c r="A4260" s="8">
        <v>45715</v>
      </c>
      <c r="B4260" t="s">
        <v>55</v>
      </c>
      <c r="C4260" t="s">
        <v>56</v>
      </c>
      <c r="D4260" t="str">
        <f>_xlfn.XLOOKUP(E4260, [1]Product_Id!B:B, [1]Product_Id!A:A, "Not Found")</f>
        <v>V011</v>
      </c>
      <c r="E4260" t="s">
        <v>18</v>
      </c>
      <c r="F4260">
        <v>0.5</v>
      </c>
      <c r="G4260" cm="1">
        <f t="array" ref="G4260">INDEX([1]Sales_Data!$F$2:$F$5000, MATCH(1, ([1]Sales_Data!$A$2:$A$5000=A4260) * ([1]Sales_Data!$B$2:$B$5000=D4260), 0))</f>
        <v>45.45</v>
      </c>
      <c r="H4260">
        <f t="shared" si="66"/>
        <v>22.73</v>
      </c>
    </row>
    <row r="4261" spans="1:8" x14ac:dyDescent="0.25">
      <c r="A4261" s="8">
        <v>45715</v>
      </c>
      <c r="B4261" t="s">
        <v>39</v>
      </c>
      <c r="C4261" t="s">
        <v>40</v>
      </c>
      <c r="D4261" t="str">
        <f>_xlfn.XLOOKUP(E4261, [1]Product_Id!B:B, [1]Product_Id!A:A, "Not Found")</f>
        <v>V012</v>
      </c>
      <c r="E4261" t="s">
        <v>19</v>
      </c>
      <c r="F4261">
        <v>0.25</v>
      </c>
      <c r="G4261" cm="1">
        <f t="array" ref="G4261">INDEX([1]Sales_Data!$F$2:$F$5000, MATCH(1, ([1]Sales_Data!$A$2:$A$5000=A4261) * ([1]Sales_Data!$B$2:$B$5000=D4261), 0))</f>
        <v>48.4</v>
      </c>
      <c r="H4261">
        <f t="shared" si="66"/>
        <v>12.1</v>
      </c>
    </row>
    <row r="4262" spans="1:8" x14ac:dyDescent="0.25">
      <c r="A4262" s="8">
        <v>45715</v>
      </c>
      <c r="B4262" t="s">
        <v>43</v>
      </c>
      <c r="C4262" t="s">
        <v>44</v>
      </c>
      <c r="D4262" t="str">
        <f>_xlfn.XLOOKUP(E4262, [1]Product_Id!B:B, [1]Product_Id!A:A, "Not Found")</f>
        <v>V003</v>
      </c>
      <c r="E4262" t="s">
        <v>10</v>
      </c>
      <c r="F4262">
        <v>0.5</v>
      </c>
      <c r="G4262" cm="1">
        <f t="array" ref="G4262">INDEX([1]Sales_Data!$F$2:$F$5000, MATCH(1, ([1]Sales_Data!$A$2:$A$5000=A4262) * ([1]Sales_Data!$B$2:$B$5000=D4262), 0))</f>
        <v>44.15</v>
      </c>
      <c r="H4262">
        <f t="shared" si="66"/>
        <v>22.08</v>
      </c>
    </row>
    <row r="4263" spans="1:8" x14ac:dyDescent="0.25">
      <c r="A4263" s="8">
        <v>45715</v>
      </c>
      <c r="B4263" t="s">
        <v>89</v>
      </c>
      <c r="C4263" t="s">
        <v>90</v>
      </c>
      <c r="D4263" t="str">
        <f>_xlfn.XLOOKUP(E4263, [1]Product_Id!B:B, [1]Product_Id!A:A, "Not Found")</f>
        <v>V008</v>
      </c>
      <c r="E4263" t="s">
        <v>15</v>
      </c>
      <c r="F4263">
        <v>1.25</v>
      </c>
      <c r="G4263" cm="1">
        <f t="array" ref="G4263">INDEX([1]Sales_Data!$F$2:$F$5000, MATCH(1, ([1]Sales_Data!$A$2:$A$5000=A4263) * ([1]Sales_Data!$B$2:$B$5000=D4263), 0))</f>
        <v>18.09</v>
      </c>
      <c r="H4263">
        <f t="shared" si="66"/>
        <v>22.61</v>
      </c>
    </row>
    <row r="4264" spans="1:8" x14ac:dyDescent="0.25">
      <c r="A4264" s="8">
        <v>45715</v>
      </c>
      <c r="B4264" t="s">
        <v>75</v>
      </c>
      <c r="C4264" t="s">
        <v>76</v>
      </c>
      <c r="D4264" t="str">
        <f>_xlfn.XLOOKUP(E4264, [1]Product_Id!B:B, [1]Product_Id!A:A, "Not Found")</f>
        <v>V012</v>
      </c>
      <c r="E4264" t="s">
        <v>19</v>
      </c>
      <c r="F4264">
        <v>0.5</v>
      </c>
      <c r="G4264" cm="1">
        <f t="array" ref="G4264">INDEX([1]Sales_Data!$F$2:$F$5000, MATCH(1, ([1]Sales_Data!$A$2:$A$5000=A4264) * ([1]Sales_Data!$B$2:$B$5000=D4264), 0))</f>
        <v>48.4</v>
      </c>
      <c r="H4264">
        <f t="shared" si="66"/>
        <v>24.2</v>
      </c>
    </row>
    <row r="4265" spans="1:8" x14ac:dyDescent="0.25">
      <c r="A4265" s="8">
        <v>45715</v>
      </c>
      <c r="B4265" t="s">
        <v>35</v>
      </c>
      <c r="C4265" t="s">
        <v>36</v>
      </c>
      <c r="D4265" t="str">
        <f>_xlfn.XLOOKUP(E4265, [1]Product_Id!B:B, [1]Product_Id!A:A, "Not Found")</f>
        <v>V005</v>
      </c>
      <c r="E4265" t="s">
        <v>12</v>
      </c>
      <c r="F4265">
        <v>0.75</v>
      </c>
      <c r="G4265" cm="1">
        <f t="array" ref="G4265">INDEX([1]Sales_Data!$F$2:$F$5000, MATCH(1, ([1]Sales_Data!$A$2:$A$5000=A4265) * ([1]Sales_Data!$B$2:$B$5000=D4265), 0))</f>
        <v>61.4</v>
      </c>
      <c r="H4265">
        <f t="shared" si="66"/>
        <v>46.05</v>
      </c>
    </row>
    <row r="4266" spans="1:8" x14ac:dyDescent="0.25">
      <c r="A4266" s="8">
        <v>45715</v>
      </c>
      <c r="B4266" t="s">
        <v>45</v>
      </c>
      <c r="C4266" t="s">
        <v>46</v>
      </c>
      <c r="D4266" t="str">
        <f>_xlfn.XLOOKUP(E4266, [1]Product_Id!B:B, [1]Product_Id!A:A, "Not Found")</f>
        <v>V002</v>
      </c>
      <c r="E4266" t="s">
        <v>9</v>
      </c>
      <c r="F4266">
        <v>0.25</v>
      </c>
      <c r="G4266" cm="1">
        <f t="array" ref="G4266">INDEX([1]Sales_Data!$F$2:$F$5000, MATCH(1, ([1]Sales_Data!$A$2:$A$5000=A4266) * ([1]Sales_Data!$B$2:$B$5000=D4266), 0))</f>
        <v>17.079999999999998</v>
      </c>
      <c r="H4266">
        <f t="shared" si="66"/>
        <v>4.2699999999999996</v>
      </c>
    </row>
    <row r="4267" spans="1:8" x14ac:dyDescent="0.25">
      <c r="A4267" s="8">
        <v>45715</v>
      </c>
      <c r="B4267" t="s">
        <v>79</v>
      </c>
      <c r="C4267" t="s">
        <v>80</v>
      </c>
      <c r="D4267" t="str">
        <f>_xlfn.XLOOKUP(E4267, [1]Product_Id!B:B, [1]Product_Id!A:A, "Not Found")</f>
        <v>V019</v>
      </c>
      <c r="E4267" t="s">
        <v>26</v>
      </c>
      <c r="F4267">
        <v>0.25</v>
      </c>
      <c r="G4267" cm="1">
        <f t="array" ref="G4267">INDEX([1]Sales_Data!$F$2:$F$5000, MATCH(1, ([1]Sales_Data!$A$2:$A$5000=A4267) * ([1]Sales_Data!$B$2:$B$5000=D4267), 0))</f>
        <v>16.579999999999998</v>
      </c>
      <c r="H4267">
        <f t="shared" si="66"/>
        <v>4.1500000000000004</v>
      </c>
    </row>
    <row r="4268" spans="1:8" x14ac:dyDescent="0.25">
      <c r="A4268" s="8">
        <v>45715</v>
      </c>
      <c r="B4268" t="s">
        <v>41</v>
      </c>
      <c r="C4268" t="s">
        <v>42</v>
      </c>
      <c r="D4268" t="str">
        <f>_xlfn.XLOOKUP(E4268, [1]Product_Id!B:B, [1]Product_Id!A:A, "Not Found")</f>
        <v>V003</v>
      </c>
      <c r="E4268" t="s">
        <v>10</v>
      </c>
      <c r="F4268">
        <v>0.5</v>
      </c>
      <c r="G4268" cm="1">
        <f t="array" ref="G4268">INDEX([1]Sales_Data!$F$2:$F$5000, MATCH(1, ([1]Sales_Data!$A$2:$A$5000=A4268) * ([1]Sales_Data!$B$2:$B$5000=D4268), 0))</f>
        <v>44.15</v>
      </c>
      <c r="H4268">
        <f t="shared" si="66"/>
        <v>22.08</v>
      </c>
    </row>
    <row r="4269" spans="1:8" x14ac:dyDescent="0.25">
      <c r="A4269" s="8">
        <v>45715</v>
      </c>
      <c r="B4269" t="s">
        <v>81</v>
      </c>
      <c r="C4269" t="s">
        <v>82</v>
      </c>
      <c r="D4269" t="str">
        <f>_xlfn.XLOOKUP(E4269, [1]Product_Id!B:B, [1]Product_Id!A:A, "Not Found")</f>
        <v>V015</v>
      </c>
      <c r="E4269" t="s">
        <v>22</v>
      </c>
      <c r="F4269">
        <v>1</v>
      </c>
      <c r="G4269" cm="1">
        <f t="array" ref="G4269">INDEX([1]Sales_Data!$F$2:$F$5000, MATCH(1, ([1]Sales_Data!$A$2:$A$5000=A4269) * ([1]Sales_Data!$B$2:$B$5000=D4269), 0))</f>
        <v>33.96</v>
      </c>
      <c r="H4269">
        <f t="shared" si="66"/>
        <v>33.96</v>
      </c>
    </row>
    <row r="4270" spans="1:8" x14ac:dyDescent="0.25">
      <c r="A4270" s="8">
        <v>45715</v>
      </c>
      <c r="B4270" t="s">
        <v>75</v>
      </c>
      <c r="C4270" t="s">
        <v>76</v>
      </c>
      <c r="D4270" t="str">
        <f>_xlfn.XLOOKUP(E4270, [1]Product_Id!B:B, [1]Product_Id!A:A, "Not Found")</f>
        <v>V009</v>
      </c>
      <c r="E4270" t="s">
        <v>16</v>
      </c>
      <c r="F4270">
        <v>0.25</v>
      </c>
      <c r="G4270" cm="1">
        <f t="array" ref="G4270">INDEX([1]Sales_Data!$F$2:$F$5000, MATCH(1, ([1]Sales_Data!$A$2:$A$5000=A4270) * ([1]Sales_Data!$B$2:$B$5000=D4270), 0))</f>
        <v>20.65</v>
      </c>
      <c r="H4270">
        <f t="shared" si="66"/>
        <v>5.16</v>
      </c>
    </row>
    <row r="4271" spans="1:8" x14ac:dyDescent="0.25">
      <c r="A4271" s="8">
        <v>45715</v>
      </c>
      <c r="B4271" t="s">
        <v>91</v>
      </c>
      <c r="C4271" t="s">
        <v>92</v>
      </c>
      <c r="D4271" t="str">
        <f>_xlfn.XLOOKUP(E4271, [1]Product_Id!B:B, [1]Product_Id!A:A, "Not Found")</f>
        <v>V013</v>
      </c>
      <c r="E4271" t="s">
        <v>20</v>
      </c>
      <c r="F4271">
        <v>1</v>
      </c>
      <c r="G4271" cm="1">
        <f t="array" ref="G4271">INDEX([1]Sales_Data!$F$2:$F$5000, MATCH(1, ([1]Sales_Data!$A$2:$A$5000=A4271) * ([1]Sales_Data!$B$2:$B$5000=D4271), 0))</f>
        <v>22.16</v>
      </c>
      <c r="H4271">
        <f t="shared" si="66"/>
        <v>22.16</v>
      </c>
    </row>
    <row r="4272" spans="1:8" x14ac:dyDescent="0.25">
      <c r="A4272" s="8">
        <v>45715</v>
      </c>
      <c r="B4272" t="s">
        <v>73</v>
      </c>
      <c r="C4272" t="s">
        <v>74</v>
      </c>
      <c r="D4272" t="str">
        <f>_xlfn.XLOOKUP(E4272, [1]Product_Id!B:B, [1]Product_Id!A:A, "Not Found")</f>
        <v>V008</v>
      </c>
      <c r="E4272" t="s">
        <v>15</v>
      </c>
      <c r="F4272">
        <v>0.25</v>
      </c>
      <c r="G4272" cm="1">
        <f t="array" ref="G4272">INDEX([1]Sales_Data!$F$2:$F$5000, MATCH(1, ([1]Sales_Data!$A$2:$A$5000=A4272) * ([1]Sales_Data!$B$2:$B$5000=D4272), 0))</f>
        <v>18.09</v>
      </c>
      <c r="H4272">
        <f t="shared" si="66"/>
        <v>4.5199999999999996</v>
      </c>
    </row>
    <row r="4273" spans="1:8" x14ac:dyDescent="0.25">
      <c r="A4273" s="8">
        <v>45715</v>
      </c>
      <c r="B4273" t="s">
        <v>93</v>
      </c>
      <c r="C4273" t="s">
        <v>94</v>
      </c>
      <c r="D4273" t="str">
        <f>_xlfn.XLOOKUP(E4273, [1]Product_Id!B:B, [1]Product_Id!A:A, "Not Found")</f>
        <v>V007</v>
      </c>
      <c r="E4273" t="s">
        <v>14</v>
      </c>
      <c r="F4273">
        <v>0.25</v>
      </c>
      <c r="G4273" cm="1">
        <f t="array" ref="G4273">INDEX([1]Sales_Data!$F$2:$F$5000, MATCH(1, ([1]Sales_Data!$A$2:$A$5000=A4273) * ([1]Sales_Data!$B$2:$B$5000=D4273), 0))</f>
        <v>24.39</v>
      </c>
      <c r="H4273">
        <f t="shared" si="66"/>
        <v>6.1</v>
      </c>
    </row>
    <row r="4274" spans="1:8" x14ac:dyDescent="0.25">
      <c r="A4274" s="8">
        <v>45715</v>
      </c>
      <c r="B4274" t="s">
        <v>61</v>
      </c>
      <c r="C4274" t="s">
        <v>62</v>
      </c>
      <c r="D4274" t="str">
        <f>_xlfn.XLOOKUP(E4274, [1]Product_Id!B:B, [1]Product_Id!A:A, "Not Found")</f>
        <v>V009</v>
      </c>
      <c r="E4274" t="s">
        <v>16</v>
      </c>
      <c r="F4274">
        <v>0.5</v>
      </c>
      <c r="G4274" cm="1">
        <f t="array" ref="G4274">INDEX([1]Sales_Data!$F$2:$F$5000, MATCH(1, ([1]Sales_Data!$A$2:$A$5000=A4274) * ([1]Sales_Data!$B$2:$B$5000=D4274), 0))</f>
        <v>20.65</v>
      </c>
      <c r="H4274">
        <f t="shared" si="66"/>
        <v>10.33</v>
      </c>
    </row>
    <row r="4275" spans="1:8" x14ac:dyDescent="0.25">
      <c r="A4275" s="8">
        <v>45715</v>
      </c>
      <c r="B4275" t="s">
        <v>77</v>
      </c>
      <c r="C4275" t="s">
        <v>78</v>
      </c>
      <c r="D4275" t="str">
        <f>_xlfn.XLOOKUP(E4275, [1]Product_Id!B:B, [1]Product_Id!A:A, "Not Found")</f>
        <v>V017</v>
      </c>
      <c r="E4275" t="s">
        <v>24</v>
      </c>
      <c r="F4275">
        <v>0.5</v>
      </c>
      <c r="G4275" cm="1">
        <f t="array" ref="G4275">INDEX([1]Sales_Data!$F$2:$F$5000, MATCH(1, ([1]Sales_Data!$A$2:$A$5000=A4275) * ([1]Sales_Data!$B$2:$B$5000=D4275), 0))</f>
        <v>17.260000000000002</v>
      </c>
      <c r="H4275">
        <f t="shared" si="66"/>
        <v>8.6300000000000008</v>
      </c>
    </row>
    <row r="4276" spans="1:8" x14ac:dyDescent="0.25">
      <c r="A4276" s="8">
        <v>45715</v>
      </c>
      <c r="B4276" t="s">
        <v>65</v>
      </c>
      <c r="C4276" t="s">
        <v>66</v>
      </c>
      <c r="D4276" t="str">
        <f>_xlfn.XLOOKUP(E4276, [1]Product_Id!B:B, [1]Product_Id!A:A, "Not Found")</f>
        <v>V011</v>
      </c>
      <c r="E4276" t="s">
        <v>18</v>
      </c>
      <c r="F4276">
        <v>0.5</v>
      </c>
      <c r="G4276" cm="1">
        <f t="array" ref="G4276">INDEX([1]Sales_Data!$F$2:$F$5000, MATCH(1, ([1]Sales_Data!$A$2:$A$5000=A4276) * ([1]Sales_Data!$B$2:$B$5000=D4276), 0))</f>
        <v>45.45</v>
      </c>
      <c r="H4276">
        <f t="shared" si="66"/>
        <v>22.73</v>
      </c>
    </row>
    <row r="4277" spans="1:8" x14ac:dyDescent="0.25">
      <c r="A4277" s="8">
        <v>45715</v>
      </c>
      <c r="B4277" t="s">
        <v>81</v>
      </c>
      <c r="C4277" t="s">
        <v>82</v>
      </c>
      <c r="D4277" t="str">
        <f>_xlfn.XLOOKUP(E4277, [1]Product_Id!B:B, [1]Product_Id!A:A, "Not Found")</f>
        <v>V002</v>
      </c>
      <c r="E4277" t="s">
        <v>9</v>
      </c>
      <c r="F4277">
        <v>0.25</v>
      </c>
      <c r="G4277" cm="1">
        <f t="array" ref="G4277">INDEX([1]Sales_Data!$F$2:$F$5000, MATCH(1, ([1]Sales_Data!$A$2:$A$5000=A4277) * ([1]Sales_Data!$B$2:$B$5000=D4277), 0))</f>
        <v>17.079999999999998</v>
      </c>
      <c r="H4277">
        <f t="shared" si="66"/>
        <v>4.2699999999999996</v>
      </c>
    </row>
    <row r="4278" spans="1:8" x14ac:dyDescent="0.25">
      <c r="A4278" s="8">
        <v>45715</v>
      </c>
      <c r="B4278" t="s">
        <v>61</v>
      </c>
      <c r="C4278" t="s">
        <v>62</v>
      </c>
      <c r="D4278" t="str">
        <f>_xlfn.XLOOKUP(E4278, [1]Product_Id!B:B, [1]Product_Id!A:A, "Not Found")</f>
        <v>V018</v>
      </c>
      <c r="E4278" t="s">
        <v>25</v>
      </c>
      <c r="F4278">
        <v>0.75</v>
      </c>
      <c r="G4278" cm="1">
        <f t="array" ref="G4278">INDEX([1]Sales_Data!$F$2:$F$5000, MATCH(1, ([1]Sales_Data!$A$2:$A$5000=A4278) * ([1]Sales_Data!$B$2:$B$5000=D4278), 0))</f>
        <v>29.84</v>
      </c>
      <c r="H4278">
        <f t="shared" si="66"/>
        <v>22.38</v>
      </c>
    </row>
    <row r="4279" spans="1:8" x14ac:dyDescent="0.25">
      <c r="A4279" s="8">
        <v>45715</v>
      </c>
      <c r="B4279" t="s">
        <v>83</v>
      </c>
      <c r="C4279" t="s">
        <v>84</v>
      </c>
      <c r="D4279" t="str">
        <f>_xlfn.XLOOKUP(E4279, [1]Product_Id!B:B, [1]Product_Id!A:A, "Not Found")</f>
        <v>V008</v>
      </c>
      <c r="E4279" t="s">
        <v>15</v>
      </c>
      <c r="F4279">
        <v>0.5</v>
      </c>
      <c r="G4279" cm="1">
        <f t="array" ref="G4279">INDEX([1]Sales_Data!$F$2:$F$5000, MATCH(1, ([1]Sales_Data!$A$2:$A$5000=A4279) * ([1]Sales_Data!$B$2:$B$5000=D4279), 0))</f>
        <v>18.09</v>
      </c>
      <c r="H4279">
        <f t="shared" si="66"/>
        <v>9.0500000000000007</v>
      </c>
    </row>
    <row r="4280" spans="1:8" x14ac:dyDescent="0.25">
      <c r="A4280" s="8">
        <v>45715</v>
      </c>
      <c r="B4280" t="s">
        <v>49</v>
      </c>
      <c r="C4280" t="s">
        <v>50</v>
      </c>
      <c r="D4280" t="str">
        <f>_xlfn.XLOOKUP(E4280, [1]Product_Id!B:B, [1]Product_Id!A:A, "Not Found")</f>
        <v>V018</v>
      </c>
      <c r="E4280" t="s">
        <v>25</v>
      </c>
      <c r="F4280">
        <v>1.25</v>
      </c>
      <c r="G4280" cm="1">
        <f t="array" ref="G4280">INDEX([1]Sales_Data!$F$2:$F$5000, MATCH(1, ([1]Sales_Data!$A$2:$A$5000=A4280) * ([1]Sales_Data!$B$2:$B$5000=D4280), 0))</f>
        <v>29.84</v>
      </c>
      <c r="H4280">
        <f t="shared" si="66"/>
        <v>37.299999999999997</v>
      </c>
    </row>
    <row r="4281" spans="1:8" x14ac:dyDescent="0.25">
      <c r="A4281" s="8">
        <v>45715</v>
      </c>
      <c r="B4281" t="s">
        <v>37</v>
      </c>
      <c r="C4281" t="s">
        <v>38</v>
      </c>
      <c r="D4281" t="str">
        <f>_xlfn.XLOOKUP(E4281, [1]Product_Id!B:B, [1]Product_Id!A:A, "Not Found")</f>
        <v>V002</v>
      </c>
      <c r="E4281" t="s">
        <v>9</v>
      </c>
      <c r="F4281">
        <v>1.25</v>
      </c>
      <c r="G4281" cm="1">
        <f t="array" ref="G4281">INDEX([1]Sales_Data!$F$2:$F$5000, MATCH(1, ([1]Sales_Data!$A$2:$A$5000=A4281) * ([1]Sales_Data!$B$2:$B$5000=D4281), 0))</f>
        <v>17.079999999999998</v>
      </c>
      <c r="H4281">
        <f t="shared" si="66"/>
        <v>21.35</v>
      </c>
    </row>
    <row r="4282" spans="1:8" x14ac:dyDescent="0.25">
      <c r="A4282" s="8">
        <v>45715</v>
      </c>
      <c r="B4282" t="s">
        <v>73</v>
      </c>
      <c r="C4282" t="s">
        <v>74</v>
      </c>
      <c r="D4282" t="str">
        <f>_xlfn.XLOOKUP(E4282, [1]Product_Id!B:B, [1]Product_Id!A:A, "Not Found")</f>
        <v>V002</v>
      </c>
      <c r="E4282" t="s">
        <v>9</v>
      </c>
      <c r="F4282">
        <v>0.5</v>
      </c>
      <c r="G4282" cm="1">
        <f t="array" ref="G4282">INDEX([1]Sales_Data!$F$2:$F$5000, MATCH(1, ([1]Sales_Data!$A$2:$A$5000=A4282) * ([1]Sales_Data!$B$2:$B$5000=D4282), 0))</f>
        <v>17.079999999999998</v>
      </c>
      <c r="H4282">
        <f t="shared" si="66"/>
        <v>8.5399999999999991</v>
      </c>
    </row>
    <row r="4283" spans="1:8" x14ac:dyDescent="0.25">
      <c r="A4283" s="8">
        <v>45715</v>
      </c>
      <c r="B4283" t="s">
        <v>41</v>
      </c>
      <c r="C4283" t="s">
        <v>42</v>
      </c>
      <c r="D4283" t="str">
        <f>_xlfn.XLOOKUP(E4283, [1]Product_Id!B:B, [1]Product_Id!A:A, "Not Found")</f>
        <v>V007</v>
      </c>
      <c r="E4283" t="s">
        <v>14</v>
      </c>
      <c r="F4283">
        <v>0.5</v>
      </c>
      <c r="G4283" cm="1">
        <f t="array" ref="G4283">INDEX([1]Sales_Data!$F$2:$F$5000, MATCH(1, ([1]Sales_Data!$A$2:$A$5000=A4283) * ([1]Sales_Data!$B$2:$B$5000=D4283), 0))</f>
        <v>24.39</v>
      </c>
      <c r="H4283">
        <f t="shared" si="66"/>
        <v>12.2</v>
      </c>
    </row>
    <row r="4284" spans="1:8" x14ac:dyDescent="0.25">
      <c r="A4284" s="8">
        <v>45715</v>
      </c>
      <c r="B4284" t="s">
        <v>49</v>
      </c>
      <c r="C4284" t="s">
        <v>50</v>
      </c>
      <c r="D4284" t="str">
        <f>_xlfn.XLOOKUP(E4284, [1]Product_Id!B:B, [1]Product_Id!A:A, "Not Found")</f>
        <v>V004</v>
      </c>
      <c r="E4284" t="s">
        <v>11</v>
      </c>
      <c r="F4284">
        <v>0.25</v>
      </c>
      <c r="G4284" cm="1">
        <f t="array" ref="G4284">INDEX([1]Sales_Data!$F$2:$F$5000, MATCH(1, ([1]Sales_Data!$A$2:$A$5000=A4284) * ([1]Sales_Data!$B$2:$B$5000=D4284), 0))</f>
        <v>20.34</v>
      </c>
      <c r="H4284">
        <f t="shared" si="66"/>
        <v>5.09</v>
      </c>
    </row>
    <row r="4285" spans="1:8" x14ac:dyDescent="0.25">
      <c r="A4285" s="8">
        <v>45715</v>
      </c>
      <c r="B4285" t="s">
        <v>45</v>
      </c>
      <c r="C4285" t="s">
        <v>46</v>
      </c>
      <c r="D4285" t="str">
        <f>_xlfn.XLOOKUP(E4285, [1]Product_Id!B:B, [1]Product_Id!A:A, "Not Found")</f>
        <v>V003</v>
      </c>
      <c r="E4285" t="s">
        <v>10</v>
      </c>
      <c r="F4285">
        <v>1.25</v>
      </c>
      <c r="G4285" cm="1">
        <f t="array" ref="G4285">INDEX([1]Sales_Data!$F$2:$F$5000, MATCH(1, ([1]Sales_Data!$A$2:$A$5000=A4285) * ([1]Sales_Data!$B$2:$B$5000=D4285), 0))</f>
        <v>44.15</v>
      </c>
      <c r="H4285">
        <f t="shared" si="66"/>
        <v>55.19</v>
      </c>
    </row>
    <row r="4286" spans="1:8" x14ac:dyDescent="0.25">
      <c r="A4286" s="8">
        <v>45715</v>
      </c>
      <c r="B4286" t="s">
        <v>77</v>
      </c>
      <c r="C4286" t="s">
        <v>78</v>
      </c>
      <c r="D4286" t="str">
        <f>_xlfn.XLOOKUP(E4286, [1]Product_Id!B:B, [1]Product_Id!A:A, "Not Found")</f>
        <v>V004</v>
      </c>
      <c r="E4286" t="s">
        <v>11</v>
      </c>
      <c r="F4286">
        <v>0.75</v>
      </c>
      <c r="G4286" cm="1">
        <f t="array" ref="G4286">INDEX([1]Sales_Data!$F$2:$F$5000, MATCH(1, ([1]Sales_Data!$A$2:$A$5000=A4286) * ([1]Sales_Data!$B$2:$B$5000=D4286), 0))</f>
        <v>20.34</v>
      </c>
      <c r="H4286">
        <f t="shared" si="66"/>
        <v>15.26</v>
      </c>
    </row>
    <row r="4287" spans="1:8" x14ac:dyDescent="0.25">
      <c r="A4287" s="8">
        <v>45715</v>
      </c>
      <c r="B4287" t="s">
        <v>87</v>
      </c>
      <c r="C4287" t="s">
        <v>88</v>
      </c>
      <c r="D4287" t="str">
        <f>_xlfn.XLOOKUP(E4287, [1]Product_Id!B:B, [1]Product_Id!A:A, "Not Found")</f>
        <v>V006</v>
      </c>
      <c r="E4287" t="s">
        <v>13</v>
      </c>
      <c r="F4287">
        <v>0.5</v>
      </c>
      <c r="G4287" cm="1">
        <f t="array" ref="G4287">INDEX([1]Sales_Data!$F$2:$F$5000, MATCH(1, ([1]Sales_Data!$A$2:$A$5000=A4287) * ([1]Sales_Data!$B$2:$B$5000=D4287), 0))</f>
        <v>27.29</v>
      </c>
      <c r="H4287">
        <f t="shared" si="66"/>
        <v>13.65</v>
      </c>
    </row>
    <row r="4288" spans="1:8" x14ac:dyDescent="0.25">
      <c r="A4288" s="8">
        <v>45715</v>
      </c>
      <c r="B4288" t="s">
        <v>53</v>
      </c>
      <c r="C4288" t="s">
        <v>54</v>
      </c>
      <c r="D4288" t="str">
        <f>_xlfn.XLOOKUP(E4288, [1]Product_Id!B:B, [1]Product_Id!A:A, "Not Found")</f>
        <v>V016</v>
      </c>
      <c r="E4288" t="s">
        <v>23</v>
      </c>
      <c r="F4288">
        <v>0.5</v>
      </c>
      <c r="G4288" cm="1">
        <f t="array" ref="G4288">INDEX([1]Sales_Data!$F$2:$F$5000, MATCH(1, ([1]Sales_Data!$A$2:$A$5000=A4288) * ([1]Sales_Data!$B$2:$B$5000=D4288), 0))</f>
        <v>41.91</v>
      </c>
      <c r="H4288">
        <f t="shared" si="66"/>
        <v>20.96</v>
      </c>
    </row>
    <row r="4289" spans="1:8" x14ac:dyDescent="0.25">
      <c r="A4289" s="8">
        <v>45715</v>
      </c>
      <c r="B4289" t="s">
        <v>65</v>
      </c>
      <c r="C4289" t="s">
        <v>66</v>
      </c>
      <c r="D4289" t="str">
        <f>_xlfn.XLOOKUP(E4289, [1]Product_Id!B:B, [1]Product_Id!A:A, "Not Found")</f>
        <v>V001</v>
      </c>
      <c r="E4289" t="s">
        <v>8</v>
      </c>
      <c r="F4289">
        <v>0.75</v>
      </c>
      <c r="G4289" cm="1">
        <f t="array" ref="G4289">INDEX([1]Sales_Data!$F$2:$F$5000, MATCH(1, ([1]Sales_Data!$A$2:$A$5000=A4289) * ([1]Sales_Data!$B$2:$B$5000=D4289), 0))</f>
        <v>40.5</v>
      </c>
      <c r="H4289">
        <f t="shared" si="66"/>
        <v>30.38</v>
      </c>
    </row>
    <row r="4290" spans="1:8" x14ac:dyDescent="0.25">
      <c r="A4290" s="8">
        <v>45715</v>
      </c>
      <c r="B4290" t="s">
        <v>41</v>
      </c>
      <c r="C4290" t="s">
        <v>42</v>
      </c>
      <c r="D4290" t="str">
        <f>_xlfn.XLOOKUP(E4290, [1]Product_Id!B:B, [1]Product_Id!A:A, "Not Found")</f>
        <v>V015</v>
      </c>
      <c r="E4290" t="s">
        <v>22</v>
      </c>
      <c r="F4290">
        <v>0.5</v>
      </c>
      <c r="G4290" cm="1">
        <f t="array" ref="G4290">INDEX([1]Sales_Data!$F$2:$F$5000, MATCH(1, ([1]Sales_Data!$A$2:$A$5000=A4290) * ([1]Sales_Data!$B$2:$B$5000=D4290), 0))</f>
        <v>33.96</v>
      </c>
      <c r="H4290">
        <f t="shared" si="66"/>
        <v>16.98</v>
      </c>
    </row>
    <row r="4291" spans="1:8" x14ac:dyDescent="0.25">
      <c r="A4291" s="8">
        <v>45715</v>
      </c>
      <c r="B4291" t="s">
        <v>55</v>
      </c>
      <c r="C4291" t="s">
        <v>56</v>
      </c>
      <c r="D4291" t="str">
        <f>_xlfn.XLOOKUP(E4291, [1]Product_Id!B:B, [1]Product_Id!A:A, "Not Found")</f>
        <v>V005</v>
      </c>
      <c r="E4291" t="s">
        <v>12</v>
      </c>
      <c r="F4291">
        <v>0.25</v>
      </c>
      <c r="G4291" cm="1">
        <f t="array" ref="G4291">INDEX([1]Sales_Data!$F$2:$F$5000, MATCH(1, ([1]Sales_Data!$A$2:$A$5000=A4291) * ([1]Sales_Data!$B$2:$B$5000=D4291), 0))</f>
        <v>61.4</v>
      </c>
      <c r="H4291">
        <f t="shared" ref="H4291:H4354" si="67">ROUND(PRODUCT(F4291,G4291),2)</f>
        <v>15.35</v>
      </c>
    </row>
    <row r="4292" spans="1:8" x14ac:dyDescent="0.25">
      <c r="A4292" s="8">
        <v>45715</v>
      </c>
      <c r="B4292" t="s">
        <v>55</v>
      </c>
      <c r="C4292" t="s">
        <v>56</v>
      </c>
      <c r="D4292" t="str">
        <f>_xlfn.XLOOKUP(E4292, [1]Product_Id!B:B, [1]Product_Id!A:A, "Not Found")</f>
        <v>V007</v>
      </c>
      <c r="E4292" t="s">
        <v>14</v>
      </c>
      <c r="F4292">
        <v>1</v>
      </c>
      <c r="G4292" cm="1">
        <f t="array" ref="G4292">INDEX([1]Sales_Data!$F$2:$F$5000, MATCH(1, ([1]Sales_Data!$A$2:$A$5000=A4292) * ([1]Sales_Data!$B$2:$B$5000=D4292), 0))</f>
        <v>24.39</v>
      </c>
      <c r="H4292">
        <f t="shared" si="67"/>
        <v>24.39</v>
      </c>
    </row>
    <row r="4293" spans="1:8" x14ac:dyDescent="0.25">
      <c r="A4293" s="8">
        <v>45715</v>
      </c>
      <c r="B4293" t="s">
        <v>37</v>
      </c>
      <c r="C4293" t="s">
        <v>38</v>
      </c>
      <c r="D4293" t="str">
        <f>_xlfn.XLOOKUP(E4293, [1]Product_Id!B:B, [1]Product_Id!A:A, "Not Found")</f>
        <v>V019</v>
      </c>
      <c r="E4293" t="s">
        <v>26</v>
      </c>
      <c r="F4293">
        <v>1</v>
      </c>
      <c r="G4293" cm="1">
        <f t="array" ref="G4293">INDEX([1]Sales_Data!$F$2:$F$5000, MATCH(1, ([1]Sales_Data!$A$2:$A$5000=A4293) * ([1]Sales_Data!$B$2:$B$5000=D4293), 0))</f>
        <v>16.579999999999998</v>
      </c>
      <c r="H4293">
        <f t="shared" si="67"/>
        <v>16.579999999999998</v>
      </c>
    </row>
    <row r="4294" spans="1:8" x14ac:dyDescent="0.25">
      <c r="A4294" s="8">
        <v>45715</v>
      </c>
      <c r="B4294" t="s">
        <v>91</v>
      </c>
      <c r="C4294" t="s">
        <v>92</v>
      </c>
      <c r="D4294" t="str">
        <f>_xlfn.XLOOKUP(E4294, [1]Product_Id!B:B, [1]Product_Id!A:A, "Not Found")</f>
        <v>V007</v>
      </c>
      <c r="E4294" t="s">
        <v>14</v>
      </c>
      <c r="F4294">
        <v>0.5</v>
      </c>
      <c r="G4294" cm="1">
        <f t="array" ref="G4294">INDEX([1]Sales_Data!$F$2:$F$5000, MATCH(1, ([1]Sales_Data!$A$2:$A$5000=A4294) * ([1]Sales_Data!$B$2:$B$5000=D4294), 0))</f>
        <v>24.39</v>
      </c>
      <c r="H4294">
        <f t="shared" si="67"/>
        <v>12.2</v>
      </c>
    </row>
    <row r="4295" spans="1:8" x14ac:dyDescent="0.25">
      <c r="A4295" s="8">
        <v>45715</v>
      </c>
      <c r="B4295" t="s">
        <v>53</v>
      </c>
      <c r="C4295" t="s">
        <v>54</v>
      </c>
      <c r="D4295" t="str">
        <f>_xlfn.XLOOKUP(E4295, [1]Product_Id!B:B, [1]Product_Id!A:A, "Not Found")</f>
        <v>V013</v>
      </c>
      <c r="E4295" t="s">
        <v>20</v>
      </c>
      <c r="F4295">
        <v>1</v>
      </c>
      <c r="G4295" cm="1">
        <f t="array" ref="G4295">INDEX([1]Sales_Data!$F$2:$F$5000, MATCH(1, ([1]Sales_Data!$A$2:$A$5000=A4295) * ([1]Sales_Data!$B$2:$B$5000=D4295), 0))</f>
        <v>22.16</v>
      </c>
      <c r="H4295">
        <f t="shared" si="67"/>
        <v>22.16</v>
      </c>
    </row>
    <row r="4296" spans="1:8" x14ac:dyDescent="0.25">
      <c r="A4296" s="8">
        <v>45715</v>
      </c>
      <c r="B4296" t="s">
        <v>67</v>
      </c>
      <c r="C4296" t="s">
        <v>68</v>
      </c>
      <c r="D4296" t="str">
        <f>_xlfn.XLOOKUP(E4296, [1]Product_Id!B:B, [1]Product_Id!A:A, "Not Found")</f>
        <v>V003</v>
      </c>
      <c r="E4296" t="s">
        <v>10</v>
      </c>
      <c r="F4296">
        <v>0.75</v>
      </c>
      <c r="G4296" cm="1">
        <f t="array" ref="G4296">INDEX([1]Sales_Data!$F$2:$F$5000, MATCH(1, ([1]Sales_Data!$A$2:$A$5000=A4296) * ([1]Sales_Data!$B$2:$B$5000=D4296), 0))</f>
        <v>44.15</v>
      </c>
      <c r="H4296">
        <f t="shared" si="67"/>
        <v>33.11</v>
      </c>
    </row>
    <row r="4297" spans="1:8" x14ac:dyDescent="0.25">
      <c r="A4297" s="8">
        <v>45715</v>
      </c>
      <c r="B4297" t="s">
        <v>41</v>
      </c>
      <c r="C4297" t="s">
        <v>42</v>
      </c>
      <c r="D4297" t="str">
        <f>_xlfn.XLOOKUP(E4297, [1]Product_Id!B:B, [1]Product_Id!A:A, "Not Found")</f>
        <v>V014</v>
      </c>
      <c r="E4297" t="s">
        <v>21</v>
      </c>
      <c r="F4297">
        <v>1.25</v>
      </c>
      <c r="G4297" cm="1">
        <f t="array" ref="G4297">INDEX([1]Sales_Data!$F$2:$F$5000, MATCH(1, ([1]Sales_Data!$A$2:$A$5000=A4297) * ([1]Sales_Data!$B$2:$B$5000=D4297), 0))</f>
        <v>50.73</v>
      </c>
      <c r="H4297">
        <f t="shared" si="67"/>
        <v>63.41</v>
      </c>
    </row>
    <row r="4298" spans="1:8" x14ac:dyDescent="0.25">
      <c r="A4298" s="8">
        <v>45715</v>
      </c>
      <c r="B4298" t="s">
        <v>55</v>
      </c>
      <c r="C4298" t="s">
        <v>56</v>
      </c>
      <c r="D4298" t="str">
        <f>_xlfn.XLOOKUP(E4298, [1]Product_Id!B:B, [1]Product_Id!A:A, "Not Found")</f>
        <v>V003</v>
      </c>
      <c r="E4298" t="s">
        <v>10</v>
      </c>
      <c r="F4298">
        <v>1.25</v>
      </c>
      <c r="G4298" cm="1">
        <f t="array" ref="G4298">INDEX([1]Sales_Data!$F$2:$F$5000, MATCH(1, ([1]Sales_Data!$A$2:$A$5000=A4298) * ([1]Sales_Data!$B$2:$B$5000=D4298), 0))</f>
        <v>44.15</v>
      </c>
      <c r="H4298">
        <f t="shared" si="67"/>
        <v>55.19</v>
      </c>
    </row>
    <row r="4299" spans="1:8" x14ac:dyDescent="0.25">
      <c r="A4299" s="8">
        <v>45715</v>
      </c>
      <c r="B4299" t="s">
        <v>75</v>
      </c>
      <c r="C4299" t="s">
        <v>76</v>
      </c>
      <c r="D4299" t="str">
        <f>_xlfn.XLOOKUP(E4299, [1]Product_Id!B:B, [1]Product_Id!A:A, "Not Found")</f>
        <v>V012</v>
      </c>
      <c r="E4299" t="s">
        <v>19</v>
      </c>
      <c r="F4299">
        <v>0.25</v>
      </c>
      <c r="G4299" cm="1">
        <f t="array" ref="G4299">INDEX([1]Sales_Data!$F$2:$F$5000, MATCH(1, ([1]Sales_Data!$A$2:$A$5000=A4299) * ([1]Sales_Data!$B$2:$B$5000=D4299), 0))</f>
        <v>48.4</v>
      </c>
      <c r="H4299">
        <f t="shared" si="67"/>
        <v>12.1</v>
      </c>
    </row>
    <row r="4300" spans="1:8" x14ac:dyDescent="0.25">
      <c r="A4300" s="8">
        <v>45715</v>
      </c>
      <c r="B4300" t="s">
        <v>39</v>
      </c>
      <c r="C4300" t="s">
        <v>40</v>
      </c>
      <c r="D4300" t="str">
        <f>_xlfn.XLOOKUP(E4300, [1]Product_Id!B:B, [1]Product_Id!A:A, "Not Found")</f>
        <v>V019</v>
      </c>
      <c r="E4300" t="s">
        <v>26</v>
      </c>
      <c r="F4300">
        <v>0.75</v>
      </c>
      <c r="G4300" cm="1">
        <f t="array" ref="G4300">INDEX([1]Sales_Data!$F$2:$F$5000, MATCH(1, ([1]Sales_Data!$A$2:$A$5000=A4300) * ([1]Sales_Data!$B$2:$B$5000=D4300), 0))</f>
        <v>16.579999999999998</v>
      </c>
      <c r="H4300">
        <f t="shared" si="67"/>
        <v>12.44</v>
      </c>
    </row>
    <row r="4301" spans="1:8" x14ac:dyDescent="0.25">
      <c r="A4301" s="8">
        <v>45715</v>
      </c>
      <c r="B4301" t="s">
        <v>79</v>
      </c>
      <c r="C4301" t="s">
        <v>80</v>
      </c>
      <c r="D4301" t="str">
        <f>_xlfn.XLOOKUP(E4301, [1]Product_Id!B:B, [1]Product_Id!A:A, "Not Found")</f>
        <v>V018</v>
      </c>
      <c r="E4301" t="s">
        <v>25</v>
      </c>
      <c r="F4301">
        <v>0.25</v>
      </c>
      <c r="G4301" cm="1">
        <f t="array" ref="G4301">INDEX([1]Sales_Data!$F$2:$F$5000, MATCH(1, ([1]Sales_Data!$A$2:$A$5000=A4301) * ([1]Sales_Data!$B$2:$B$5000=D4301), 0))</f>
        <v>29.84</v>
      </c>
      <c r="H4301">
        <f t="shared" si="67"/>
        <v>7.46</v>
      </c>
    </row>
    <row r="4302" spans="1:8" x14ac:dyDescent="0.25">
      <c r="A4302" s="8">
        <v>45715</v>
      </c>
      <c r="B4302" t="s">
        <v>67</v>
      </c>
      <c r="C4302" t="s">
        <v>68</v>
      </c>
      <c r="D4302" t="str">
        <f>_xlfn.XLOOKUP(E4302, [1]Product_Id!B:B, [1]Product_Id!A:A, "Not Found")</f>
        <v>V018</v>
      </c>
      <c r="E4302" t="s">
        <v>25</v>
      </c>
      <c r="F4302">
        <v>1</v>
      </c>
      <c r="G4302" cm="1">
        <f t="array" ref="G4302">INDEX([1]Sales_Data!$F$2:$F$5000, MATCH(1, ([1]Sales_Data!$A$2:$A$5000=A4302) * ([1]Sales_Data!$B$2:$B$5000=D4302), 0))</f>
        <v>29.84</v>
      </c>
      <c r="H4302">
        <f t="shared" si="67"/>
        <v>29.84</v>
      </c>
    </row>
    <row r="4303" spans="1:8" x14ac:dyDescent="0.25">
      <c r="A4303" s="8">
        <v>45715</v>
      </c>
      <c r="B4303" t="s">
        <v>73</v>
      </c>
      <c r="C4303" t="s">
        <v>74</v>
      </c>
      <c r="D4303" t="str">
        <f>_xlfn.XLOOKUP(E4303, [1]Product_Id!B:B, [1]Product_Id!A:A, "Not Found")</f>
        <v>V007</v>
      </c>
      <c r="E4303" t="s">
        <v>14</v>
      </c>
      <c r="F4303">
        <v>1</v>
      </c>
      <c r="G4303" cm="1">
        <f t="array" ref="G4303">INDEX([1]Sales_Data!$F$2:$F$5000, MATCH(1, ([1]Sales_Data!$A$2:$A$5000=A4303) * ([1]Sales_Data!$B$2:$B$5000=D4303), 0))</f>
        <v>24.39</v>
      </c>
      <c r="H4303">
        <f t="shared" si="67"/>
        <v>24.39</v>
      </c>
    </row>
    <row r="4304" spans="1:8" x14ac:dyDescent="0.25">
      <c r="A4304" s="8">
        <v>45715</v>
      </c>
      <c r="B4304" t="s">
        <v>71</v>
      </c>
      <c r="C4304" t="s">
        <v>72</v>
      </c>
      <c r="D4304" t="str">
        <f>_xlfn.XLOOKUP(E4304, [1]Product_Id!B:B, [1]Product_Id!A:A, "Not Found")</f>
        <v>V005</v>
      </c>
      <c r="E4304" t="s">
        <v>12</v>
      </c>
      <c r="F4304">
        <v>1.25</v>
      </c>
      <c r="G4304" cm="1">
        <f t="array" ref="G4304">INDEX([1]Sales_Data!$F$2:$F$5000, MATCH(1, ([1]Sales_Data!$A$2:$A$5000=A4304) * ([1]Sales_Data!$B$2:$B$5000=D4304), 0))</f>
        <v>61.4</v>
      </c>
      <c r="H4304">
        <f t="shared" si="67"/>
        <v>76.75</v>
      </c>
    </row>
    <row r="4305" spans="1:8" x14ac:dyDescent="0.25">
      <c r="A4305" s="8">
        <v>45716</v>
      </c>
      <c r="B4305" t="s">
        <v>91</v>
      </c>
      <c r="C4305" t="s">
        <v>92</v>
      </c>
      <c r="D4305" t="str">
        <f>_xlfn.XLOOKUP(E4305, [1]Product_Id!B:B, [1]Product_Id!A:A, "Not Found")</f>
        <v>V010</v>
      </c>
      <c r="E4305" t="s">
        <v>17</v>
      </c>
      <c r="F4305">
        <v>0.5</v>
      </c>
      <c r="G4305" cm="1">
        <f t="array" ref="G4305">INDEX([1]Sales_Data!$F$2:$F$5000, MATCH(1, ([1]Sales_Data!$A$2:$A$5000=A4305) * ([1]Sales_Data!$B$2:$B$5000=D4305), 0))</f>
        <v>57.13</v>
      </c>
      <c r="H4305">
        <f t="shared" si="67"/>
        <v>28.57</v>
      </c>
    </row>
    <row r="4306" spans="1:8" x14ac:dyDescent="0.25">
      <c r="A4306" s="8">
        <v>45716</v>
      </c>
      <c r="B4306" t="s">
        <v>75</v>
      </c>
      <c r="C4306" t="s">
        <v>76</v>
      </c>
      <c r="D4306" t="str">
        <f>_xlfn.XLOOKUP(E4306, [1]Product_Id!B:B, [1]Product_Id!A:A, "Not Found")</f>
        <v>V006</v>
      </c>
      <c r="E4306" t="s">
        <v>13</v>
      </c>
      <c r="F4306">
        <v>0.75</v>
      </c>
      <c r="G4306" cm="1">
        <f t="array" ref="G4306">INDEX([1]Sales_Data!$F$2:$F$5000, MATCH(1, ([1]Sales_Data!$A$2:$A$5000=A4306) * ([1]Sales_Data!$B$2:$B$5000=D4306), 0))</f>
        <v>20.079999999999998</v>
      </c>
      <c r="H4306">
        <f t="shared" si="67"/>
        <v>15.06</v>
      </c>
    </row>
    <row r="4307" spans="1:8" x14ac:dyDescent="0.25">
      <c r="A4307" s="8">
        <v>45716</v>
      </c>
      <c r="B4307" t="s">
        <v>57</v>
      </c>
      <c r="C4307" t="s">
        <v>58</v>
      </c>
      <c r="D4307" t="str">
        <f>_xlfn.XLOOKUP(E4307, [1]Product_Id!B:B, [1]Product_Id!A:A, "Not Found")</f>
        <v>V009</v>
      </c>
      <c r="E4307" t="s">
        <v>16</v>
      </c>
      <c r="F4307">
        <v>1.25</v>
      </c>
      <c r="G4307" cm="1">
        <f t="array" ref="G4307">INDEX([1]Sales_Data!$F$2:$F$5000, MATCH(1, ([1]Sales_Data!$A$2:$A$5000=A4307) * ([1]Sales_Data!$B$2:$B$5000=D4307), 0))</f>
        <v>41.74</v>
      </c>
      <c r="H4307">
        <f t="shared" si="67"/>
        <v>52.18</v>
      </c>
    </row>
    <row r="4308" spans="1:8" x14ac:dyDescent="0.25">
      <c r="A4308" s="8">
        <v>45716</v>
      </c>
      <c r="B4308" t="s">
        <v>89</v>
      </c>
      <c r="C4308" t="s">
        <v>90</v>
      </c>
      <c r="D4308" t="str">
        <f>_xlfn.XLOOKUP(E4308, [1]Product_Id!B:B, [1]Product_Id!A:A, "Not Found")</f>
        <v>V014</v>
      </c>
      <c r="E4308" t="s">
        <v>21</v>
      </c>
      <c r="F4308">
        <v>0.75</v>
      </c>
      <c r="G4308" cm="1">
        <f t="array" ref="G4308">INDEX([1]Sales_Data!$F$2:$F$5000, MATCH(1, ([1]Sales_Data!$A$2:$A$5000=A4308) * ([1]Sales_Data!$B$2:$B$5000=D4308), 0))</f>
        <v>18.61</v>
      </c>
      <c r="H4308">
        <f t="shared" si="67"/>
        <v>13.96</v>
      </c>
    </row>
    <row r="4309" spans="1:8" x14ac:dyDescent="0.25">
      <c r="A4309" s="8">
        <v>45716</v>
      </c>
      <c r="B4309" t="s">
        <v>83</v>
      </c>
      <c r="C4309" t="s">
        <v>84</v>
      </c>
      <c r="D4309" t="str">
        <f>_xlfn.XLOOKUP(E4309, [1]Product_Id!B:B, [1]Product_Id!A:A, "Not Found")</f>
        <v>V013</v>
      </c>
      <c r="E4309" t="s">
        <v>20</v>
      </c>
      <c r="F4309">
        <v>0.75</v>
      </c>
      <c r="G4309" cm="1">
        <f t="array" ref="G4309">INDEX([1]Sales_Data!$F$2:$F$5000, MATCH(1, ([1]Sales_Data!$A$2:$A$5000=A4309) * ([1]Sales_Data!$B$2:$B$5000=D4309), 0))</f>
        <v>14.22</v>
      </c>
      <c r="H4309">
        <f t="shared" si="67"/>
        <v>10.67</v>
      </c>
    </row>
    <row r="4310" spans="1:8" x14ac:dyDescent="0.25">
      <c r="A4310" s="8">
        <v>45716</v>
      </c>
      <c r="B4310" t="s">
        <v>79</v>
      </c>
      <c r="C4310" t="s">
        <v>80</v>
      </c>
      <c r="D4310" t="str">
        <f>_xlfn.XLOOKUP(E4310, [1]Product_Id!B:B, [1]Product_Id!A:A, "Not Found")</f>
        <v>V002</v>
      </c>
      <c r="E4310" t="s">
        <v>9</v>
      </c>
      <c r="F4310">
        <v>0.25</v>
      </c>
      <c r="G4310" cm="1">
        <f t="array" ref="G4310">INDEX([1]Sales_Data!$F$2:$F$5000, MATCH(1, ([1]Sales_Data!$A$2:$A$5000=A4310) * ([1]Sales_Data!$B$2:$B$5000=D4310), 0))</f>
        <v>15.66</v>
      </c>
      <c r="H4310">
        <f t="shared" si="67"/>
        <v>3.92</v>
      </c>
    </row>
    <row r="4311" spans="1:8" x14ac:dyDescent="0.25">
      <c r="A4311" s="8">
        <v>45716</v>
      </c>
      <c r="B4311" t="s">
        <v>51</v>
      </c>
      <c r="C4311" t="s">
        <v>52</v>
      </c>
      <c r="D4311" t="str">
        <f>_xlfn.XLOOKUP(E4311, [1]Product_Id!B:B, [1]Product_Id!A:A, "Not Found")</f>
        <v>V006</v>
      </c>
      <c r="E4311" t="s">
        <v>13</v>
      </c>
      <c r="F4311">
        <v>0.75</v>
      </c>
      <c r="G4311" cm="1">
        <f t="array" ref="G4311">INDEX([1]Sales_Data!$F$2:$F$5000, MATCH(1, ([1]Sales_Data!$A$2:$A$5000=A4311) * ([1]Sales_Data!$B$2:$B$5000=D4311), 0))</f>
        <v>20.079999999999998</v>
      </c>
      <c r="H4311">
        <f t="shared" si="67"/>
        <v>15.06</v>
      </c>
    </row>
    <row r="4312" spans="1:8" x14ac:dyDescent="0.25">
      <c r="A4312" s="8">
        <v>45716</v>
      </c>
      <c r="B4312" t="s">
        <v>45</v>
      </c>
      <c r="C4312" t="s">
        <v>46</v>
      </c>
      <c r="D4312" t="str">
        <f>_xlfn.XLOOKUP(E4312, [1]Product_Id!B:B, [1]Product_Id!A:A, "Not Found")</f>
        <v>V012</v>
      </c>
      <c r="E4312" t="s">
        <v>19</v>
      </c>
      <c r="F4312">
        <v>1</v>
      </c>
      <c r="G4312" cm="1">
        <f t="array" ref="G4312">INDEX([1]Sales_Data!$F$2:$F$5000, MATCH(1, ([1]Sales_Data!$A$2:$A$5000=A4312) * ([1]Sales_Data!$B$2:$B$5000=D4312), 0))</f>
        <v>17.47</v>
      </c>
      <c r="H4312">
        <f t="shared" si="67"/>
        <v>17.47</v>
      </c>
    </row>
    <row r="4313" spans="1:8" x14ac:dyDescent="0.25">
      <c r="A4313" s="8">
        <v>45716</v>
      </c>
      <c r="B4313" t="s">
        <v>75</v>
      </c>
      <c r="C4313" t="s">
        <v>76</v>
      </c>
      <c r="D4313" t="str">
        <f>_xlfn.XLOOKUP(E4313, [1]Product_Id!B:B, [1]Product_Id!A:A, "Not Found")</f>
        <v>V009</v>
      </c>
      <c r="E4313" t="s">
        <v>16</v>
      </c>
      <c r="F4313">
        <v>1.25</v>
      </c>
      <c r="G4313" cm="1">
        <f t="array" ref="G4313">INDEX([1]Sales_Data!$F$2:$F$5000, MATCH(1, ([1]Sales_Data!$A$2:$A$5000=A4313) * ([1]Sales_Data!$B$2:$B$5000=D4313), 0))</f>
        <v>41.74</v>
      </c>
      <c r="H4313">
        <f t="shared" si="67"/>
        <v>52.18</v>
      </c>
    </row>
    <row r="4314" spans="1:8" x14ac:dyDescent="0.25">
      <c r="A4314" s="8">
        <v>45716</v>
      </c>
      <c r="B4314" t="s">
        <v>67</v>
      </c>
      <c r="C4314" t="s">
        <v>68</v>
      </c>
      <c r="D4314" t="str">
        <f>_xlfn.XLOOKUP(E4314, [1]Product_Id!B:B, [1]Product_Id!A:A, "Not Found")</f>
        <v>V003</v>
      </c>
      <c r="E4314" t="s">
        <v>10</v>
      </c>
      <c r="F4314">
        <v>1.25</v>
      </c>
      <c r="G4314" cm="1">
        <f t="array" ref="G4314">INDEX([1]Sales_Data!$F$2:$F$5000, MATCH(1, ([1]Sales_Data!$A$2:$A$5000=A4314) * ([1]Sales_Data!$B$2:$B$5000=D4314), 0))</f>
        <v>20.309999999999999</v>
      </c>
      <c r="H4314">
        <f t="shared" si="67"/>
        <v>25.39</v>
      </c>
    </row>
    <row r="4315" spans="1:8" x14ac:dyDescent="0.25">
      <c r="A4315" s="8">
        <v>45716</v>
      </c>
      <c r="B4315" t="s">
        <v>63</v>
      </c>
      <c r="C4315" t="s">
        <v>64</v>
      </c>
      <c r="D4315" t="str">
        <f>_xlfn.XLOOKUP(E4315, [1]Product_Id!B:B, [1]Product_Id!A:A, "Not Found")</f>
        <v>V003</v>
      </c>
      <c r="E4315" t="s">
        <v>10</v>
      </c>
      <c r="F4315">
        <v>0.5</v>
      </c>
      <c r="G4315" cm="1">
        <f t="array" ref="G4315">INDEX([1]Sales_Data!$F$2:$F$5000, MATCH(1, ([1]Sales_Data!$A$2:$A$5000=A4315) * ([1]Sales_Data!$B$2:$B$5000=D4315), 0))</f>
        <v>20.309999999999999</v>
      </c>
      <c r="H4315">
        <f t="shared" si="67"/>
        <v>10.16</v>
      </c>
    </row>
    <row r="4316" spans="1:8" x14ac:dyDescent="0.25">
      <c r="A4316" s="8">
        <v>45716</v>
      </c>
      <c r="B4316" t="s">
        <v>49</v>
      </c>
      <c r="C4316" t="s">
        <v>50</v>
      </c>
      <c r="D4316" t="str">
        <f>_xlfn.XLOOKUP(E4316, [1]Product_Id!B:B, [1]Product_Id!A:A, "Not Found")</f>
        <v>V006</v>
      </c>
      <c r="E4316" t="s">
        <v>13</v>
      </c>
      <c r="F4316">
        <v>1</v>
      </c>
      <c r="G4316" cm="1">
        <f t="array" ref="G4316">INDEX([1]Sales_Data!$F$2:$F$5000, MATCH(1, ([1]Sales_Data!$A$2:$A$5000=A4316) * ([1]Sales_Data!$B$2:$B$5000=D4316), 0))</f>
        <v>20.079999999999998</v>
      </c>
      <c r="H4316">
        <f t="shared" si="67"/>
        <v>20.079999999999998</v>
      </c>
    </row>
    <row r="4317" spans="1:8" x14ac:dyDescent="0.25">
      <c r="A4317" s="8">
        <v>45716</v>
      </c>
      <c r="B4317" t="s">
        <v>41</v>
      </c>
      <c r="C4317" t="s">
        <v>42</v>
      </c>
      <c r="D4317" t="str">
        <f>_xlfn.XLOOKUP(E4317, [1]Product_Id!B:B, [1]Product_Id!A:A, "Not Found")</f>
        <v>V011</v>
      </c>
      <c r="E4317" t="s">
        <v>18</v>
      </c>
      <c r="F4317">
        <v>0.25</v>
      </c>
      <c r="G4317" cm="1">
        <f t="array" ref="G4317">INDEX([1]Sales_Data!$F$2:$F$5000, MATCH(1, ([1]Sales_Data!$A$2:$A$5000=A4317) * ([1]Sales_Data!$B$2:$B$5000=D4317), 0))</f>
        <v>28.35</v>
      </c>
      <c r="H4317">
        <f t="shared" si="67"/>
        <v>7.09</v>
      </c>
    </row>
    <row r="4318" spans="1:8" x14ac:dyDescent="0.25">
      <c r="A4318" s="8">
        <v>45716</v>
      </c>
      <c r="B4318" t="s">
        <v>73</v>
      </c>
      <c r="C4318" t="s">
        <v>74</v>
      </c>
      <c r="D4318" t="str">
        <f>_xlfn.XLOOKUP(E4318, [1]Product_Id!B:B, [1]Product_Id!A:A, "Not Found")</f>
        <v>V002</v>
      </c>
      <c r="E4318" t="s">
        <v>9</v>
      </c>
      <c r="F4318">
        <v>1.25</v>
      </c>
      <c r="G4318" cm="1">
        <f t="array" ref="G4318">INDEX([1]Sales_Data!$F$2:$F$5000, MATCH(1, ([1]Sales_Data!$A$2:$A$5000=A4318) * ([1]Sales_Data!$B$2:$B$5000=D4318), 0))</f>
        <v>15.66</v>
      </c>
      <c r="H4318">
        <f t="shared" si="67"/>
        <v>19.579999999999998</v>
      </c>
    </row>
    <row r="4319" spans="1:8" x14ac:dyDescent="0.25">
      <c r="A4319" s="8">
        <v>45716</v>
      </c>
      <c r="B4319" t="s">
        <v>53</v>
      </c>
      <c r="C4319" t="s">
        <v>54</v>
      </c>
      <c r="D4319" t="str">
        <f>_xlfn.XLOOKUP(E4319, [1]Product_Id!B:B, [1]Product_Id!A:A, "Not Found")</f>
        <v>V013</v>
      </c>
      <c r="E4319" t="s">
        <v>20</v>
      </c>
      <c r="F4319">
        <v>1</v>
      </c>
      <c r="G4319" cm="1">
        <f t="array" ref="G4319">INDEX([1]Sales_Data!$F$2:$F$5000, MATCH(1, ([1]Sales_Data!$A$2:$A$5000=A4319) * ([1]Sales_Data!$B$2:$B$5000=D4319), 0))</f>
        <v>14.22</v>
      </c>
      <c r="H4319">
        <f t="shared" si="67"/>
        <v>14.22</v>
      </c>
    </row>
    <row r="4320" spans="1:8" x14ac:dyDescent="0.25">
      <c r="A4320" s="8">
        <v>45716</v>
      </c>
      <c r="B4320" t="s">
        <v>35</v>
      </c>
      <c r="C4320" t="s">
        <v>36</v>
      </c>
      <c r="D4320" t="str">
        <f>_xlfn.XLOOKUP(E4320, [1]Product_Id!B:B, [1]Product_Id!A:A, "Not Found")</f>
        <v>V019</v>
      </c>
      <c r="E4320" t="s">
        <v>26</v>
      </c>
      <c r="F4320">
        <v>1.25</v>
      </c>
      <c r="G4320" cm="1">
        <f t="array" ref="G4320">INDEX([1]Sales_Data!$F$2:$F$5000, MATCH(1, ([1]Sales_Data!$A$2:$A$5000=A4320) * ([1]Sales_Data!$B$2:$B$5000=D4320), 0))</f>
        <v>26.24</v>
      </c>
      <c r="H4320">
        <f t="shared" si="67"/>
        <v>32.799999999999997</v>
      </c>
    </row>
    <row r="4321" spans="1:8" x14ac:dyDescent="0.25">
      <c r="A4321" s="8">
        <v>45716</v>
      </c>
      <c r="B4321" t="s">
        <v>61</v>
      </c>
      <c r="C4321" t="s">
        <v>62</v>
      </c>
      <c r="D4321" t="str">
        <f>_xlfn.XLOOKUP(E4321, [1]Product_Id!B:B, [1]Product_Id!A:A, "Not Found")</f>
        <v>V012</v>
      </c>
      <c r="E4321" t="s">
        <v>19</v>
      </c>
      <c r="F4321">
        <v>1.25</v>
      </c>
      <c r="G4321" cm="1">
        <f t="array" ref="G4321">INDEX([1]Sales_Data!$F$2:$F$5000, MATCH(1, ([1]Sales_Data!$A$2:$A$5000=A4321) * ([1]Sales_Data!$B$2:$B$5000=D4321), 0))</f>
        <v>17.47</v>
      </c>
      <c r="H4321">
        <f t="shared" si="67"/>
        <v>21.84</v>
      </c>
    </row>
    <row r="4322" spans="1:8" x14ac:dyDescent="0.25">
      <c r="A4322" s="8">
        <v>45716</v>
      </c>
      <c r="B4322" t="s">
        <v>85</v>
      </c>
      <c r="C4322" t="s">
        <v>86</v>
      </c>
      <c r="D4322" t="str">
        <f>_xlfn.XLOOKUP(E4322, [1]Product_Id!B:B, [1]Product_Id!A:A, "Not Found")</f>
        <v>V004</v>
      </c>
      <c r="E4322" t="s">
        <v>11</v>
      </c>
      <c r="F4322">
        <v>0.25</v>
      </c>
      <c r="G4322" cm="1">
        <f t="array" ref="G4322">INDEX([1]Sales_Data!$F$2:$F$5000, MATCH(1, ([1]Sales_Data!$A$2:$A$5000=A4322) * ([1]Sales_Data!$B$2:$B$5000=D4322), 0))</f>
        <v>40.630000000000003</v>
      </c>
      <c r="H4322">
        <f t="shared" si="67"/>
        <v>10.16</v>
      </c>
    </row>
    <row r="4323" spans="1:8" x14ac:dyDescent="0.25">
      <c r="A4323" s="8">
        <v>45716</v>
      </c>
      <c r="B4323" t="s">
        <v>59</v>
      </c>
      <c r="C4323" t="s">
        <v>60</v>
      </c>
      <c r="D4323" t="str">
        <f>_xlfn.XLOOKUP(E4323, [1]Product_Id!B:B, [1]Product_Id!A:A, "Not Found")</f>
        <v>V002</v>
      </c>
      <c r="E4323" t="s">
        <v>9</v>
      </c>
      <c r="F4323">
        <v>0.75</v>
      </c>
      <c r="G4323" cm="1">
        <f t="array" ref="G4323">INDEX([1]Sales_Data!$F$2:$F$5000, MATCH(1, ([1]Sales_Data!$A$2:$A$5000=A4323) * ([1]Sales_Data!$B$2:$B$5000=D4323), 0))</f>
        <v>15.66</v>
      </c>
      <c r="H4323">
        <f t="shared" si="67"/>
        <v>11.75</v>
      </c>
    </row>
    <row r="4324" spans="1:8" x14ac:dyDescent="0.25">
      <c r="A4324" s="8">
        <v>45716</v>
      </c>
      <c r="B4324" t="s">
        <v>65</v>
      </c>
      <c r="C4324" t="s">
        <v>66</v>
      </c>
      <c r="D4324" t="str">
        <f>_xlfn.XLOOKUP(E4324, [1]Product_Id!B:B, [1]Product_Id!A:A, "Not Found")</f>
        <v>V013</v>
      </c>
      <c r="E4324" t="s">
        <v>20</v>
      </c>
      <c r="F4324">
        <v>0.75</v>
      </c>
      <c r="G4324" cm="1">
        <f t="array" ref="G4324">INDEX([1]Sales_Data!$F$2:$F$5000, MATCH(1, ([1]Sales_Data!$A$2:$A$5000=A4324) * ([1]Sales_Data!$B$2:$B$5000=D4324), 0))</f>
        <v>14.22</v>
      </c>
      <c r="H4324">
        <f t="shared" si="67"/>
        <v>10.67</v>
      </c>
    </row>
    <row r="4325" spans="1:8" x14ac:dyDescent="0.25">
      <c r="A4325" s="8">
        <v>45716</v>
      </c>
      <c r="B4325" t="s">
        <v>79</v>
      </c>
      <c r="C4325" t="s">
        <v>80</v>
      </c>
      <c r="D4325" t="str">
        <f>_xlfn.XLOOKUP(E4325, [1]Product_Id!B:B, [1]Product_Id!A:A, "Not Found")</f>
        <v>V012</v>
      </c>
      <c r="E4325" t="s">
        <v>19</v>
      </c>
      <c r="F4325">
        <v>0.75</v>
      </c>
      <c r="G4325" cm="1">
        <f t="array" ref="G4325">INDEX([1]Sales_Data!$F$2:$F$5000, MATCH(1, ([1]Sales_Data!$A$2:$A$5000=A4325) * ([1]Sales_Data!$B$2:$B$5000=D4325), 0))</f>
        <v>17.47</v>
      </c>
      <c r="H4325">
        <f t="shared" si="67"/>
        <v>13.1</v>
      </c>
    </row>
    <row r="4326" spans="1:8" x14ac:dyDescent="0.25">
      <c r="A4326" s="8">
        <v>45716</v>
      </c>
      <c r="B4326" t="s">
        <v>53</v>
      </c>
      <c r="C4326" t="s">
        <v>54</v>
      </c>
      <c r="D4326" t="str">
        <f>_xlfn.XLOOKUP(E4326, [1]Product_Id!B:B, [1]Product_Id!A:A, "Not Found")</f>
        <v>V017</v>
      </c>
      <c r="E4326" t="s">
        <v>24</v>
      </c>
      <c r="F4326">
        <v>1</v>
      </c>
      <c r="G4326" cm="1">
        <f t="array" ref="G4326">INDEX([1]Sales_Data!$F$2:$F$5000, MATCH(1, ([1]Sales_Data!$A$2:$A$5000=A4326) * ([1]Sales_Data!$B$2:$B$5000=D4326), 0))</f>
        <v>37.28</v>
      </c>
      <c r="H4326">
        <f t="shared" si="67"/>
        <v>37.28</v>
      </c>
    </row>
    <row r="4327" spans="1:8" x14ac:dyDescent="0.25">
      <c r="A4327" s="8">
        <v>45716</v>
      </c>
      <c r="B4327" t="s">
        <v>55</v>
      </c>
      <c r="C4327" t="s">
        <v>56</v>
      </c>
      <c r="D4327" t="str">
        <f>_xlfn.XLOOKUP(E4327, [1]Product_Id!B:B, [1]Product_Id!A:A, "Not Found")</f>
        <v>V007</v>
      </c>
      <c r="E4327" t="s">
        <v>14</v>
      </c>
      <c r="F4327">
        <v>0.25</v>
      </c>
      <c r="G4327" cm="1">
        <f t="array" ref="G4327">INDEX([1]Sales_Data!$F$2:$F$5000, MATCH(1, ([1]Sales_Data!$A$2:$A$5000=A4327) * ([1]Sales_Data!$B$2:$B$5000=D4327), 0))</f>
        <v>35.22</v>
      </c>
      <c r="H4327">
        <f t="shared" si="67"/>
        <v>8.81</v>
      </c>
    </row>
    <row r="4328" spans="1:8" x14ac:dyDescent="0.25">
      <c r="A4328" s="8">
        <v>45716</v>
      </c>
      <c r="B4328" t="s">
        <v>67</v>
      </c>
      <c r="C4328" t="s">
        <v>68</v>
      </c>
      <c r="D4328" t="str">
        <f>_xlfn.XLOOKUP(E4328, [1]Product_Id!B:B, [1]Product_Id!A:A, "Not Found")</f>
        <v>V015</v>
      </c>
      <c r="E4328" t="s">
        <v>22</v>
      </c>
      <c r="F4328">
        <v>1</v>
      </c>
      <c r="G4328" cm="1">
        <f t="array" ref="G4328">INDEX([1]Sales_Data!$F$2:$F$5000, MATCH(1, ([1]Sales_Data!$A$2:$A$5000=A4328) * ([1]Sales_Data!$B$2:$B$5000=D4328), 0))</f>
        <v>69.430000000000007</v>
      </c>
      <c r="H4328">
        <f t="shared" si="67"/>
        <v>69.430000000000007</v>
      </c>
    </row>
    <row r="4329" spans="1:8" x14ac:dyDescent="0.25">
      <c r="A4329" s="8">
        <v>45716</v>
      </c>
      <c r="B4329" t="s">
        <v>67</v>
      </c>
      <c r="C4329" t="s">
        <v>68</v>
      </c>
      <c r="D4329" t="str">
        <f>_xlfn.XLOOKUP(E4329, [1]Product_Id!B:B, [1]Product_Id!A:A, "Not Found")</f>
        <v>V006</v>
      </c>
      <c r="E4329" t="s">
        <v>13</v>
      </c>
      <c r="F4329">
        <v>0.5</v>
      </c>
      <c r="G4329" cm="1">
        <f t="array" ref="G4329">INDEX([1]Sales_Data!$F$2:$F$5000, MATCH(1, ([1]Sales_Data!$A$2:$A$5000=A4329) * ([1]Sales_Data!$B$2:$B$5000=D4329), 0))</f>
        <v>20.079999999999998</v>
      </c>
      <c r="H4329">
        <f t="shared" si="67"/>
        <v>10.039999999999999</v>
      </c>
    </row>
    <row r="4330" spans="1:8" x14ac:dyDescent="0.25">
      <c r="A4330" s="8">
        <v>45716</v>
      </c>
      <c r="B4330" t="s">
        <v>35</v>
      </c>
      <c r="C4330" t="s">
        <v>36</v>
      </c>
      <c r="D4330" t="str">
        <f>_xlfn.XLOOKUP(E4330, [1]Product_Id!B:B, [1]Product_Id!A:A, "Not Found")</f>
        <v>V007</v>
      </c>
      <c r="E4330" t="s">
        <v>14</v>
      </c>
      <c r="F4330">
        <v>1.25</v>
      </c>
      <c r="G4330" cm="1">
        <f t="array" ref="G4330">INDEX([1]Sales_Data!$F$2:$F$5000, MATCH(1, ([1]Sales_Data!$A$2:$A$5000=A4330) * ([1]Sales_Data!$B$2:$B$5000=D4330), 0))</f>
        <v>35.22</v>
      </c>
      <c r="H4330">
        <f t="shared" si="67"/>
        <v>44.03</v>
      </c>
    </row>
    <row r="4331" spans="1:8" x14ac:dyDescent="0.25">
      <c r="A4331" s="8">
        <v>45716</v>
      </c>
      <c r="B4331" t="s">
        <v>73</v>
      </c>
      <c r="C4331" t="s">
        <v>74</v>
      </c>
      <c r="D4331" t="str">
        <f>_xlfn.XLOOKUP(E4331, [1]Product_Id!B:B, [1]Product_Id!A:A, "Not Found")</f>
        <v>V001</v>
      </c>
      <c r="E4331" t="s">
        <v>8</v>
      </c>
      <c r="F4331">
        <v>0.25</v>
      </c>
      <c r="G4331" cm="1">
        <f t="array" ref="G4331">INDEX([1]Sales_Data!$F$2:$F$5000, MATCH(1, ([1]Sales_Data!$A$2:$A$5000=A4331) * ([1]Sales_Data!$B$2:$B$5000=D4331), 0))</f>
        <v>47.42</v>
      </c>
      <c r="H4331">
        <f t="shared" si="67"/>
        <v>11.86</v>
      </c>
    </row>
    <row r="4332" spans="1:8" x14ac:dyDescent="0.25">
      <c r="A4332" s="8">
        <v>45716</v>
      </c>
      <c r="B4332" t="s">
        <v>59</v>
      </c>
      <c r="C4332" t="s">
        <v>60</v>
      </c>
      <c r="D4332" t="str">
        <f>_xlfn.XLOOKUP(E4332, [1]Product_Id!B:B, [1]Product_Id!A:A, "Not Found")</f>
        <v>V008</v>
      </c>
      <c r="E4332" t="s">
        <v>15</v>
      </c>
      <c r="F4332">
        <v>0.25</v>
      </c>
      <c r="G4332" cm="1">
        <f t="array" ref="G4332">INDEX([1]Sales_Data!$F$2:$F$5000, MATCH(1, ([1]Sales_Data!$A$2:$A$5000=A4332) * ([1]Sales_Data!$B$2:$B$5000=D4332), 0))</f>
        <v>25.17</v>
      </c>
      <c r="H4332">
        <f t="shared" si="67"/>
        <v>6.29</v>
      </c>
    </row>
    <row r="4333" spans="1:8" x14ac:dyDescent="0.25">
      <c r="A4333" s="8">
        <v>45716</v>
      </c>
      <c r="B4333" t="s">
        <v>79</v>
      </c>
      <c r="C4333" t="s">
        <v>80</v>
      </c>
      <c r="D4333" t="str">
        <f>_xlfn.XLOOKUP(E4333, [1]Product_Id!B:B, [1]Product_Id!A:A, "Not Found")</f>
        <v>V013</v>
      </c>
      <c r="E4333" t="s">
        <v>20</v>
      </c>
      <c r="F4333">
        <v>0.25</v>
      </c>
      <c r="G4333" cm="1">
        <f t="array" ref="G4333">INDEX([1]Sales_Data!$F$2:$F$5000, MATCH(1, ([1]Sales_Data!$A$2:$A$5000=A4333) * ([1]Sales_Data!$B$2:$B$5000=D4333), 0))</f>
        <v>14.22</v>
      </c>
      <c r="H4333">
        <f t="shared" si="67"/>
        <v>3.56</v>
      </c>
    </row>
    <row r="4334" spans="1:8" x14ac:dyDescent="0.25">
      <c r="A4334" s="8">
        <v>45716</v>
      </c>
      <c r="B4334" t="s">
        <v>39</v>
      </c>
      <c r="C4334" t="s">
        <v>40</v>
      </c>
      <c r="D4334" t="str">
        <f>_xlfn.XLOOKUP(E4334, [1]Product_Id!B:B, [1]Product_Id!A:A, "Not Found")</f>
        <v>V003</v>
      </c>
      <c r="E4334" t="s">
        <v>10</v>
      </c>
      <c r="F4334">
        <v>0.5</v>
      </c>
      <c r="G4334" cm="1">
        <f t="array" ref="G4334">INDEX([1]Sales_Data!$F$2:$F$5000, MATCH(1, ([1]Sales_Data!$A$2:$A$5000=A4334) * ([1]Sales_Data!$B$2:$B$5000=D4334), 0))</f>
        <v>20.309999999999999</v>
      </c>
      <c r="H4334">
        <f t="shared" si="67"/>
        <v>10.16</v>
      </c>
    </row>
    <row r="4335" spans="1:8" x14ac:dyDescent="0.25">
      <c r="A4335" s="8">
        <v>45716</v>
      </c>
      <c r="B4335" t="s">
        <v>51</v>
      </c>
      <c r="C4335" t="s">
        <v>52</v>
      </c>
      <c r="D4335" t="str">
        <f>_xlfn.XLOOKUP(E4335, [1]Product_Id!B:B, [1]Product_Id!A:A, "Not Found")</f>
        <v>V017</v>
      </c>
      <c r="E4335" t="s">
        <v>24</v>
      </c>
      <c r="F4335">
        <v>0.5</v>
      </c>
      <c r="G4335" cm="1">
        <f t="array" ref="G4335">INDEX([1]Sales_Data!$F$2:$F$5000, MATCH(1, ([1]Sales_Data!$A$2:$A$5000=A4335) * ([1]Sales_Data!$B$2:$B$5000=D4335), 0))</f>
        <v>37.28</v>
      </c>
      <c r="H4335">
        <f t="shared" si="67"/>
        <v>18.64</v>
      </c>
    </row>
    <row r="4336" spans="1:8" x14ac:dyDescent="0.25">
      <c r="A4336" s="8">
        <v>45716</v>
      </c>
      <c r="B4336" t="s">
        <v>91</v>
      </c>
      <c r="C4336" t="s">
        <v>92</v>
      </c>
      <c r="D4336" t="str">
        <f>_xlfn.XLOOKUP(E4336, [1]Product_Id!B:B, [1]Product_Id!A:A, "Not Found")</f>
        <v>V011</v>
      </c>
      <c r="E4336" t="s">
        <v>18</v>
      </c>
      <c r="F4336">
        <v>1</v>
      </c>
      <c r="G4336" cm="1">
        <f t="array" ref="G4336">INDEX([1]Sales_Data!$F$2:$F$5000, MATCH(1, ([1]Sales_Data!$A$2:$A$5000=A4336) * ([1]Sales_Data!$B$2:$B$5000=D4336), 0))</f>
        <v>28.35</v>
      </c>
      <c r="H4336">
        <f t="shared" si="67"/>
        <v>28.35</v>
      </c>
    </row>
    <row r="4337" spans="1:8" x14ac:dyDescent="0.25">
      <c r="A4337" s="8">
        <v>45716</v>
      </c>
      <c r="B4337" t="s">
        <v>73</v>
      </c>
      <c r="C4337" t="s">
        <v>74</v>
      </c>
      <c r="D4337" t="str">
        <f>_xlfn.XLOOKUP(E4337, [1]Product_Id!B:B, [1]Product_Id!A:A, "Not Found")</f>
        <v>V018</v>
      </c>
      <c r="E4337" t="s">
        <v>25</v>
      </c>
      <c r="F4337">
        <v>0.25</v>
      </c>
      <c r="G4337" cm="1">
        <f t="array" ref="G4337">INDEX([1]Sales_Data!$F$2:$F$5000, MATCH(1, ([1]Sales_Data!$A$2:$A$5000=A4337) * ([1]Sales_Data!$B$2:$B$5000=D4337), 0))</f>
        <v>21.53</v>
      </c>
      <c r="H4337">
        <f t="shared" si="67"/>
        <v>5.38</v>
      </c>
    </row>
    <row r="4338" spans="1:8" x14ac:dyDescent="0.25">
      <c r="A4338" s="8">
        <v>45716</v>
      </c>
      <c r="B4338" t="s">
        <v>65</v>
      </c>
      <c r="C4338" t="s">
        <v>66</v>
      </c>
      <c r="D4338" t="str">
        <f>_xlfn.XLOOKUP(E4338, [1]Product_Id!B:B, [1]Product_Id!A:A, "Not Found")</f>
        <v>V009</v>
      </c>
      <c r="E4338" t="s">
        <v>16</v>
      </c>
      <c r="F4338">
        <v>0.75</v>
      </c>
      <c r="G4338" cm="1">
        <f t="array" ref="G4338">INDEX([1]Sales_Data!$F$2:$F$5000, MATCH(1, ([1]Sales_Data!$A$2:$A$5000=A4338) * ([1]Sales_Data!$B$2:$B$5000=D4338), 0))</f>
        <v>41.74</v>
      </c>
      <c r="H4338">
        <f t="shared" si="67"/>
        <v>31.31</v>
      </c>
    </row>
    <row r="4339" spans="1:8" x14ac:dyDescent="0.25">
      <c r="A4339" s="8">
        <v>45716</v>
      </c>
      <c r="B4339" t="s">
        <v>37</v>
      </c>
      <c r="C4339" t="s">
        <v>38</v>
      </c>
      <c r="D4339" t="str">
        <f>_xlfn.XLOOKUP(E4339, [1]Product_Id!B:B, [1]Product_Id!A:A, "Not Found")</f>
        <v>V005</v>
      </c>
      <c r="E4339" t="s">
        <v>12</v>
      </c>
      <c r="F4339">
        <v>1</v>
      </c>
      <c r="G4339" cm="1">
        <f t="array" ref="G4339">INDEX([1]Sales_Data!$F$2:$F$5000, MATCH(1, ([1]Sales_Data!$A$2:$A$5000=A4339) * ([1]Sales_Data!$B$2:$B$5000=D4339), 0))</f>
        <v>57.69</v>
      </c>
      <c r="H4339">
        <f t="shared" si="67"/>
        <v>57.69</v>
      </c>
    </row>
    <row r="4340" spans="1:8" x14ac:dyDescent="0.25">
      <c r="A4340" s="8">
        <v>45716</v>
      </c>
      <c r="B4340" t="s">
        <v>93</v>
      </c>
      <c r="C4340" t="s">
        <v>94</v>
      </c>
      <c r="D4340" t="str">
        <f>_xlfn.XLOOKUP(E4340, [1]Product_Id!B:B, [1]Product_Id!A:A, "Not Found")</f>
        <v>V002</v>
      </c>
      <c r="E4340" t="s">
        <v>9</v>
      </c>
      <c r="F4340">
        <v>0.5</v>
      </c>
      <c r="G4340" cm="1">
        <f t="array" ref="G4340">INDEX([1]Sales_Data!$F$2:$F$5000, MATCH(1, ([1]Sales_Data!$A$2:$A$5000=A4340) * ([1]Sales_Data!$B$2:$B$5000=D4340), 0))</f>
        <v>15.66</v>
      </c>
      <c r="H4340">
        <f t="shared" si="67"/>
        <v>7.83</v>
      </c>
    </row>
    <row r="4341" spans="1:8" x14ac:dyDescent="0.25">
      <c r="A4341" s="8">
        <v>45716</v>
      </c>
      <c r="B4341" t="s">
        <v>61</v>
      </c>
      <c r="C4341" t="s">
        <v>62</v>
      </c>
      <c r="D4341" t="str">
        <f>_xlfn.XLOOKUP(E4341, [1]Product_Id!B:B, [1]Product_Id!A:A, "Not Found")</f>
        <v>V002</v>
      </c>
      <c r="E4341" t="s">
        <v>9</v>
      </c>
      <c r="F4341">
        <v>0.25</v>
      </c>
      <c r="G4341" cm="1">
        <f t="array" ref="G4341">INDEX([1]Sales_Data!$F$2:$F$5000, MATCH(1, ([1]Sales_Data!$A$2:$A$5000=A4341) * ([1]Sales_Data!$B$2:$B$5000=D4341), 0))</f>
        <v>15.66</v>
      </c>
      <c r="H4341">
        <f t="shared" si="67"/>
        <v>3.92</v>
      </c>
    </row>
    <row r="4342" spans="1:8" x14ac:dyDescent="0.25">
      <c r="A4342" s="8">
        <v>45716</v>
      </c>
      <c r="B4342" t="s">
        <v>47</v>
      </c>
      <c r="C4342" t="s">
        <v>48</v>
      </c>
      <c r="D4342" t="str">
        <f>_xlfn.XLOOKUP(E4342, [1]Product_Id!B:B, [1]Product_Id!A:A, "Not Found")</f>
        <v>V016</v>
      </c>
      <c r="E4342" t="s">
        <v>23</v>
      </c>
      <c r="F4342">
        <v>0.5</v>
      </c>
      <c r="G4342" cm="1">
        <f t="array" ref="G4342">INDEX([1]Sales_Data!$F$2:$F$5000, MATCH(1, ([1]Sales_Data!$A$2:$A$5000=A4342) * ([1]Sales_Data!$B$2:$B$5000=D4342), 0))</f>
        <v>60.17</v>
      </c>
      <c r="H4342">
        <f t="shared" si="67"/>
        <v>30.09</v>
      </c>
    </row>
    <row r="4343" spans="1:8" x14ac:dyDescent="0.25">
      <c r="A4343" s="8">
        <v>45716</v>
      </c>
      <c r="B4343" t="s">
        <v>69</v>
      </c>
      <c r="C4343" t="s">
        <v>70</v>
      </c>
      <c r="D4343" t="str">
        <f>_xlfn.XLOOKUP(E4343, [1]Product_Id!B:B, [1]Product_Id!A:A, "Not Found")</f>
        <v>V009</v>
      </c>
      <c r="E4343" t="s">
        <v>16</v>
      </c>
      <c r="F4343">
        <v>1.25</v>
      </c>
      <c r="G4343" cm="1">
        <f t="array" ref="G4343">INDEX([1]Sales_Data!$F$2:$F$5000, MATCH(1, ([1]Sales_Data!$A$2:$A$5000=A4343) * ([1]Sales_Data!$B$2:$B$5000=D4343), 0))</f>
        <v>41.74</v>
      </c>
      <c r="H4343">
        <f t="shared" si="67"/>
        <v>52.18</v>
      </c>
    </row>
    <row r="4344" spans="1:8" x14ac:dyDescent="0.25">
      <c r="A4344" s="8">
        <v>45716</v>
      </c>
      <c r="B4344" t="s">
        <v>57</v>
      </c>
      <c r="C4344" t="s">
        <v>58</v>
      </c>
      <c r="D4344" t="str">
        <f>_xlfn.XLOOKUP(E4344, [1]Product_Id!B:B, [1]Product_Id!A:A, "Not Found")</f>
        <v>V018</v>
      </c>
      <c r="E4344" t="s">
        <v>25</v>
      </c>
      <c r="F4344">
        <v>0.5</v>
      </c>
      <c r="G4344" cm="1">
        <f t="array" ref="G4344">INDEX([1]Sales_Data!$F$2:$F$5000, MATCH(1, ([1]Sales_Data!$A$2:$A$5000=A4344) * ([1]Sales_Data!$B$2:$B$5000=D4344), 0))</f>
        <v>21.53</v>
      </c>
      <c r="H4344">
        <f t="shared" si="67"/>
        <v>10.77</v>
      </c>
    </row>
    <row r="4345" spans="1:8" x14ac:dyDescent="0.25">
      <c r="A4345" s="8">
        <v>45716</v>
      </c>
      <c r="B4345" t="s">
        <v>49</v>
      </c>
      <c r="C4345" t="s">
        <v>50</v>
      </c>
      <c r="D4345" t="str">
        <f>_xlfn.XLOOKUP(E4345, [1]Product_Id!B:B, [1]Product_Id!A:A, "Not Found")</f>
        <v>V012</v>
      </c>
      <c r="E4345" t="s">
        <v>19</v>
      </c>
      <c r="F4345">
        <v>0.5</v>
      </c>
      <c r="G4345" cm="1">
        <f t="array" ref="G4345">INDEX([1]Sales_Data!$F$2:$F$5000, MATCH(1, ([1]Sales_Data!$A$2:$A$5000=A4345) * ([1]Sales_Data!$B$2:$B$5000=D4345), 0))</f>
        <v>17.47</v>
      </c>
      <c r="H4345">
        <f t="shared" si="67"/>
        <v>8.74</v>
      </c>
    </row>
    <row r="4346" spans="1:8" x14ac:dyDescent="0.25">
      <c r="A4346" s="8">
        <v>45716</v>
      </c>
      <c r="B4346" t="s">
        <v>87</v>
      </c>
      <c r="C4346" t="s">
        <v>88</v>
      </c>
      <c r="D4346" t="str">
        <f>_xlfn.XLOOKUP(E4346, [1]Product_Id!B:B, [1]Product_Id!A:A, "Not Found")</f>
        <v>V005</v>
      </c>
      <c r="E4346" t="s">
        <v>12</v>
      </c>
      <c r="F4346">
        <v>0.5</v>
      </c>
      <c r="G4346" cm="1">
        <f t="array" ref="G4346">INDEX([1]Sales_Data!$F$2:$F$5000, MATCH(1, ([1]Sales_Data!$A$2:$A$5000=A4346) * ([1]Sales_Data!$B$2:$B$5000=D4346), 0))</f>
        <v>57.69</v>
      </c>
      <c r="H4346">
        <f t="shared" si="67"/>
        <v>28.85</v>
      </c>
    </row>
    <row r="4347" spans="1:8" x14ac:dyDescent="0.25">
      <c r="A4347" s="8">
        <v>45716</v>
      </c>
      <c r="B4347" t="s">
        <v>53</v>
      </c>
      <c r="C4347" t="s">
        <v>54</v>
      </c>
      <c r="D4347" t="str">
        <f>_xlfn.XLOOKUP(E4347, [1]Product_Id!B:B, [1]Product_Id!A:A, "Not Found")</f>
        <v>V019</v>
      </c>
      <c r="E4347" t="s">
        <v>26</v>
      </c>
      <c r="F4347">
        <v>1</v>
      </c>
      <c r="G4347" cm="1">
        <f t="array" ref="G4347">INDEX([1]Sales_Data!$F$2:$F$5000, MATCH(1, ([1]Sales_Data!$A$2:$A$5000=A4347) * ([1]Sales_Data!$B$2:$B$5000=D4347), 0))</f>
        <v>26.24</v>
      </c>
      <c r="H4347">
        <f t="shared" si="67"/>
        <v>26.24</v>
      </c>
    </row>
    <row r="4348" spans="1:8" x14ac:dyDescent="0.25">
      <c r="A4348" s="8">
        <v>45716</v>
      </c>
      <c r="B4348" t="s">
        <v>45</v>
      </c>
      <c r="C4348" t="s">
        <v>46</v>
      </c>
      <c r="D4348" t="str">
        <f>_xlfn.XLOOKUP(E4348, [1]Product_Id!B:B, [1]Product_Id!A:A, "Not Found")</f>
        <v>V009</v>
      </c>
      <c r="E4348" t="s">
        <v>16</v>
      </c>
      <c r="F4348">
        <v>1</v>
      </c>
      <c r="G4348" cm="1">
        <f t="array" ref="G4348">INDEX([1]Sales_Data!$F$2:$F$5000, MATCH(1, ([1]Sales_Data!$A$2:$A$5000=A4348) * ([1]Sales_Data!$B$2:$B$5000=D4348), 0))</f>
        <v>41.74</v>
      </c>
      <c r="H4348">
        <f t="shared" si="67"/>
        <v>41.74</v>
      </c>
    </row>
    <row r="4349" spans="1:8" x14ac:dyDescent="0.25">
      <c r="A4349" s="8">
        <v>45716</v>
      </c>
      <c r="B4349" t="s">
        <v>47</v>
      </c>
      <c r="C4349" t="s">
        <v>48</v>
      </c>
      <c r="D4349" t="str">
        <f>_xlfn.XLOOKUP(E4349, [1]Product_Id!B:B, [1]Product_Id!A:A, "Not Found")</f>
        <v>V012</v>
      </c>
      <c r="E4349" t="s">
        <v>19</v>
      </c>
      <c r="F4349">
        <v>1.25</v>
      </c>
      <c r="G4349" cm="1">
        <f t="array" ref="G4349">INDEX([1]Sales_Data!$F$2:$F$5000, MATCH(1, ([1]Sales_Data!$A$2:$A$5000=A4349) * ([1]Sales_Data!$B$2:$B$5000=D4349), 0))</f>
        <v>17.47</v>
      </c>
      <c r="H4349">
        <f t="shared" si="67"/>
        <v>21.84</v>
      </c>
    </row>
    <row r="4350" spans="1:8" x14ac:dyDescent="0.25">
      <c r="A4350" s="8">
        <v>45716</v>
      </c>
      <c r="B4350" t="s">
        <v>77</v>
      </c>
      <c r="C4350" t="s">
        <v>78</v>
      </c>
      <c r="D4350" t="str">
        <f>_xlfn.XLOOKUP(E4350, [1]Product_Id!B:B, [1]Product_Id!A:A, "Not Found")</f>
        <v>V016</v>
      </c>
      <c r="E4350" t="s">
        <v>23</v>
      </c>
      <c r="F4350">
        <v>0.5</v>
      </c>
      <c r="G4350" cm="1">
        <f t="array" ref="G4350">INDEX([1]Sales_Data!$F$2:$F$5000, MATCH(1, ([1]Sales_Data!$A$2:$A$5000=A4350) * ([1]Sales_Data!$B$2:$B$5000=D4350), 0))</f>
        <v>60.17</v>
      </c>
      <c r="H4350">
        <f t="shared" si="67"/>
        <v>30.09</v>
      </c>
    </row>
    <row r="4351" spans="1:8" x14ac:dyDescent="0.25">
      <c r="A4351" s="8">
        <v>45716</v>
      </c>
      <c r="B4351" t="s">
        <v>67</v>
      </c>
      <c r="C4351" t="s">
        <v>68</v>
      </c>
      <c r="D4351" t="str">
        <f>_xlfn.XLOOKUP(E4351, [1]Product_Id!B:B, [1]Product_Id!A:A, "Not Found")</f>
        <v>V011</v>
      </c>
      <c r="E4351" t="s">
        <v>18</v>
      </c>
      <c r="F4351">
        <v>0.5</v>
      </c>
      <c r="G4351" cm="1">
        <f t="array" ref="G4351">INDEX([1]Sales_Data!$F$2:$F$5000, MATCH(1, ([1]Sales_Data!$A$2:$A$5000=A4351) * ([1]Sales_Data!$B$2:$B$5000=D4351), 0))</f>
        <v>28.35</v>
      </c>
      <c r="H4351">
        <f t="shared" si="67"/>
        <v>14.18</v>
      </c>
    </row>
    <row r="4352" spans="1:8" x14ac:dyDescent="0.25">
      <c r="A4352" s="8">
        <v>45716</v>
      </c>
      <c r="B4352" t="s">
        <v>35</v>
      </c>
      <c r="C4352" t="s">
        <v>36</v>
      </c>
      <c r="D4352" t="str">
        <f>_xlfn.XLOOKUP(E4352, [1]Product_Id!B:B, [1]Product_Id!A:A, "Not Found")</f>
        <v>V016</v>
      </c>
      <c r="E4352" t="s">
        <v>23</v>
      </c>
      <c r="F4352">
        <v>1.25</v>
      </c>
      <c r="G4352" cm="1">
        <f t="array" ref="G4352">INDEX([1]Sales_Data!$F$2:$F$5000, MATCH(1, ([1]Sales_Data!$A$2:$A$5000=A4352) * ([1]Sales_Data!$B$2:$B$5000=D4352), 0))</f>
        <v>60.17</v>
      </c>
      <c r="H4352">
        <f t="shared" si="67"/>
        <v>75.209999999999994</v>
      </c>
    </row>
    <row r="4353" spans="1:8" x14ac:dyDescent="0.25">
      <c r="A4353" s="8">
        <v>45716</v>
      </c>
      <c r="B4353" t="s">
        <v>89</v>
      </c>
      <c r="C4353" t="s">
        <v>90</v>
      </c>
      <c r="D4353" t="str">
        <f>_xlfn.XLOOKUP(E4353, [1]Product_Id!B:B, [1]Product_Id!A:A, "Not Found")</f>
        <v>V002</v>
      </c>
      <c r="E4353" t="s">
        <v>9</v>
      </c>
      <c r="F4353">
        <v>0.5</v>
      </c>
      <c r="G4353" cm="1">
        <f t="array" ref="G4353">INDEX([1]Sales_Data!$F$2:$F$5000, MATCH(1, ([1]Sales_Data!$A$2:$A$5000=A4353) * ([1]Sales_Data!$B$2:$B$5000=D4353), 0))</f>
        <v>15.66</v>
      </c>
      <c r="H4353">
        <f t="shared" si="67"/>
        <v>7.83</v>
      </c>
    </row>
    <row r="4354" spans="1:8" x14ac:dyDescent="0.25">
      <c r="A4354" s="8">
        <v>45716</v>
      </c>
      <c r="B4354" t="s">
        <v>49</v>
      </c>
      <c r="C4354" t="s">
        <v>50</v>
      </c>
      <c r="D4354" t="str">
        <f>_xlfn.XLOOKUP(E4354, [1]Product_Id!B:B, [1]Product_Id!A:A, "Not Found")</f>
        <v>V015</v>
      </c>
      <c r="E4354" t="s">
        <v>22</v>
      </c>
      <c r="F4354">
        <v>0.5</v>
      </c>
      <c r="G4354" cm="1">
        <f t="array" ref="G4354">INDEX([1]Sales_Data!$F$2:$F$5000, MATCH(1, ([1]Sales_Data!$A$2:$A$5000=A4354) * ([1]Sales_Data!$B$2:$B$5000=D4354), 0))</f>
        <v>69.430000000000007</v>
      </c>
      <c r="H4354">
        <f t="shared" si="67"/>
        <v>34.72</v>
      </c>
    </row>
    <row r="4355" spans="1:8" x14ac:dyDescent="0.25">
      <c r="A4355" s="8">
        <v>45716</v>
      </c>
      <c r="B4355" t="s">
        <v>83</v>
      </c>
      <c r="C4355" t="s">
        <v>84</v>
      </c>
      <c r="D4355" t="str">
        <f>_xlfn.XLOOKUP(E4355, [1]Product_Id!B:B, [1]Product_Id!A:A, "Not Found")</f>
        <v>V006</v>
      </c>
      <c r="E4355" t="s">
        <v>13</v>
      </c>
      <c r="F4355">
        <v>0.5</v>
      </c>
      <c r="G4355" cm="1">
        <f t="array" ref="G4355">INDEX([1]Sales_Data!$F$2:$F$5000, MATCH(1, ([1]Sales_Data!$A$2:$A$5000=A4355) * ([1]Sales_Data!$B$2:$B$5000=D4355), 0))</f>
        <v>20.079999999999998</v>
      </c>
      <c r="H4355">
        <f t="shared" ref="H4355:H4418" si="68">ROUND(PRODUCT(F4355,G4355),2)</f>
        <v>10.039999999999999</v>
      </c>
    </row>
    <row r="4356" spans="1:8" x14ac:dyDescent="0.25">
      <c r="A4356" s="8">
        <v>45716</v>
      </c>
      <c r="B4356" t="s">
        <v>73</v>
      </c>
      <c r="C4356" t="s">
        <v>74</v>
      </c>
      <c r="D4356" t="str">
        <f>_xlfn.XLOOKUP(E4356, [1]Product_Id!B:B, [1]Product_Id!A:A, "Not Found")</f>
        <v>V006</v>
      </c>
      <c r="E4356" t="s">
        <v>13</v>
      </c>
      <c r="F4356">
        <v>1.25</v>
      </c>
      <c r="G4356" cm="1">
        <f t="array" ref="G4356">INDEX([1]Sales_Data!$F$2:$F$5000, MATCH(1, ([1]Sales_Data!$A$2:$A$5000=A4356) * ([1]Sales_Data!$B$2:$B$5000=D4356), 0))</f>
        <v>20.079999999999998</v>
      </c>
      <c r="H4356">
        <f t="shared" si="68"/>
        <v>25.1</v>
      </c>
    </row>
    <row r="4357" spans="1:8" x14ac:dyDescent="0.25">
      <c r="A4357" s="8">
        <v>45716</v>
      </c>
      <c r="B4357" t="s">
        <v>81</v>
      </c>
      <c r="C4357" t="s">
        <v>82</v>
      </c>
      <c r="D4357" t="str">
        <f>_xlfn.XLOOKUP(E4357, [1]Product_Id!B:B, [1]Product_Id!A:A, "Not Found")</f>
        <v>V003</v>
      </c>
      <c r="E4357" t="s">
        <v>10</v>
      </c>
      <c r="F4357">
        <v>0.75</v>
      </c>
      <c r="G4357" cm="1">
        <f t="array" ref="G4357">INDEX([1]Sales_Data!$F$2:$F$5000, MATCH(1, ([1]Sales_Data!$A$2:$A$5000=A4357) * ([1]Sales_Data!$B$2:$B$5000=D4357), 0))</f>
        <v>20.309999999999999</v>
      </c>
      <c r="H4357">
        <f t="shared" si="68"/>
        <v>15.23</v>
      </c>
    </row>
    <row r="4358" spans="1:8" x14ac:dyDescent="0.25">
      <c r="A4358" s="8">
        <v>45716</v>
      </c>
      <c r="B4358" t="s">
        <v>37</v>
      </c>
      <c r="C4358" t="s">
        <v>38</v>
      </c>
      <c r="D4358" t="str">
        <f>_xlfn.XLOOKUP(E4358, [1]Product_Id!B:B, [1]Product_Id!A:A, "Not Found")</f>
        <v>V014</v>
      </c>
      <c r="E4358" t="s">
        <v>21</v>
      </c>
      <c r="F4358">
        <v>0.75</v>
      </c>
      <c r="G4358" cm="1">
        <f t="array" ref="G4358">INDEX([1]Sales_Data!$F$2:$F$5000, MATCH(1, ([1]Sales_Data!$A$2:$A$5000=A4358) * ([1]Sales_Data!$B$2:$B$5000=D4358), 0))</f>
        <v>18.61</v>
      </c>
      <c r="H4358">
        <f t="shared" si="68"/>
        <v>13.96</v>
      </c>
    </row>
    <row r="4359" spans="1:8" x14ac:dyDescent="0.25">
      <c r="A4359" s="8">
        <v>45716</v>
      </c>
      <c r="B4359" t="s">
        <v>57</v>
      </c>
      <c r="C4359" t="s">
        <v>58</v>
      </c>
      <c r="D4359" t="str">
        <f>_xlfn.XLOOKUP(E4359, [1]Product_Id!B:B, [1]Product_Id!A:A, "Not Found")</f>
        <v>V005</v>
      </c>
      <c r="E4359" t="s">
        <v>12</v>
      </c>
      <c r="F4359">
        <v>1.25</v>
      </c>
      <c r="G4359" cm="1">
        <f t="array" ref="G4359">INDEX([1]Sales_Data!$F$2:$F$5000, MATCH(1, ([1]Sales_Data!$A$2:$A$5000=A4359) * ([1]Sales_Data!$B$2:$B$5000=D4359), 0))</f>
        <v>57.69</v>
      </c>
      <c r="H4359">
        <f t="shared" si="68"/>
        <v>72.11</v>
      </c>
    </row>
    <row r="4360" spans="1:8" x14ac:dyDescent="0.25">
      <c r="A4360" s="8">
        <v>45716</v>
      </c>
      <c r="B4360" t="s">
        <v>53</v>
      </c>
      <c r="C4360" t="s">
        <v>54</v>
      </c>
      <c r="D4360" t="str">
        <f>_xlfn.XLOOKUP(E4360, [1]Product_Id!B:B, [1]Product_Id!A:A, "Not Found")</f>
        <v>V014</v>
      </c>
      <c r="E4360" t="s">
        <v>21</v>
      </c>
      <c r="F4360">
        <v>0.75</v>
      </c>
      <c r="G4360" cm="1">
        <f t="array" ref="G4360">INDEX([1]Sales_Data!$F$2:$F$5000, MATCH(1, ([1]Sales_Data!$A$2:$A$5000=A4360) * ([1]Sales_Data!$B$2:$B$5000=D4360), 0))</f>
        <v>18.61</v>
      </c>
      <c r="H4360">
        <f t="shared" si="68"/>
        <v>13.96</v>
      </c>
    </row>
    <row r="4361" spans="1:8" x14ac:dyDescent="0.25">
      <c r="A4361" s="8">
        <v>45716</v>
      </c>
      <c r="B4361" t="s">
        <v>61</v>
      </c>
      <c r="C4361" t="s">
        <v>62</v>
      </c>
      <c r="D4361" t="str">
        <f>_xlfn.XLOOKUP(E4361, [1]Product_Id!B:B, [1]Product_Id!A:A, "Not Found")</f>
        <v>V008</v>
      </c>
      <c r="E4361" t="s">
        <v>15</v>
      </c>
      <c r="F4361">
        <v>0.5</v>
      </c>
      <c r="G4361" cm="1">
        <f t="array" ref="G4361">INDEX([1]Sales_Data!$F$2:$F$5000, MATCH(1, ([1]Sales_Data!$A$2:$A$5000=A4361) * ([1]Sales_Data!$B$2:$B$5000=D4361), 0))</f>
        <v>25.17</v>
      </c>
      <c r="H4361">
        <f t="shared" si="68"/>
        <v>12.59</v>
      </c>
    </row>
    <row r="4362" spans="1:8" x14ac:dyDescent="0.25">
      <c r="A4362" s="8">
        <v>45716</v>
      </c>
      <c r="B4362" t="s">
        <v>53</v>
      </c>
      <c r="C4362" t="s">
        <v>54</v>
      </c>
      <c r="D4362" t="str">
        <f>_xlfn.XLOOKUP(E4362, [1]Product_Id!B:B, [1]Product_Id!A:A, "Not Found")</f>
        <v>V007</v>
      </c>
      <c r="E4362" t="s">
        <v>14</v>
      </c>
      <c r="F4362">
        <v>0.75</v>
      </c>
      <c r="G4362" cm="1">
        <f t="array" ref="G4362">INDEX([1]Sales_Data!$F$2:$F$5000, MATCH(1, ([1]Sales_Data!$A$2:$A$5000=A4362) * ([1]Sales_Data!$B$2:$B$5000=D4362), 0))</f>
        <v>35.22</v>
      </c>
      <c r="H4362">
        <f t="shared" si="68"/>
        <v>26.42</v>
      </c>
    </row>
    <row r="4363" spans="1:8" x14ac:dyDescent="0.25">
      <c r="A4363" s="8">
        <v>45716</v>
      </c>
      <c r="B4363" t="s">
        <v>49</v>
      </c>
      <c r="C4363" t="s">
        <v>50</v>
      </c>
      <c r="D4363" t="str">
        <f>_xlfn.XLOOKUP(E4363, [1]Product_Id!B:B, [1]Product_Id!A:A, "Not Found")</f>
        <v>V014</v>
      </c>
      <c r="E4363" t="s">
        <v>21</v>
      </c>
      <c r="F4363">
        <v>1</v>
      </c>
      <c r="G4363" cm="1">
        <f t="array" ref="G4363">INDEX([1]Sales_Data!$F$2:$F$5000, MATCH(1, ([1]Sales_Data!$A$2:$A$5000=A4363) * ([1]Sales_Data!$B$2:$B$5000=D4363), 0))</f>
        <v>18.61</v>
      </c>
      <c r="H4363">
        <f t="shared" si="68"/>
        <v>18.61</v>
      </c>
    </row>
    <row r="4364" spans="1:8" x14ac:dyDescent="0.25">
      <c r="A4364" s="8">
        <v>45716</v>
      </c>
      <c r="B4364" t="s">
        <v>79</v>
      </c>
      <c r="C4364" t="s">
        <v>80</v>
      </c>
      <c r="D4364" t="str">
        <f>_xlfn.XLOOKUP(E4364, [1]Product_Id!B:B, [1]Product_Id!A:A, "Not Found")</f>
        <v>V012</v>
      </c>
      <c r="E4364" t="s">
        <v>19</v>
      </c>
      <c r="F4364">
        <v>0.5</v>
      </c>
      <c r="G4364" cm="1">
        <f t="array" ref="G4364">INDEX([1]Sales_Data!$F$2:$F$5000, MATCH(1, ([1]Sales_Data!$A$2:$A$5000=A4364) * ([1]Sales_Data!$B$2:$B$5000=D4364), 0))</f>
        <v>17.47</v>
      </c>
      <c r="H4364">
        <f t="shared" si="68"/>
        <v>8.74</v>
      </c>
    </row>
    <row r="4365" spans="1:8" x14ac:dyDescent="0.25">
      <c r="A4365" s="8">
        <v>45717</v>
      </c>
      <c r="B4365" t="s">
        <v>77</v>
      </c>
      <c r="C4365" t="s">
        <v>78</v>
      </c>
      <c r="D4365" t="str">
        <f>_xlfn.XLOOKUP(E4365, [1]Product_Id!B:B, [1]Product_Id!A:A, "Not Found")</f>
        <v>V019</v>
      </c>
      <c r="E4365" t="s">
        <v>26</v>
      </c>
      <c r="F4365">
        <v>1</v>
      </c>
      <c r="G4365" cm="1">
        <f t="array" ref="G4365">INDEX([1]Sales_Data!$F$2:$F$5000, MATCH(1, ([1]Sales_Data!$A$2:$A$5000=A4365) * ([1]Sales_Data!$B$2:$B$5000=D4365), 0))</f>
        <v>57.28</v>
      </c>
      <c r="H4365">
        <f t="shared" si="68"/>
        <v>57.28</v>
      </c>
    </row>
    <row r="4366" spans="1:8" x14ac:dyDescent="0.25">
      <c r="A4366" s="8">
        <v>45717</v>
      </c>
      <c r="B4366" t="s">
        <v>55</v>
      </c>
      <c r="C4366" t="s">
        <v>56</v>
      </c>
      <c r="D4366" t="str">
        <f>_xlfn.XLOOKUP(E4366, [1]Product_Id!B:B, [1]Product_Id!A:A, "Not Found")</f>
        <v>V003</v>
      </c>
      <c r="E4366" t="s">
        <v>10</v>
      </c>
      <c r="F4366">
        <v>0.25</v>
      </c>
      <c r="G4366" cm="1">
        <f t="array" ref="G4366">INDEX([1]Sales_Data!$F$2:$F$5000, MATCH(1, ([1]Sales_Data!$A$2:$A$5000=A4366) * ([1]Sales_Data!$B$2:$B$5000=D4366), 0))</f>
        <v>50.8</v>
      </c>
      <c r="H4366">
        <f t="shared" si="68"/>
        <v>12.7</v>
      </c>
    </row>
    <row r="4367" spans="1:8" x14ac:dyDescent="0.25">
      <c r="A4367" s="8">
        <v>45717</v>
      </c>
      <c r="B4367" t="s">
        <v>53</v>
      </c>
      <c r="C4367" t="s">
        <v>54</v>
      </c>
      <c r="D4367" t="str">
        <f>_xlfn.XLOOKUP(E4367, [1]Product_Id!B:B, [1]Product_Id!A:A, "Not Found")</f>
        <v>V003</v>
      </c>
      <c r="E4367" t="s">
        <v>10</v>
      </c>
      <c r="F4367">
        <v>1</v>
      </c>
      <c r="G4367" cm="1">
        <f t="array" ref="G4367">INDEX([1]Sales_Data!$F$2:$F$5000, MATCH(1, ([1]Sales_Data!$A$2:$A$5000=A4367) * ([1]Sales_Data!$B$2:$B$5000=D4367), 0))</f>
        <v>50.8</v>
      </c>
      <c r="H4367">
        <f t="shared" si="68"/>
        <v>50.8</v>
      </c>
    </row>
    <row r="4368" spans="1:8" x14ac:dyDescent="0.25">
      <c r="A4368" s="8">
        <v>45717</v>
      </c>
      <c r="B4368" t="s">
        <v>55</v>
      </c>
      <c r="C4368" t="s">
        <v>56</v>
      </c>
      <c r="D4368" t="str">
        <f>_xlfn.XLOOKUP(E4368, [1]Product_Id!B:B, [1]Product_Id!A:A, "Not Found")</f>
        <v>V003</v>
      </c>
      <c r="E4368" t="s">
        <v>10</v>
      </c>
      <c r="F4368">
        <v>1.25</v>
      </c>
      <c r="G4368" cm="1">
        <f t="array" ref="G4368">INDEX([1]Sales_Data!$F$2:$F$5000, MATCH(1, ([1]Sales_Data!$A$2:$A$5000=A4368) * ([1]Sales_Data!$B$2:$B$5000=D4368), 0))</f>
        <v>50.8</v>
      </c>
      <c r="H4368">
        <f t="shared" si="68"/>
        <v>63.5</v>
      </c>
    </row>
    <row r="4369" spans="1:8" x14ac:dyDescent="0.25">
      <c r="A4369" s="8">
        <v>45717</v>
      </c>
      <c r="B4369" t="s">
        <v>65</v>
      </c>
      <c r="C4369" t="s">
        <v>66</v>
      </c>
      <c r="D4369" t="str">
        <f>_xlfn.XLOOKUP(E4369, [1]Product_Id!B:B, [1]Product_Id!A:A, "Not Found")</f>
        <v>V017</v>
      </c>
      <c r="E4369" t="s">
        <v>24</v>
      </c>
      <c r="F4369">
        <v>0.5</v>
      </c>
      <c r="G4369" cm="1">
        <f t="array" ref="G4369">INDEX([1]Sales_Data!$F$2:$F$5000, MATCH(1, ([1]Sales_Data!$A$2:$A$5000=A4369) * ([1]Sales_Data!$B$2:$B$5000=D4369), 0))</f>
        <v>30.68</v>
      </c>
      <c r="H4369">
        <f t="shared" si="68"/>
        <v>15.34</v>
      </c>
    </row>
    <row r="4370" spans="1:8" x14ac:dyDescent="0.25">
      <c r="A4370" s="8">
        <v>45717</v>
      </c>
      <c r="B4370" t="s">
        <v>75</v>
      </c>
      <c r="C4370" t="s">
        <v>76</v>
      </c>
      <c r="D4370" t="str">
        <f>_xlfn.XLOOKUP(E4370, [1]Product_Id!B:B, [1]Product_Id!A:A, "Not Found")</f>
        <v>V002</v>
      </c>
      <c r="E4370" t="s">
        <v>9</v>
      </c>
      <c r="F4370">
        <v>0.5</v>
      </c>
      <c r="G4370" cm="1">
        <f t="array" ref="G4370">INDEX([1]Sales_Data!$F$2:$F$5000, MATCH(1, ([1]Sales_Data!$A$2:$A$5000=A4370) * ([1]Sales_Data!$B$2:$B$5000=D4370), 0))</f>
        <v>63.01</v>
      </c>
      <c r="H4370">
        <f t="shared" si="68"/>
        <v>31.51</v>
      </c>
    </row>
    <row r="4371" spans="1:8" x14ac:dyDescent="0.25">
      <c r="A4371" s="8">
        <v>45717</v>
      </c>
      <c r="B4371" t="s">
        <v>69</v>
      </c>
      <c r="C4371" t="s">
        <v>70</v>
      </c>
      <c r="D4371" t="str">
        <f>_xlfn.XLOOKUP(E4371, [1]Product_Id!B:B, [1]Product_Id!A:A, "Not Found")</f>
        <v>V002</v>
      </c>
      <c r="E4371" t="s">
        <v>9</v>
      </c>
      <c r="F4371">
        <v>0.25</v>
      </c>
      <c r="G4371" cm="1">
        <f t="array" ref="G4371">INDEX([1]Sales_Data!$F$2:$F$5000, MATCH(1, ([1]Sales_Data!$A$2:$A$5000=A4371) * ([1]Sales_Data!$B$2:$B$5000=D4371), 0))</f>
        <v>63.01</v>
      </c>
      <c r="H4371">
        <f t="shared" si="68"/>
        <v>15.75</v>
      </c>
    </row>
    <row r="4372" spans="1:8" x14ac:dyDescent="0.25">
      <c r="A4372" s="8">
        <v>45717</v>
      </c>
      <c r="B4372" t="s">
        <v>65</v>
      </c>
      <c r="C4372" t="s">
        <v>66</v>
      </c>
      <c r="D4372" t="str">
        <f>_xlfn.XLOOKUP(E4372, [1]Product_Id!B:B, [1]Product_Id!A:A, "Not Found")</f>
        <v>V018</v>
      </c>
      <c r="E4372" t="s">
        <v>25</v>
      </c>
      <c r="F4372">
        <v>0.25</v>
      </c>
      <c r="G4372" cm="1">
        <f t="array" ref="G4372">INDEX([1]Sales_Data!$F$2:$F$5000, MATCH(1, ([1]Sales_Data!$A$2:$A$5000=A4372) * ([1]Sales_Data!$B$2:$B$5000=D4372), 0))</f>
        <v>15.97</v>
      </c>
      <c r="H4372">
        <f t="shared" si="68"/>
        <v>3.99</v>
      </c>
    </row>
    <row r="4373" spans="1:8" x14ac:dyDescent="0.25">
      <c r="A4373" s="8">
        <v>45717</v>
      </c>
      <c r="B4373" t="s">
        <v>61</v>
      </c>
      <c r="C4373" t="s">
        <v>62</v>
      </c>
      <c r="D4373" t="str">
        <f>_xlfn.XLOOKUP(E4373, [1]Product_Id!B:B, [1]Product_Id!A:A, "Not Found")</f>
        <v>V015</v>
      </c>
      <c r="E4373" t="s">
        <v>22</v>
      </c>
      <c r="F4373">
        <v>0.25</v>
      </c>
      <c r="G4373" cm="1">
        <f t="array" ref="G4373">INDEX([1]Sales_Data!$F$2:$F$5000, MATCH(1, ([1]Sales_Data!$A$2:$A$5000=A4373) * ([1]Sales_Data!$B$2:$B$5000=D4373), 0))</f>
        <v>55.54</v>
      </c>
      <c r="H4373">
        <f t="shared" si="68"/>
        <v>13.89</v>
      </c>
    </row>
    <row r="4374" spans="1:8" x14ac:dyDescent="0.25">
      <c r="A4374" s="8">
        <v>45717</v>
      </c>
      <c r="B4374" t="s">
        <v>35</v>
      </c>
      <c r="C4374" t="s">
        <v>36</v>
      </c>
      <c r="D4374" t="str">
        <f>_xlfn.XLOOKUP(E4374, [1]Product_Id!B:B, [1]Product_Id!A:A, "Not Found")</f>
        <v>V018</v>
      </c>
      <c r="E4374" t="s">
        <v>25</v>
      </c>
      <c r="F4374">
        <v>1</v>
      </c>
      <c r="G4374" cm="1">
        <f t="array" ref="G4374">INDEX([1]Sales_Data!$F$2:$F$5000, MATCH(1, ([1]Sales_Data!$A$2:$A$5000=A4374) * ([1]Sales_Data!$B$2:$B$5000=D4374), 0))</f>
        <v>15.97</v>
      </c>
      <c r="H4374">
        <f t="shared" si="68"/>
        <v>15.97</v>
      </c>
    </row>
    <row r="4375" spans="1:8" x14ac:dyDescent="0.25">
      <c r="A4375" s="8">
        <v>45717</v>
      </c>
      <c r="B4375" t="s">
        <v>57</v>
      </c>
      <c r="C4375" t="s">
        <v>58</v>
      </c>
      <c r="D4375" t="str">
        <f>_xlfn.XLOOKUP(E4375, [1]Product_Id!B:B, [1]Product_Id!A:A, "Not Found")</f>
        <v>V014</v>
      </c>
      <c r="E4375" t="s">
        <v>21</v>
      </c>
      <c r="F4375">
        <v>0.75</v>
      </c>
      <c r="G4375" cm="1">
        <f t="array" ref="G4375">INDEX([1]Sales_Data!$F$2:$F$5000, MATCH(1, ([1]Sales_Data!$A$2:$A$5000=A4375) * ([1]Sales_Data!$B$2:$B$5000=D4375), 0))</f>
        <v>64.540000000000006</v>
      </c>
      <c r="H4375">
        <f t="shared" si="68"/>
        <v>48.41</v>
      </c>
    </row>
    <row r="4376" spans="1:8" x14ac:dyDescent="0.25">
      <c r="A4376" s="8">
        <v>45717</v>
      </c>
      <c r="B4376" t="s">
        <v>59</v>
      </c>
      <c r="C4376" t="s">
        <v>60</v>
      </c>
      <c r="D4376" t="str">
        <f>_xlfn.XLOOKUP(E4376, [1]Product_Id!B:B, [1]Product_Id!A:A, "Not Found")</f>
        <v>V008</v>
      </c>
      <c r="E4376" t="s">
        <v>15</v>
      </c>
      <c r="F4376">
        <v>0.25</v>
      </c>
      <c r="G4376" cm="1">
        <f t="array" ref="G4376">INDEX([1]Sales_Data!$F$2:$F$5000, MATCH(1, ([1]Sales_Data!$A$2:$A$5000=A4376) * ([1]Sales_Data!$B$2:$B$5000=D4376), 0))</f>
        <v>14.19</v>
      </c>
      <c r="H4376">
        <f t="shared" si="68"/>
        <v>3.55</v>
      </c>
    </row>
    <row r="4377" spans="1:8" x14ac:dyDescent="0.25">
      <c r="A4377" s="8">
        <v>45717</v>
      </c>
      <c r="B4377" t="s">
        <v>91</v>
      </c>
      <c r="C4377" t="s">
        <v>92</v>
      </c>
      <c r="D4377" t="str">
        <f>_xlfn.XLOOKUP(E4377, [1]Product_Id!B:B, [1]Product_Id!A:A, "Not Found")</f>
        <v>V008</v>
      </c>
      <c r="E4377" t="s">
        <v>15</v>
      </c>
      <c r="F4377">
        <v>0.75</v>
      </c>
      <c r="G4377" cm="1">
        <f t="array" ref="G4377">INDEX([1]Sales_Data!$F$2:$F$5000, MATCH(1, ([1]Sales_Data!$A$2:$A$5000=A4377) * ([1]Sales_Data!$B$2:$B$5000=D4377), 0))</f>
        <v>14.19</v>
      </c>
      <c r="H4377">
        <f t="shared" si="68"/>
        <v>10.64</v>
      </c>
    </row>
    <row r="4378" spans="1:8" x14ac:dyDescent="0.25">
      <c r="A4378" s="8">
        <v>45717</v>
      </c>
      <c r="B4378" t="s">
        <v>83</v>
      </c>
      <c r="C4378" t="s">
        <v>84</v>
      </c>
      <c r="D4378" t="str">
        <f>_xlfn.XLOOKUP(E4378, [1]Product_Id!B:B, [1]Product_Id!A:A, "Not Found")</f>
        <v>V009</v>
      </c>
      <c r="E4378" t="s">
        <v>16</v>
      </c>
      <c r="F4378">
        <v>0.25</v>
      </c>
      <c r="G4378" cm="1">
        <f t="array" ref="G4378">INDEX([1]Sales_Data!$F$2:$F$5000, MATCH(1, ([1]Sales_Data!$A$2:$A$5000=A4378) * ([1]Sales_Data!$B$2:$B$5000=D4378), 0))</f>
        <v>55.9</v>
      </c>
      <c r="H4378">
        <f t="shared" si="68"/>
        <v>13.98</v>
      </c>
    </row>
    <row r="4379" spans="1:8" x14ac:dyDescent="0.25">
      <c r="A4379" s="8">
        <v>45717</v>
      </c>
      <c r="B4379" t="s">
        <v>61</v>
      </c>
      <c r="C4379" t="s">
        <v>62</v>
      </c>
      <c r="D4379" t="str">
        <f>_xlfn.XLOOKUP(E4379, [1]Product_Id!B:B, [1]Product_Id!A:A, "Not Found")</f>
        <v>V005</v>
      </c>
      <c r="E4379" t="s">
        <v>12</v>
      </c>
      <c r="F4379">
        <v>0.25</v>
      </c>
      <c r="G4379" cm="1">
        <f t="array" ref="G4379">INDEX([1]Sales_Data!$F$2:$F$5000, MATCH(1, ([1]Sales_Data!$A$2:$A$5000=A4379) * ([1]Sales_Data!$B$2:$B$5000=D4379), 0))</f>
        <v>53.14</v>
      </c>
      <c r="H4379">
        <f t="shared" si="68"/>
        <v>13.29</v>
      </c>
    </row>
    <row r="4380" spans="1:8" x14ac:dyDescent="0.25">
      <c r="A4380" s="8">
        <v>45717</v>
      </c>
      <c r="B4380" t="s">
        <v>43</v>
      </c>
      <c r="C4380" t="s">
        <v>44</v>
      </c>
      <c r="D4380" t="str">
        <f>_xlfn.XLOOKUP(E4380, [1]Product_Id!B:B, [1]Product_Id!A:A, "Not Found")</f>
        <v>V007</v>
      </c>
      <c r="E4380" t="s">
        <v>14</v>
      </c>
      <c r="F4380">
        <v>0.75</v>
      </c>
      <c r="G4380" cm="1">
        <f t="array" ref="G4380">INDEX([1]Sales_Data!$F$2:$F$5000, MATCH(1, ([1]Sales_Data!$A$2:$A$5000=A4380) * ([1]Sales_Data!$B$2:$B$5000=D4380), 0))</f>
        <v>30.13</v>
      </c>
      <c r="H4380">
        <f t="shared" si="68"/>
        <v>22.6</v>
      </c>
    </row>
    <row r="4381" spans="1:8" x14ac:dyDescent="0.25">
      <c r="A4381" s="8">
        <v>45717</v>
      </c>
      <c r="B4381" t="s">
        <v>53</v>
      </c>
      <c r="C4381" t="s">
        <v>54</v>
      </c>
      <c r="D4381" t="str">
        <f>_xlfn.XLOOKUP(E4381, [1]Product_Id!B:B, [1]Product_Id!A:A, "Not Found")</f>
        <v>V003</v>
      </c>
      <c r="E4381" t="s">
        <v>10</v>
      </c>
      <c r="F4381">
        <v>0.25</v>
      </c>
      <c r="G4381" cm="1">
        <f t="array" ref="G4381">INDEX([1]Sales_Data!$F$2:$F$5000, MATCH(1, ([1]Sales_Data!$A$2:$A$5000=A4381) * ([1]Sales_Data!$B$2:$B$5000=D4381), 0))</f>
        <v>50.8</v>
      </c>
      <c r="H4381">
        <f t="shared" si="68"/>
        <v>12.7</v>
      </c>
    </row>
    <row r="4382" spans="1:8" x14ac:dyDescent="0.25">
      <c r="A4382" s="8">
        <v>45717</v>
      </c>
      <c r="B4382" t="s">
        <v>61</v>
      </c>
      <c r="C4382" t="s">
        <v>62</v>
      </c>
      <c r="D4382" t="str">
        <f>_xlfn.XLOOKUP(E4382, [1]Product_Id!B:B, [1]Product_Id!A:A, "Not Found")</f>
        <v>V013</v>
      </c>
      <c r="E4382" t="s">
        <v>20</v>
      </c>
      <c r="F4382">
        <v>1.25</v>
      </c>
      <c r="G4382" cm="1">
        <f t="array" ref="G4382">INDEX([1]Sales_Data!$F$2:$F$5000, MATCH(1, ([1]Sales_Data!$A$2:$A$5000=A4382) * ([1]Sales_Data!$B$2:$B$5000=D4382), 0))</f>
        <v>27.11</v>
      </c>
      <c r="H4382">
        <f t="shared" si="68"/>
        <v>33.89</v>
      </c>
    </row>
    <row r="4383" spans="1:8" x14ac:dyDescent="0.25">
      <c r="A4383" s="8">
        <v>45717</v>
      </c>
      <c r="B4383" t="s">
        <v>49</v>
      </c>
      <c r="C4383" t="s">
        <v>50</v>
      </c>
      <c r="D4383" t="str">
        <f>_xlfn.XLOOKUP(E4383, [1]Product_Id!B:B, [1]Product_Id!A:A, "Not Found")</f>
        <v>V011</v>
      </c>
      <c r="E4383" t="s">
        <v>18</v>
      </c>
      <c r="F4383">
        <v>1</v>
      </c>
      <c r="G4383" cm="1">
        <f t="array" ref="G4383">INDEX([1]Sales_Data!$F$2:$F$5000, MATCH(1, ([1]Sales_Data!$A$2:$A$5000=A4383) * ([1]Sales_Data!$B$2:$B$5000=D4383), 0))</f>
        <v>41.71</v>
      </c>
      <c r="H4383">
        <f t="shared" si="68"/>
        <v>41.71</v>
      </c>
    </row>
    <row r="4384" spans="1:8" x14ac:dyDescent="0.25">
      <c r="A4384" s="8">
        <v>45717</v>
      </c>
      <c r="B4384" t="s">
        <v>87</v>
      </c>
      <c r="C4384" t="s">
        <v>88</v>
      </c>
      <c r="D4384" t="str">
        <f>_xlfn.XLOOKUP(E4384, [1]Product_Id!B:B, [1]Product_Id!A:A, "Not Found")</f>
        <v>V010</v>
      </c>
      <c r="E4384" t="s">
        <v>17</v>
      </c>
      <c r="F4384">
        <v>0.5</v>
      </c>
      <c r="G4384" cm="1">
        <f t="array" ref="G4384">INDEX([1]Sales_Data!$F$2:$F$5000, MATCH(1, ([1]Sales_Data!$A$2:$A$5000=A4384) * ([1]Sales_Data!$B$2:$B$5000=D4384), 0))</f>
        <v>43.21</v>
      </c>
      <c r="H4384">
        <f t="shared" si="68"/>
        <v>21.61</v>
      </c>
    </row>
    <row r="4385" spans="1:8" x14ac:dyDescent="0.25">
      <c r="A4385" s="8">
        <v>45717</v>
      </c>
      <c r="B4385" t="s">
        <v>77</v>
      </c>
      <c r="C4385" t="s">
        <v>78</v>
      </c>
      <c r="D4385" t="str">
        <f>_xlfn.XLOOKUP(E4385, [1]Product_Id!B:B, [1]Product_Id!A:A, "Not Found")</f>
        <v>V004</v>
      </c>
      <c r="E4385" t="s">
        <v>11</v>
      </c>
      <c r="F4385">
        <v>0.25</v>
      </c>
      <c r="G4385" cm="1">
        <f t="array" ref="G4385">INDEX([1]Sales_Data!$F$2:$F$5000, MATCH(1, ([1]Sales_Data!$A$2:$A$5000=A4385) * ([1]Sales_Data!$B$2:$B$5000=D4385), 0))</f>
        <v>43.11</v>
      </c>
      <c r="H4385">
        <f t="shared" si="68"/>
        <v>10.78</v>
      </c>
    </row>
    <row r="4386" spans="1:8" x14ac:dyDescent="0.25">
      <c r="A4386" s="8">
        <v>45717</v>
      </c>
      <c r="B4386" t="s">
        <v>65</v>
      </c>
      <c r="C4386" t="s">
        <v>66</v>
      </c>
      <c r="D4386" t="str">
        <f>_xlfn.XLOOKUP(E4386, [1]Product_Id!B:B, [1]Product_Id!A:A, "Not Found")</f>
        <v>V018</v>
      </c>
      <c r="E4386" t="s">
        <v>25</v>
      </c>
      <c r="F4386">
        <v>0.25</v>
      </c>
      <c r="G4386" cm="1">
        <f t="array" ref="G4386">INDEX([1]Sales_Data!$F$2:$F$5000, MATCH(1, ([1]Sales_Data!$A$2:$A$5000=A4386) * ([1]Sales_Data!$B$2:$B$5000=D4386), 0))</f>
        <v>15.97</v>
      </c>
      <c r="H4386">
        <f t="shared" si="68"/>
        <v>3.99</v>
      </c>
    </row>
    <row r="4387" spans="1:8" x14ac:dyDescent="0.25">
      <c r="A4387" s="8">
        <v>45717</v>
      </c>
      <c r="B4387" t="s">
        <v>45</v>
      </c>
      <c r="C4387" t="s">
        <v>46</v>
      </c>
      <c r="D4387" t="str">
        <f>_xlfn.XLOOKUP(E4387, [1]Product_Id!B:B, [1]Product_Id!A:A, "Not Found")</f>
        <v>V013</v>
      </c>
      <c r="E4387" t="s">
        <v>20</v>
      </c>
      <c r="F4387">
        <v>1.25</v>
      </c>
      <c r="G4387" cm="1">
        <f t="array" ref="G4387">INDEX([1]Sales_Data!$F$2:$F$5000, MATCH(1, ([1]Sales_Data!$A$2:$A$5000=A4387) * ([1]Sales_Data!$B$2:$B$5000=D4387), 0))</f>
        <v>27.11</v>
      </c>
      <c r="H4387">
        <f t="shared" si="68"/>
        <v>33.89</v>
      </c>
    </row>
    <row r="4388" spans="1:8" x14ac:dyDescent="0.25">
      <c r="A4388" s="8">
        <v>45717</v>
      </c>
      <c r="B4388" t="s">
        <v>37</v>
      </c>
      <c r="C4388" t="s">
        <v>38</v>
      </c>
      <c r="D4388" t="str">
        <f>_xlfn.XLOOKUP(E4388, [1]Product_Id!B:B, [1]Product_Id!A:A, "Not Found")</f>
        <v>V005</v>
      </c>
      <c r="E4388" t="s">
        <v>12</v>
      </c>
      <c r="F4388">
        <v>0.75</v>
      </c>
      <c r="G4388" cm="1">
        <f t="array" ref="G4388">INDEX([1]Sales_Data!$F$2:$F$5000, MATCH(1, ([1]Sales_Data!$A$2:$A$5000=A4388) * ([1]Sales_Data!$B$2:$B$5000=D4388), 0))</f>
        <v>53.14</v>
      </c>
      <c r="H4388">
        <f t="shared" si="68"/>
        <v>39.86</v>
      </c>
    </row>
    <row r="4389" spans="1:8" x14ac:dyDescent="0.25">
      <c r="A4389" s="8">
        <v>45717</v>
      </c>
      <c r="B4389" t="s">
        <v>41</v>
      </c>
      <c r="C4389" t="s">
        <v>42</v>
      </c>
      <c r="D4389" t="str">
        <f>_xlfn.XLOOKUP(E4389, [1]Product_Id!B:B, [1]Product_Id!A:A, "Not Found")</f>
        <v>V002</v>
      </c>
      <c r="E4389" t="s">
        <v>9</v>
      </c>
      <c r="F4389">
        <v>1</v>
      </c>
      <c r="G4389" cm="1">
        <f t="array" ref="G4389">INDEX([1]Sales_Data!$F$2:$F$5000, MATCH(1, ([1]Sales_Data!$A$2:$A$5000=A4389) * ([1]Sales_Data!$B$2:$B$5000=D4389), 0))</f>
        <v>63.01</v>
      </c>
      <c r="H4389">
        <f t="shared" si="68"/>
        <v>63.01</v>
      </c>
    </row>
    <row r="4390" spans="1:8" x14ac:dyDescent="0.25">
      <c r="A4390" s="8">
        <v>45717</v>
      </c>
      <c r="B4390" t="s">
        <v>57</v>
      </c>
      <c r="C4390" t="s">
        <v>58</v>
      </c>
      <c r="D4390" t="str">
        <f>_xlfn.XLOOKUP(E4390, [1]Product_Id!B:B, [1]Product_Id!A:A, "Not Found")</f>
        <v>V014</v>
      </c>
      <c r="E4390" t="s">
        <v>21</v>
      </c>
      <c r="F4390">
        <v>0.75</v>
      </c>
      <c r="G4390" cm="1">
        <f t="array" ref="G4390">INDEX([1]Sales_Data!$F$2:$F$5000, MATCH(1, ([1]Sales_Data!$A$2:$A$5000=A4390) * ([1]Sales_Data!$B$2:$B$5000=D4390), 0))</f>
        <v>64.540000000000006</v>
      </c>
      <c r="H4390">
        <f t="shared" si="68"/>
        <v>48.41</v>
      </c>
    </row>
    <row r="4391" spans="1:8" x14ac:dyDescent="0.25">
      <c r="A4391" s="8">
        <v>45717</v>
      </c>
      <c r="B4391" t="s">
        <v>55</v>
      </c>
      <c r="C4391" t="s">
        <v>56</v>
      </c>
      <c r="D4391" t="str">
        <f>_xlfn.XLOOKUP(E4391, [1]Product_Id!B:B, [1]Product_Id!A:A, "Not Found")</f>
        <v>V008</v>
      </c>
      <c r="E4391" t="s">
        <v>15</v>
      </c>
      <c r="F4391">
        <v>1.25</v>
      </c>
      <c r="G4391" cm="1">
        <f t="array" ref="G4391">INDEX([1]Sales_Data!$F$2:$F$5000, MATCH(1, ([1]Sales_Data!$A$2:$A$5000=A4391) * ([1]Sales_Data!$B$2:$B$5000=D4391), 0))</f>
        <v>14.19</v>
      </c>
      <c r="H4391">
        <f t="shared" si="68"/>
        <v>17.739999999999998</v>
      </c>
    </row>
    <row r="4392" spans="1:8" x14ac:dyDescent="0.25">
      <c r="A4392" s="8">
        <v>45717</v>
      </c>
      <c r="B4392" t="s">
        <v>49</v>
      </c>
      <c r="C4392" t="s">
        <v>50</v>
      </c>
      <c r="D4392" t="str">
        <f>_xlfn.XLOOKUP(E4392, [1]Product_Id!B:B, [1]Product_Id!A:A, "Not Found")</f>
        <v>V009</v>
      </c>
      <c r="E4392" t="s">
        <v>16</v>
      </c>
      <c r="F4392">
        <v>0.75</v>
      </c>
      <c r="G4392" cm="1">
        <f t="array" ref="G4392">INDEX([1]Sales_Data!$F$2:$F$5000, MATCH(1, ([1]Sales_Data!$A$2:$A$5000=A4392) * ([1]Sales_Data!$B$2:$B$5000=D4392), 0))</f>
        <v>55.9</v>
      </c>
      <c r="H4392">
        <f t="shared" si="68"/>
        <v>41.93</v>
      </c>
    </row>
    <row r="4393" spans="1:8" x14ac:dyDescent="0.25">
      <c r="A4393" s="8">
        <v>45717</v>
      </c>
      <c r="B4393" t="s">
        <v>91</v>
      </c>
      <c r="C4393" t="s">
        <v>92</v>
      </c>
      <c r="D4393" t="str">
        <f>_xlfn.XLOOKUP(E4393, [1]Product_Id!B:B, [1]Product_Id!A:A, "Not Found")</f>
        <v>V012</v>
      </c>
      <c r="E4393" t="s">
        <v>19</v>
      </c>
      <c r="F4393">
        <v>1</v>
      </c>
      <c r="G4393" cm="1">
        <f t="array" ref="G4393">INDEX([1]Sales_Data!$F$2:$F$5000, MATCH(1, ([1]Sales_Data!$A$2:$A$5000=A4393) * ([1]Sales_Data!$B$2:$B$5000=D4393), 0))</f>
        <v>57.08</v>
      </c>
      <c r="H4393">
        <f t="shared" si="68"/>
        <v>57.08</v>
      </c>
    </row>
    <row r="4394" spans="1:8" x14ac:dyDescent="0.25">
      <c r="A4394" s="8">
        <v>45717</v>
      </c>
      <c r="B4394" t="s">
        <v>77</v>
      </c>
      <c r="C4394" t="s">
        <v>78</v>
      </c>
      <c r="D4394" t="str">
        <f>_xlfn.XLOOKUP(E4394, [1]Product_Id!B:B, [1]Product_Id!A:A, "Not Found")</f>
        <v>V016</v>
      </c>
      <c r="E4394" t="s">
        <v>23</v>
      </c>
      <c r="F4394">
        <v>1.25</v>
      </c>
      <c r="G4394" cm="1">
        <f t="array" ref="G4394">INDEX([1]Sales_Data!$F$2:$F$5000, MATCH(1, ([1]Sales_Data!$A$2:$A$5000=A4394) * ([1]Sales_Data!$B$2:$B$5000=D4394), 0))</f>
        <v>20.82</v>
      </c>
      <c r="H4394">
        <f t="shared" si="68"/>
        <v>26.03</v>
      </c>
    </row>
    <row r="4395" spans="1:8" x14ac:dyDescent="0.25">
      <c r="A4395" s="8">
        <v>45717</v>
      </c>
      <c r="B4395" t="s">
        <v>61</v>
      </c>
      <c r="C4395" t="s">
        <v>62</v>
      </c>
      <c r="D4395" t="str">
        <f>_xlfn.XLOOKUP(E4395, [1]Product_Id!B:B, [1]Product_Id!A:A, "Not Found")</f>
        <v>V011</v>
      </c>
      <c r="E4395" t="s">
        <v>18</v>
      </c>
      <c r="F4395">
        <v>0.75</v>
      </c>
      <c r="G4395" cm="1">
        <f t="array" ref="G4395">INDEX([1]Sales_Data!$F$2:$F$5000, MATCH(1, ([1]Sales_Data!$A$2:$A$5000=A4395) * ([1]Sales_Data!$B$2:$B$5000=D4395), 0))</f>
        <v>41.71</v>
      </c>
      <c r="H4395">
        <f t="shared" si="68"/>
        <v>31.28</v>
      </c>
    </row>
    <row r="4396" spans="1:8" x14ac:dyDescent="0.25">
      <c r="A4396" s="8">
        <v>45717</v>
      </c>
      <c r="B4396" t="s">
        <v>59</v>
      </c>
      <c r="C4396" t="s">
        <v>60</v>
      </c>
      <c r="D4396" t="str">
        <f>_xlfn.XLOOKUP(E4396, [1]Product_Id!B:B, [1]Product_Id!A:A, "Not Found")</f>
        <v>V003</v>
      </c>
      <c r="E4396" t="s">
        <v>10</v>
      </c>
      <c r="F4396">
        <v>1</v>
      </c>
      <c r="G4396" cm="1">
        <f t="array" ref="G4396">INDEX([1]Sales_Data!$F$2:$F$5000, MATCH(1, ([1]Sales_Data!$A$2:$A$5000=A4396) * ([1]Sales_Data!$B$2:$B$5000=D4396), 0))</f>
        <v>50.8</v>
      </c>
      <c r="H4396">
        <f t="shared" si="68"/>
        <v>50.8</v>
      </c>
    </row>
    <row r="4397" spans="1:8" x14ac:dyDescent="0.25">
      <c r="A4397" s="8">
        <v>45717</v>
      </c>
      <c r="B4397" t="s">
        <v>69</v>
      </c>
      <c r="C4397" t="s">
        <v>70</v>
      </c>
      <c r="D4397" t="str">
        <f>_xlfn.XLOOKUP(E4397, [1]Product_Id!B:B, [1]Product_Id!A:A, "Not Found")</f>
        <v>V017</v>
      </c>
      <c r="E4397" t="s">
        <v>24</v>
      </c>
      <c r="F4397">
        <v>0.75</v>
      </c>
      <c r="G4397" cm="1">
        <f t="array" ref="G4397">INDEX([1]Sales_Data!$F$2:$F$5000, MATCH(1, ([1]Sales_Data!$A$2:$A$5000=A4397) * ([1]Sales_Data!$B$2:$B$5000=D4397), 0))</f>
        <v>30.68</v>
      </c>
      <c r="H4397">
        <f t="shared" si="68"/>
        <v>23.01</v>
      </c>
    </row>
    <row r="4398" spans="1:8" x14ac:dyDescent="0.25">
      <c r="A4398" s="8">
        <v>45717</v>
      </c>
      <c r="B4398" t="s">
        <v>41</v>
      </c>
      <c r="C4398" t="s">
        <v>42</v>
      </c>
      <c r="D4398" t="str">
        <f>_xlfn.XLOOKUP(E4398, [1]Product_Id!B:B, [1]Product_Id!A:A, "Not Found")</f>
        <v>V004</v>
      </c>
      <c r="E4398" t="s">
        <v>11</v>
      </c>
      <c r="F4398">
        <v>1</v>
      </c>
      <c r="G4398" cm="1">
        <f t="array" ref="G4398">INDEX([1]Sales_Data!$F$2:$F$5000, MATCH(1, ([1]Sales_Data!$A$2:$A$5000=A4398) * ([1]Sales_Data!$B$2:$B$5000=D4398), 0))</f>
        <v>43.11</v>
      </c>
      <c r="H4398">
        <f t="shared" si="68"/>
        <v>43.11</v>
      </c>
    </row>
    <row r="4399" spans="1:8" x14ac:dyDescent="0.25">
      <c r="A4399" s="8">
        <v>45717</v>
      </c>
      <c r="B4399" t="s">
        <v>91</v>
      </c>
      <c r="C4399" t="s">
        <v>92</v>
      </c>
      <c r="D4399" t="str">
        <f>_xlfn.XLOOKUP(E4399, [1]Product_Id!B:B, [1]Product_Id!A:A, "Not Found")</f>
        <v>V007</v>
      </c>
      <c r="E4399" t="s">
        <v>14</v>
      </c>
      <c r="F4399">
        <v>0.75</v>
      </c>
      <c r="G4399" cm="1">
        <f t="array" ref="G4399">INDEX([1]Sales_Data!$F$2:$F$5000, MATCH(1, ([1]Sales_Data!$A$2:$A$5000=A4399) * ([1]Sales_Data!$B$2:$B$5000=D4399), 0))</f>
        <v>30.13</v>
      </c>
      <c r="H4399">
        <f t="shared" si="68"/>
        <v>22.6</v>
      </c>
    </row>
    <row r="4400" spans="1:8" x14ac:dyDescent="0.25">
      <c r="A4400" s="8">
        <v>45717</v>
      </c>
      <c r="B4400" t="s">
        <v>61</v>
      </c>
      <c r="C4400" t="s">
        <v>62</v>
      </c>
      <c r="D4400" t="str">
        <f>_xlfn.XLOOKUP(E4400, [1]Product_Id!B:B, [1]Product_Id!A:A, "Not Found")</f>
        <v>V007</v>
      </c>
      <c r="E4400" t="s">
        <v>14</v>
      </c>
      <c r="F4400">
        <v>1</v>
      </c>
      <c r="G4400" cm="1">
        <f t="array" ref="G4400">INDEX([1]Sales_Data!$F$2:$F$5000, MATCH(1, ([1]Sales_Data!$A$2:$A$5000=A4400) * ([1]Sales_Data!$B$2:$B$5000=D4400), 0))</f>
        <v>30.13</v>
      </c>
      <c r="H4400">
        <f t="shared" si="68"/>
        <v>30.13</v>
      </c>
    </row>
    <row r="4401" spans="1:8" x14ac:dyDescent="0.25">
      <c r="A4401" s="8">
        <v>45717</v>
      </c>
      <c r="B4401" t="s">
        <v>57</v>
      </c>
      <c r="C4401" t="s">
        <v>58</v>
      </c>
      <c r="D4401" t="str">
        <f>_xlfn.XLOOKUP(E4401, [1]Product_Id!B:B, [1]Product_Id!A:A, "Not Found")</f>
        <v>V016</v>
      </c>
      <c r="E4401" t="s">
        <v>23</v>
      </c>
      <c r="F4401">
        <v>0.5</v>
      </c>
      <c r="G4401" cm="1">
        <f t="array" ref="G4401">INDEX([1]Sales_Data!$F$2:$F$5000, MATCH(1, ([1]Sales_Data!$A$2:$A$5000=A4401) * ([1]Sales_Data!$B$2:$B$5000=D4401), 0))</f>
        <v>20.82</v>
      </c>
      <c r="H4401">
        <f t="shared" si="68"/>
        <v>10.41</v>
      </c>
    </row>
    <row r="4402" spans="1:8" x14ac:dyDescent="0.25">
      <c r="A4402" s="8">
        <v>45717</v>
      </c>
      <c r="B4402" t="s">
        <v>83</v>
      </c>
      <c r="C4402" t="s">
        <v>84</v>
      </c>
      <c r="D4402" t="str">
        <f>_xlfn.XLOOKUP(E4402, [1]Product_Id!B:B, [1]Product_Id!A:A, "Not Found")</f>
        <v>V008</v>
      </c>
      <c r="E4402" t="s">
        <v>15</v>
      </c>
      <c r="F4402">
        <v>0.25</v>
      </c>
      <c r="G4402" cm="1">
        <f t="array" ref="G4402">INDEX([1]Sales_Data!$F$2:$F$5000, MATCH(1, ([1]Sales_Data!$A$2:$A$5000=A4402) * ([1]Sales_Data!$B$2:$B$5000=D4402), 0))</f>
        <v>14.19</v>
      </c>
      <c r="H4402">
        <f t="shared" si="68"/>
        <v>3.55</v>
      </c>
    </row>
    <row r="4403" spans="1:8" x14ac:dyDescent="0.25">
      <c r="A4403" s="8">
        <v>45717</v>
      </c>
      <c r="B4403" t="s">
        <v>73</v>
      </c>
      <c r="C4403" t="s">
        <v>74</v>
      </c>
      <c r="D4403" t="str">
        <f>_xlfn.XLOOKUP(E4403, [1]Product_Id!B:B, [1]Product_Id!A:A, "Not Found")</f>
        <v>V009</v>
      </c>
      <c r="E4403" t="s">
        <v>16</v>
      </c>
      <c r="F4403">
        <v>1.25</v>
      </c>
      <c r="G4403" cm="1">
        <f t="array" ref="G4403">INDEX([1]Sales_Data!$F$2:$F$5000, MATCH(1, ([1]Sales_Data!$A$2:$A$5000=A4403) * ([1]Sales_Data!$B$2:$B$5000=D4403), 0))</f>
        <v>55.9</v>
      </c>
      <c r="H4403">
        <f t="shared" si="68"/>
        <v>69.88</v>
      </c>
    </row>
    <row r="4404" spans="1:8" x14ac:dyDescent="0.25">
      <c r="A4404" s="8">
        <v>45717</v>
      </c>
      <c r="B4404" t="s">
        <v>77</v>
      </c>
      <c r="C4404" t="s">
        <v>78</v>
      </c>
      <c r="D4404" t="str">
        <f>_xlfn.XLOOKUP(E4404, [1]Product_Id!B:B, [1]Product_Id!A:A, "Not Found")</f>
        <v>V005</v>
      </c>
      <c r="E4404" t="s">
        <v>12</v>
      </c>
      <c r="F4404">
        <v>1</v>
      </c>
      <c r="G4404" cm="1">
        <f t="array" ref="G4404">INDEX([1]Sales_Data!$F$2:$F$5000, MATCH(1, ([1]Sales_Data!$A$2:$A$5000=A4404) * ([1]Sales_Data!$B$2:$B$5000=D4404), 0))</f>
        <v>53.14</v>
      </c>
      <c r="H4404">
        <f t="shared" si="68"/>
        <v>53.14</v>
      </c>
    </row>
    <row r="4405" spans="1:8" x14ac:dyDescent="0.25">
      <c r="A4405" s="8">
        <v>45717</v>
      </c>
      <c r="B4405" t="s">
        <v>69</v>
      </c>
      <c r="C4405" t="s">
        <v>70</v>
      </c>
      <c r="D4405" t="str">
        <f>_xlfn.XLOOKUP(E4405, [1]Product_Id!B:B, [1]Product_Id!A:A, "Not Found")</f>
        <v>V018</v>
      </c>
      <c r="E4405" t="s">
        <v>25</v>
      </c>
      <c r="F4405">
        <v>0.5</v>
      </c>
      <c r="G4405" cm="1">
        <f t="array" ref="G4405">INDEX([1]Sales_Data!$F$2:$F$5000, MATCH(1, ([1]Sales_Data!$A$2:$A$5000=A4405) * ([1]Sales_Data!$B$2:$B$5000=D4405), 0))</f>
        <v>15.97</v>
      </c>
      <c r="H4405">
        <f t="shared" si="68"/>
        <v>7.99</v>
      </c>
    </row>
    <row r="4406" spans="1:8" x14ac:dyDescent="0.25">
      <c r="A4406" s="8">
        <v>45717</v>
      </c>
      <c r="B4406" t="s">
        <v>71</v>
      </c>
      <c r="C4406" t="s">
        <v>72</v>
      </c>
      <c r="D4406" t="str">
        <f>_xlfn.XLOOKUP(E4406, [1]Product_Id!B:B, [1]Product_Id!A:A, "Not Found")</f>
        <v>V004</v>
      </c>
      <c r="E4406" t="s">
        <v>11</v>
      </c>
      <c r="F4406">
        <v>0.5</v>
      </c>
      <c r="G4406" cm="1">
        <f t="array" ref="G4406">INDEX([1]Sales_Data!$F$2:$F$5000, MATCH(1, ([1]Sales_Data!$A$2:$A$5000=A4406) * ([1]Sales_Data!$B$2:$B$5000=D4406), 0))</f>
        <v>43.11</v>
      </c>
      <c r="H4406">
        <f t="shared" si="68"/>
        <v>21.56</v>
      </c>
    </row>
    <row r="4407" spans="1:8" x14ac:dyDescent="0.25">
      <c r="A4407" s="8">
        <v>45717</v>
      </c>
      <c r="B4407" t="s">
        <v>43</v>
      </c>
      <c r="C4407" t="s">
        <v>44</v>
      </c>
      <c r="D4407" t="str">
        <f>_xlfn.XLOOKUP(E4407, [1]Product_Id!B:B, [1]Product_Id!A:A, "Not Found")</f>
        <v>V008</v>
      </c>
      <c r="E4407" t="s">
        <v>15</v>
      </c>
      <c r="F4407">
        <v>0.25</v>
      </c>
      <c r="G4407" cm="1">
        <f t="array" ref="G4407">INDEX([1]Sales_Data!$F$2:$F$5000, MATCH(1, ([1]Sales_Data!$A$2:$A$5000=A4407) * ([1]Sales_Data!$B$2:$B$5000=D4407), 0))</f>
        <v>14.19</v>
      </c>
      <c r="H4407">
        <f t="shared" si="68"/>
        <v>3.55</v>
      </c>
    </row>
    <row r="4408" spans="1:8" x14ac:dyDescent="0.25">
      <c r="A4408" s="8">
        <v>45717</v>
      </c>
      <c r="B4408" t="s">
        <v>49</v>
      </c>
      <c r="C4408" t="s">
        <v>50</v>
      </c>
      <c r="D4408" t="str">
        <f>_xlfn.XLOOKUP(E4408, [1]Product_Id!B:B, [1]Product_Id!A:A, "Not Found")</f>
        <v>V018</v>
      </c>
      <c r="E4408" t="s">
        <v>25</v>
      </c>
      <c r="F4408">
        <v>0.25</v>
      </c>
      <c r="G4408" cm="1">
        <f t="array" ref="G4408">INDEX([1]Sales_Data!$F$2:$F$5000, MATCH(1, ([1]Sales_Data!$A$2:$A$5000=A4408) * ([1]Sales_Data!$B$2:$B$5000=D4408), 0))</f>
        <v>15.97</v>
      </c>
      <c r="H4408">
        <f t="shared" si="68"/>
        <v>3.99</v>
      </c>
    </row>
    <row r="4409" spans="1:8" x14ac:dyDescent="0.25">
      <c r="A4409" s="8">
        <v>45717</v>
      </c>
      <c r="B4409" t="s">
        <v>39</v>
      </c>
      <c r="C4409" t="s">
        <v>40</v>
      </c>
      <c r="D4409" t="str">
        <f>_xlfn.XLOOKUP(E4409, [1]Product_Id!B:B, [1]Product_Id!A:A, "Not Found")</f>
        <v>V014</v>
      </c>
      <c r="E4409" t="s">
        <v>21</v>
      </c>
      <c r="F4409">
        <v>0.75</v>
      </c>
      <c r="G4409" cm="1">
        <f t="array" ref="G4409">INDEX([1]Sales_Data!$F$2:$F$5000, MATCH(1, ([1]Sales_Data!$A$2:$A$5000=A4409) * ([1]Sales_Data!$B$2:$B$5000=D4409), 0))</f>
        <v>64.540000000000006</v>
      </c>
      <c r="H4409">
        <f t="shared" si="68"/>
        <v>48.41</v>
      </c>
    </row>
    <row r="4410" spans="1:8" x14ac:dyDescent="0.25">
      <c r="A4410" s="8">
        <v>45717</v>
      </c>
      <c r="B4410" t="s">
        <v>85</v>
      </c>
      <c r="C4410" t="s">
        <v>86</v>
      </c>
      <c r="D4410" t="str">
        <f>_xlfn.XLOOKUP(E4410, [1]Product_Id!B:B, [1]Product_Id!A:A, "Not Found")</f>
        <v>V017</v>
      </c>
      <c r="E4410" t="s">
        <v>24</v>
      </c>
      <c r="F4410">
        <v>1.25</v>
      </c>
      <c r="G4410" cm="1">
        <f t="array" ref="G4410">INDEX([1]Sales_Data!$F$2:$F$5000, MATCH(1, ([1]Sales_Data!$A$2:$A$5000=A4410) * ([1]Sales_Data!$B$2:$B$5000=D4410), 0))</f>
        <v>30.68</v>
      </c>
      <c r="H4410">
        <f t="shared" si="68"/>
        <v>38.35</v>
      </c>
    </row>
    <row r="4411" spans="1:8" x14ac:dyDescent="0.25">
      <c r="A4411" s="8">
        <v>45717</v>
      </c>
      <c r="B4411" t="s">
        <v>83</v>
      </c>
      <c r="C4411" t="s">
        <v>84</v>
      </c>
      <c r="D4411" t="str">
        <f>_xlfn.XLOOKUP(E4411, [1]Product_Id!B:B, [1]Product_Id!A:A, "Not Found")</f>
        <v>V010</v>
      </c>
      <c r="E4411" t="s">
        <v>17</v>
      </c>
      <c r="F4411">
        <v>0.75</v>
      </c>
      <c r="G4411" cm="1">
        <f t="array" ref="G4411">INDEX([1]Sales_Data!$F$2:$F$5000, MATCH(1, ([1]Sales_Data!$A$2:$A$5000=A4411) * ([1]Sales_Data!$B$2:$B$5000=D4411), 0))</f>
        <v>43.21</v>
      </c>
      <c r="H4411">
        <f t="shared" si="68"/>
        <v>32.409999999999997</v>
      </c>
    </row>
    <row r="4412" spans="1:8" x14ac:dyDescent="0.25">
      <c r="A4412" s="8">
        <v>45717</v>
      </c>
      <c r="B4412" t="s">
        <v>35</v>
      </c>
      <c r="C4412" t="s">
        <v>36</v>
      </c>
      <c r="D4412" t="str">
        <f>_xlfn.XLOOKUP(E4412, [1]Product_Id!B:B, [1]Product_Id!A:A, "Not Found")</f>
        <v>V014</v>
      </c>
      <c r="E4412" t="s">
        <v>21</v>
      </c>
      <c r="F4412">
        <v>0.5</v>
      </c>
      <c r="G4412" cm="1">
        <f t="array" ref="G4412">INDEX([1]Sales_Data!$F$2:$F$5000, MATCH(1, ([1]Sales_Data!$A$2:$A$5000=A4412) * ([1]Sales_Data!$B$2:$B$5000=D4412), 0))</f>
        <v>64.540000000000006</v>
      </c>
      <c r="H4412">
        <f t="shared" si="68"/>
        <v>32.270000000000003</v>
      </c>
    </row>
    <row r="4413" spans="1:8" x14ac:dyDescent="0.25">
      <c r="A4413" s="8">
        <v>45717</v>
      </c>
      <c r="B4413" t="s">
        <v>55</v>
      </c>
      <c r="C4413" t="s">
        <v>56</v>
      </c>
      <c r="D4413" t="str">
        <f>_xlfn.XLOOKUP(E4413, [1]Product_Id!B:B, [1]Product_Id!A:A, "Not Found")</f>
        <v>V013</v>
      </c>
      <c r="E4413" t="s">
        <v>20</v>
      </c>
      <c r="F4413">
        <v>1.25</v>
      </c>
      <c r="G4413" cm="1">
        <f t="array" ref="G4413">INDEX([1]Sales_Data!$F$2:$F$5000, MATCH(1, ([1]Sales_Data!$A$2:$A$5000=A4413) * ([1]Sales_Data!$B$2:$B$5000=D4413), 0))</f>
        <v>27.11</v>
      </c>
      <c r="H4413">
        <f t="shared" si="68"/>
        <v>33.89</v>
      </c>
    </row>
    <row r="4414" spans="1:8" x14ac:dyDescent="0.25">
      <c r="A4414" s="8">
        <v>45717</v>
      </c>
      <c r="B4414" t="s">
        <v>53</v>
      </c>
      <c r="C4414" t="s">
        <v>54</v>
      </c>
      <c r="D4414" t="str">
        <f>_xlfn.XLOOKUP(E4414, [1]Product_Id!B:B, [1]Product_Id!A:A, "Not Found")</f>
        <v>V010</v>
      </c>
      <c r="E4414" t="s">
        <v>17</v>
      </c>
      <c r="F4414">
        <v>0.5</v>
      </c>
      <c r="G4414" cm="1">
        <f t="array" ref="G4414">INDEX([1]Sales_Data!$F$2:$F$5000, MATCH(1, ([1]Sales_Data!$A$2:$A$5000=A4414) * ([1]Sales_Data!$B$2:$B$5000=D4414), 0))</f>
        <v>43.21</v>
      </c>
      <c r="H4414">
        <f t="shared" si="68"/>
        <v>21.61</v>
      </c>
    </row>
    <row r="4415" spans="1:8" x14ac:dyDescent="0.25">
      <c r="A4415" s="8">
        <v>45717</v>
      </c>
      <c r="B4415" t="s">
        <v>55</v>
      </c>
      <c r="C4415" t="s">
        <v>56</v>
      </c>
      <c r="D4415" t="str">
        <f>_xlfn.XLOOKUP(E4415, [1]Product_Id!B:B, [1]Product_Id!A:A, "Not Found")</f>
        <v>V013</v>
      </c>
      <c r="E4415" t="s">
        <v>20</v>
      </c>
      <c r="F4415">
        <v>1.25</v>
      </c>
      <c r="G4415" cm="1">
        <f t="array" ref="G4415">INDEX([1]Sales_Data!$F$2:$F$5000, MATCH(1, ([1]Sales_Data!$A$2:$A$5000=A4415) * ([1]Sales_Data!$B$2:$B$5000=D4415), 0))</f>
        <v>27.11</v>
      </c>
      <c r="H4415">
        <f t="shared" si="68"/>
        <v>33.89</v>
      </c>
    </row>
    <row r="4416" spans="1:8" x14ac:dyDescent="0.25">
      <c r="A4416" s="8">
        <v>45717</v>
      </c>
      <c r="B4416" t="s">
        <v>83</v>
      </c>
      <c r="C4416" t="s">
        <v>84</v>
      </c>
      <c r="D4416" t="str">
        <f>_xlfn.XLOOKUP(E4416, [1]Product_Id!B:B, [1]Product_Id!A:A, "Not Found")</f>
        <v>V009</v>
      </c>
      <c r="E4416" t="s">
        <v>16</v>
      </c>
      <c r="F4416">
        <v>0.5</v>
      </c>
      <c r="G4416" cm="1">
        <f t="array" ref="G4416">INDEX([1]Sales_Data!$F$2:$F$5000, MATCH(1, ([1]Sales_Data!$A$2:$A$5000=A4416) * ([1]Sales_Data!$B$2:$B$5000=D4416), 0))</f>
        <v>55.9</v>
      </c>
      <c r="H4416">
        <f t="shared" si="68"/>
        <v>27.95</v>
      </c>
    </row>
    <row r="4417" spans="1:8" x14ac:dyDescent="0.25">
      <c r="A4417" s="8">
        <v>45717</v>
      </c>
      <c r="B4417" t="s">
        <v>67</v>
      </c>
      <c r="C4417" t="s">
        <v>68</v>
      </c>
      <c r="D4417" t="str">
        <f>_xlfn.XLOOKUP(E4417, [1]Product_Id!B:B, [1]Product_Id!A:A, "Not Found")</f>
        <v>V017</v>
      </c>
      <c r="E4417" t="s">
        <v>24</v>
      </c>
      <c r="F4417">
        <v>1.25</v>
      </c>
      <c r="G4417" cm="1">
        <f t="array" ref="G4417">INDEX([1]Sales_Data!$F$2:$F$5000, MATCH(1, ([1]Sales_Data!$A$2:$A$5000=A4417) * ([1]Sales_Data!$B$2:$B$5000=D4417), 0))</f>
        <v>30.68</v>
      </c>
      <c r="H4417">
        <f t="shared" si="68"/>
        <v>38.35</v>
      </c>
    </row>
    <row r="4418" spans="1:8" x14ac:dyDescent="0.25">
      <c r="A4418" s="8">
        <v>45717</v>
      </c>
      <c r="B4418" t="s">
        <v>71</v>
      </c>
      <c r="C4418" t="s">
        <v>72</v>
      </c>
      <c r="D4418" t="str">
        <f>_xlfn.XLOOKUP(E4418, [1]Product_Id!B:B, [1]Product_Id!A:A, "Not Found")</f>
        <v>V018</v>
      </c>
      <c r="E4418" t="s">
        <v>25</v>
      </c>
      <c r="F4418">
        <v>0.75</v>
      </c>
      <c r="G4418" cm="1">
        <f t="array" ref="G4418">INDEX([1]Sales_Data!$F$2:$F$5000, MATCH(1, ([1]Sales_Data!$A$2:$A$5000=A4418) * ([1]Sales_Data!$B$2:$B$5000=D4418), 0))</f>
        <v>15.97</v>
      </c>
      <c r="H4418">
        <f t="shared" si="68"/>
        <v>11.98</v>
      </c>
    </row>
    <row r="4419" spans="1:8" x14ac:dyDescent="0.25">
      <c r="A4419" s="8">
        <v>45717</v>
      </c>
      <c r="B4419" t="s">
        <v>45</v>
      </c>
      <c r="C4419" t="s">
        <v>46</v>
      </c>
      <c r="D4419" t="str">
        <f>_xlfn.XLOOKUP(E4419, [1]Product_Id!B:B, [1]Product_Id!A:A, "Not Found")</f>
        <v>V010</v>
      </c>
      <c r="E4419" t="s">
        <v>17</v>
      </c>
      <c r="F4419">
        <v>0.75</v>
      </c>
      <c r="G4419" cm="1">
        <f t="array" ref="G4419">INDEX([1]Sales_Data!$F$2:$F$5000, MATCH(1, ([1]Sales_Data!$A$2:$A$5000=A4419) * ([1]Sales_Data!$B$2:$B$5000=D4419), 0))</f>
        <v>43.21</v>
      </c>
      <c r="H4419">
        <f t="shared" ref="H4419:H4482" si="69">ROUND(PRODUCT(F4419,G4419),2)</f>
        <v>32.409999999999997</v>
      </c>
    </row>
    <row r="4420" spans="1:8" x14ac:dyDescent="0.25">
      <c r="A4420" s="8">
        <v>45717</v>
      </c>
      <c r="B4420" t="s">
        <v>47</v>
      </c>
      <c r="C4420" t="s">
        <v>48</v>
      </c>
      <c r="D4420" t="str">
        <f>_xlfn.XLOOKUP(E4420, [1]Product_Id!B:B, [1]Product_Id!A:A, "Not Found")</f>
        <v>V002</v>
      </c>
      <c r="E4420" t="s">
        <v>9</v>
      </c>
      <c r="F4420">
        <v>0.25</v>
      </c>
      <c r="G4420" cm="1">
        <f t="array" ref="G4420">INDEX([1]Sales_Data!$F$2:$F$5000, MATCH(1, ([1]Sales_Data!$A$2:$A$5000=A4420) * ([1]Sales_Data!$B$2:$B$5000=D4420), 0))</f>
        <v>63.01</v>
      </c>
      <c r="H4420">
        <f t="shared" si="69"/>
        <v>15.75</v>
      </c>
    </row>
    <row r="4421" spans="1:8" x14ac:dyDescent="0.25">
      <c r="A4421" s="8">
        <v>45717</v>
      </c>
      <c r="B4421" t="s">
        <v>63</v>
      </c>
      <c r="C4421" t="s">
        <v>64</v>
      </c>
      <c r="D4421" t="str">
        <f>_xlfn.XLOOKUP(E4421, [1]Product_Id!B:B, [1]Product_Id!A:A, "Not Found")</f>
        <v>V016</v>
      </c>
      <c r="E4421" t="s">
        <v>23</v>
      </c>
      <c r="F4421">
        <v>0.5</v>
      </c>
      <c r="G4421" cm="1">
        <f t="array" ref="G4421">INDEX([1]Sales_Data!$F$2:$F$5000, MATCH(1, ([1]Sales_Data!$A$2:$A$5000=A4421) * ([1]Sales_Data!$B$2:$B$5000=D4421), 0))</f>
        <v>20.82</v>
      </c>
      <c r="H4421">
        <f t="shared" si="69"/>
        <v>10.41</v>
      </c>
    </row>
    <row r="4422" spans="1:8" x14ac:dyDescent="0.25">
      <c r="A4422" s="8">
        <v>45718</v>
      </c>
      <c r="B4422" t="s">
        <v>59</v>
      </c>
      <c r="C4422" t="s">
        <v>60</v>
      </c>
      <c r="D4422" t="str">
        <f>_xlfn.XLOOKUP(E4422, [1]Product_Id!B:B, [1]Product_Id!A:A, "Not Found")</f>
        <v>V008</v>
      </c>
      <c r="E4422" t="s">
        <v>15</v>
      </c>
      <c r="F4422">
        <v>1</v>
      </c>
      <c r="G4422" cm="1">
        <f t="array" ref="G4422">INDEX([1]Sales_Data!$F$2:$F$5000, MATCH(1, ([1]Sales_Data!$A$2:$A$5000=A4422) * ([1]Sales_Data!$B$2:$B$5000=D4422), 0))</f>
        <v>49.25</v>
      </c>
      <c r="H4422">
        <f t="shared" si="69"/>
        <v>49.25</v>
      </c>
    </row>
    <row r="4423" spans="1:8" x14ac:dyDescent="0.25">
      <c r="A4423" s="8">
        <v>45718</v>
      </c>
      <c r="B4423" t="s">
        <v>41</v>
      </c>
      <c r="C4423" t="s">
        <v>42</v>
      </c>
      <c r="D4423" t="str">
        <f>_xlfn.XLOOKUP(E4423, [1]Product_Id!B:B, [1]Product_Id!A:A, "Not Found")</f>
        <v>V004</v>
      </c>
      <c r="E4423" t="s">
        <v>11</v>
      </c>
      <c r="F4423">
        <v>1</v>
      </c>
      <c r="G4423" cm="1">
        <f t="array" ref="G4423">INDEX([1]Sales_Data!$F$2:$F$5000, MATCH(1, ([1]Sales_Data!$A$2:$A$5000=A4423) * ([1]Sales_Data!$B$2:$B$5000=D4423), 0))</f>
        <v>62.9</v>
      </c>
      <c r="H4423">
        <f t="shared" si="69"/>
        <v>62.9</v>
      </c>
    </row>
    <row r="4424" spans="1:8" x14ac:dyDescent="0.25">
      <c r="A4424" s="8">
        <v>45718</v>
      </c>
      <c r="B4424" t="s">
        <v>61</v>
      </c>
      <c r="C4424" t="s">
        <v>62</v>
      </c>
      <c r="D4424" t="str">
        <f>_xlfn.XLOOKUP(E4424, [1]Product_Id!B:B, [1]Product_Id!A:A, "Not Found")</f>
        <v>V006</v>
      </c>
      <c r="E4424" t="s">
        <v>13</v>
      </c>
      <c r="F4424">
        <v>0.25</v>
      </c>
      <c r="G4424" cm="1">
        <f t="array" ref="G4424">INDEX([1]Sales_Data!$F$2:$F$5000, MATCH(1, ([1]Sales_Data!$A$2:$A$5000=A4424) * ([1]Sales_Data!$B$2:$B$5000=D4424), 0))</f>
        <v>54.24</v>
      </c>
      <c r="H4424">
        <f t="shared" si="69"/>
        <v>13.56</v>
      </c>
    </row>
    <row r="4425" spans="1:8" x14ac:dyDescent="0.25">
      <c r="A4425" s="8">
        <v>45718</v>
      </c>
      <c r="B4425" t="s">
        <v>51</v>
      </c>
      <c r="C4425" t="s">
        <v>52</v>
      </c>
      <c r="D4425" t="str">
        <f>_xlfn.XLOOKUP(E4425, [1]Product_Id!B:B, [1]Product_Id!A:A, "Not Found")</f>
        <v>V014</v>
      </c>
      <c r="E4425" t="s">
        <v>21</v>
      </c>
      <c r="F4425">
        <v>0.25</v>
      </c>
      <c r="G4425" cm="1">
        <f t="array" ref="G4425">INDEX([1]Sales_Data!$F$2:$F$5000, MATCH(1, ([1]Sales_Data!$A$2:$A$5000=A4425) * ([1]Sales_Data!$B$2:$B$5000=D4425), 0))</f>
        <v>58.93</v>
      </c>
      <c r="H4425">
        <f t="shared" si="69"/>
        <v>14.73</v>
      </c>
    </row>
    <row r="4426" spans="1:8" x14ac:dyDescent="0.25">
      <c r="A4426" s="8">
        <v>45718</v>
      </c>
      <c r="B4426" t="s">
        <v>43</v>
      </c>
      <c r="C4426" t="s">
        <v>44</v>
      </c>
      <c r="D4426" t="str">
        <f>_xlfn.XLOOKUP(E4426, [1]Product_Id!B:B, [1]Product_Id!A:A, "Not Found")</f>
        <v>V006</v>
      </c>
      <c r="E4426" t="s">
        <v>13</v>
      </c>
      <c r="F4426">
        <v>0.25</v>
      </c>
      <c r="G4426" cm="1">
        <f t="array" ref="G4426">INDEX([1]Sales_Data!$F$2:$F$5000, MATCH(1, ([1]Sales_Data!$A$2:$A$5000=A4426) * ([1]Sales_Data!$B$2:$B$5000=D4426), 0))</f>
        <v>54.24</v>
      </c>
      <c r="H4426">
        <f t="shared" si="69"/>
        <v>13.56</v>
      </c>
    </row>
    <row r="4427" spans="1:8" x14ac:dyDescent="0.25">
      <c r="A4427" s="8">
        <v>45718</v>
      </c>
      <c r="B4427" t="s">
        <v>85</v>
      </c>
      <c r="C4427" t="s">
        <v>86</v>
      </c>
      <c r="D4427" t="str">
        <f>_xlfn.XLOOKUP(E4427, [1]Product_Id!B:B, [1]Product_Id!A:A, "Not Found")</f>
        <v>V005</v>
      </c>
      <c r="E4427" t="s">
        <v>12</v>
      </c>
      <c r="F4427">
        <v>0.5</v>
      </c>
      <c r="G4427" cm="1">
        <f t="array" ref="G4427">INDEX([1]Sales_Data!$F$2:$F$5000, MATCH(1, ([1]Sales_Data!$A$2:$A$5000=A4427) * ([1]Sales_Data!$B$2:$B$5000=D4427), 0))</f>
        <v>22.41</v>
      </c>
      <c r="H4427">
        <f t="shared" si="69"/>
        <v>11.21</v>
      </c>
    </row>
    <row r="4428" spans="1:8" x14ac:dyDescent="0.25">
      <c r="A4428" s="8">
        <v>45718</v>
      </c>
      <c r="B4428" t="s">
        <v>37</v>
      </c>
      <c r="C4428" t="s">
        <v>38</v>
      </c>
      <c r="D4428" t="str">
        <f>_xlfn.XLOOKUP(E4428, [1]Product_Id!B:B, [1]Product_Id!A:A, "Not Found")</f>
        <v>V016</v>
      </c>
      <c r="E4428" t="s">
        <v>23</v>
      </c>
      <c r="F4428">
        <v>1</v>
      </c>
      <c r="G4428" cm="1">
        <f t="array" ref="G4428">INDEX([1]Sales_Data!$F$2:$F$5000, MATCH(1, ([1]Sales_Data!$A$2:$A$5000=A4428) * ([1]Sales_Data!$B$2:$B$5000=D4428), 0))</f>
        <v>66.27</v>
      </c>
      <c r="H4428">
        <f t="shared" si="69"/>
        <v>66.27</v>
      </c>
    </row>
    <row r="4429" spans="1:8" x14ac:dyDescent="0.25">
      <c r="A4429" s="8">
        <v>45718</v>
      </c>
      <c r="B4429" t="s">
        <v>61</v>
      </c>
      <c r="C4429" t="s">
        <v>62</v>
      </c>
      <c r="D4429" t="str">
        <f>_xlfn.XLOOKUP(E4429, [1]Product_Id!B:B, [1]Product_Id!A:A, "Not Found")</f>
        <v>V013</v>
      </c>
      <c r="E4429" t="s">
        <v>20</v>
      </c>
      <c r="F4429">
        <v>0.25</v>
      </c>
      <c r="G4429" cm="1">
        <f t="array" ref="G4429">INDEX([1]Sales_Data!$F$2:$F$5000, MATCH(1, ([1]Sales_Data!$A$2:$A$5000=A4429) * ([1]Sales_Data!$B$2:$B$5000=D4429), 0))</f>
        <v>37.04</v>
      </c>
      <c r="H4429">
        <f t="shared" si="69"/>
        <v>9.26</v>
      </c>
    </row>
    <row r="4430" spans="1:8" x14ac:dyDescent="0.25">
      <c r="A4430" s="8">
        <v>45718</v>
      </c>
      <c r="B4430" t="s">
        <v>57</v>
      </c>
      <c r="C4430" t="s">
        <v>58</v>
      </c>
      <c r="D4430" t="str">
        <f>_xlfn.XLOOKUP(E4430, [1]Product_Id!B:B, [1]Product_Id!A:A, "Not Found")</f>
        <v>V017</v>
      </c>
      <c r="E4430" t="s">
        <v>24</v>
      </c>
      <c r="F4430">
        <v>0.75</v>
      </c>
      <c r="G4430" cm="1">
        <f t="array" ref="G4430">INDEX([1]Sales_Data!$F$2:$F$5000, MATCH(1, ([1]Sales_Data!$A$2:$A$5000=A4430) * ([1]Sales_Data!$B$2:$B$5000=D4430), 0))</f>
        <v>37.299999999999997</v>
      </c>
      <c r="H4430">
        <f t="shared" si="69"/>
        <v>27.98</v>
      </c>
    </row>
    <row r="4431" spans="1:8" x14ac:dyDescent="0.25">
      <c r="A4431" s="8">
        <v>45718</v>
      </c>
      <c r="B4431" t="s">
        <v>39</v>
      </c>
      <c r="C4431" t="s">
        <v>40</v>
      </c>
      <c r="D4431" t="str">
        <f>_xlfn.XLOOKUP(E4431, [1]Product_Id!B:B, [1]Product_Id!A:A, "Not Found")</f>
        <v>V002</v>
      </c>
      <c r="E4431" t="s">
        <v>9</v>
      </c>
      <c r="F4431">
        <v>0.25</v>
      </c>
      <c r="G4431" cm="1">
        <f t="array" ref="G4431">INDEX([1]Sales_Data!$F$2:$F$5000, MATCH(1, ([1]Sales_Data!$A$2:$A$5000=A4431) * ([1]Sales_Data!$B$2:$B$5000=D4431), 0))</f>
        <v>40.9</v>
      </c>
      <c r="H4431">
        <f t="shared" si="69"/>
        <v>10.23</v>
      </c>
    </row>
    <row r="4432" spans="1:8" x14ac:dyDescent="0.25">
      <c r="A4432" s="8">
        <v>45718</v>
      </c>
      <c r="B4432" t="s">
        <v>39</v>
      </c>
      <c r="C4432" t="s">
        <v>40</v>
      </c>
      <c r="D4432" t="str">
        <f>_xlfn.XLOOKUP(E4432, [1]Product_Id!B:B, [1]Product_Id!A:A, "Not Found")</f>
        <v>V019</v>
      </c>
      <c r="E4432" t="s">
        <v>26</v>
      </c>
      <c r="F4432">
        <v>0.5</v>
      </c>
      <c r="G4432" cm="1">
        <f t="array" ref="G4432">INDEX([1]Sales_Data!$F$2:$F$5000, MATCH(1, ([1]Sales_Data!$A$2:$A$5000=A4432) * ([1]Sales_Data!$B$2:$B$5000=D4432), 0))</f>
        <v>37.81</v>
      </c>
      <c r="H4432">
        <f t="shared" si="69"/>
        <v>18.91</v>
      </c>
    </row>
    <row r="4433" spans="1:8" x14ac:dyDescent="0.25">
      <c r="A4433" s="8">
        <v>45718</v>
      </c>
      <c r="B4433" t="s">
        <v>93</v>
      </c>
      <c r="C4433" t="s">
        <v>94</v>
      </c>
      <c r="D4433" t="str">
        <f>_xlfn.XLOOKUP(E4433, [1]Product_Id!B:B, [1]Product_Id!A:A, "Not Found")</f>
        <v>V012</v>
      </c>
      <c r="E4433" t="s">
        <v>19</v>
      </c>
      <c r="F4433">
        <v>1</v>
      </c>
      <c r="G4433" cm="1">
        <f t="array" ref="G4433">INDEX([1]Sales_Data!$F$2:$F$5000, MATCH(1, ([1]Sales_Data!$A$2:$A$5000=A4433) * ([1]Sales_Data!$B$2:$B$5000=D4433), 0))</f>
        <v>47.07</v>
      </c>
      <c r="H4433">
        <f t="shared" si="69"/>
        <v>47.07</v>
      </c>
    </row>
    <row r="4434" spans="1:8" x14ac:dyDescent="0.25">
      <c r="A4434" s="8">
        <v>45718</v>
      </c>
      <c r="B4434" t="s">
        <v>87</v>
      </c>
      <c r="C4434" t="s">
        <v>88</v>
      </c>
      <c r="D4434" t="str">
        <f>_xlfn.XLOOKUP(E4434, [1]Product_Id!B:B, [1]Product_Id!A:A, "Not Found")</f>
        <v>V001</v>
      </c>
      <c r="E4434" t="s">
        <v>8</v>
      </c>
      <c r="F4434">
        <v>1</v>
      </c>
      <c r="G4434" cm="1">
        <f t="array" ref="G4434">INDEX([1]Sales_Data!$F$2:$F$5000, MATCH(1, ([1]Sales_Data!$A$2:$A$5000=A4434) * ([1]Sales_Data!$B$2:$B$5000=D4434), 0))</f>
        <v>14.05</v>
      </c>
      <c r="H4434">
        <f t="shared" si="69"/>
        <v>14.05</v>
      </c>
    </row>
    <row r="4435" spans="1:8" x14ac:dyDescent="0.25">
      <c r="A4435" s="8">
        <v>45718</v>
      </c>
      <c r="B4435" t="s">
        <v>39</v>
      </c>
      <c r="C4435" t="s">
        <v>40</v>
      </c>
      <c r="D4435" t="str">
        <f>_xlfn.XLOOKUP(E4435, [1]Product_Id!B:B, [1]Product_Id!A:A, "Not Found")</f>
        <v>V013</v>
      </c>
      <c r="E4435" t="s">
        <v>20</v>
      </c>
      <c r="F4435">
        <v>0.75</v>
      </c>
      <c r="G4435" cm="1">
        <f t="array" ref="G4435">INDEX([1]Sales_Data!$F$2:$F$5000, MATCH(1, ([1]Sales_Data!$A$2:$A$5000=A4435) * ([1]Sales_Data!$B$2:$B$5000=D4435), 0))</f>
        <v>37.04</v>
      </c>
      <c r="H4435">
        <f t="shared" si="69"/>
        <v>27.78</v>
      </c>
    </row>
    <row r="4436" spans="1:8" x14ac:dyDescent="0.25">
      <c r="A4436" s="8">
        <v>45718</v>
      </c>
      <c r="B4436" t="s">
        <v>39</v>
      </c>
      <c r="C4436" t="s">
        <v>40</v>
      </c>
      <c r="D4436" t="str">
        <f>_xlfn.XLOOKUP(E4436, [1]Product_Id!B:B, [1]Product_Id!A:A, "Not Found")</f>
        <v>V004</v>
      </c>
      <c r="E4436" t="s">
        <v>11</v>
      </c>
      <c r="F4436">
        <v>0.25</v>
      </c>
      <c r="G4436" cm="1">
        <f t="array" ref="G4436">INDEX([1]Sales_Data!$F$2:$F$5000, MATCH(1, ([1]Sales_Data!$A$2:$A$5000=A4436) * ([1]Sales_Data!$B$2:$B$5000=D4436), 0))</f>
        <v>62.9</v>
      </c>
      <c r="H4436">
        <f t="shared" si="69"/>
        <v>15.73</v>
      </c>
    </row>
    <row r="4437" spans="1:8" x14ac:dyDescent="0.25">
      <c r="A4437" s="8">
        <v>45718</v>
      </c>
      <c r="B4437" t="s">
        <v>49</v>
      </c>
      <c r="C4437" t="s">
        <v>50</v>
      </c>
      <c r="D4437" t="str">
        <f>_xlfn.XLOOKUP(E4437, [1]Product_Id!B:B, [1]Product_Id!A:A, "Not Found")</f>
        <v>V002</v>
      </c>
      <c r="E4437" t="s">
        <v>9</v>
      </c>
      <c r="F4437">
        <v>0.5</v>
      </c>
      <c r="G4437" cm="1">
        <f t="array" ref="G4437">INDEX([1]Sales_Data!$F$2:$F$5000, MATCH(1, ([1]Sales_Data!$A$2:$A$5000=A4437) * ([1]Sales_Data!$B$2:$B$5000=D4437), 0))</f>
        <v>40.9</v>
      </c>
      <c r="H4437">
        <f t="shared" si="69"/>
        <v>20.45</v>
      </c>
    </row>
    <row r="4438" spans="1:8" x14ac:dyDescent="0.25">
      <c r="A4438" s="8">
        <v>45718</v>
      </c>
      <c r="B4438" t="s">
        <v>37</v>
      </c>
      <c r="C4438" t="s">
        <v>38</v>
      </c>
      <c r="D4438" t="str">
        <f>_xlfn.XLOOKUP(E4438, [1]Product_Id!B:B, [1]Product_Id!A:A, "Not Found")</f>
        <v>V017</v>
      </c>
      <c r="E4438" t="s">
        <v>24</v>
      </c>
      <c r="F4438">
        <v>0.75</v>
      </c>
      <c r="G4438" cm="1">
        <f t="array" ref="G4438">INDEX([1]Sales_Data!$F$2:$F$5000, MATCH(1, ([1]Sales_Data!$A$2:$A$5000=A4438) * ([1]Sales_Data!$B$2:$B$5000=D4438), 0))</f>
        <v>37.299999999999997</v>
      </c>
      <c r="H4438">
        <f t="shared" si="69"/>
        <v>27.98</v>
      </c>
    </row>
    <row r="4439" spans="1:8" x14ac:dyDescent="0.25">
      <c r="A4439" s="8">
        <v>45718</v>
      </c>
      <c r="B4439" t="s">
        <v>69</v>
      </c>
      <c r="C4439" t="s">
        <v>70</v>
      </c>
      <c r="D4439" t="str">
        <f>_xlfn.XLOOKUP(E4439, [1]Product_Id!B:B, [1]Product_Id!A:A, "Not Found")</f>
        <v>V009</v>
      </c>
      <c r="E4439" t="s">
        <v>16</v>
      </c>
      <c r="F4439">
        <v>0.5</v>
      </c>
      <c r="G4439" cm="1">
        <f t="array" ref="G4439">INDEX([1]Sales_Data!$F$2:$F$5000, MATCH(1, ([1]Sales_Data!$A$2:$A$5000=A4439) * ([1]Sales_Data!$B$2:$B$5000=D4439), 0))</f>
        <v>46.34</v>
      </c>
      <c r="H4439">
        <f t="shared" si="69"/>
        <v>23.17</v>
      </c>
    </row>
    <row r="4440" spans="1:8" x14ac:dyDescent="0.25">
      <c r="A4440" s="8">
        <v>45718</v>
      </c>
      <c r="B4440" t="s">
        <v>43</v>
      </c>
      <c r="C4440" t="s">
        <v>44</v>
      </c>
      <c r="D4440" t="str">
        <f>_xlfn.XLOOKUP(E4440, [1]Product_Id!B:B, [1]Product_Id!A:A, "Not Found")</f>
        <v>V018</v>
      </c>
      <c r="E4440" t="s">
        <v>25</v>
      </c>
      <c r="F4440">
        <v>0.5</v>
      </c>
      <c r="G4440" cm="1">
        <f t="array" ref="G4440">INDEX([1]Sales_Data!$F$2:$F$5000, MATCH(1, ([1]Sales_Data!$A$2:$A$5000=A4440) * ([1]Sales_Data!$B$2:$B$5000=D4440), 0))</f>
        <v>37.57</v>
      </c>
      <c r="H4440">
        <f t="shared" si="69"/>
        <v>18.79</v>
      </c>
    </row>
    <row r="4441" spans="1:8" x14ac:dyDescent="0.25">
      <c r="A4441" s="8">
        <v>45718</v>
      </c>
      <c r="B4441" t="s">
        <v>35</v>
      </c>
      <c r="C4441" t="s">
        <v>36</v>
      </c>
      <c r="D4441" t="str">
        <f>_xlfn.XLOOKUP(E4441, [1]Product_Id!B:B, [1]Product_Id!A:A, "Not Found")</f>
        <v>V006</v>
      </c>
      <c r="E4441" t="s">
        <v>13</v>
      </c>
      <c r="F4441">
        <v>1.25</v>
      </c>
      <c r="G4441" cm="1">
        <f t="array" ref="G4441">INDEX([1]Sales_Data!$F$2:$F$5000, MATCH(1, ([1]Sales_Data!$A$2:$A$5000=A4441) * ([1]Sales_Data!$B$2:$B$5000=D4441), 0))</f>
        <v>54.24</v>
      </c>
      <c r="H4441">
        <f t="shared" si="69"/>
        <v>67.8</v>
      </c>
    </row>
    <row r="4442" spans="1:8" x14ac:dyDescent="0.25">
      <c r="A4442" s="8">
        <v>45718</v>
      </c>
      <c r="B4442" t="s">
        <v>67</v>
      </c>
      <c r="C4442" t="s">
        <v>68</v>
      </c>
      <c r="D4442" t="str">
        <f>_xlfn.XLOOKUP(E4442, [1]Product_Id!B:B, [1]Product_Id!A:A, "Not Found")</f>
        <v>V002</v>
      </c>
      <c r="E4442" t="s">
        <v>9</v>
      </c>
      <c r="F4442">
        <v>1.25</v>
      </c>
      <c r="G4442" cm="1">
        <f t="array" ref="G4442">INDEX([1]Sales_Data!$F$2:$F$5000, MATCH(1, ([1]Sales_Data!$A$2:$A$5000=A4442) * ([1]Sales_Data!$B$2:$B$5000=D4442), 0))</f>
        <v>40.9</v>
      </c>
      <c r="H4442">
        <f t="shared" si="69"/>
        <v>51.13</v>
      </c>
    </row>
    <row r="4443" spans="1:8" x14ac:dyDescent="0.25">
      <c r="A4443" s="8">
        <v>45718</v>
      </c>
      <c r="B4443" t="s">
        <v>73</v>
      </c>
      <c r="C4443" t="s">
        <v>74</v>
      </c>
      <c r="D4443" t="str">
        <f>_xlfn.XLOOKUP(E4443, [1]Product_Id!B:B, [1]Product_Id!A:A, "Not Found")</f>
        <v>V016</v>
      </c>
      <c r="E4443" t="s">
        <v>23</v>
      </c>
      <c r="F4443">
        <v>1.25</v>
      </c>
      <c r="G4443" cm="1">
        <f t="array" ref="G4443">INDEX([1]Sales_Data!$F$2:$F$5000, MATCH(1, ([1]Sales_Data!$A$2:$A$5000=A4443) * ([1]Sales_Data!$B$2:$B$5000=D4443), 0))</f>
        <v>66.27</v>
      </c>
      <c r="H4443">
        <f t="shared" si="69"/>
        <v>82.84</v>
      </c>
    </row>
    <row r="4444" spans="1:8" x14ac:dyDescent="0.25">
      <c r="A4444" s="8">
        <v>45718</v>
      </c>
      <c r="B4444" t="s">
        <v>49</v>
      </c>
      <c r="C4444" t="s">
        <v>50</v>
      </c>
      <c r="D4444" t="str">
        <f>_xlfn.XLOOKUP(E4444, [1]Product_Id!B:B, [1]Product_Id!A:A, "Not Found")</f>
        <v>V011</v>
      </c>
      <c r="E4444" t="s">
        <v>18</v>
      </c>
      <c r="F4444">
        <v>1</v>
      </c>
      <c r="G4444" cm="1">
        <f t="array" ref="G4444">INDEX([1]Sales_Data!$F$2:$F$5000, MATCH(1, ([1]Sales_Data!$A$2:$A$5000=A4444) * ([1]Sales_Data!$B$2:$B$5000=D4444), 0))</f>
        <v>25.02</v>
      </c>
      <c r="H4444">
        <f t="shared" si="69"/>
        <v>25.02</v>
      </c>
    </row>
    <row r="4445" spans="1:8" x14ac:dyDescent="0.25">
      <c r="A4445" s="8">
        <v>45718</v>
      </c>
      <c r="B4445" t="s">
        <v>65</v>
      </c>
      <c r="C4445" t="s">
        <v>66</v>
      </c>
      <c r="D4445" t="str">
        <f>_xlfn.XLOOKUP(E4445, [1]Product_Id!B:B, [1]Product_Id!A:A, "Not Found")</f>
        <v>V018</v>
      </c>
      <c r="E4445" t="s">
        <v>25</v>
      </c>
      <c r="F4445">
        <v>0.25</v>
      </c>
      <c r="G4445" cm="1">
        <f t="array" ref="G4445">INDEX([1]Sales_Data!$F$2:$F$5000, MATCH(1, ([1]Sales_Data!$A$2:$A$5000=A4445) * ([1]Sales_Data!$B$2:$B$5000=D4445), 0))</f>
        <v>37.57</v>
      </c>
      <c r="H4445">
        <f t="shared" si="69"/>
        <v>9.39</v>
      </c>
    </row>
    <row r="4446" spans="1:8" x14ac:dyDescent="0.25">
      <c r="A4446" s="8">
        <v>45718</v>
      </c>
      <c r="B4446" t="s">
        <v>51</v>
      </c>
      <c r="C4446" t="s">
        <v>52</v>
      </c>
      <c r="D4446" t="str">
        <f>_xlfn.XLOOKUP(E4446, [1]Product_Id!B:B, [1]Product_Id!A:A, "Not Found")</f>
        <v>V007</v>
      </c>
      <c r="E4446" t="s">
        <v>14</v>
      </c>
      <c r="F4446">
        <v>1</v>
      </c>
      <c r="G4446" cm="1">
        <f t="array" ref="G4446">INDEX([1]Sales_Data!$F$2:$F$5000, MATCH(1, ([1]Sales_Data!$A$2:$A$5000=A4446) * ([1]Sales_Data!$B$2:$B$5000=D4446), 0))</f>
        <v>40.86</v>
      </c>
      <c r="H4446">
        <f t="shared" si="69"/>
        <v>40.86</v>
      </c>
    </row>
    <row r="4447" spans="1:8" x14ac:dyDescent="0.25">
      <c r="A4447" s="8">
        <v>45718</v>
      </c>
      <c r="B4447" t="s">
        <v>85</v>
      </c>
      <c r="C4447" t="s">
        <v>86</v>
      </c>
      <c r="D4447" t="str">
        <f>_xlfn.XLOOKUP(E4447, [1]Product_Id!B:B, [1]Product_Id!A:A, "Not Found")</f>
        <v>V011</v>
      </c>
      <c r="E4447" t="s">
        <v>18</v>
      </c>
      <c r="F4447">
        <v>0.25</v>
      </c>
      <c r="G4447" cm="1">
        <f t="array" ref="G4447">INDEX([1]Sales_Data!$F$2:$F$5000, MATCH(1, ([1]Sales_Data!$A$2:$A$5000=A4447) * ([1]Sales_Data!$B$2:$B$5000=D4447), 0))</f>
        <v>25.02</v>
      </c>
      <c r="H4447">
        <f t="shared" si="69"/>
        <v>6.26</v>
      </c>
    </row>
    <row r="4448" spans="1:8" x14ac:dyDescent="0.25">
      <c r="A4448" s="8">
        <v>45718</v>
      </c>
      <c r="B4448" t="s">
        <v>35</v>
      </c>
      <c r="C4448" t="s">
        <v>36</v>
      </c>
      <c r="D4448" t="str">
        <f>_xlfn.XLOOKUP(E4448, [1]Product_Id!B:B, [1]Product_Id!A:A, "Not Found")</f>
        <v>V012</v>
      </c>
      <c r="E4448" t="s">
        <v>19</v>
      </c>
      <c r="F4448">
        <v>0.75</v>
      </c>
      <c r="G4448" cm="1">
        <f t="array" ref="G4448">INDEX([1]Sales_Data!$F$2:$F$5000, MATCH(1, ([1]Sales_Data!$A$2:$A$5000=A4448) * ([1]Sales_Data!$B$2:$B$5000=D4448), 0))</f>
        <v>47.07</v>
      </c>
      <c r="H4448">
        <f t="shared" si="69"/>
        <v>35.299999999999997</v>
      </c>
    </row>
    <row r="4449" spans="1:8" x14ac:dyDescent="0.25">
      <c r="A4449" s="8">
        <v>45718</v>
      </c>
      <c r="B4449" t="s">
        <v>75</v>
      </c>
      <c r="C4449" t="s">
        <v>76</v>
      </c>
      <c r="D4449" t="str">
        <f>_xlfn.XLOOKUP(E4449, [1]Product_Id!B:B, [1]Product_Id!A:A, "Not Found")</f>
        <v>V002</v>
      </c>
      <c r="E4449" t="s">
        <v>9</v>
      </c>
      <c r="F4449">
        <v>1.25</v>
      </c>
      <c r="G4449" cm="1">
        <f t="array" ref="G4449">INDEX([1]Sales_Data!$F$2:$F$5000, MATCH(1, ([1]Sales_Data!$A$2:$A$5000=A4449) * ([1]Sales_Data!$B$2:$B$5000=D4449), 0))</f>
        <v>40.9</v>
      </c>
      <c r="H4449">
        <f t="shared" si="69"/>
        <v>51.13</v>
      </c>
    </row>
    <row r="4450" spans="1:8" x14ac:dyDescent="0.25">
      <c r="A4450" s="8">
        <v>45718</v>
      </c>
      <c r="B4450" t="s">
        <v>41</v>
      </c>
      <c r="C4450" t="s">
        <v>42</v>
      </c>
      <c r="D4450" t="str">
        <f>_xlfn.XLOOKUP(E4450, [1]Product_Id!B:B, [1]Product_Id!A:A, "Not Found")</f>
        <v>V013</v>
      </c>
      <c r="E4450" t="s">
        <v>20</v>
      </c>
      <c r="F4450">
        <v>0.5</v>
      </c>
      <c r="G4450" cm="1">
        <f t="array" ref="G4450">INDEX([1]Sales_Data!$F$2:$F$5000, MATCH(1, ([1]Sales_Data!$A$2:$A$5000=A4450) * ([1]Sales_Data!$B$2:$B$5000=D4450), 0))</f>
        <v>37.04</v>
      </c>
      <c r="H4450">
        <f t="shared" si="69"/>
        <v>18.52</v>
      </c>
    </row>
    <row r="4451" spans="1:8" x14ac:dyDescent="0.25">
      <c r="A4451" s="8">
        <v>45718</v>
      </c>
      <c r="B4451" t="s">
        <v>75</v>
      </c>
      <c r="C4451" t="s">
        <v>76</v>
      </c>
      <c r="D4451" t="str">
        <f>_xlfn.XLOOKUP(E4451, [1]Product_Id!B:B, [1]Product_Id!A:A, "Not Found")</f>
        <v>V013</v>
      </c>
      <c r="E4451" t="s">
        <v>20</v>
      </c>
      <c r="F4451">
        <v>1.25</v>
      </c>
      <c r="G4451" cm="1">
        <f t="array" ref="G4451">INDEX([1]Sales_Data!$F$2:$F$5000, MATCH(1, ([1]Sales_Data!$A$2:$A$5000=A4451) * ([1]Sales_Data!$B$2:$B$5000=D4451), 0))</f>
        <v>37.04</v>
      </c>
      <c r="H4451">
        <f t="shared" si="69"/>
        <v>46.3</v>
      </c>
    </row>
    <row r="4452" spans="1:8" x14ac:dyDescent="0.25">
      <c r="A4452" s="8">
        <v>45718</v>
      </c>
      <c r="B4452" t="s">
        <v>57</v>
      </c>
      <c r="C4452" t="s">
        <v>58</v>
      </c>
      <c r="D4452" t="str">
        <f>_xlfn.XLOOKUP(E4452, [1]Product_Id!B:B, [1]Product_Id!A:A, "Not Found")</f>
        <v>V011</v>
      </c>
      <c r="E4452" t="s">
        <v>18</v>
      </c>
      <c r="F4452">
        <v>0.25</v>
      </c>
      <c r="G4452" cm="1">
        <f t="array" ref="G4452">INDEX([1]Sales_Data!$F$2:$F$5000, MATCH(1, ([1]Sales_Data!$A$2:$A$5000=A4452) * ([1]Sales_Data!$B$2:$B$5000=D4452), 0))</f>
        <v>25.02</v>
      </c>
      <c r="H4452">
        <f t="shared" si="69"/>
        <v>6.26</v>
      </c>
    </row>
    <row r="4453" spans="1:8" x14ac:dyDescent="0.25">
      <c r="A4453" s="8">
        <v>45718</v>
      </c>
      <c r="B4453" t="s">
        <v>71</v>
      </c>
      <c r="C4453" t="s">
        <v>72</v>
      </c>
      <c r="D4453" t="str">
        <f>_xlfn.XLOOKUP(E4453, [1]Product_Id!B:B, [1]Product_Id!A:A, "Not Found")</f>
        <v>V006</v>
      </c>
      <c r="E4453" t="s">
        <v>13</v>
      </c>
      <c r="F4453">
        <v>0.5</v>
      </c>
      <c r="G4453" cm="1">
        <f t="array" ref="G4453">INDEX([1]Sales_Data!$F$2:$F$5000, MATCH(1, ([1]Sales_Data!$A$2:$A$5000=A4453) * ([1]Sales_Data!$B$2:$B$5000=D4453), 0))</f>
        <v>54.24</v>
      </c>
      <c r="H4453">
        <f t="shared" si="69"/>
        <v>27.12</v>
      </c>
    </row>
    <row r="4454" spans="1:8" x14ac:dyDescent="0.25">
      <c r="A4454" s="8">
        <v>45718</v>
      </c>
      <c r="B4454" t="s">
        <v>65</v>
      </c>
      <c r="C4454" t="s">
        <v>66</v>
      </c>
      <c r="D4454" t="str">
        <f>_xlfn.XLOOKUP(E4454, [1]Product_Id!B:B, [1]Product_Id!A:A, "Not Found")</f>
        <v>V005</v>
      </c>
      <c r="E4454" t="s">
        <v>12</v>
      </c>
      <c r="F4454">
        <v>1.25</v>
      </c>
      <c r="G4454" cm="1">
        <f t="array" ref="G4454">INDEX([1]Sales_Data!$F$2:$F$5000, MATCH(1, ([1]Sales_Data!$A$2:$A$5000=A4454) * ([1]Sales_Data!$B$2:$B$5000=D4454), 0))</f>
        <v>22.41</v>
      </c>
      <c r="H4454">
        <f t="shared" si="69"/>
        <v>28.01</v>
      </c>
    </row>
    <row r="4455" spans="1:8" x14ac:dyDescent="0.25">
      <c r="A4455" s="8">
        <v>45718</v>
      </c>
      <c r="B4455" t="s">
        <v>61</v>
      </c>
      <c r="C4455" t="s">
        <v>62</v>
      </c>
      <c r="D4455" t="str">
        <f>_xlfn.XLOOKUP(E4455, [1]Product_Id!B:B, [1]Product_Id!A:A, "Not Found")</f>
        <v>V004</v>
      </c>
      <c r="E4455" t="s">
        <v>11</v>
      </c>
      <c r="F4455">
        <v>1.25</v>
      </c>
      <c r="G4455" cm="1">
        <f t="array" ref="G4455">INDEX([1]Sales_Data!$F$2:$F$5000, MATCH(1, ([1]Sales_Data!$A$2:$A$5000=A4455) * ([1]Sales_Data!$B$2:$B$5000=D4455), 0))</f>
        <v>62.9</v>
      </c>
      <c r="H4455">
        <f t="shared" si="69"/>
        <v>78.63</v>
      </c>
    </row>
    <row r="4456" spans="1:8" x14ac:dyDescent="0.25">
      <c r="A4456" s="8">
        <v>45718</v>
      </c>
      <c r="B4456" t="s">
        <v>83</v>
      </c>
      <c r="C4456" t="s">
        <v>84</v>
      </c>
      <c r="D4456" t="str">
        <f>_xlfn.XLOOKUP(E4456, [1]Product_Id!B:B, [1]Product_Id!A:A, "Not Found")</f>
        <v>V010</v>
      </c>
      <c r="E4456" t="s">
        <v>17</v>
      </c>
      <c r="F4456">
        <v>0.75</v>
      </c>
      <c r="G4456" cm="1">
        <f t="array" ref="G4456">INDEX([1]Sales_Data!$F$2:$F$5000, MATCH(1, ([1]Sales_Data!$A$2:$A$5000=A4456) * ([1]Sales_Data!$B$2:$B$5000=D4456), 0))</f>
        <v>34.950000000000003</v>
      </c>
      <c r="H4456">
        <f t="shared" si="69"/>
        <v>26.21</v>
      </c>
    </row>
    <row r="4457" spans="1:8" x14ac:dyDescent="0.25">
      <c r="A4457" s="8">
        <v>45718</v>
      </c>
      <c r="B4457" t="s">
        <v>71</v>
      </c>
      <c r="C4457" t="s">
        <v>72</v>
      </c>
      <c r="D4457" t="str">
        <f>_xlfn.XLOOKUP(E4457, [1]Product_Id!B:B, [1]Product_Id!A:A, "Not Found")</f>
        <v>V004</v>
      </c>
      <c r="E4457" t="s">
        <v>11</v>
      </c>
      <c r="F4457">
        <v>0.5</v>
      </c>
      <c r="G4457" cm="1">
        <f t="array" ref="G4457">INDEX([1]Sales_Data!$F$2:$F$5000, MATCH(1, ([1]Sales_Data!$A$2:$A$5000=A4457) * ([1]Sales_Data!$B$2:$B$5000=D4457), 0))</f>
        <v>62.9</v>
      </c>
      <c r="H4457">
        <f t="shared" si="69"/>
        <v>31.45</v>
      </c>
    </row>
    <row r="4458" spans="1:8" x14ac:dyDescent="0.25">
      <c r="A4458" s="8">
        <v>45718</v>
      </c>
      <c r="B4458" t="s">
        <v>41</v>
      </c>
      <c r="C4458" t="s">
        <v>42</v>
      </c>
      <c r="D4458" t="str">
        <f>_xlfn.XLOOKUP(E4458, [1]Product_Id!B:B, [1]Product_Id!A:A, "Not Found")</f>
        <v>V011</v>
      </c>
      <c r="E4458" t="s">
        <v>18</v>
      </c>
      <c r="F4458">
        <v>0.75</v>
      </c>
      <c r="G4458" cm="1">
        <f t="array" ref="G4458">INDEX([1]Sales_Data!$F$2:$F$5000, MATCH(1, ([1]Sales_Data!$A$2:$A$5000=A4458) * ([1]Sales_Data!$B$2:$B$5000=D4458), 0))</f>
        <v>25.02</v>
      </c>
      <c r="H4458">
        <f t="shared" si="69"/>
        <v>18.77</v>
      </c>
    </row>
    <row r="4459" spans="1:8" x14ac:dyDescent="0.25">
      <c r="A4459" s="8">
        <v>45718</v>
      </c>
      <c r="B4459" t="s">
        <v>39</v>
      </c>
      <c r="C4459" t="s">
        <v>40</v>
      </c>
      <c r="D4459" t="str">
        <f>_xlfn.XLOOKUP(E4459, [1]Product_Id!B:B, [1]Product_Id!A:A, "Not Found")</f>
        <v>V015</v>
      </c>
      <c r="E4459" t="s">
        <v>22</v>
      </c>
      <c r="F4459">
        <v>1</v>
      </c>
      <c r="G4459" cm="1">
        <f t="array" ref="G4459">INDEX([1]Sales_Data!$F$2:$F$5000, MATCH(1, ([1]Sales_Data!$A$2:$A$5000=A4459) * ([1]Sales_Data!$B$2:$B$5000=D4459), 0))</f>
        <v>19.96</v>
      </c>
      <c r="H4459">
        <f t="shared" si="69"/>
        <v>19.96</v>
      </c>
    </row>
    <row r="4460" spans="1:8" x14ac:dyDescent="0.25">
      <c r="A4460" s="8">
        <v>45718</v>
      </c>
      <c r="B4460" t="s">
        <v>37</v>
      </c>
      <c r="C4460" t="s">
        <v>38</v>
      </c>
      <c r="D4460" t="str">
        <f>_xlfn.XLOOKUP(E4460, [1]Product_Id!B:B, [1]Product_Id!A:A, "Not Found")</f>
        <v>V016</v>
      </c>
      <c r="E4460" t="s">
        <v>23</v>
      </c>
      <c r="F4460">
        <v>0.5</v>
      </c>
      <c r="G4460" cm="1">
        <f t="array" ref="G4460">INDEX([1]Sales_Data!$F$2:$F$5000, MATCH(1, ([1]Sales_Data!$A$2:$A$5000=A4460) * ([1]Sales_Data!$B$2:$B$5000=D4460), 0))</f>
        <v>66.27</v>
      </c>
      <c r="H4460">
        <f t="shared" si="69"/>
        <v>33.14</v>
      </c>
    </row>
    <row r="4461" spans="1:8" x14ac:dyDescent="0.25">
      <c r="A4461" s="8">
        <v>45718</v>
      </c>
      <c r="B4461" t="s">
        <v>59</v>
      </c>
      <c r="C4461" t="s">
        <v>60</v>
      </c>
      <c r="D4461" t="str">
        <f>_xlfn.XLOOKUP(E4461, [1]Product_Id!B:B, [1]Product_Id!A:A, "Not Found")</f>
        <v>V014</v>
      </c>
      <c r="E4461" t="s">
        <v>21</v>
      </c>
      <c r="F4461">
        <v>0.75</v>
      </c>
      <c r="G4461" cm="1">
        <f t="array" ref="G4461">INDEX([1]Sales_Data!$F$2:$F$5000, MATCH(1, ([1]Sales_Data!$A$2:$A$5000=A4461) * ([1]Sales_Data!$B$2:$B$5000=D4461), 0))</f>
        <v>58.93</v>
      </c>
      <c r="H4461">
        <f t="shared" si="69"/>
        <v>44.2</v>
      </c>
    </row>
    <row r="4462" spans="1:8" x14ac:dyDescent="0.25">
      <c r="A4462" s="8">
        <v>45718</v>
      </c>
      <c r="B4462" t="s">
        <v>65</v>
      </c>
      <c r="C4462" t="s">
        <v>66</v>
      </c>
      <c r="D4462" t="str">
        <f>_xlfn.XLOOKUP(E4462, [1]Product_Id!B:B, [1]Product_Id!A:A, "Not Found")</f>
        <v>V002</v>
      </c>
      <c r="E4462" t="s">
        <v>9</v>
      </c>
      <c r="F4462">
        <v>0.5</v>
      </c>
      <c r="G4462" cm="1">
        <f t="array" ref="G4462">INDEX([1]Sales_Data!$F$2:$F$5000, MATCH(1, ([1]Sales_Data!$A$2:$A$5000=A4462) * ([1]Sales_Data!$B$2:$B$5000=D4462), 0))</f>
        <v>40.9</v>
      </c>
      <c r="H4462">
        <f t="shared" si="69"/>
        <v>20.45</v>
      </c>
    </row>
    <row r="4463" spans="1:8" x14ac:dyDescent="0.25">
      <c r="A4463" s="8">
        <v>45718</v>
      </c>
      <c r="B4463" t="s">
        <v>91</v>
      </c>
      <c r="C4463" t="s">
        <v>92</v>
      </c>
      <c r="D4463" t="str">
        <f>_xlfn.XLOOKUP(E4463, [1]Product_Id!B:B, [1]Product_Id!A:A, "Not Found")</f>
        <v>V014</v>
      </c>
      <c r="E4463" t="s">
        <v>21</v>
      </c>
      <c r="F4463">
        <v>0.75</v>
      </c>
      <c r="G4463" cm="1">
        <f t="array" ref="G4463">INDEX([1]Sales_Data!$F$2:$F$5000, MATCH(1, ([1]Sales_Data!$A$2:$A$5000=A4463) * ([1]Sales_Data!$B$2:$B$5000=D4463), 0))</f>
        <v>58.93</v>
      </c>
      <c r="H4463">
        <f t="shared" si="69"/>
        <v>44.2</v>
      </c>
    </row>
    <row r="4464" spans="1:8" x14ac:dyDescent="0.25">
      <c r="A4464" s="8">
        <v>45718</v>
      </c>
      <c r="B4464" t="s">
        <v>47</v>
      </c>
      <c r="C4464" t="s">
        <v>48</v>
      </c>
      <c r="D4464" t="str">
        <f>_xlfn.XLOOKUP(E4464, [1]Product_Id!B:B, [1]Product_Id!A:A, "Not Found")</f>
        <v>V003</v>
      </c>
      <c r="E4464" t="s">
        <v>10</v>
      </c>
      <c r="F4464">
        <v>1</v>
      </c>
      <c r="G4464" cm="1">
        <f t="array" ref="G4464">INDEX([1]Sales_Data!$F$2:$F$5000, MATCH(1, ([1]Sales_Data!$A$2:$A$5000=A4464) * ([1]Sales_Data!$B$2:$B$5000=D4464), 0))</f>
        <v>63.74</v>
      </c>
      <c r="H4464">
        <f t="shared" si="69"/>
        <v>63.74</v>
      </c>
    </row>
    <row r="4465" spans="1:8" x14ac:dyDescent="0.25">
      <c r="A4465" s="8">
        <v>45718</v>
      </c>
      <c r="B4465" t="s">
        <v>51</v>
      </c>
      <c r="C4465" t="s">
        <v>52</v>
      </c>
      <c r="D4465" t="str">
        <f>_xlfn.XLOOKUP(E4465, [1]Product_Id!B:B, [1]Product_Id!A:A, "Not Found")</f>
        <v>V008</v>
      </c>
      <c r="E4465" t="s">
        <v>15</v>
      </c>
      <c r="F4465">
        <v>1.25</v>
      </c>
      <c r="G4465" cm="1">
        <f t="array" ref="G4465">INDEX([1]Sales_Data!$F$2:$F$5000, MATCH(1, ([1]Sales_Data!$A$2:$A$5000=A4465) * ([1]Sales_Data!$B$2:$B$5000=D4465), 0))</f>
        <v>49.25</v>
      </c>
      <c r="H4465">
        <f t="shared" si="69"/>
        <v>61.56</v>
      </c>
    </row>
    <row r="4466" spans="1:8" x14ac:dyDescent="0.25">
      <c r="A4466" s="8">
        <v>45718</v>
      </c>
      <c r="B4466" t="s">
        <v>39</v>
      </c>
      <c r="C4466" t="s">
        <v>40</v>
      </c>
      <c r="D4466" t="str">
        <f>_xlfn.XLOOKUP(E4466, [1]Product_Id!B:B, [1]Product_Id!A:A, "Not Found")</f>
        <v>V016</v>
      </c>
      <c r="E4466" t="s">
        <v>23</v>
      </c>
      <c r="F4466">
        <v>0.25</v>
      </c>
      <c r="G4466" cm="1">
        <f t="array" ref="G4466">INDEX([1]Sales_Data!$F$2:$F$5000, MATCH(1, ([1]Sales_Data!$A$2:$A$5000=A4466) * ([1]Sales_Data!$B$2:$B$5000=D4466), 0))</f>
        <v>66.27</v>
      </c>
      <c r="H4466">
        <f t="shared" si="69"/>
        <v>16.57</v>
      </c>
    </row>
    <row r="4467" spans="1:8" x14ac:dyDescent="0.25">
      <c r="A4467" s="8">
        <v>45718</v>
      </c>
      <c r="B4467" t="s">
        <v>71</v>
      </c>
      <c r="C4467" t="s">
        <v>72</v>
      </c>
      <c r="D4467" t="str">
        <f>_xlfn.XLOOKUP(E4467, [1]Product_Id!B:B, [1]Product_Id!A:A, "Not Found")</f>
        <v>V016</v>
      </c>
      <c r="E4467" t="s">
        <v>23</v>
      </c>
      <c r="F4467">
        <v>1</v>
      </c>
      <c r="G4467" cm="1">
        <f t="array" ref="G4467">INDEX([1]Sales_Data!$F$2:$F$5000, MATCH(1, ([1]Sales_Data!$A$2:$A$5000=A4467) * ([1]Sales_Data!$B$2:$B$5000=D4467), 0))</f>
        <v>66.27</v>
      </c>
      <c r="H4467">
        <f t="shared" si="69"/>
        <v>66.27</v>
      </c>
    </row>
    <row r="4468" spans="1:8" x14ac:dyDescent="0.25">
      <c r="A4468" s="8">
        <v>45718</v>
      </c>
      <c r="B4468" t="s">
        <v>59</v>
      </c>
      <c r="C4468" t="s">
        <v>60</v>
      </c>
      <c r="D4468" t="str">
        <f>_xlfn.XLOOKUP(E4468, [1]Product_Id!B:B, [1]Product_Id!A:A, "Not Found")</f>
        <v>V014</v>
      </c>
      <c r="E4468" t="s">
        <v>21</v>
      </c>
      <c r="F4468">
        <v>0.25</v>
      </c>
      <c r="G4468" cm="1">
        <f t="array" ref="G4468">INDEX([1]Sales_Data!$F$2:$F$5000, MATCH(1, ([1]Sales_Data!$A$2:$A$5000=A4468) * ([1]Sales_Data!$B$2:$B$5000=D4468), 0))</f>
        <v>58.93</v>
      </c>
      <c r="H4468">
        <f t="shared" si="69"/>
        <v>14.73</v>
      </c>
    </row>
    <row r="4469" spans="1:8" x14ac:dyDescent="0.25">
      <c r="A4469" s="8">
        <v>45718</v>
      </c>
      <c r="B4469" t="s">
        <v>89</v>
      </c>
      <c r="C4469" t="s">
        <v>90</v>
      </c>
      <c r="D4469" t="str">
        <f>_xlfn.XLOOKUP(E4469, [1]Product_Id!B:B, [1]Product_Id!A:A, "Not Found")</f>
        <v>V008</v>
      </c>
      <c r="E4469" t="s">
        <v>15</v>
      </c>
      <c r="F4469">
        <v>0.75</v>
      </c>
      <c r="G4469" cm="1">
        <f t="array" ref="G4469">INDEX([1]Sales_Data!$F$2:$F$5000, MATCH(1, ([1]Sales_Data!$A$2:$A$5000=A4469) * ([1]Sales_Data!$B$2:$B$5000=D4469), 0))</f>
        <v>49.25</v>
      </c>
      <c r="H4469">
        <f t="shared" si="69"/>
        <v>36.94</v>
      </c>
    </row>
    <row r="4470" spans="1:8" x14ac:dyDescent="0.25">
      <c r="A4470" s="8">
        <v>45718</v>
      </c>
      <c r="B4470" t="s">
        <v>77</v>
      </c>
      <c r="C4470" t="s">
        <v>78</v>
      </c>
      <c r="D4470" t="str">
        <f>_xlfn.XLOOKUP(E4470, [1]Product_Id!B:B, [1]Product_Id!A:A, "Not Found")</f>
        <v>V004</v>
      </c>
      <c r="E4470" t="s">
        <v>11</v>
      </c>
      <c r="F4470">
        <v>1.25</v>
      </c>
      <c r="G4470" cm="1">
        <f t="array" ref="G4470">INDEX([1]Sales_Data!$F$2:$F$5000, MATCH(1, ([1]Sales_Data!$A$2:$A$5000=A4470) * ([1]Sales_Data!$B$2:$B$5000=D4470), 0))</f>
        <v>62.9</v>
      </c>
      <c r="H4470">
        <f t="shared" si="69"/>
        <v>78.63</v>
      </c>
    </row>
    <row r="4471" spans="1:8" x14ac:dyDescent="0.25">
      <c r="A4471" s="8">
        <v>45718</v>
      </c>
      <c r="B4471" t="s">
        <v>93</v>
      </c>
      <c r="C4471" t="s">
        <v>94</v>
      </c>
      <c r="D4471" t="str">
        <f>_xlfn.XLOOKUP(E4471, [1]Product_Id!B:B, [1]Product_Id!A:A, "Not Found")</f>
        <v>V014</v>
      </c>
      <c r="E4471" t="s">
        <v>21</v>
      </c>
      <c r="F4471">
        <v>1</v>
      </c>
      <c r="G4471" cm="1">
        <f t="array" ref="G4471">INDEX([1]Sales_Data!$F$2:$F$5000, MATCH(1, ([1]Sales_Data!$A$2:$A$5000=A4471) * ([1]Sales_Data!$B$2:$B$5000=D4471), 0))</f>
        <v>58.93</v>
      </c>
      <c r="H4471">
        <f t="shared" si="69"/>
        <v>58.93</v>
      </c>
    </row>
    <row r="4472" spans="1:8" x14ac:dyDescent="0.25">
      <c r="A4472" s="8">
        <v>45718</v>
      </c>
      <c r="B4472" t="s">
        <v>71</v>
      </c>
      <c r="C4472" t="s">
        <v>72</v>
      </c>
      <c r="D4472" t="str">
        <f>_xlfn.XLOOKUP(E4472, [1]Product_Id!B:B, [1]Product_Id!A:A, "Not Found")</f>
        <v>V014</v>
      </c>
      <c r="E4472" t="s">
        <v>21</v>
      </c>
      <c r="F4472">
        <v>1.25</v>
      </c>
      <c r="G4472" cm="1">
        <f t="array" ref="G4472">INDEX([1]Sales_Data!$F$2:$F$5000, MATCH(1, ([1]Sales_Data!$A$2:$A$5000=A4472) * ([1]Sales_Data!$B$2:$B$5000=D4472), 0))</f>
        <v>58.93</v>
      </c>
      <c r="H4472">
        <f t="shared" si="69"/>
        <v>73.66</v>
      </c>
    </row>
    <row r="4473" spans="1:8" x14ac:dyDescent="0.25">
      <c r="A4473" s="8">
        <v>45718</v>
      </c>
      <c r="B4473" t="s">
        <v>71</v>
      </c>
      <c r="C4473" t="s">
        <v>72</v>
      </c>
      <c r="D4473" t="str">
        <f>_xlfn.XLOOKUP(E4473, [1]Product_Id!B:B, [1]Product_Id!A:A, "Not Found")</f>
        <v>V008</v>
      </c>
      <c r="E4473" t="s">
        <v>15</v>
      </c>
      <c r="F4473">
        <v>1</v>
      </c>
      <c r="G4473" cm="1">
        <f t="array" ref="G4473">INDEX([1]Sales_Data!$F$2:$F$5000, MATCH(1, ([1]Sales_Data!$A$2:$A$5000=A4473) * ([1]Sales_Data!$B$2:$B$5000=D4473), 0))</f>
        <v>49.25</v>
      </c>
      <c r="H4473">
        <f t="shared" si="69"/>
        <v>49.25</v>
      </c>
    </row>
    <row r="4474" spans="1:8" x14ac:dyDescent="0.25">
      <c r="A4474" s="8">
        <v>45718</v>
      </c>
      <c r="B4474" t="s">
        <v>83</v>
      </c>
      <c r="C4474" t="s">
        <v>84</v>
      </c>
      <c r="D4474" t="str">
        <f>_xlfn.XLOOKUP(E4474, [1]Product_Id!B:B, [1]Product_Id!A:A, "Not Found")</f>
        <v>V014</v>
      </c>
      <c r="E4474" t="s">
        <v>21</v>
      </c>
      <c r="F4474">
        <v>1.25</v>
      </c>
      <c r="G4474" cm="1">
        <f t="array" ref="G4474">INDEX([1]Sales_Data!$F$2:$F$5000, MATCH(1, ([1]Sales_Data!$A$2:$A$5000=A4474) * ([1]Sales_Data!$B$2:$B$5000=D4474), 0))</f>
        <v>58.93</v>
      </c>
      <c r="H4474">
        <f t="shared" si="69"/>
        <v>73.66</v>
      </c>
    </row>
    <row r="4475" spans="1:8" x14ac:dyDescent="0.25">
      <c r="A4475" s="8">
        <v>45718</v>
      </c>
      <c r="B4475" t="s">
        <v>59</v>
      </c>
      <c r="C4475" t="s">
        <v>60</v>
      </c>
      <c r="D4475" t="str">
        <f>_xlfn.XLOOKUP(E4475, [1]Product_Id!B:B, [1]Product_Id!A:A, "Not Found")</f>
        <v>V005</v>
      </c>
      <c r="E4475" t="s">
        <v>12</v>
      </c>
      <c r="F4475">
        <v>0.5</v>
      </c>
      <c r="G4475" cm="1">
        <f t="array" ref="G4475">INDEX([1]Sales_Data!$F$2:$F$5000, MATCH(1, ([1]Sales_Data!$A$2:$A$5000=A4475) * ([1]Sales_Data!$B$2:$B$5000=D4475), 0))</f>
        <v>22.41</v>
      </c>
      <c r="H4475">
        <f t="shared" si="69"/>
        <v>11.21</v>
      </c>
    </row>
    <row r="4476" spans="1:8" x14ac:dyDescent="0.25">
      <c r="A4476" s="8">
        <v>45718</v>
      </c>
      <c r="B4476" t="s">
        <v>81</v>
      </c>
      <c r="C4476" t="s">
        <v>82</v>
      </c>
      <c r="D4476" t="str">
        <f>_xlfn.XLOOKUP(E4476, [1]Product_Id!B:B, [1]Product_Id!A:A, "Not Found")</f>
        <v>V006</v>
      </c>
      <c r="E4476" t="s">
        <v>13</v>
      </c>
      <c r="F4476">
        <v>0.25</v>
      </c>
      <c r="G4476" cm="1">
        <f t="array" ref="G4476">INDEX([1]Sales_Data!$F$2:$F$5000, MATCH(1, ([1]Sales_Data!$A$2:$A$5000=A4476) * ([1]Sales_Data!$B$2:$B$5000=D4476), 0))</f>
        <v>54.24</v>
      </c>
      <c r="H4476">
        <f t="shared" si="69"/>
        <v>13.56</v>
      </c>
    </row>
    <row r="4477" spans="1:8" x14ac:dyDescent="0.25">
      <c r="A4477" s="8">
        <v>45718</v>
      </c>
      <c r="B4477" t="s">
        <v>87</v>
      </c>
      <c r="C4477" t="s">
        <v>88</v>
      </c>
      <c r="D4477" t="str">
        <f>_xlfn.XLOOKUP(E4477, [1]Product_Id!B:B, [1]Product_Id!A:A, "Not Found")</f>
        <v>V016</v>
      </c>
      <c r="E4477" t="s">
        <v>23</v>
      </c>
      <c r="F4477">
        <v>1.25</v>
      </c>
      <c r="G4477" cm="1">
        <f t="array" ref="G4477">INDEX([1]Sales_Data!$F$2:$F$5000, MATCH(1, ([1]Sales_Data!$A$2:$A$5000=A4477) * ([1]Sales_Data!$B$2:$B$5000=D4477), 0))</f>
        <v>66.27</v>
      </c>
      <c r="H4477">
        <f t="shared" si="69"/>
        <v>82.84</v>
      </c>
    </row>
    <row r="4478" spans="1:8" x14ac:dyDescent="0.25">
      <c r="A4478" s="8">
        <v>45718</v>
      </c>
      <c r="B4478" t="s">
        <v>41</v>
      </c>
      <c r="C4478" t="s">
        <v>42</v>
      </c>
      <c r="D4478" t="str">
        <f>_xlfn.XLOOKUP(E4478, [1]Product_Id!B:B, [1]Product_Id!A:A, "Not Found")</f>
        <v>V011</v>
      </c>
      <c r="E4478" t="s">
        <v>18</v>
      </c>
      <c r="F4478">
        <v>0.5</v>
      </c>
      <c r="G4478" cm="1">
        <f t="array" ref="G4478">INDEX([1]Sales_Data!$F$2:$F$5000, MATCH(1, ([1]Sales_Data!$A$2:$A$5000=A4478) * ([1]Sales_Data!$B$2:$B$5000=D4478), 0))</f>
        <v>25.02</v>
      </c>
      <c r="H4478">
        <f t="shared" si="69"/>
        <v>12.51</v>
      </c>
    </row>
    <row r="4479" spans="1:8" x14ac:dyDescent="0.25">
      <c r="A4479" s="8">
        <v>45718</v>
      </c>
      <c r="B4479" t="s">
        <v>51</v>
      </c>
      <c r="C4479" t="s">
        <v>52</v>
      </c>
      <c r="D4479" t="str">
        <f>_xlfn.XLOOKUP(E4479, [1]Product_Id!B:B, [1]Product_Id!A:A, "Not Found")</f>
        <v>V015</v>
      </c>
      <c r="E4479" t="s">
        <v>22</v>
      </c>
      <c r="F4479">
        <v>1.25</v>
      </c>
      <c r="G4479" cm="1">
        <f t="array" ref="G4479">INDEX([1]Sales_Data!$F$2:$F$5000, MATCH(1, ([1]Sales_Data!$A$2:$A$5000=A4479) * ([1]Sales_Data!$B$2:$B$5000=D4479), 0))</f>
        <v>19.96</v>
      </c>
      <c r="H4479">
        <f t="shared" si="69"/>
        <v>24.95</v>
      </c>
    </row>
    <row r="4480" spans="1:8" x14ac:dyDescent="0.25">
      <c r="A4480" s="8">
        <v>45718</v>
      </c>
      <c r="B4480" t="s">
        <v>83</v>
      </c>
      <c r="C4480" t="s">
        <v>84</v>
      </c>
      <c r="D4480" t="str">
        <f>_xlfn.XLOOKUP(E4480, [1]Product_Id!B:B, [1]Product_Id!A:A, "Not Found")</f>
        <v>V009</v>
      </c>
      <c r="E4480" t="s">
        <v>16</v>
      </c>
      <c r="F4480">
        <v>1.25</v>
      </c>
      <c r="G4480" cm="1">
        <f t="array" ref="G4480">INDEX([1]Sales_Data!$F$2:$F$5000, MATCH(1, ([1]Sales_Data!$A$2:$A$5000=A4480) * ([1]Sales_Data!$B$2:$B$5000=D4480), 0))</f>
        <v>46.34</v>
      </c>
      <c r="H4480">
        <f t="shared" si="69"/>
        <v>57.93</v>
      </c>
    </row>
    <row r="4481" spans="1:8" x14ac:dyDescent="0.25">
      <c r="A4481" s="8">
        <v>45718</v>
      </c>
      <c r="B4481" t="s">
        <v>55</v>
      </c>
      <c r="C4481" t="s">
        <v>56</v>
      </c>
      <c r="D4481" t="str">
        <f>_xlfn.XLOOKUP(E4481, [1]Product_Id!B:B, [1]Product_Id!A:A, "Not Found")</f>
        <v>V010</v>
      </c>
      <c r="E4481" t="s">
        <v>17</v>
      </c>
      <c r="F4481">
        <v>0.5</v>
      </c>
      <c r="G4481" cm="1">
        <f t="array" ref="G4481">INDEX([1]Sales_Data!$F$2:$F$5000, MATCH(1, ([1]Sales_Data!$A$2:$A$5000=A4481) * ([1]Sales_Data!$B$2:$B$5000=D4481), 0))</f>
        <v>34.950000000000003</v>
      </c>
      <c r="H4481">
        <f t="shared" si="69"/>
        <v>17.48</v>
      </c>
    </row>
    <row r="4482" spans="1:8" x14ac:dyDescent="0.25">
      <c r="A4482" s="8">
        <v>45718</v>
      </c>
      <c r="B4482" t="s">
        <v>57</v>
      </c>
      <c r="C4482" t="s">
        <v>58</v>
      </c>
      <c r="D4482" t="str">
        <f>_xlfn.XLOOKUP(E4482, [1]Product_Id!B:B, [1]Product_Id!A:A, "Not Found")</f>
        <v>V008</v>
      </c>
      <c r="E4482" t="s">
        <v>15</v>
      </c>
      <c r="F4482">
        <v>0.75</v>
      </c>
      <c r="G4482" cm="1">
        <f t="array" ref="G4482">INDEX([1]Sales_Data!$F$2:$F$5000, MATCH(1, ([1]Sales_Data!$A$2:$A$5000=A4482) * ([1]Sales_Data!$B$2:$B$5000=D4482), 0))</f>
        <v>49.25</v>
      </c>
      <c r="H4482">
        <f t="shared" si="69"/>
        <v>36.94</v>
      </c>
    </row>
    <row r="4483" spans="1:8" x14ac:dyDescent="0.25">
      <c r="A4483" s="8">
        <v>45718</v>
      </c>
      <c r="B4483" t="s">
        <v>55</v>
      </c>
      <c r="C4483" t="s">
        <v>56</v>
      </c>
      <c r="D4483" t="str">
        <f>_xlfn.XLOOKUP(E4483, [1]Product_Id!B:B, [1]Product_Id!A:A, "Not Found")</f>
        <v>V008</v>
      </c>
      <c r="E4483" t="s">
        <v>15</v>
      </c>
      <c r="F4483">
        <v>1</v>
      </c>
      <c r="G4483" cm="1">
        <f t="array" ref="G4483">INDEX([1]Sales_Data!$F$2:$F$5000, MATCH(1, ([1]Sales_Data!$A$2:$A$5000=A4483) * ([1]Sales_Data!$B$2:$B$5000=D4483), 0))</f>
        <v>49.25</v>
      </c>
      <c r="H4483">
        <f t="shared" ref="H4483:H4491" si="70">ROUND(PRODUCT(F4483,G4483),2)</f>
        <v>49.25</v>
      </c>
    </row>
    <row r="4484" spans="1:8" x14ac:dyDescent="0.25">
      <c r="A4484" s="8">
        <v>45718</v>
      </c>
      <c r="B4484" t="s">
        <v>77</v>
      </c>
      <c r="C4484" t="s">
        <v>78</v>
      </c>
      <c r="D4484" t="str">
        <f>_xlfn.XLOOKUP(E4484, [1]Product_Id!B:B, [1]Product_Id!A:A, "Not Found")</f>
        <v>V010</v>
      </c>
      <c r="E4484" t="s">
        <v>17</v>
      </c>
      <c r="F4484">
        <v>0.5</v>
      </c>
      <c r="G4484" cm="1">
        <f t="array" ref="G4484">INDEX([1]Sales_Data!$F$2:$F$5000, MATCH(1, ([1]Sales_Data!$A$2:$A$5000=A4484) * ([1]Sales_Data!$B$2:$B$5000=D4484), 0))</f>
        <v>34.950000000000003</v>
      </c>
      <c r="H4484">
        <f t="shared" si="70"/>
        <v>17.48</v>
      </c>
    </row>
    <row r="4485" spans="1:8" x14ac:dyDescent="0.25">
      <c r="A4485" s="8">
        <v>45718</v>
      </c>
      <c r="B4485" t="s">
        <v>59</v>
      </c>
      <c r="C4485" t="s">
        <v>60</v>
      </c>
      <c r="D4485" t="str">
        <f>_xlfn.XLOOKUP(E4485, [1]Product_Id!B:B, [1]Product_Id!A:A, "Not Found")</f>
        <v>V016</v>
      </c>
      <c r="E4485" t="s">
        <v>23</v>
      </c>
      <c r="F4485">
        <v>1</v>
      </c>
      <c r="G4485" cm="1">
        <f t="array" ref="G4485">INDEX([1]Sales_Data!$F$2:$F$5000, MATCH(1, ([1]Sales_Data!$A$2:$A$5000=A4485) * ([1]Sales_Data!$B$2:$B$5000=D4485), 0))</f>
        <v>66.27</v>
      </c>
      <c r="H4485">
        <f t="shared" si="70"/>
        <v>66.27</v>
      </c>
    </row>
    <row r="4486" spans="1:8" x14ac:dyDescent="0.25">
      <c r="A4486" s="8">
        <v>45718</v>
      </c>
      <c r="B4486" t="s">
        <v>83</v>
      </c>
      <c r="C4486" t="s">
        <v>84</v>
      </c>
      <c r="D4486" t="str">
        <f>_xlfn.XLOOKUP(E4486, [1]Product_Id!B:B, [1]Product_Id!A:A, "Not Found")</f>
        <v>V012</v>
      </c>
      <c r="E4486" t="s">
        <v>19</v>
      </c>
      <c r="F4486">
        <v>0.25</v>
      </c>
      <c r="G4486" cm="1">
        <f t="array" ref="G4486">INDEX([1]Sales_Data!$F$2:$F$5000, MATCH(1, ([1]Sales_Data!$A$2:$A$5000=A4486) * ([1]Sales_Data!$B$2:$B$5000=D4486), 0))</f>
        <v>47.07</v>
      </c>
      <c r="H4486">
        <f t="shared" si="70"/>
        <v>11.77</v>
      </c>
    </row>
    <row r="4487" spans="1:8" x14ac:dyDescent="0.25">
      <c r="A4487" s="8">
        <v>45718</v>
      </c>
      <c r="B4487" t="s">
        <v>81</v>
      </c>
      <c r="C4487" t="s">
        <v>82</v>
      </c>
      <c r="D4487" t="str">
        <f>_xlfn.XLOOKUP(E4487, [1]Product_Id!B:B, [1]Product_Id!A:A, "Not Found")</f>
        <v>V011</v>
      </c>
      <c r="E4487" t="s">
        <v>18</v>
      </c>
      <c r="F4487">
        <v>1.25</v>
      </c>
      <c r="G4487" cm="1">
        <f t="array" ref="G4487">INDEX([1]Sales_Data!$F$2:$F$5000, MATCH(1, ([1]Sales_Data!$A$2:$A$5000=A4487) * ([1]Sales_Data!$B$2:$B$5000=D4487), 0))</f>
        <v>25.02</v>
      </c>
      <c r="H4487">
        <f t="shared" si="70"/>
        <v>31.28</v>
      </c>
    </row>
    <row r="4488" spans="1:8" x14ac:dyDescent="0.25">
      <c r="A4488" s="8">
        <v>45718</v>
      </c>
      <c r="B4488" t="s">
        <v>45</v>
      </c>
      <c r="C4488" t="s">
        <v>46</v>
      </c>
      <c r="D4488" t="str">
        <f>_xlfn.XLOOKUP(E4488, [1]Product_Id!B:B, [1]Product_Id!A:A, "Not Found")</f>
        <v>V011</v>
      </c>
      <c r="E4488" t="s">
        <v>18</v>
      </c>
      <c r="F4488">
        <v>1</v>
      </c>
      <c r="G4488" cm="1">
        <f t="array" ref="G4488">INDEX([1]Sales_Data!$F$2:$F$5000, MATCH(1, ([1]Sales_Data!$A$2:$A$5000=A4488) * ([1]Sales_Data!$B$2:$B$5000=D4488), 0))</f>
        <v>25.02</v>
      </c>
      <c r="H4488">
        <f t="shared" si="70"/>
        <v>25.02</v>
      </c>
    </row>
    <row r="4489" spans="1:8" x14ac:dyDescent="0.25">
      <c r="A4489" s="8">
        <v>45718</v>
      </c>
      <c r="B4489" t="s">
        <v>77</v>
      </c>
      <c r="C4489" t="s">
        <v>78</v>
      </c>
      <c r="D4489" t="str">
        <f>_xlfn.XLOOKUP(E4489, [1]Product_Id!B:B, [1]Product_Id!A:A, "Not Found")</f>
        <v>V006</v>
      </c>
      <c r="E4489" t="s">
        <v>13</v>
      </c>
      <c r="F4489">
        <v>0.5</v>
      </c>
      <c r="G4489" cm="1">
        <f t="array" ref="G4489">INDEX([1]Sales_Data!$F$2:$F$5000, MATCH(1, ([1]Sales_Data!$A$2:$A$5000=A4489) * ([1]Sales_Data!$B$2:$B$5000=D4489), 0))</f>
        <v>54.24</v>
      </c>
      <c r="H4489">
        <f t="shared" si="70"/>
        <v>27.12</v>
      </c>
    </row>
    <row r="4490" spans="1:8" x14ac:dyDescent="0.25">
      <c r="A4490" s="8">
        <v>45718</v>
      </c>
      <c r="B4490" t="s">
        <v>65</v>
      </c>
      <c r="C4490" t="s">
        <v>66</v>
      </c>
      <c r="D4490" t="str">
        <f>_xlfn.XLOOKUP(E4490, [1]Product_Id!B:B, [1]Product_Id!A:A, "Not Found")</f>
        <v>V015</v>
      </c>
      <c r="E4490" t="s">
        <v>22</v>
      </c>
      <c r="F4490">
        <v>0.5</v>
      </c>
      <c r="G4490" cm="1">
        <f t="array" ref="G4490">INDEX([1]Sales_Data!$F$2:$F$5000, MATCH(1, ([1]Sales_Data!$A$2:$A$5000=A4490) * ([1]Sales_Data!$B$2:$B$5000=D4490), 0))</f>
        <v>19.96</v>
      </c>
      <c r="H4490">
        <f t="shared" si="70"/>
        <v>9.98</v>
      </c>
    </row>
    <row r="4491" spans="1:8" x14ac:dyDescent="0.25">
      <c r="A4491" s="8">
        <v>45718</v>
      </c>
      <c r="B4491" t="s">
        <v>79</v>
      </c>
      <c r="C4491" t="s">
        <v>80</v>
      </c>
      <c r="D4491" t="str">
        <f>_xlfn.XLOOKUP(E4491, [1]Product_Id!B:B, [1]Product_Id!A:A, "Not Found")</f>
        <v>V001</v>
      </c>
      <c r="E4491" t="s">
        <v>8</v>
      </c>
      <c r="F4491">
        <v>1</v>
      </c>
      <c r="G4491" cm="1">
        <f t="array" ref="G4491">INDEX([1]Sales_Data!$F$2:$F$5000, MATCH(1, ([1]Sales_Data!$A$2:$A$5000=A4491) * ([1]Sales_Data!$B$2:$B$5000=D4491), 0))</f>
        <v>14.05</v>
      </c>
      <c r="H4491">
        <f t="shared" si="70"/>
        <v>14.05</v>
      </c>
    </row>
  </sheetData>
  <autoFilter ref="A1:H4491" xr:uid="{18305D4A-8924-400A-BA72-E7C867D8C7D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376E-C71B-4DF0-ACA4-E7FB24DC557D}">
  <dimension ref="A1:B20"/>
  <sheetViews>
    <sheetView tabSelected="1" workbookViewId="0">
      <selection activeCell="H12" sqref="H12"/>
    </sheetView>
  </sheetViews>
  <sheetFormatPr defaultRowHeight="15" x14ac:dyDescent="0.25"/>
  <cols>
    <col min="1" max="1" width="10.5703125" bestFit="1" customWidth="1"/>
    <col min="2" max="2" width="14.28515625" bestFit="1" customWidth="1"/>
  </cols>
  <sheetData>
    <row r="1" spans="1:2" x14ac:dyDescent="0.25">
      <c r="A1" s="6" t="s">
        <v>1</v>
      </c>
      <c r="B1" s="6" t="s">
        <v>2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9</v>
      </c>
    </row>
    <row r="4" spans="1:2" x14ac:dyDescent="0.25">
      <c r="A4" t="s">
        <v>97</v>
      </c>
      <c r="B4" t="s">
        <v>10</v>
      </c>
    </row>
    <row r="5" spans="1:2" x14ac:dyDescent="0.25">
      <c r="A5" t="s">
        <v>98</v>
      </c>
      <c r="B5" t="s">
        <v>11</v>
      </c>
    </row>
    <row r="6" spans="1:2" x14ac:dyDescent="0.25">
      <c r="A6" t="s">
        <v>99</v>
      </c>
      <c r="B6" t="s">
        <v>12</v>
      </c>
    </row>
    <row r="7" spans="1:2" x14ac:dyDescent="0.25">
      <c r="A7" t="s">
        <v>100</v>
      </c>
      <c r="B7" t="s">
        <v>13</v>
      </c>
    </row>
    <row r="8" spans="1:2" x14ac:dyDescent="0.25">
      <c r="A8" t="s">
        <v>101</v>
      </c>
      <c r="B8" t="s">
        <v>14</v>
      </c>
    </row>
    <row r="9" spans="1:2" x14ac:dyDescent="0.25">
      <c r="A9" t="s">
        <v>102</v>
      </c>
      <c r="B9" t="s">
        <v>15</v>
      </c>
    </row>
    <row r="10" spans="1:2" x14ac:dyDescent="0.25">
      <c r="A10" t="s">
        <v>103</v>
      </c>
      <c r="B10" t="s">
        <v>16</v>
      </c>
    </row>
    <row r="11" spans="1:2" x14ac:dyDescent="0.25">
      <c r="A11" t="s">
        <v>104</v>
      </c>
      <c r="B11" t="s">
        <v>17</v>
      </c>
    </row>
    <row r="12" spans="1:2" x14ac:dyDescent="0.25">
      <c r="A12" t="s">
        <v>105</v>
      </c>
      <c r="B12" t="s">
        <v>18</v>
      </c>
    </row>
    <row r="13" spans="1:2" x14ac:dyDescent="0.25">
      <c r="A13" t="s">
        <v>106</v>
      </c>
      <c r="B13" t="s">
        <v>19</v>
      </c>
    </row>
    <row r="14" spans="1:2" x14ac:dyDescent="0.25">
      <c r="A14" t="s">
        <v>107</v>
      </c>
      <c r="B14" t="s">
        <v>20</v>
      </c>
    </row>
    <row r="15" spans="1:2" x14ac:dyDescent="0.25">
      <c r="A15" t="s">
        <v>108</v>
      </c>
      <c r="B15" t="s">
        <v>21</v>
      </c>
    </row>
    <row r="16" spans="1:2" x14ac:dyDescent="0.25">
      <c r="A16" t="s">
        <v>109</v>
      </c>
      <c r="B16" t="s">
        <v>22</v>
      </c>
    </row>
    <row r="17" spans="1:2" x14ac:dyDescent="0.25">
      <c r="A17" t="s">
        <v>110</v>
      </c>
      <c r="B17" t="s">
        <v>23</v>
      </c>
    </row>
    <row r="18" spans="1:2" x14ac:dyDescent="0.25">
      <c r="A18" t="s">
        <v>111</v>
      </c>
      <c r="B18" t="s">
        <v>24</v>
      </c>
    </row>
    <row r="19" spans="1:2" x14ac:dyDescent="0.25">
      <c r="A19" t="s">
        <v>112</v>
      </c>
      <c r="B19" t="s">
        <v>25</v>
      </c>
    </row>
    <row r="20" spans="1:2" x14ac:dyDescent="0.25">
      <c r="A20" t="s">
        <v>113</v>
      </c>
      <c r="B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</vt:lpstr>
      <vt:lpstr>Sales</vt:lpstr>
      <vt:lpstr>Customer</vt:lpstr>
      <vt:lpstr>Product_id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2025-04-25T18:25:57Z</dcterms:created>
  <dcterms:modified xsi:type="dcterms:W3CDTF">2025-06-18T18:38:56Z</dcterms:modified>
</cp:coreProperties>
</file>