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EXCEL\Luke Excel Data Analysis\Excel_Data_Analytics_Course-main Luke Youtube\2_Formulas_Functions\"/>
    </mc:Choice>
  </mc:AlternateContent>
  <xr:revisionPtr revIDLastSave="0" documentId="13_ncr:1_{B6DCC962-2988-4607-B352-6CB98477A6DE}" xr6:coauthVersionLast="47" xr6:coauthVersionMax="47" xr10:uidLastSave="{00000000-0000-0000-0000-000000000000}"/>
  <bookViews>
    <workbookView xWindow="-110" yWindow="-110" windowWidth="19420" windowHeight="10420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0" l="1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" i="10"/>
  <c r="K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Q4" i="7"/>
  <c r="Q5" i="7"/>
  <c r="Q6" i="7"/>
  <c r="Q7" i="7"/>
  <c r="Q8" i="7"/>
  <c r="Q9" i="7"/>
  <c r="Q10" i="7"/>
  <c r="Q11" i="7"/>
  <c r="Q12" i="7"/>
  <c r="Q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<sst xmlns="http://schemas.openxmlformats.org/spreadsheetml/2006/main" count="395" uniqueCount="144">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</sst>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Q14" sqref="Q14"/>
    </sheetView>
  </sheetViews>
  <sheetFormatPr defaultColWidth="9.1796875" defaultRowHeight="14.5" x14ac:dyDescent="0.35"/>
  <cols>
    <col min="1" max="1" width="5.1796875" style="1" customWidth="1"/>
    <col min="2" max="2" width="22.6328125" style="1" bestFit="1" customWidth="1"/>
    <col min="3" max="3" width="18.26953125" style="1" bestFit="1" customWidth="1"/>
    <col min="4" max="4" width="12.26953125" style="1" customWidth="1"/>
    <col min="5" max="5" width="11.54296875" style="1" customWidth="1"/>
    <col min="6" max="6" width="10.54296875" style="1" hidden="1" customWidth="1"/>
    <col min="7" max="7" width="9.1796875" style="1" hidden="1" customWidth="1"/>
    <col min="8" max="9" width="11.1796875" style="1" hidden="1" customWidth="1"/>
    <col min="10" max="10" width="17.26953125" style="1" hidden="1" customWidth="1"/>
    <col min="11" max="11" width="14.26953125" style="1" hidden="1" customWidth="1"/>
    <col min="12" max="12" width="10.26953125" style="1" customWidth="1"/>
    <col min="13" max="13" width="9.1796875" style="1" customWidth="1"/>
    <col min="14" max="14" width="10.453125" style="1" hidden="1" customWidth="1"/>
    <col min="15" max="15" width="14.1796875" style="1" hidden="1" customWidth="1"/>
    <col min="16" max="16" width="9.6328125" style="1" customWidth="1"/>
    <col min="17" max="17" width="9.1796875" style="1"/>
    <col min="18" max="18" width="14.1796875" style="1" bestFit="1" customWidth="1"/>
    <col min="19" max="16384" width="9.1796875" style="1"/>
  </cols>
  <sheetData>
    <row r="1" spans="2:17" ht="15" thickBot="1" x14ac:dyDescent="0.4">
      <c r="G1" s="25"/>
    </row>
    <row r="2" spans="2:17" s="11" customFormat="1" ht="27.75" customHeight="1" thickBot="1" x14ac:dyDescent="0.4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" thickBot="1" x14ac:dyDescent="0.4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 "Goal Met", "NO")</f>
        <v>Goal Met</v>
      </c>
    </row>
    <row r="4" spans="2:17" ht="15" thickBot="1" x14ac:dyDescent="0.4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 "Goal Met", "NO")</f>
        <v>NO</v>
      </c>
    </row>
    <row r="5" spans="2:17" ht="15" thickBot="1" x14ac:dyDescent="0.4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</v>
      </c>
    </row>
    <row r="6" spans="2:17" ht="15" thickBot="1" x14ac:dyDescent="0.4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5" thickBot="1" x14ac:dyDescent="0.4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</v>
      </c>
    </row>
    <row r="8" spans="2:17" ht="15" thickBot="1" x14ac:dyDescent="0.4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5" thickBot="1" x14ac:dyDescent="0.4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5" thickBot="1" x14ac:dyDescent="0.4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5" thickBot="1" x14ac:dyDescent="0.4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</v>
      </c>
    </row>
    <row r="12" spans="2:17" ht="15" thickBot="1" x14ac:dyDescent="0.4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4" spans="2:17" ht="15" thickBot="1" x14ac:dyDescent="0.4">
      <c r="B14" s="17" t="s">
        <v>25</v>
      </c>
    </row>
    <row r="15" spans="2:17" x14ac:dyDescent="0.35">
      <c r="B15" s="13" t="s">
        <v>22</v>
      </c>
      <c r="C15" s="14">
        <v>5</v>
      </c>
    </row>
    <row r="16" spans="2:17" ht="15" thickBot="1" x14ac:dyDescent="0.4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796875" defaultRowHeight="14.5" x14ac:dyDescent="0.35"/>
  <cols>
    <col min="1" max="1" width="5.1796875" style="1" customWidth="1"/>
    <col min="2" max="2" width="22.6328125" style="1" bestFit="1" customWidth="1"/>
    <col min="3" max="3" width="10.453125" style="1" customWidth="1"/>
    <col min="4" max="4" width="12.26953125" style="1" customWidth="1"/>
    <col min="5" max="5" width="11.54296875" style="1" customWidth="1"/>
    <col min="6" max="6" width="10.54296875" style="1" hidden="1" customWidth="1"/>
    <col min="7" max="7" width="9.1796875" style="1" hidden="1" customWidth="1"/>
    <col min="8" max="9" width="11.1796875" style="1" hidden="1" customWidth="1"/>
    <col min="10" max="10" width="17.26953125" style="1" hidden="1" customWidth="1"/>
    <col min="11" max="11" width="14.26953125" style="1" hidden="1" customWidth="1"/>
    <col min="12" max="12" width="10.26953125" style="1" hidden="1" customWidth="1"/>
    <col min="13" max="13" width="9.1796875" style="1" hidden="1" customWidth="1"/>
    <col min="14" max="14" width="10.453125" style="1" hidden="1" customWidth="1"/>
    <col min="15" max="15" width="14.1796875" style="1" hidden="1" customWidth="1"/>
    <col min="16" max="16" width="9.6328125" style="1" hidden="1" customWidth="1"/>
    <col min="17" max="17" width="9.6328125" style="1" customWidth="1"/>
    <col min="18" max="18" width="9.1796875" style="1"/>
    <col min="19" max="19" width="14.1796875" style="1" bestFit="1" customWidth="1"/>
    <col min="20" max="16384" width="9.1796875" style="1"/>
  </cols>
  <sheetData>
    <row r="1" spans="2:17" ht="15" thickBot="1" x14ac:dyDescent="0.4">
      <c r="G1" s="25"/>
    </row>
    <row r="2" spans="2:17" s="11" customFormat="1" ht="27.75" customHeight="1" thickBot="1" x14ac:dyDescent="0.4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 x14ac:dyDescent="0.4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 x14ac:dyDescent="0.4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4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" thickBot="1" x14ac:dyDescent="0.4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 x14ac:dyDescent="0.4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 x14ac:dyDescent="0.4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 x14ac:dyDescent="0.4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 x14ac:dyDescent="0.4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 x14ac:dyDescent="0.4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 x14ac:dyDescent="0.4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 x14ac:dyDescent="0.4">
      <c r="B14" s="17" t="s">
        <v>25</v>
      </c>
    </row>
    <row r="15" spans="2:17" x14ac:dyDescent="0.35">
      <c r="B15" s="13" t="s">
        <v>22</v>
      </c>
      <c r="C15" s="14">
        <v>5</v>
      </c>
    </row>
    <row r="16" spans="2:17" ht="15" thickBot="1" x14ac:dyDescent="0.4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workbookViewId="0">
      <selection activeCell="R2" sqref="R2"/>
    </sheetView>
  </sheetViews>
  <sheetFormatPr defaultRowHeight="14.5" x14ac:dyDescent="0.35"/>
  <cols>
    <col min="1" max="1" width="16.81640625" bestFit="1" customWidth="1"/>
    <col min="2" max="2" width="19.1796875" hidden="1" customWidth="1"/>
    <col min="3" max="3" width="21.81640625" hidden="1" customWidth="1"/>
    <col min="4" max="4" width="11.1796875" hidden="1" customWidth="1"/>
    <col min="5" max="5" width="38.1796875" hidden="1" customWidth="1"/>
    <col min="6" max="6" width="14.54296875" hidden="1" customWidth="1"/>
    <col min="7" max="7" width="18.54296875" hidden="1" customWidth="1"/>
    <col min="8" max="8" width="13.81640625" bestFit="1" customWidth="1"/>
    <col min="9" max="9" width="19" hidden="1" customWidth="1"/>
    <col min="10" max="10" width="68.1796875" hidden="1" customWidth="1"/>
    <col min="11" max="11" width="10.90625" bestFit="1" customWidth="1"/>
    <col min="12" max="12" width="14.26953125" bestFit="1" customWidth="1"/>
    <col min="13" max="13" width="9.453125" bestFit="1" customWidth="1"/>
    <col min="14" max="14" width="11.26953125" customWidth="1"/>
    <col min="15" max="15" width="12.90625" customWidth="1"/>
    <col min="16" max="16" width="9.453125" bestFit="1" customWidth="1"/>
    <col min="17" max="17" width="12.81640625" customWidth="1"/>
    <col min="18" max="18" width="12" customWidth="1"/>
  </cols>
  <sheetData>
    <row r="1" spans="1:18" x14ac:dyDescent="0.3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3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IF(A2=$K$1, "YES", "NO")</f>
        <v>NO</v>
      </c>
      <c r="L2" t="str">
        <f>IF(A2=$L$1,"YES","NO")</f>
        <v>NO</v>
      </c>
      <c r="M2" t="str">
        <f>IF(A2=$K$1, "YES", IF(A2=$L$1,"YES","NO"))</f>
        <v>NO</v>
      </c>
      <c r="N2" t="b">
        <f>AND(A2=$K$1,A2=$L$1)</f>
        <v>0</v>
      </c>
      <c r="O2" t="b">
        <f>OR(A2=$K$1,A2=$L$1)</f>
        <v>0</v>
      </c>
      <c r="P2" t="b">
        <f>OR(N2,O2)</f>
        <v>0</v>
      </c>
      <c r="Q2" t="str">
        <f>_xlfn.IFS(H2="","No data",H2&gt;=$Q$1,"Salary greater",TRUE,"Less")</f>
        <v>Salary greater</v>
      </c>
    </row>
    <row r="3" spans="1:18" x14ac:dyDescent="0.3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K21" si="0">IF(A3=$K$1, "YES", "NO")</f>
        <v>YES</v>
      </c>
      <c r="L3" t="str">
        <f t="shared" ref="L3:L21" si="1">IF(A3=$L$1,"YES","NO")</f>
        <v>NO</v>
      </c>
      <c r="M3" t="str">
        <f t="shared" ref="M3:M21" si="2">IF(A3=$K$1, "YES", IF(A3=$L$1,"YES","NO"))</f>
        <v>YES</v>
      </c>
      <c r="N3" t="b">
        <f t="shared" ref="N3:N21" si="3">AND(A3=$K$1,A3=$L$1)</f>
        <v>0</v>
      </c>
      <c r="O3" t="b">
        <f t="shared" ref="O3:O21" si="4">OR(A3=$K$1,A3=$L$1)</f>
        <v>1</v>
      </c>
      <c r="P3" t="b">
        <f t="shared" ref="P3:P21" si="5">OR(N3,O3)</f>
        <v>1</v>
      </c>
      <c r="Q3" t="str">
        <f t="shared" ref="Q3:Q21" si="6">_xlfn.IFS(H3="","No data",H3&gt;=$Q$1,"Salary greater",TRUE,"Less")</f>
        <v>Less</v>
      </c>
    </row>
    <row r="4" spans="1:18" x14ac:dyDescent="0.3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YES</v>
      </c>
      <c r="L4" t="str">
        <f t="shared" si="1"/>
        <v>NO</v>
      </c>
      <c r="M4" t="str">
        <f t="shared" si="2"/>
        <v>YES</v>
      </c>
      <c r="N4" t="b">
        <f t="shared" si="3"/>
        <v>0</v>
      </c>
      <c r="O4" t="b">
        <f t="shared" si="4"/>
        <v>1</v>
      </c>
      <c r="P4" t="b">
        <f t="shared" si="5"/>
        <v>1</v>
      </c>
      <c r="Q4" t="str">
        <f t="shared" si="6"/>
        <v>No data</v>
      </c>
    </row>
    <row r="5" spans="1:18" x14ac:dyDescent="0.3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</v>
      </c>
      <c r="L5" t="str">
        <f t="shared" si="1"/>
        <v>NO</v>
      </c>
      <c r="M5" t="str">
        <f t="shared" si="2"/>
        <v>NO</v>
      </c>
      <c r="N5" t="b">
        <f t="shared" si="3"/>
        <v>0</v>
      </c>
      <c r="O5" t="b">
        <f t="shared" si="4"/>
        <v>0</v>
      </c>
      <c r="P5" t="b">
        <f t="shared" si="5"/>
        <v>0</v>
      </c>
      <c r="Q5" t="str">
        <f t="shared" si="6"/>
        <v>No data</v>
      </c>
    </row>
    <row r="6" spans="1:18" x14ac:dyDescent="0.3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</v>
      </c>
      <c r="L6" t="str">
        <f t="shared" si="1"/>
        <v>NO</v>
      </c>
      <c r="M6" t="str">
        <f t="shared" si="2"/>
        <v>NO</v>
      </c>
      <c r="N6" t="b">
        <f t="shared" si="3"/>
        <v>0</v>
      </c>
      <c r="O6" t="b">
        <f t="shared" si="4"/>
        <v>0</v>
      </c>
      <c r="P6" t="b">
        <f t="shared" si="5"/>
        <v>0</v>
      </c>
      <c r="Q6" t="str">
        <f t="shared" si="6"/>
        <v>No data</v>
      </c>
    </row>
    <row r="7" spans="1:18" x14ac:dyDescent="0.3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</v>
      </c>
      <c r="L7" t="str">
        <f t="shared" si="1"/>
        <v>NO</v>
      </c>
      <c r="M7" t="str">
        <f t="shared" si="2"/>
        <v>NO</v>
      </c>
      <c r="N7" t="b">
        <f t="shared" si="3"/>
        <v>0</v>
      </c>
      <c r="O7" t="b">
        <f t="shared" si="4"/>
        <v>0</v>
      </c>
      <c r="P7" t="b">
        <f t="shared" si="5"/>
        <v>0</v>
      </c>
      <c r="Q7" t="str">
        <f t="shared" si="6"/>
        <v>No data</v>
      </c>
    </row>
    <row r="8" spans="1:18" x14ac:dyDescent="0.3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YES</v>
      </c>
      <c r="L8" t="str">
        <f t="shared" si="1"/>
        <v>NO</v>
      </c>
      <c r="M8" t="str">
        <f t="shared" si="2"/>
        <v>YES</v>
      </c>
      <c r="N8" t="b">
        <f t="shared" si="3"/>
        <v>0</v>
      </c>
      <c r="O8" t="b">
        <f t="shared" si="4"/>
        <v>1</v>
      </c>
      <c r="P8" t="b">
        <f t="shared" si="5"/>
        <v>1</v>
      </c>
      <c r="Q8" t="str">
        <f t="shared" si="6"/>
        <v>No data</v>
      </c>
    </row>
    <row r="9" spans="1:18" x14ac:dyDescent="0.3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YES</v>
      </c>
      <c r="L9" t="str">
        <f t="shared" si="1"/>
        <v>NO</v>
      </c>
      <c r="M9" t="str">
        <f t="shared" si="2"/>
        <v>YES</v>
      </c>
      <c r="N9" t="b">
        <f t="shared" si="3"/>
        <v>0</v>
      </c>
      <c r="O9" t="b">
        <f t="shared" si="4"/>
        <v>1</v>
      </c>
      <c r="P9" t="b">
        <f t="shared" si="5"/>
        <v>1</v>
      </c>
      <c r="Q9" t="str">
        <f t="shared" si="6"/>
        <v>Salary greater</v>
      </c>
    </row>
    <row r="10" spans="1:18" x14ac:dyDescent="0.3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YES</v>
      </c>
      <c r="L10" t="str">
        <f t="shared" si="1"/>
        <v>NO</v>
      </c>
      <c r="M10" t="str">
        <f t="shared" si="2"/>
        <v>YES</v>
      </c>
      <c r="N10" t="b">
        <f t="shared" si="3"/>
        <v>0</v>
      </c>
      <c r="O10" t="b">
        <f t="shared" si="4"/>
        <v>1</v>
      </c>
      <c r="P10" t="b">
        <f t="shared" si="5"/>
        <v>1</v>
      </c>
      <c r="Q10" t="str">
        <f t="shared" si="6"/>
        <v>No data</v>
      </c>
    </row>
    <row r="11" spans="1:18" x14ac:dyDescent="0.3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YES</v>
      </c>
      <c r="L11" t="str">
        <f t="shared" si="1"/>
        <v>NO</v>
      </c>
      <c r="M11" t="str">
        <f t="shared" si="2"/>
        <v>YES</v>
      </c>
      <c r="N11" t="b">
        <f t="shared" si="3"/>
        <v>0</v>
      </c>
      <c r="O11" t="b">
        <f t="shared" si="4"/>
        <v>1</v>
      </c>
      <c r="P11" t="b">
        <f t="shared" si="5"/>
        <v>1</v>
      </c>
      <c r="Q11" t="str">
        <f t="shared" si="6"/>
        <v>Salary greater</v>
      </c>
    </row>
    <row r="12" spans="1:18" x14ac:dyDescent="0.3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</v>
      </c>
      <c r="L12" t="str">
        <f t="shared" si="1"/>
        <v>NO</v>
      </c>
      <c r="M12" t="str">
        <f t="shared" si="2"/>
        <v>NO</v>
      </c>
      <c r="N12" t="b">
        <f t="shared" si="3"/>
        <v>0</v>
      </c>
      <c r="O12" t="b">
        <f t="shared" si="4"/>
        <v>0</v>
      </c>
      <c r="P12" t="b">
        <f t="shared" si="5"/>
        <v>0</v>
      </c>
      <c r="Q12" t="str">
        <f t="shared" si="6"/>
        <v>Salary greater</v>
      </c>
    </row>
    <row r="13" spans="1:18" x14ac:dyDescent="0.3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</v>
      </c>
      <c r="L13" t="str">
        <f t="shared" si="1"/>
        <v>NO</v>
      </c>
      <c r="M13" t="str">
        <f t="shared" si="2"/>
        <v>NO</v>
      </c>
      <c r="N13" t="b">
        <f t="shared" si="3"/>
        <v>0</v>
      </c>
      <c r="O13" t="b">
        <f t="shared" si="4"/>
        <v>0</v>
      </c>
      <c r="P13" t="b">
        <f t="shared" si="5"/>
        <v>0</v>
      </c>
      <c r="Q13" t="str">
        <f t="shared" si="6"/>
        <v>Salary greater</v>
      </c>
    </row>
    <row r="14" spans="1:18" x14ac:dyDescent="0.3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</v>
      </c>
      <c r="L14" t="str">
        <f t="shared" si="1"/>
        <v>NO</v>
      </c>
      <c r="M14" t="str">
        <f t="shared" si="2"/>
        <v>NO</v>
      </c>
      <c r="N14" t="b">
        <f t="shared" si="3"/>
        <v>0</v>
      </c>
      <c r="O14" t="b">
        <f t="shared" si="4"/>
        <v>0</v>
      </c>
      <c r="P14" t="b">
        <f t="shared" si="5"/>
        <v>0</v>
      </c>
      <c r="Q14" t="str">
        <f t="shared" si="6"/>
        <v>Salary greater</v>
      </c>
    </row>
    <row r="15" spans="1:18" x14ac:dyDescent="0.3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</v>
      </c>
      <c r="L15" t="str">
        <f t="shared" si="1"/>
        <v>NO</v>
      </c>
      <c r="M15" t="str">
        <f t="shared" si="2"/>
        <v>NO</v>
      </c>
      <c r="N15" t="b">
        <f t="shared" si="3"/>
        <v>0</v>
      </c>
      <c r="O15" t="b">
        <f t="shared" si="4"/>
        <v>0</v>
      </c>
      <c r="P15" t="b">
        <f t="shared" si="5"/>
        <v>0</v>
      </c>
      <c r="Q15" t="str">
        <f t="shared" si="6"/>
        <v>Less</v>
      </c>
    </row>
    <row r="16" spans="1:18" x14ac:dyDescent="0.3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</v>
      </c>
      <c r="L16" t="str">
        <f t="shared" si="1"/>
        <v>NO</v>
      </c>
      <c r="M16" t="str">
        <f t="shared" si="2"/>
        <v>NO</v>
      </c>
      <c r="N16" t="b">
        <f t="shared" si="3"/>
        <v>0</v>
      </c>
      <c r="O16" t="b">
        <f t="shared" si="4"/>
        <v>0</v>
      </c>
      <c r="P16" t="b">
        <f t="shared" si="5"/>
        <v>0</v>
      </c>
      <c r="Q16" t="str">
        <f t="shared" si="6"/>
        <v>Salary greater</v>
      </c>
    </row>
    <row r="17" spans="1:17" x14ac:dyDescent="0.3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</v>
      </c>
      <c r="L17" t="str">
        <f t="shared" si="1"/>
        <v>NO</v>
      </c>
      <c r="M17" t="str">
        <f t="shared" si="2"/>
        <v>NO</v>
      </c>
      <c r="N17" t="b">
        <f t="shared" si="3"/>
        <v>0</v>
      </c>
      <c r="O17" t="b">
        <f t="shared" si="4"/>
        <v>0</v>
      </c>
      <c r="P17" t="b">
        <f t="shared" si="5"/>
        <v>0</v>
      </c>
      <c r="Q17" t="str">
        <f t="shared" si="6"/>
        <v>Salary greater</v>
      </c>
    </row>
    <row r="18" spans="1:17" x14ac:dyDescent="0.3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</v>
      </c>
      <c r="L18" t="str">
        <f t="shared" si="1"/>
        <v>YES</v>
      </c>
      <c r="M18" t="str">
        <f t="shared" si="2"/>
        <v>YES</v>
      </c>
      <c r="N18" t="b">
        <f t="shared" si="3"/>
        <v>0</v>
      </c>
      <c r="O18" t="b">
        <f t="shared" si="4"/>
        <v>1</v>
      </c>
      <c r="P18" t="b">
        <f t="shared" si="5"/>
        <v>1</v>
      </c>
      <c r="Q18" t="str">
        <f t="shared" si="6"/>
        <v>No data</v>
      </c>
    </row>
    <row r="19" spans="1:17" x14ac:dyDescent="0.3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</v>
      </c>
      <c r="L19" t="str">
        <f t="shared" si="1"/>
        <v>NO</v>
      </c>
      <c r="M19" t="str">
        <f t="shared" si="2"/>
        <v>NO</v>
      </c>
      <c r="N19" t="b">
        <f t="shared" si="3"/>
        <v>0</v>
      </c>
      <c r="O19" t="b">
        <f t="shared" si="4"/>
        <v>0</v>
      </c>
      <c r="P19" t="b">
        <f t="shared" si="5"/>
        <v>0</v>
      </c>
      <c r="Q19" t="str">
        <f t="shared" si="6"/>
        <v>Salary greater</v>
      </c>
    </row>
    <row r="20" spans="1:17" x14ac:dyDescent="0.3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</v>
      </c>
      <c r="L20" t="str">
        <f t="shared" si="1"/>
        <v>NO</v>
      </c>
      <c r="M20" t="str">
        <f t="shared" si="2"/>
        <v>NO</v>
      </c>
      <c r="N20" t="b">
        <f t="shared" si="3"/>
        <v>0</v>
      </c>
      <c r="O20" t="b">
        <f t="shared" si="4"/>
        <v>0</v>
      </c>
      <c r="P20" t="b">
        <f t="shared" si="5"/>
        <v>0</v>
      </c>
      <c r="Q20" t="str">
        <f t="shared" si="6"/>
        <v>No data</v>
      </c>
    </row>
    <row r="21" spans="1:17" x14ac:dyDescent="0.3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</v>
      </c>
      <c r="L21" t="str">
        <f t="shared" si="1"/>
        <v>YES</v>
      </c>
      <c r="M21" t="str">
        <f t="shared" si="2"/>
        <v>YES</v>
      </c>
      <c r="N21" t="b">
        <f t="shared" si="3"/>
        <v>0</v>
      </c>
      <c r="O21" t="b">
        <f t="shared" si="4"/>
        <v>1</v>
      </c>
      <c r="P21" t="b">
        <f t="shared" si="5"/>
        <v>1</v>
      </c>
      <c r="Q21" t="str">
        <f t="shared" si="6"/>
        <v>Salary greater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4.5" x14ac:dyDescent="0.35"/>
  <cols>
    <col min="1" max="1" width="16.81640625" bestFit="1" customWidth="1"/>
    <col min="2" max="2" width="17.453125" hidden="1" customWidth="1"/>
    <col min="3" max="3" width="21.81640625" hidden="1" customWidth="1"/>
    <col min="4" max="4" width="11.1796875" hidden="1" customWidth="1"/>
    <col min="5" max="5" width="38.1796875" hidden="1" customWidth="1"/>
    <col min="6" max="6" width="14.54296875" hidden="1" customWidth="1"/>
    <col min="7" max="7" width="18.54296875" hidden="1" customWidth="1"/>
    <col min="8" max="8" width="13.81640625" bestFit="1" customWidth="1"/>
    <col min="9" max="9" width="19" hidden="1" customWidth="1"/>
    <col min="10" max="10" width="68.1796875" hidden="1" customWidth="1"/>
    <col min="11" max="11" width="15.81640625" bestFit="1" customWidth="1"/>
    <col min="12" max="12" width="19.1796875" bestFit="1" customWidth="1"/>
    <col min="13" max="13" width="14.26953125" bestFit="1" customWidth="1"/>
    <col min="14" max="14" width="11.26953125" bestFit="1" customWidth="1"/>
    <col min="15" max="15" width="10.1796875" bestFit="1" customWidth="1"/>
    <col min="16" max="16" width="14.26953125" bestFit="1" customWidth="1"/>
    <col min="17" max="17" width="10.6328125" bestFit="1" customWidth="1"/>
    <col min="18" max="18" width="12.453125" bestFit="1" customWidth="1"/>
  </cols>
  <sheetData>
    <row r="1" spans="1:18 16384:16384" x14ac:dyDescent="0.3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3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3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3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3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3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3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3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3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3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3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3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3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3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3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3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3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3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3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3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3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4.5" x14ac:dyDescent="0.35"/>
  <cols>
    <col min="1" max="1" width="6.54296875" customWidth="1"/>
    <col min="2" max="2" width="13.453125" customWidth="1"/>
    <col min="3" max="3" width="31.453125" bestFit="1" customWidth="1"/>
    <col min="4" max="4" width="60.453125" bestFit="1" customWidth="1"/>
    <col min="5" max="5" width="19.6328125" bestFit="1" customWidth="1"/>
    <col min="6" max="6" width="17.54296875" bestFit="1" customWidth="1"/>
  </cols>
  <sheetData>
    <row r="2" spans="2:6" x14ac:dyDescent="0.35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35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35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35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35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35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35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35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defaultRowHeight="14.5" x14ac:dyDescent="0.35"/>
  <cols>
    <col min="2" max="2" width="9.81640625" bestFit="1" customWidth="1"/>
    <col min="3" max="3" width="10.54296875" customWidth="1"/>
  </cols>
  <sheetData>
    <row r="1" spans="2:5" ht="15" thickBot="1" x14ac:dyDescent="0.4"/>
    <row r="2" spans="2:5" x14ac:dyDescent="0.35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35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35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35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 x14ac:dyDescent="0.4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ANURAG NAIK</cp:lastModifiedBy>
  <dcterms:created xsi:type="dcterms:W3CDTF">2024-07-16T20:11:02Z</dcterms:created>
  <dcterms:modified xsi:type="dcterms:W3CDTF">2025-09-12T04:11:00Z</dcterms:modified>
</cp:coreProperties>
</file>