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1306836-A2F2-4EE7-891F-D4FBE6329B5A}" xr6:coauthVersionLast="47" xr6:coauthVersionMax="47" xr10:uidLastSave="{00000000-0000-0000-0000-000000000000}"/>
  <bookViews>
    <workbookView xWindow="0" yWindow="300" windowWidth="19420" windowHeight="10420" activeTab="1" xr2:uid="{00000000-000D-0000-FFFF-FFFF00000000}"/>
  </bookViews>
  <sheets>
    <sheet name="BOOK" sheetId="1" r:id="rId1"/>
    <sheet name="Employee" sheetId="2" r:id="rId2"/>
  </sheets>
  <definedNames>
    <definedName name="_xlnm._FilterDatabase" localSheetId="0" hidden="1">BOOK!$A$2:$G$16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17" i="2"/>
  <c r="D16" i="2"/>
  <c r="B16" i="2"/>
  <c r="C14" i="2"/>
  <c r="B14" i="2"/>
</calcChain>
</file>

<file path=xl/sharedStrings.xml><?xml version="1.0" encoding="utf-8"?>
<sst xmlns="http://schemas.openxmlformats.org/spreadsheetml/2006/main" count="58" uniqueCount="30">
  <si>
    <t>The discovery of India</t>
  </si>
  <si>
    <t xml:space="preserve">The story of Experiments with Truth </t>
  </si>
  <si>
    <t>Glimpses of World History</t>
  </si>
  <si>
    <t>A guide to Health</t>
  </si>
  <si>
    <t>Wings of Fire</t>
  </si>
  <si>
    <t>Jawaharlal Nehru</t>
  </si>
  <si>
    <t>Mahatma Gandhi</t>
  </si>
  <si>
    <t>APJ Abdul Kalam, Arun Tiwari</t>
  </si>
  <si>
    <t>Book Name</t>
  </si>
  <si>
    <t>Authors</t>
  </si>
  <si>
    <t>Max Retail Price</t>
  </si>
  <si>
    <t>margin</t>
  </si>
  <si>
    <t xml:space="preserve"> Published Year</t>
  </si>
  <si>
    <t>ANURAG BOOK STORE</t>
  </si>
  <si>
    <t>COVER</t>
  </si>
  <si>
    <t>Hard cover</t>
  </si>
  <si>
    <t>Soft Cover</t>
  </si>
  <si>
    <t>e - book</t>
  </si>
  <si>
    <t>Product ID</t>
  </si>
  <si>
    <t>Employee Name</t>
  </si>
  <si>
    <t>Rahul</t>
  </si>
  <si>
    <t>Nisha</t>
  </si>
  <si>
    <t>Anjali</t>
  </si>
  <si>
    <t>Arjun</t>
  </si>
  <si>
    <t>Sachin</t>
  </si>
  <si>
    <t>Ahmed</t>
  </si>
  <si>
    <t>khan</t>
  </si>
  <si>
    <t>Michael</t>
  </si>
  <si>
    <t>Total</t>
  </si>
  <si>
    <t>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</si>
</sst>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/>
    <xf numFmtId="164" fontId="0" fillId="0" borderId="1" xfId="0" applyNumberForma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0" applyFont="1"/>
    <xf numFmtId="16" fontId="0" fillId="0" borderId="0" xfId="0" applyNumberFormat="1" applyAlignment="1">
      <alignment horizontal="center" vertical="top"/>
    </xf>
    <xf numFmtId="0" fontId="2" fillId="3" borderId="7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0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B1" zoomScaleNormal="100" workbookViewId="0">
      <selection activeCell="M4" sqref="M4"/>
    </sheetView>
  </sheetViews>
  <sheetFormatPr defaultRowHeight="14.5" x14ac:dyDescent="0.35"/>
  <cols>
    <col min="1" max="1" width="9.81640625" bestFit="1" customWidth="1"/>
    <col min="2" max="2" width="31.54296875" bestFit="1" customWidth="1"/>
    <col min="3" max="3" width="25.453125" bestFit="1" customWidth="1"/>
    <col min="4" max="4" width="13.6328125" bestFit="1" customWidth="1"/>
    <col min="5" max="5" width="14.08984375" style="1" bestFit="1" customWidth="1"/>
    <col min="6" max="6" width="6.7265625" bestFit="1" customWidth="1"/>
    <col min="7" max="7" width="10" bestFit="1" customWidth="1"/>
    <col min="8" max="8" width="10.54296875" bestFit="1" customWidth="1"/>
  </cols>
  <sheetData>
    <row r="1" spans="1:12" ht="21.5" thickBot="1" x14ac:dyDescent="0.55000000000000004">
      <c r="A1" s="12" t="s">
        <v>13</v>
      </c>
      <c r="B1" s="13"/>
      <c r="C1" s="13"/>
      <c r="D1" s="13"/>
      <c r="E1" s="13"/>
      <c r="F1" s="13"/>
      <c r="G1" s="13"/>
      <c r="H1" s="13"/>
      <c r="J1" s="16">
        <v>0.3</v>
      </c>
      <c r="K1" s="16">
        <v>0.5</v>
      </c>
      <c r="L1" s="16">
        <v>0.7</v>
      </c>
    </row>
    <row r="2" spans="1:12" ht="15" thickBot="1" x14ac:dyDescent="0.4">
      <c r="A2" s="6" t="s">
        <v>18</v>
      </c>
      <c r="B2" s="7" t="s">
        <v>8</v>
      </c>
      <c r="C2" s="7" t="s">
        <v>9</v>
      </c>
      <c r="D2" s="7" t="s">
        <v>12</v>
      </c>
      <c r="E2" s="7" t="s">
        <v>10</v>
      </c>
      <c r="F2" s="7" t="s">
        <v>11</v>
      </c>
      <c r="G2" s="8" t="s">
        <v>14</v>
      </c>
      <c r="H2" s="11" t="s">
        <v>29</v>
      </c>
    </row>
    <row r="3" spans="1:12" ht="15.5" thickTop="1" thickBot="1" x14ac:dyDescent="0.4">
      <c r="A3" s="2">
        <v>2</v>
      </c>
      <c r="B3" s="3" t="s">
        <v>1</v>
      </c>
      <c r="C3" s="3" t="s">
        <v>6</v>
      </c>
      <c r="D3" s="3">
        <v>1927</v>
      </c>
      <c r="E3" s="5">
        <v>159</v>
      </c>
      <c r="F3" s="14">
        <v>0.3</v>
      </c>
      <c r="G3" s="4" t="s">
        <v>15</v>
      </c>
      <c r="H3" s="5">
        <f>SUM(E3, F3*E3)</f>
        <v>206.7</v>
      </c>
      <c r="J3">
        <f t="shared" ref="J3:L16" si="0">SUM($E3, J$1*$E3)</f>
        <v>206.7</v>
      </c>
      <c r="K3">
        <f t="shared" si="0"/>
        <v>238.5</v>
      </c>
      <c r="L3">
        <f t="shared" si="0"/>
        <v>270.3</v>
      </c>
    </row>
    <row r="4" spans="1:12" ht="15" thickBot="1" x14ac:dyDescent="0.4">
      <c r="A4" s="2">
        <v>3</v>
      </c>
      <c r="B4" s="3" t="s">
        <v>2</v>
      </c>
      <c r="C4" s="3"/>
      <c r="D4" s="3">
        <v>1934</v>
      </c>
      <c r="E4" s="5">
        <v>750.45899999999995</v>
      </c>
      <c r="F4" s="14">
        <v>0.2</v>
      </c>
      <c r="G4" s="4" t="s">
        <v>15</v>
      </c>
      <c r="H4" s="5">
        <f t="shared" ref="H4:H16" si="1">SUM(E4, F4*E4)</f>
        <v>900.55079999999998</v>
      </c>
      <c r="J4">
        <f t="shared" si="0"/>
        <v>975.59669999999994</v>
      </c>
      <c r="K4">
        <f t="shared" si="0"/>
        <v>1125.6885</v>
      </c>
      <c r="L4">
        <f t="shared" si="0"/>
        <v>1275.7802999999999</v>
      </c>
    </row>
    <row r="5" spans="1:12" ht="15" thickBot="1" x14ac:dyDescent="0.4">
      <c r="A5" s="2">
        <v>4</v>
      </c>
      <c r="B5" s="3" t="s">
        <v>3</v>
      </c>
      <c r="C5" s="3" t="s">
        <v>6</v>
      </c>
      <c r="D5" s="3">
        <v>1921</v>
      </c>
      <c r="E5" s="5">
        <v>250</v>
      </c>
      <c r="F5" s="14">
        <v>0.15</v>
      </c>
      <c r="G5" s="4" t="s">
        <v>15</v>
      </c>
      <c r="H5" s="5">
        <f t="shared" si="1"/>
        <v>287.5</v>
      </c>
      <c r="J5">
        <f t="shared" si="0"/>
        <v>325</v>
      </c>
      <c r="K5">
        <f t="shared" si="0"/>
        <v>375</v>
      </c>
      <c r="L5">
        <f t="shared" si="0"/>
        <v>425</v>
      </c>
    </row>
    <row r="6" spans="1:12" ht="15" thickBot="1" x14ac:dyDescent="0.4">
      <c r="A6" s="2">
        <v>5</v>
      </c>
      <c r="B6" s="3" t="s">
        <v>4</v>
      </c>
      <c r="C6" s="3" t="s">
        <v>7</v>
      </c>
      <c r="D6" s="3">
        <v>2002</v>
      </c>
      <c r="E6" s="5">
        <v>1275.248</v>
      </c>
      <c r="F6" s="14">
        <v>0.1</v>
      </c>
      <c r="G6" s="4" t="s">
        <v>15</v>
      </c>
      <c r="H6" s="5">
        <f t="shared" si="1"/>
        <v>1402.7728</v>
      </c>
      <c r="J6">
        <f t="shared" si="0"/>
        <v>1657.8224</v>
      </c>
      <c r="K6">
        <f t="shared" si="0"/>
        <v>1912.8720000000001</v>
      </c>
      <c r="L6">
        <f t="shared" si="0"/>
        <v>2167.9216000000001</v>
      </c>
    </row>
    <row r="7" spans="1:12" ht="15" thickBot="1" x14ac:dyDescent="0.4">
      <c r="A7" s="2">
        <v>6</v>
      </c>
      <c r="B7" s="3" t="s">
        <v>0</v>
      </c>
      <c r="C7" s="3" t="s">
        <v>5</v>
      </c>
      <c r="D7" s="3">
        <v>1946</v>
      </c>
      <c r="E7" s="5">
        <v>599.95000000000005</v>
      </c>
      <c r="F7" s="14">
        <v>0.3</v>
      </c>
      <c r="G7" s="4" t="s">
        <v>16</v>
      </c>
      <c r="H7" s="5">
        <f t="shared" si="1"/>
        <v>779.93500000000006</v>
      </c>
      <c r="J7">
        <f t="shared" si="0"/>
        <v>779.93500000000006</v>
      </c>
      <c r="K7">
        <f t="shared" si="0"/>
        <v>899.92500000000007</v>
      </c>
      <c r="L7">
        <f t="shared" si="0"/>
        <v>1019.9150000000001</v>
      </c>
    </row>
    <row r="8" spans="1:12" ht="15" thickBot="1" x14ac:dyDescent="0.4">
      <c r="A8" s="2">
        <v>7</v>
      </c>
      <c r="B8" s="3" t="s">
        <v>1</v>
      </c>
      <c r="C8" s="3" t="s">
        <v>6</v>
      </c>
      <c r="D8" s="3">
        <v>1927</v>
      </c>
      <c r="E8" s="5">
        <v>159</v>
      </c>
      <c r="F8" s="14">
        <v>0.3</v>
      </c>
      <c r="G8" s="4" t="s">
        <v>16</v>
      </c>
      <c r="H8" s="5">
        <f t="shared" si="1"/>
        <v>206.7</v>
      </c>
      <c r="J8">
        <f t="shared" si="0"/>
        <v>206.7</v>
      </c>
      <c r="K8">
        <f t="shared" si="0"/>
        <v>238.5</v>
      </c>
      <c r="L8">
        <f t="shared" si="0"/>
        <v>270.3</v>
      </c>
    </row>
    <row r="9" spans="1:12" ht="15" thickBot="1" x14ac:dyDescent="0.4">
      <c r="A9" s="2">
        <v>8</v>
      </c>
      <c r="B9" s="3" t="s">
        <v>2</v>
      </c>
      <c r="C9" s="3"/>
      <c r="D9" s="3">
        <v>1934</v>
      </c>
      <c r="E9" s="5">
        <v>750.45899999999995</v>
      </c>
      <c r="F9" s="14">
        <v>0.2</v>
      </c>
      <c r="G9" s="4" t="s">
        <v>16</v>
      </c>
      <c r="H9" s="5">
        <f t="shared" si="1"/>
        <v>900.55079999999998</v>
      </c>
      <c r="J9">
        <f t="shared" si="0"/>
        <v>975.59669999999994</v>
      </c>
      <c r="K9">
        <f t="shared" si="0"/>
        <v>1125.6885</v>
      </c>
      <c r="L9">
        <f t="shared" si="0"/>
        <v>1275.7802999999999</v>
      </c>
    </row>
    <row r="10" spans="1:12" ht="15" thickBot="1" x14ac:dyDescent="0.4">
      <c r="A10" s="2">
        <v>9</v>
      </c>
      <c r="B10" s="3" t="s">
        <v>3</v>
      </c>
      <c r="C10" s="3" t="s">
        <v>6</v>
      </c>
      <c r="D10" s="3">
        <v>1921</v>
      </c>
      <c r="E10" s="5">
        <v>250</v>
      </c>
      <c r="F10" s="14">
        <v>0.15</v>
      </c>
      <c r="G10" s="4" t="s">
        <v>16</v>
      </c>
      <c r="H10" s="5">
        <f t="shared" si="1"/>
        <v>287.5</v>
      </c>
      <c r="J10">
        <f t="shared" si="0"/>
        <v>325</v>
      </c>
      <c r="K10">
        <f t="shared" si="0"/>
        <v>375</v>
      </c>
      <c r="L10">
        <f t="shared" si="0"/>
        <v>425</v>
      </c>
    </row>
    <row r="11" spans="1:12" ht="15" thickBot="1" x14ac:dyDescent="0.4">
      <c r="A11" s="2">
        <v>10</v>
      </c>
      <c r="B11" s="3" t="s">
        <v>4</v>
      </c>
      <c r="C11" s="3" t="s">
        <v>7</v>
      </c>
      <c r="D11" s="3">
        <v>2002</v>
      </c>
      <c r="E11" s="5">
        <v>1275.248</v>
      </c>
      <c r="F11" s="14">
        <v>0.1</v>
      </c>
      <c r="G11" s="4" t="s">
        <v>16</v>
      </c>
      <c r="H11" s="5">
        <f t="shared" si="1"/>
        <v>1402.7728</v>
      </c>
      <c r="J11">
        <f t="shared" si="0"/>
        <v>1657.8224</v>
      </c>
      <c r="K11">
        <f t="shared" si="0"/>
        <v>1912.8720000000001</v>
      </c>
      <c r="L11">
        <f t="shared" si="0"/>
        <v>2167.9216000000001</v>
      </c>
    </row>
    <row r="12" spans="1:12" ht="15" thickBot="1" x14ac:dyDescent="0.4">
      <c r="A12" s="2">
        <v>11</v>
      </c>
      <c r="B12" s="3" t="s">
        <v>0</v>
      </c>
      <c r="C12" s="3" t="s">
        <v>5</v>
      </c>
      <c r="D12" s="3">
        <v>1946</v>
      </c>
      <c r="E12" s="5">
        <v>599.95000000000005</v>
      </c>
      <c r="F12" s="14">
        <v>0.3</v>
      </c>
      <c r="G12" s="4" t="s">
        <v>17</v>
      </c>
      <c r="H12" s="5">
        <f t="shared" si="1"/>
        <v>779.93500000000006</v>
      </c>
      <c r="J12">
        <f t="shared" si="0"/>
        <v>779.93500000000006</v>
      </c>
      <c r="K12">
        <f t="shared" si="0"/>
        <v>899.92500000000007</v>
      </c>
      <c r="L12">
        <f t="shared" si="0"/>
        <v>1019.9150000000001</v>
      </c>
    </row>
    <row r="13" spans="1:12" ht="15" thickBot="1" x14ac:dyDescent="0.4">
      <c r="A13" s="2">
        <v>12</v>
      </c>
      <c r="B13" s="3" t="s">
        <v>1</v>
      </c>
      <c r="C13" s="3" t="s">
        <v>6</v>
      </c>
      <c r="D13" s="3">
        <v>1927</v>
      </c>
      <c r="E13" s="5">
        <v>159</v>
      </c>
      <c r="F13" s="14">
        <v>0.3</v>
      </c>
      <c r="G13" s="4" t="s">
        <v>17</v>
      </c>
      <c r="H13" s="5">
        <f t="shared" si="1"/>
        <v>206.7</v>
      </c>
      <c r="J13">
        <f t="shared" si="0"/>
        <v>206.7</v>
      </c>
      <c r="K13">
        <f t="shared" si="0"/>
        <v>238.5</v>
      </c>
      <c r="L13">
        <f t="shared" si="0"/>
        <v>270.3</v>
      </c>
    </row>
    <row r="14" spans="1:12" ht="15" thickBot="1" x14ac:dyDescent="0.4">
      <c r="A14" s="2">
        <v>13</v>
      </c>
      <c r="B14" s="3" t="s">
        <v>2</v>
      </c>
      <c r="C14" s="3"/>
      <c r="D14" s="3">
        <v>1934</v>
      </c>
      <c r="E14" s="5">
        <v>750.45899999999995</v>
      </c>
      <c r="F14" s="14">
        <v>0.2</v>
      </c>
      <c r="G14" s="4" t="s">
        <v>17</v>
      </c>
      <c r="H14" s="5">
        <f t="shared" si="1"/>
        <v>900.55079999999998</v>
      </c>
      <c r="J14">
        <f t="shared" si="0"/>
        <v>975.59669999999994</v>
      </c>
      <c r="K14">
        <f t="shared" si="0"/>
        <v>1125.6885</v>
      </c>
      <c r="L14">
        <f t="shared" si="0"/>
        <v>1275.7802999999999</v>
      </c>
    </row>
    <row r="15" spans="1:12" ht="15" thickBot="1" x14ac:dyDescent="0.4">
      <c r="A15" s="2">
        <v>14</v>
      </c>
      <c r="B15" s="3" t="s">
        <v>3</v>
      </c>
      <c r="C15" s="3" t="s">
        <v>6</v>
      </c>
      <c r="D15" s="3">
        <v>1921</v>
      </c>
      <c r="E15" s="5">
        <v>250</v>
      </c>
      <c r="F15" s="14">
        <v>0.15</v>
      </c>
      <c r="G15" s="4" t="s">
        <v>17</v>
      </c>
      <c r="H15" s="5">
        <f t="shared" si="1"/>
        <v>287.5</v>
      </c>
      <c r="J15">
        <f t="shared" si="0"/>
        <v>325</v>
      </c>
      <c r="K15">
        <f t="shared" si="0"/>
        <v>375</v>
      </c>
      <c r="L15">
        <f t="shared" si="0"/>
        <v>425</v>
      </c>
    </row>
    <row r="16" spans="1:12" ht="15" thickBot="1" x14ac:dyDescent="0.4">
      <c r="A16" s="2">
        <v>15</v>
      </c>
      <c r="B16" s="3" t="s">
        <v>4</v>
      </c>
      <c r="C16" s="3" t="s">
        <v>7</v>
      </c>
      <c r="D16" s="3">
        <v>2002</v>
      </c>
      <c r="E16" s="5">
        <v>1275.248</v>
      </c>
      <c r="F16" s="14">
        <v>0.1</v>
      </c>
      <c r="G16" s="4" t="s">
        <v>17</v>
      </c>
      <c r="H16" s="5">
        <f t="shared" si="1"/>
        <v>1402.7728</v>
      </c>
      <c r="J16">
        <f t="shared" si="0"/>
        <v>1657.8224</v>
      </c>
      <c r="K16">
        <f t="shared" si="0"/>
        <v>1912.8720000000001</v>
      </c>
      <c r="L16">
        <f t="shared" si="0"/>
        <v>2167.9216000000001</v>
      </c>
    </row>
    <row r="20" spans="4:4" x14ac:dyDescent="0.35">
      <c r="D20" s="15"/>
    </row>
  </sheetData>
  <sortState xmlns:xlrd2="http://schemas.microsoft.com/office/spreadsheetml/2017/richdata2" ref="A2:G16">
    <sortCondition ref="A2:A16"/>
  </sortState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0266-0F46-4361-93EF-5147FF0E4DB2}">
  <dimension ref="A1:NB17"/>
  <sheetViews>
    <sheetView tabSelected="1" workbookViewId="0">
      <selection activeCell="D9" sqref="D9"/>
    </sheetView>
  </sheetViews>
  <sheetFormatPr defaultRowHeight="14.5" x14ac:dyDescent="0.35"/>
  <cols>
    <col min="1" max="1" width="18.453125" bestFit="1" customWidth="1"/>
  </cols>
  <sheetData>
    <row r="1" spans="1:366" ht="15.5" x14ac:dyDescent="0.35">
      <c r="A1" s="9" t="s">
        <v>19</v>
      </c>
      <c r="B1" s="10">
        <v>45658</v>
      </c>
      <c r="C1" s="10">
        <v>45659</v>
      </c>
      <c r="D1" s="10">
        <v>45660</v>
      </c>
      <c r="E1" s="10">
        <v>45661</v>
      </c>
      <c r="F1" s="10">
        <v>45662</v>
      </c>
      <c r="G1" s="10">
        <v>45663</v>
      </c>
      <c r="H1" s="10">
        <v>45664</v>
      </c>
      <c r="I1" s="10">
        <v>45665</v>
      </c>
      <c r="J1" s="10">
        <v>45666</v>
      </c>
      <c r="K1" s="10">
        <v>45667</v>
      </c>
      <c r="L1" s="10">
        <v>45668</v>
      </c>
      <c r="M1" s="10">
        <v>45669</v>
      </c>
      <c r="N1" s="10">
        <v>45670</v>
      </c>
      <c r="O1" s="10">
        <v>45671</v>
      </c>
      <c r="P1" s="10">
        <v>45672</v>
      </c>
      <c r="Q1" s="10">
        <v>45673</v>
      </c>
      <c r="R1" s="10">
        <v>45674</v>
      </c>
      <c r="S1" s="10">
        <v>45675</v>
      </c>
      <c r="T1" s="10">
        <v>45676</v>
      </c>
      <c r="U1" s="10">
        <v>45677</v>
      </c>
      <c r="V1" s="10">
        <v>45678</v>
      </c>
      <c r="W1" s="10">
        <v>45679</v>
      </c>
      <c r="X1" s="10">
        <v>45680</v>
      </c>
      <c r="Y1" s="10">
        <v>45681</v>
      </c>
      <c r="Z1" s="10">
        <v>45682</v>
      </c>
      <c r="AA1" s="10">
        <v>45683</v>
      </c>
      <c r="AB1" s="10">
        <v>45684</v>
      </c>
      <c r="AC1" s="10">
        <v>45685</v>
      </c>
      <c r="AD1" s="10">
        <v>45686</v>
      </c>
      <c r="AE1" s="10">
        <v>45687</v>
      </c>
      <c r="AF1" s="10">
        <v>45688</v>
      </c>
      <c r="AG1" s="10">
        <v>45689</v>
      </c>
      <c r="AH1" s="10">
        <v>45690</v>
      </c>
      <c r="AI1" s="10">
        <v>45691</v>
      </c>
      <c r="AJ1" s="10">
        <v>45692</v>
      </c>
      <c r="AK1" s="10">
        <v>45693</v>
      </c>
      <c r="AL1" s="10">
        <v>45694</v>
      </c>
      <c r="AM1" s="10">
        <v>45695</v>
      </c>
      <c r="AN1" s="10">
        <v>45696</v>
      </c>
      <c r="AO1" s="10">
        <v>45697</v>
      </c>
      <c r="AP1" s="10">
        <v>45698</v>
      </c>
      <c r="AQ1" s="10">
        <v>45699</v>
      </c>
      <c r="AR1" s="10">
        <v>45700</v>
      </c>
      <c r="AS1" s="10">
        <v>45701</v>
      </c>
      <c r="AT1" s="10">
        <v>45702</v>
      </c>
      <c r="AU1" s="10">
        <v>45703</v>
      </c>
      <c r="AV1" s="10">
        <v>45704</v>
      </c>
      <c r="AW1" s="10">
        <v>45705</v>
      </c>
      <c r="AX1" s="10">
        <v>45706</v>
      </c>
      <c r="AY1" s="10">
        <v>45707</v>
      </c>
      <c r="AZ1" s="10">
        <v>45708</v>
      </c>
      <c r="BA1" s="10">
        <v>45709</v>
      </c>
      <c r="BB1" s="10">
        <v>45710</v>
      </c>
      <c r="BC1" s="10">
        <v>45711</v>
      </c>
      <c r="BD1" s="10">
        <v>45712</v>
      </c>
      <c r="BE1" s="10">
        <v>45713</v>
      </c>
      <c r="BF1" s="10">
        <v>45714</v>
      </c>
      <c r="BG1" s="10">
        <v>45715</v>
      </c>
      <c r="BH1" s="10">
        <v>45716</v>
      </c>
      <c r="BI1" s="10">
        <v>45717</v>
      </c>
      <c r="BJ1" s="10">
        <v>45718</v>
      </c>
      <c r="BK1" s="10">
        <v>45719</v>
      </c>
      <c r="BL1" s="10">
        <v>45720</v>
      </c>
      <c r="BM1" s="10">
        <v>45721</v>
      </c>
      <c r="BN1" s="10">
        <v>45722</v>
      </c>
      <c r="BO1" s="10">
        <v>45723</v>
      </c>
      <c r="BP1" s="10">
        <v>45724</v>
      </c>
      <c r="BQ1" s="10">
        <v>45725</v>
      </c>
      <c r="BR1" s="10">
        <v>45726</v>
      </c>
      <c r="BS1" s="10">
        <v>45727</v>
      </c>
      <c r="BT1" s="10">
        <v>45728</v>
      </c>
      <c r="BU1" s="10">
        <v>45729</v>
      </c>
      <c r="BV1" s="10">
        <v>45730</v>
      </c>
      <c r="BW1" s="10">
        <v>45731</v>
      </c>
      <c r="BX1" s="10">
        <v>45732</v>
      </c>
      <c r="BY1" s="10">
        <v>45733</v>
      </c>
      <c r="BZ1" s="10">
        <v>45734</v>
      </c>
      <c r="CA1" s="10">
        <v>45735</v>
      </c>
      <c r="CB1" s="10">
        <v>45736</v>
      </c>
      <c r="CC1" s="10">
        <v>45737</v>
      </c>
      <c r="CD1" s="10">
        <v>45738</v>
      </c>
      <c r="CE1" s="10">
        <v>45739</v>
      </c>
      <c r="CF1" s="10">
        <v>45740</v>
      </c>
      <c r="CG1" s="10">
        <v>45741</v>
      </c>
      <c r="CH1" s="10">
        <v>45742</v>
      </c>
      <c r="CI1" s="10">
        <v>45743</v>
      </c>
      <c r="CJ1" s="10">
        <v>45744</v>
      </c>
      <c r="CK1" s="10">
        <v>45745</v>
      </c>
      <c r="CL1" s="10">
        <v>45746</v>
      </c>
      <c r="CM1" s="10">
        <v>45747</v>
      </c>
      <c r="CN1" s="10">
        <v>45748</v>
      </c>
      <c r="CO1" s="10">
        <v>45749</v>
      </c>
      <c r="CP1" s="10">
        <v>45750</v>
      </c>
      <c r="CQ1" s="10">
        <v>45751</v>
      </c>
      <c r="CR1" s="10">
        <v>45752</v>
      </c>
      <c r="CS1" s="10">
        <v>45753</v>
      </c>
      <c r="CT1" s="10">
        <v>45754</v>
      </c>
      <c r="CU1" s="10">
        <v>45755</v>
      </c>
      <c r="CV1" s="10">
        <v>45756</v>
      </c>
      <c r="CW1" s="10">
        <v>45757</v>
      </c>
      <c r="CX1" s="10">
        <v>45758</v>
      </c>
      <c r="CY1" s="10">
        <v>45759</v>
      </c>
      <c r="CZ1" s="10">
        <v>45760</v>
      </c>
      <c r="DA1" s="10">
        <v>45761</v>
      </c>
      <c r="DB1" s="10">
        <v>45762</v>
      </c>
      <c r="DC1" s="10">
        <v>45763</v>
      </c>
      <c r="DD1" s="10">
        <v>45764</v>
      </c>
      <c r="DE1" s="10">
        <v>45765</v>
      </c>
      <c r="DF1" s="10">
        <v>45766</v>
      </c>
      <c r="DG1" s="10">
        <v>45767</v>
      </c>
      <c r="DH1" s="10">
        <v>45768</v>
      </c>
      <c r="DI1" s="10">
        <v>45769</v>
      </c>
      <c r="DJ1" s="10">
        <v>45770</v>
      </c>
      <c r="DK1" s="10">
        <v>45771</v>
      </c>
      <c r="DL1" s="10">
        <v>45772</v>
      </c>
      <c r="DM1" s="10">
        <v>45773</v>
      </c>
      <c r="DN1" s="10">
        <v>45774</v>
      </c>
      <c r="DO1" s="10">
        <v>45775</v>
      </c>
      <c r="DP1" s="10">
        <v>45776</v>
      </c>
      <c r="DQ1" s="10">
        <v>45777</v>
      </c>
      <c r="DR1" s="10">
        <v>45778</v>
      </c>
      <c r="DS1" s="10">
        <v>45779</v>
      </c>
      <c r="DT1" s="10">
        <v>45780</v>
      </c>
      <c r="DU1" s="10">
        <v>45781</v>
      </c>
      <c r="DV1" s="10">
        <v>45782</v>
      </c>
      <c r="DW1" s="10">
        <v>45783</v>
      </c>
      <c r="DX1" s="10">
        <v>45784</v>
      </c>
      <c r="DY1" s="10">
        <v>45785</v>
      </c>
      <c r="DZ1" s="10">
        <v>45786</v>
      </c>
      <c r="EA1" s="10">
        <v>45787</v>
      </c>
      <c r="EB1" s="10">
        <v>45788</v>
      </c>
      <c r="EC1" s="10">
        <v>45789</v>
      </c>
      <c r="ED1" s="10">
        <v>45790</v>
      </c>
      <c r="EE1" s="10">
        <v>45791</v>
      </c>
      <c r="EF1" s="10">
        <v>45792</v>
      </c>
      <c r="EG1" s="10">
        <v>45793</v>
      </c>
      <c r="EH1" s="10">
        <v>45794</v>
      </c>
      <c r="EI1" s="10">
        <v>45795</v>
      </c>
      <c r="EJ1" s="10">
        <v>45796</v>
      </c>
      <c r="EK1" s="10">
        <v>45797</v>
      </c>
      <c r="EL1" s="10">
        <v>45798</v>
      </c>
      <c r="EM1" s="10">
        <v>45799</v>
      </c>
      <c r="EN1" s="10">
        <v>45800</v>
      </c>
      <c r="EO1" s="10">
        <v>45801</v>
      </c>
      <c r="EP1" s="10">
        <v>45802</v>
      </c>
      <c r="EQ1" s="10">
        <v>45803</v>
      </c>
      <c r="ER1" s="10">
        <v>45804</v>
      </c>
      <c r="ES1" s="10">
        <v>45805</v>
      </c>
      <c r="ET1" s="10">
        <v>45806</v>
      </c>
      <c r="EU1" s="10">
        <v>45807</v>
      </c>
      <c r="EV1" s="10">
        <v>45808</v>
      </c>
      <c r="EW1" s="10">
        <v>45809</v>
      </c>
      <c r="EX1" s="10">
        <v>45810</v>
      </c>
      <c r="EY1" s="10">
        <v>45811</v>
      </c>
      <c r="EZ1" s="10">
        <v>45812</v>
      </c>
      <c r="FA1" s="10">
        <v>45813</v>
      </c>
      <c r="FB1" s="10">
        <v>45814</v>
      </c>
      <c r="FC1" s="10">
        <v>45815</v>
      </c>
      <c r="FD1" s="10">
        <v>45816</v>
      </c>
      <c r="FE1" s="10">
        <v>45817</v>
      </c>
      <c r="FF1" s="10">
        <v>45818</v>
      </c>
      <c r="FG1" s="10">
        <v>45819</v>
      </c>
      <c r="FH1" s="10">
        <v>45820</v>
      </c>
      <c r="FI1" s="10">
        <v>45821</v>
      </c>
      <c r="FJ1" s="10">
        <v>45822</v>
      </c>
      <c r="FK1" s="10">
        <v>45823</v>
      </c>
      <c r="FL1" s="10">
        <v>45824</v>
      </c>
      <c r="FM1" s="10">
        <v>45825</v>
      </c>
      <c r="FN1" s="10">
        <v>45826</v>
      </c>
      <c r="FO1" s="10">
        <v>45827</v>
      </c>
      <c r="FP1" s="10">
        <v>45828</v>
      </c>
      <c r="FQ1" s="10">
        <v>45829</v>
      </c>
      <c r="FR1" s="10">
        <v>45830</v>
      </c>
      <c r="FS1" s="10">
        <v>45831</v>
      </c>
      <c r="FT1" s="10">
        <v>45832</v>
      </c>
      <c r="FU1" s="10">
        <v>45833</v>
      </c>
      <c r="FV1" s="10">
        <v>45834</v>
      </c>
      <c r="FW1" s="10">
        <v>45835</v>
      </c>
      <c r="FX1" s="10">
        <v>45836</v>
      </c>
      <c r="FY1" s="10">
        <v>45837</v>
      </c>
      <c r="FZ1" s="10">
        <v>45838</v>
      </c>
      <c r="GA1" s="10">
        <v>45839</v>
      </c>
      <c r="GB1" s="10">
        <v>45840</v>
      </c>
      <c r="GC1" s="10">
        <v>45841</v>
      </c>
      <c r="GD1" s="10">
        <v>45842</v>
      </c>
      <c r="GE1" s="10">
        <v>45843</v>
      </c>
      <c r="GF1" s="10">
        <v>45844</v>
      </c>
      <c r="GG1" s="10">
        <v>45845</v>
      </c>
      <c r="GH1" s="10">
        <v>45846</v>
      </c>
      <c r="GI1" s="10">
        <v>45847</v>
      </c>
      <c r="GJ1" s="10">
        <v>45848</v>
      </c>
      <c r="GK1" s="10">
        <v>45849</v>
      </c>
      <c r="GL1" s="10">
        <v>45850</v>
      </c>
      <c r="GM1" s="10">
        <v>45851</v>
      </c>
      <c r="GN1" s="10">
        <v>45852</v>
      </c>
      <c r="GO1" s="10">
        <v>45853</v>
      </c>
      <c r="GP1" s="10">
        <v>45854</v>
      </c>
      <c r="GQ1" s="10">
        <v>45855</v>
      </c>
      <c r="GR1" s="10">
        <v>45856</v>
      </c>
      <c r="GS1" s="10">
        <v>45857</v>
      </c>
      <c r="GT1" s="10">
        <v>45858</v>
      </c>
      <c r="GU1" s="10">
        <v>45859</v>
      </c>
      <c r="GV1" s="10">
        <v>45860</v>
      </c>
      <c r="GW1" s="10">
        <v>45861</v>
      </c>
      <c r="GX1" s="10">
        <v>45862</v>
      </c>
      <c r="GY1" s="10">
        <v>45863</v>
      </c>
      <c r="GZ1" s="10">
        <v>45864</v>
      </c>
      <c r="HA1" s="10">
        <v>45865</v>
      </c>
      <c r="HB1" s="10">
        <v>45866</v>
      </c>
      <c r="HC1" s="10">
        <v>45867</v>
      </c>
      <c r="HD1" s="10">
        <v>45868</v>
      </c>
      <c r="HE1" s="10">
        <v>45869</v>
      </c>
      <c r="HF1" s="10">
        <v>45870</v>
      </c>
      <c r="HG1" s="10">
        <v>45871</v>
      </c>
      <c r="HH1" s="10">
        <v>45872</v>
      </c>
      <c r="HI1" s="10">
        <v>45873</v>
      </c>
      <c r="HJ1" s="10">
        <v>45874</v>
      </c>
      <c r="HK1" s="10">
        <v>45875</v>
      </c>
      <c r="HL1" s="10">
        <v>45876</v>
      </c>
      <c r="HM1" s="10">
        <v>45877</v>
      </c>
      <c r="HN1" s="10">
        <v>45878</v>
      </c>
      <c r="HO1" s="10">
        <v>45879</v>
      </c>
      <c r="HP1" s="10">
        <v>45880</v>
      </c>
      <c r="HQ1" s="10">
        <v>45881</v>
      </c>
      <c r="HR1" s="10">
        <v>45882</v>
      </c>
      <c r="HS1" s="10">
        <v>45883</v>
      </c>
      <c r="HT1" s="10">
        <v>45884</v>
      </c>
      <c r="HU1" s="10">
        <v>45885</v>
      </c>
      <c r="HV1" s="10">
        <v>45886</v>
      </c>
      <c r="HW1" s="10">
        <v>45887</v>
      </c>
      <c r="HX1" s="10">
        <v>45888</v>
      </c>
      <c r="HY1" s="10">
        <v>45889</v>
      </c>
      <c r="HZ1" s="10">
        <v>45890</v>
      </c>
      <c r="IA1" s="10">
        <v>45891</v>
      </c>
      <c r="IB1" s="10">
        <v>45892</v>
      </c>
      <c r="IC1" s="10">
        <v>45893</v>
      </c>
      <c r="ID1" s="10">
        <v>45894</v>
      </c>
      <c r="IE1" s="10">
        <v>45895</v>
      </c>
      <c r="IF1" s="10">
        <v>45896</v>
      </c>
      <c r="IG1" s="10">
        <v>45897</v>
      </c>
      <c r="IH1" s="10">
        <v>45898</v>
      </c>
      <c r="II1" s="10">
        <v>45899</v>
      </c>
      <c r="IJ1" s="10">
        <v>45900</v>
      </c>
      <c r="IK1" s="10">
        <v>45901</v>
      </c>
      <c r="IL1" s="10">
        <v>45902</v>
      </c>
      <c r="IM1" s="10">
        <v>45903</v>
      </c>
      <c r="IN1" s="10">
        <v>45904</v>
      </c>
      <c r="IO1" s="10">
        <v>45905</v>
      </c>
      <c r="IP1" s="10">
        <v>45906</v>
      </c>
      <c r="IQ1" s="10">
        <v>45907</v>
      </c>
      <c r="IR1" s="10">
        <v>45908</v>
      </c>
      <c r="IS1" s="10">
        <v>45909</v>
      </c>
      <c r="IT1" s="10">
        <v>45910</v>
      </c>
      <c r="IU1" s="10">
        <v>45911</v>
      </c>
      <c r="IV1" s="10">
        <v>45912</v>
      </c>
      <c r="IW1" s="10">
        <v>45913</v>
      </c>
      <c r="IX1" s="10">
        <v>45914</v>
      </c>
      <c r="IY1" s="10">
        <v>45915</v>
      </c>
      <c r="IZ1" s="10">
        <v>45916</v>
      </c>
      <c r="JA1" s="10">
        <v>45917</v>
      </c>
      <c r="JB1" s="10">
        <v>45918</v>
      </c>
      <c r="JC1" s="10">
        <v>45919</v>
      </c>
      <c r="JD1" s="10">
        <v>45920</v>
      </c>
      <c r="JE1" s="10">
        <v>45921</v>
      </c>
      <c r="JF1" s="10">
        <v>45922</v>
      </c>
      <c r="JG1" s="10">
        <v>45923</v>
      </c>
      <c r="JH1" s="10">
        <v>45924</v>
      </c>
      <c r="JI1" s="10">
        <v>45925</v>
      </c>
      <c r="JJ1" s="10">
        <v>45926</v>
      </c>
      <c r="JK1" s="10">
        <v>45927</v>
      </c>
      <c r="JL1" s="10">
        <v>45928</v>
      </c>
      <c r="JM1" s="10">
        <v>45929</v>
      </c>
      <c r="JN1" s="10">
        <v>45930</v>
      </c>
      <c r="JO1" s="10">
        <v>45931</v>
      </c>
      <c r="JP1" s="10">
        <v>45932</v>
      </c>
      <c r="JQ1" s="10">
        <v>45933</v>
      </c>
      <c r="JR1" s="10">
        <v>45934</v>
      </c>
      <c r="JS1" s="10">
        <v>45935</v>
      </c>
      <c r="JT1" s="10">
        <v>45936</v>
      </c>
      <c r="JU1" s="10">
        <v>45937</v>
      </c>
      <c r="JV1" s="10">
        <v>45938</v>
      </c>
      <c r="JW1" s="10">
        <v>45939</v>
      </c>
      <c r="JX1" s="10">
        <v>45940</v>
      </c>
      <c r="JY1" s="10">
        <v>45941</v>
      </c>
      <c r="JZ1" s="10">
        <v>45942</v>
      </c>
      <c r="KA1" s="10">
        <v>45943</v>
      </c>
      <c r="KB1" s="10">
        <v>45944</v>
      </c>
      <c r="KC1" s="10">
        <v>45945</v>
      </c>
      <c r="KD1" s="10">
        <v>45946</v>
      </c>
      <c r="KE1" s="10">
        <v>45947</v>
      </c>
      <c r="KF1" s="10">
        <v>45948</v>
      </c>
      <c r="KG1" s="10">
        <v>45949</v>
      </c>
      <c r="KH1" s="10">
        <v>45950</v>
      </c>
      <c r="KI1" s="10">
        <v>45951</v>
      </c>
      <c r="KJ1" s="10">
        <v>45952</v>
      </c>
      <c r="KK1" s="10">
        <v>45953</v>
      </c>
      <c r="KL1" s="10">
        <v>45954</v>
      </c>
      <c r="KM1" s="10">
        <v>45955</v>
      </c>
      <c r="KN1" s="10">
        <v>45956</v>
      </c>
      <c r="KO1" s="10">
        <v>45957</v>
      </c>
      <c r="KP1" s="10">
        <v>45958</v>
      </c>
      <c r="KQ1" s="10">
        <v>45959</v>
      </c>
      <c r="KR1" s="10">
        <v>45960</v>
      </c>
      <c r="KS1" s="10">
        <v>45961</v>
      </c>
      <c r="KT1" s="10">
        <v>45962</v>
      </c>
      <c r="KU1" s="10">
        <v>45963</v>
      </c>
      <c r="KV1" s="10">
        <v>45964</v>
      </c>
      <c r="KW1" s="10">
        <v>45965</v>
      </c>
      <c r="KX1" s="10">
        <v>45966</v>
      </c>
      <c r="KY1" s="10">
        <v>45967</v>
      </c>
      <c r="KZ1" s="10">
        <v>45968</v>
      </c>
      <c r="LA1" s="10">
        <v>45969</v>
      </c>
      <c r="LB1" s="10">
        <v>45970</v>
      </c>
      <c r="LC1" s="10">
        <v>45971</v>
      </c>
      <c r="LD1" s="10">
        <v>45972</v>
      </c>
      <c r="LE1" s="10">
        <v>45973</v>
      </c>
      <c r="LF1" s="10">
        <v>45974</v>
      </c>
      <c r="LG1" s="10">
        <v>45975</v>
      </c>
      <c r="LH1" s="10">
        <v>45976</v>
      </c>
      <c r="LI1" s="10">
        <v>45977</v>
      </c>
      <c r="LJ1" s="10">
        <v>45978</v>
      </c>
      <c r="LK1" s="10">
        <v>45979</v>
      </c>
      <c r="LL1" s="10">
        <v>45980</v>
      </c>
      <c r="LM1" s="10">
        <v>45981</v>
      </c>
      <c r="LN1" s="10">
        <v>45982</v>
      </c>
      <c r="LO1" s="10">
        <v>45983</v>
      </c>
      <c r="LP1" s="10">
        <v>45984</v>
      </c>
      <c r="LQ1" s="10">
        <v>45985</v>
      </c>
      <c r="LR1" s="10">
        <v>45986</v>
      </c>
      <c r="LS1" s="10">
        <v>45987</v>
      </c>
      <c r="LT1" s="10">
        <v>45988</v>
      </c>
      <c r="LU1" s="10">
        <v>45989</v>
      </c>
      <c r="LV1" s="10">
        <v>45990</v>
      </c>
      <c r="LW1" s="10">
        <v>45991</v>
      </c>
      <c r="LX1" s="10">
        <v>45992</v>
      </c>
      <c r="LY1" s="10">
        <v>45993</v>
      </c>
      <c r="LZ1" s="10">
        <v>45994</v>
      </c>
      <c r="MA1" s="10">
        <v>45995</v>
      </c>
      <c r="MB1" s="10">
        <v>45996</v>
      </c>
      <c r="MC1" s="10">
        <v>45997</v>
      </c>
      <c r="MD1" s="10">
        <v>45998</v>
      </c>
      <c r="ME1" s="10">
        <v>45999</v>
      </c>
      <c r="MF1" s="10">
        <v>46000</v>
      </c>
      <c r="MG1" s="10">
        <v>46001</v>
      </c>
      <c r="MH1" s="10">
        <v>46002</v>
      </c>
      <c r="MI1" s="10">
        <v>46003</v>
      </c>
      <c r="MJ1" s="10">
        <v>46004</v>
      </c>
      <c r="MK1" s="10">
        <v>46005</v>
      </c>
      <c r="ML1" s="10">
        <v>46006</v>
      </c>
      <c r="MM1" s="10">
        <v>46007</v>
      </c>
      <c r="MN1" s="10">
        <v>46008</v>
      </c>
      <c r="MO1" s="10">
        <v>46009</v>
      </c>
      <c r="MP1" s="10">
        <v>46010</v>
      </c>
      <c r="MQ1" s="10">
        <v>46011</v>
      </c>
      <c r="MR1" s="10">
        <v>46012</v>
      </c>
      <c r="MS1" s="10">
        <v>46013</v>
      </c>
      <c r="MT1" s="10">
        <v>46014</v>
      </c>
      <c r="MU1" s="10">
        <v>46015</v>
      </c>
      <c r="MV1" s="10">
        <v>46016</v>
      </c>
      <c r="MW1" s="10">
        <v>46017</v>
      </c>
      <c r="MX1" s="10">
        <v>46018</v>
      </c>
      <c r="MY1" s="10">
        <v>46019</v>
      </c>
      <c r="MZ1" s="10">
        <v>46020</v>
      </c>
      <c r="NA1" s="10">
        <v>46021</v>
      </c>
      <c r="NB1" s="10">
        <v>46022</v>
      </c>
    </row>
    <row r="2" spans="1:366" x14ac:dyDescent="0.35">
      <c r="A2" t="s">
        <v>20</v>
      </c>
      <c r="B2">
        <v>3</v>
      </c>
    </row>
    <row r="3" spans="1:366" x14ac:dyDescent="0.35">
      <c r="A3" t="s">
        <v>21</v>
      </c>
      <c r="B3">
        <v>5</v>
      </c>
    </row>
    <row r="4" spans="1:366" x14ac:dyDescent="0.35">
      <c r="A4" t="s">
        <v>22</v>
      </c>
      <c r="B4">
        <v>8</v>
      </c>
    </row>
    <row r="5" spans="1:366" x14ac:dyDescent="0.35">
      <c r="A5" t="s">
        <v>23</v>
      </c>
      <c r="B5">
        <v>2</v>
      </c>
    </row>
    <row r="6" spans="1:366" x14ac:dyDescent="0.35">
      <c r="A6" t="s">
        <v>24</v>
      </c>
      <c r="B6">
        <v>6</v>
      </c>
    </row>
    <row r="7" spans="1:366" x14ac:dyDescent="0.35">
      <c r="A7" t="s">
        <v>25</v>
      </c>
      <c r="B7">
        <v>8</v>
      </c>
    </row>
    <row r="8" spans="1:366" x14ac:dyDescent="0.35">
      <c r="A8" t="s">
        <v>26</v>
      </c>
      <c r="B8">
        <v>9</v>
      </c>
    </row>
    <row r="9" spans="1:366" x14ac:dyDescent="0.35">
      <c r="A9" t="s">
        <v>27</v>
      </c>
      <c r="B9">
        <v>3</v>
      </c>
      <c r="D9">
        <f>COUNTIF(B2:B9,3)</f>
        <v>2</v>
      </c>
    </row>
    <row r="14" spans="1:366" x14ac:dyDescent="0.35">
      <c r="A14" t="s">
        <v>28</v>
      </c>
      <c r="B14">
        <f>B2+B3+B4+B5+B6+B7+B8+B9</f>
        <v>44</v>
      </c>
      <c r="C14">
        <f>SUM(B2:B9) * 10</f>
        <v>440</v>
      </c>
    </row>
    <row r="16" spans="1:366" x14ac:dyDescent="0.35">
      <c r="B16">
        <f>AVERAGE(B2:B9)</f>
        <v>5.5</v>
      </c>
      <c r="D16">
        <f>SUM(B2:B9)</f>
        <v>44</v>
      </c>
    </row>
    <row r="17" spans="4:4" x14ac:dyDescent="0.35">
      <c r="D17">
        <f>D16/8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NAIK</dc:creator>
  <cp:lastModifiedBy>ANURAG NAIK</cp:lastModifiedBy>
  <dcterms:created xsi:type="dcterms:W3CDTF">2015-06-05T18:17:20Z</dcterms:created>
  <dcterms:modified xsi:type="dcterms:W3CDTF">2025-09-04T05:44:25Z</dcterms:modified>
</cp:coreProperties>
</file>