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Downloads\"/>
    </mc:Choice>
  </mc:AlternateContent>
  <xr:revisionPtr revIDLastSave="0" documentId="13_ncr:1_{0464649E-30A0-4320-BB46-5F47DDC8583A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Execution Report" sheetId="1" r:id="rId1"/>
    <sheet name="Bug Repor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" roundtripDataChecksum="jdGREreobswlHBeZnAGy3S5lUKX6PkOXMuVph79nUCw="/>
    </ext>
  </extLst>
</workbook>
</file>

<file path=xl/calcChain.xml><?xml version="1.0" encoding="utf-8"?>
<calcChain xmlns="http://schemas.openxmlformats.org/spreadsheetml/2006/main">
  <c r="F11" i="1" l="1"/>
  <c r="B30" i="2"/>
  <c r="H31" i="2" l="1"/>
  <c r="C19" i="1"/>
</calcChain>
</file>

<file path=xl/sharedStrings.xml><?xml version="1.0" encoding="utf-8"?>
<sst xmlns="http://schemas.openxmlformats.org/spreadsheetml/2006/main" count="95" uniqueCount="68">
  <si>
    <t>S.No</t>
  </si>
  <si>
    <t>Story  ID/Description</t>
  </si>
  <si>
    <t>Status</t>
  </si>
  <si>
    <t>Done</t>
  </si>
  <si>
    <t>Blocked</t>
  </si>
  <si>
    <t>In Progress</t>
  </si>
  <si>
    <t xml:space="preserve">Test case Status </t>
  </si>
  <si>
    <t>Pass</t>
  </si>
  <si>
    <t>Active</t>
  </si>
  <si>
    <t>Fail</t>
  </si>
  <si>
    <t>New</t>
  </si>
  <si>
    <t>Not Applicable</t>
  </si>
  <si>
    <t>Total</t>
  </si>
  <si>
    <t>Bug Report</t>
  </si>
  <si>
    <t>Release ID</t>
  </si>
  <si>
    <t>Sprint #</t>
  </si>
  <si>
    <t>User Story ID</t>
  </si>
  <si>
    <t>Bug Summary</t>
  </si>
  <si>
    <t>Severity</t>
  </si>
  <si>
    <t>Priority</t>
  </si>
  <si>
    <t>Workaround</t>
  </si>
  <si>
    <t>Bug Assigned to</t>
  </si>
  <si>
    <t>Bug Reported by</t>
  </si>
  <si>
    <t>Sprint 1</t>
  </si>
  <si>
    <t>Test Case Count</t>
  </si>
  <si>
    <t xml:space="preserve">Not Executed </t>
  </si>
  <si>
    <t>No:  of Test Case</t>
  </si>
  <si>
    <r>
      <rPr>
        <b/>
        <sz val="22"/>
        <color theme="1"/>
        <rFont val="Calibri"/>
        <family val="2"/>
      </rPr>
      <t xml:space="preserve">QA Status Report </t>
    </r>
    <r>
      <rPr>
        <sz val="22"/>
        <color theme="1"/>
        <rFont val="Calibri"/>
        <family val="2"/>
      </rPr>
      <t xml:space="preserve"> </t>
    </r>
    <r>
      <rPr>
        <sz val="18"/>
        <color theme="1"/>
        <rFont val="Calibri"/>
        <family val="2"/>
      </rPr>
      <t>DD/MM/YYYY</t>
    </r>
  </si>
  <si>
    <t>Showstopper</t>
  </si>
  <si>
    <t>Critical</t>
  </si>
  <si>
    <t>Major</t>
  </si>
  <si>
    <t>High</t>
  </si>
  <si>
    <t>Low</t>
  </si>
  <si>
    <t>Bug Count</t>
  </si>
  <si>
    <t>Bug Status</t>
  </si>
  <si>
    <t>Ready to Test</t>
  </si>
  <si>
    <t>Closed</t>
  </si>
  <si>
    <t>Re-Open</t>
  </si>
  <si>
    <t>Rejected</t>
  </si>
  <si>
    <t>Total Bugs</t>
  </si>
  <si>
    <t>24.02.01</t>
  </si>
  <si>
    <t>FAIL</t>
  </si>
  <si>
    <t>S3</t>
  </si>
  <si>
    <t>P3</t>
  </si>
  <si>
    <t>NO</t>
  </si>
  <si>
    <t>NEENA</t>
  </si>
  <si>
    <t>Wrong validation message is displayed when name field is entered with special character in the my profile page.</t>
  </si>
  <si>
    <t>S1</t>
  </si>
  <si>
    <t>P1</t>
  </si>
  <si>
    <t>S2</t>
  </si>
  <si>
    <t>P2</t>
  </si>
  <si>
    <t>24.04.01</t>
  </si>
  <si>
    <t>RAIN -5</t>
  </si>
  <si>
    <t>MAK -2</t>
  </si>
  <si>
    <t>RAIN-5</t>
  </si>
  <si>
    <t>RAIN-223</t>
  </si>
  <si>
    <t>Global product search bar and drop down box is overlapping</t>
  </si>
  <si>
    <t>RAIN-224</t>
  </si>
  <si>
    <t>Wrong validation message displayed for searching invalid grocery product</t>
  </si>
  <si>
    <t>RAIN-225</t>
  </si>
  <si>
    <t>Same validation message displayed for searching invalid and out of stock product</t>
  </si>
  <si>
    <t>closed</t>
  </si>
  <si>
    <t>RAIN-226</t>
  </si>
  <si>
    <t>RAIN-227</t>
  </si>
  <si>
    <t>Recent searches are shown at last of the search history</t>
  </si>
  <si>
    <t>search history is shown even after deleting the entry</t>
  </si>
  <si>
    <t>Ready to test</t>
  </si>
  <si>
    <t>ANANDU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</si>
</sst>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  <scheme val="minor"/>
    </font>
    <font>
      <b/>
      <sz val="11"/>
      <color theme="1"/>
      <name val="Calibri"/>
      <family val="2"/>
    </font>
    <font>
      <sz val="18"/>
      <color theme="1"/>
      <name val="Calibri"/>
      <family val="2"/>
    </font>
    <font>
      <b/>
      <sz val="14"/>
      <color theme="1"/>
      <name val="Calibri"/>
      <family val="2"/>
    </font>
    <font>
      <sz val="14"/>
      <name val="Arial"/>
      <family val="2"/>
    </font>
    <font>
      <sz val="11"/>
      <color rgb="FF172B4D"/>
      <name val="Segoe UI"/>
      <family val="2"/>
    </font>
    <font>
      <sz val="11"/>
      <color rgb="FF000000"/>
      <name val="Arial"/>
      <family val="2"/>
      <scheme val="minor"/>
    </font>
    <font>
      <sz val="11"/>
      <color theme="1"/>
      <name val="Segoe UI"/>
      <family val="2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8EAADB"/>
      </patternFill>
    </fill>
    <fill>
      <patternFill patternType="solid">
        <fgColor theme="9" tint="0.39997558519241921"/>
        <bgColor rgb="FF8EAADB"/>
      </patternFill>
    </fill>
    <fill>
      <patternFill patternType="solid">
        <fgColor theme="0"/>
        <bgColor rgb="FF8EAADB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51">
    <xf numFmtId="0" fontId="0" fillId="0" borderId="0" xfId="0"/>
    <xf numFmtId="0" fontId="6" fillId="2" borderId="4" xfId="0" applyFont="1" applyFill="1" applyBorder="1"/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10" fillId="0" borderId="0" xfId="0" applyFont="1" applyAlignment="1">
      <alignment horizontal="center" vertical="center"/>
    </xf>
    <xf numFmtId="0" fontId="6" fillId="2" borderId="4" xfId="0" applyFont="1" applyFill="1" applyBorder="1" applyAlignment="1">
      <alignment horizontal="center"/>
    </xf>
    <xf numFmtId="0" fontId="8" fillId="4" borderId="9" xfId="0" applyFont="1" applyFill="1" applyBorder="1"/>
    <xf numFmtId="0" fontId="8" fillId="4" borderId="7" xfId="0" applyFont="1" applyFill="1" applyBorder="1"/>
    <xf numFmtId="0" fontId="6" fillId="2" borderId="5" xfId="0" applyFont="1" applyFill="1" applyBorder="1"/>
    <xf numFmtId="0" fontId="0" fillId="0" borderId="4" xfId="0" applyBorder="1"/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2" fillId="0" borderId="4" xfId="0" applyFont="1" applyBorder="1"/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6" fillId="0" borderId="0" xfId="0" applyFont="1"/>
    <xf numFmtId="0" fontId="7" fillId="0" borderId="4" xfId="0" applyFont="1" applyBorder="1"/>
    <xf numFmtId="0" fontId="17" fillId="0" borderId="0" xfId="0" applyFont="1"/>
    <xf numFmtId="0" fontId="18" fillId="0" borderId="0" xfId="0" applyFont="1"/>
    <xf numFmtId="0" fontId="17" fillId="0" borderId="12" xfId="0" applyFont="1" applyBorder="1"/>
    <xf numFmtId="0" fontId="18" fillId="0" borderId="13" xfId="0" applyFont="1" applyBorder="1"/>
    <xf numFmtId="0" fontId="18" fillId="0" borderId="12" xfId="0" applyFont="1" applyBorder="1"/>
    <xf numFmtId="0" fontId="18" fillId="0" borderId="5" xfId="0" applyFont="1" applyBorder="1"/>
    <xf numFmtId="0" fontId="17" fillId="0" borderId="4" xfId="0" applyFont="1" applyBorder="1"/>
    <xf numFmtId="0" fontId="18" fillId="0" borderId="14" xfId="0" applyFont="1" applyBorder="1"/>
    <xf numFmtId="0" fontId="7" fillId="0" borderId="4" xfId="0" applyFont="1" applyBorder="1" applyAlignment="1">
      <alignment horizontal="left"/>
    </xf>
    <xf numFmtId="0" fontId="1" fillId="0" borderId="4" xfId="1" applyFont="1" applyBorder="1"/>
    <xf numFmtId="0" fontId="3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18" fillId="0" borderId="4" xfId="0" applyFont="1" applyBorder="1"/>
    <xf numFmtId="0" fontId="21" fillId="0" borderId="8" xfId="0" applyFont="1" applyBorder="1"/>
    <xf numFmtId="0" fontId="19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2" fillId="0" borderId="4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  <xf numFmtId="0" fontId="15" fillId="0" borderId="2" xfId="0" applyFont="1" applyBorder="1"/>
    <xf numFmtId="0" fontId="15" fillId="0" borderId="3" xfId="0" applyFont="1" applyBorder="1"/>
  </cellXfs>
  <cellStyles count="2">
    <cellStyle name="Hyperlink" xfId="1" builtinId="8"/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rgb="FF8EAADB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Bug Report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1" i="0">
                <a:solidFill>
                  <a:srgbClr val="757575"/>
                </a:solidFill>
                <a:latin typeface="+mn-lt"/>
              </a:defRPr>
            </a:pPr>
            <a:r>
              <a:rPr lang="en-US" sz="1800" b="1" i="0">
                <a:solidFill>
                  <a:srgbClr val="757575"/>
                </a:solidFill>
                <a:latin typeface="+mn-lt"/>
              </a:rPr>
              <a:t>Project Name - Release Name</a:t>
            </a:r>
          </a:p>
        </c:rich>
      </c:tx>
      <c:layout>
        <c:manualLayout>
          <c:xMode val="edge"/>
          <c:yMode val="edge"/>
          <c:x val="2.9365259823805445E-2"/>
          <c:y val="5.00001176982921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523423208462578"/>
          <c:y val="0.16965620328849029"/>
          <c:w val="0.5815805109922757"/>
          <c:h val="0.73153961136023915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D9B8-4FDB-A51C-2B1B9E49CA64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D9B8-4FDB-A51C-2B1B9E49CA64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D9B8-4FDB-A51C-2B1B9E49CA64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D9B8-4FDB-A51C-2B1B9E49CA64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D9B8-4FDB-A51C-2B1B9E49CA64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D9B8-4FDB-A51C-2B1B9E49CA6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'Execution Report'!$B$13:$B$18</c:f>
              <c:strCache>
                <c:ptCount val="6"/>
                <c:pt idx="0">
                  <c:v>Pass</c:v>
                </c:pt>
                <c:pt idx="1">
                  <c:v>Fail</c:v>
                </c:pt>
                <c:pt idx="2">
                  <c:v>In Progress</c:v>
                </c:pt>
                <c:pt idx="3">
                  <c:v>Blocked</c:v>
                </c:pt>
                <c:pt idx="4">
                  <c:v>Not Executed </c:v>
                </c:pt>
                <c:pt idx="5">
                  <c:v>Not Applicable</c:v>
                </c:pt>
              </c:strCache>
            </c:strRef>
          </c:cat>
          <c:val>
            <c:numRef>
              <c:f>'Execution Report'!$C$13:$C$18</c:f>
              <c:numCache>
                <c:formatCode>General</c:formatCode>
                <c:ptCount val="6"/>
                <c:pt idx="0">
                  <c:v>21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9B8-4FDB-A51C-2B1B9E49CA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overlay val="0"/>
      <c:txPr>
        <a:bodyPr/>
        <a:lstStyle/>
        <a:p>
          <a:pPr>
            <a:defRPr sz="1400">
              <a:latin typeface="+mj-lt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878154653745209"/>
          <c:y val="0.13345748233912924"/>
          <c:w val="0.54756531395114061"/>
          <c:h val="0.73196391582157616"/>
        </c:manualLayout>
      </c:layout>
      <c:pieChart>
        <c:varyColors val="1"/>
        <c:ser>
          <c:idx val="0"/>
          <c:order val="0"/>
          <c:tx>
            <c:strRef>
              <c:f>'Bug Report'!$B$24</c:f>
              <c:strCache>
                <c:ptCount val="1"/>
                <c:pt idx="0">
                  <c:v>Bug Count</c:v>
                </c:pt>
              </c:strCache>
            </c:strRef>
          </c:tx>
          <c:dPt>
            <c:idx val="0"/>
            <c:bubble3D val="0"/>
            <c:spPr>
              <a:solidFill>
                <a:srgbClr val="00B050"/>
              </a:solidFill>
            </c:spPr>
            <c:extLst>
              <c:ext xmlns:c16="http://schemas.microsoft.com/office/drawing/2014/chart" uri="{C3380CC4-5D6E-409C-BE32-E72D297353CC}">
                <c16:uniqueId val="{00000001-0DA3-4D14-9F2E-9C7E3AC846AE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0DA3-4D14-9F2E-9C7E3AC846AE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0DA3-4D14-9F2E-9C7E3AC846AE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07-0DA3-4D14-9F2E-9C7E3AC846AE}"/>
              </c:ext>
            </c:extLst>
          </c:dPt>
          <c:dPt>
            <c:idx val="4"/>
            <c:bubble3D val="0"/>
            <c:spPr>
              <a:solidFill>
                <a:srgbClr val="7030A0"/>
              </a:solidFill>
            </c:spPr>
            <c:extLst>
              <c:ext xmlns:c16="http://schemas.microsoft.com/office/drawing/2014/chart" uri="{C3380CC4-5D6E-409C-BE32-E72D297353CC}">
                <c16:uniqueId val="{00000009-0DA3-4D14-9F2E-9C7E3AC846A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'Bug Report'!$A$25:$A$29</c:f>
              <c:strCache>
                <c:ptCount val="5"/>
                <c:pt idx="0">
                  <c:v>Showstopper</c:v>
                </c:pt>
                <c:pt idx="1">
                  <c:v>Critical</c:v>
                </c:pt>
                <c:pt idx="2">
                  <c:v>Major</c:v>
                </c:pt>
                <c:pt idx="3">
                  <c:v>High</c:v>
                </c:pt>
                <c:pt idx="4">
                  <c:v>Low</c:v>
                </c:pt>
              </c:strCache>
            </c:strRef>
          </c:cat>
          <c:val>
            <c:numRef>
              <c:f>'Bug Report'!$B$25:$B$29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DA3-4D14-9F2E-9C7E3AC846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Bug Status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'Bug Report'!$H$24</c:f>
              <c:strCache>
                <c:ptCount val="1"/>
                <c:pt idx="0">
                  <c:v>Bug 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65-4779-826F-9CE7063DCC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65-4779-826F-9CE7063DCC9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165-4779-826F-9CE7063DCC9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165-4779-826F-9CE7063DCC9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165-4779-826F-9CE7063DCC9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9D-496F-A681-D47E0C4E608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'Bug Report'!$G$25:$G$30</c:f>
              <c:strCache>
                <c:ptCount val="6"/>
                <c:pt idx="0">
                  <c:v>New</c:v>
                </c:pt>
                <c:pt idx="1">
                  <c:v>Active</c:v>
                </c:pt>
                <c:pt idx="2">
                  <c:v>Ready to Test</c:v>
                </c:pt>
                <c:pt idx="3">
                  <c:v>Closed</c:v>
                </c:pt>
                <c:pt idx="4">
                  <c:v>Re-Open</c:v>
                </c:pt>
                <c:pt idx="5">
                  <c:v>Rejected</c:v>
                </c:pt>
              </c:strCache>
            </c:strRef>
          </c:cat>
          <c:val>
            <c:numRef>
              <c:f>'Bug Report'!$H$25:$H$30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D-496F-A681-D47E0C4E6080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523875</xdr:colOff>
      <xdr:row>4</xdr:row>
      <xdr:rowOff>228600</xdr:rowOff>
    </xdr:from>
    <xdr:ext cx="5343525" cy="4248150"/>
    <xdr:graphicFrame macro="">
      <xdr:nvGraphicFramePr>
        <xdr:cNvPr id="1661263511" name="Chart 1" title="Chart">
          <a:extLst>
            <a:ext uri="{FF2B5EF4-FFF2-40B4-BE49-F238E27FC236}">
              <a16:creationId xmlns:a16="http://schemas.microsoft.com/office/drawing/2014/main" id="{00000000-0008-0000-0000-000097DE0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 editAs="oneCell">
    <xdr:from>
      <xdr:col>1</xdr:col>
      <xdr:colOff>76200</xdr:colOff>
      <xdr:row>0</xdr:row>
      <xdr:rowOff>76199</xdr:rowOff>
    </xdr:from>
    <xdr:to>
      <xdr:col>1</xdr:col>
      <xdr:colOff>1621614</xdr:colOff>
      <xdr:row>4</xdr:row>
      <xdr:rowOff>219074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CFA723-8692-5940-7882-5BA4F050B5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76199"/>
          <a:ext cx="1545414" cy="8667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228600</xdr:colOff>
      <xdr:row>22</xdr:row>
      <xdr:rowOff>161925</xdr:rowOff>
    </xdr:from>
    <xdr:ext cx="4953000" cy="3676649"/>
    <xdr:graphicFrame macro="">
      <xdr:nvGraphicFramePr>
        <xdr:cNvPr id="1310659677" name="Chart 2">
          <a:extLst>
            <a:ext uri="{FF2B5EF4-FFF2-40B4-BE49-F238E27FC236}">
              <a16:creationId xmlns:a16="http://schemas.microsoft.com/office/drawing/2014/main" id="{00000000-0008-0000-0100-00005D141F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8</xdr:col>
      <xdr:colOff>161925</xdr:colOff>
      <xdr:row>22</xdr:row>
      <xdr:rowOff>152399</xdr:rowOff>
    </xdr:from>
    <xdr:to>
      <xdr:col>12</xdr:col>
      <xdr:colOff>647700</xdr:colOff>
      <xdr:row>44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1B28F2-B52F-BFC6-0C51-481F04AA3A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K2" headerRowCount="0">
  <tableColumns count="11">
    <tableColumn id="1" xr3:uid="{00000000-0010-0000-0000-000001000000}" name="Column1" dataDxfId="10"/>
    <tableColumn id="2" xr3:uid="{00000000-0010-0000-0000-000002000000}" name="Column2" dataDxfId="9"/>
    <tableColumn id="3" xr3:uid="{00000000-0010-0000-0000-000003000000}" name="Column3" dataDxfId="8"/>
    <tableColumn id="4" xr3:uid="{00000000-0010-0000-0000-000004000000}" name="Column4" dataDxfId="7"/>
    <tableColumn id="5" xr3:uid="{00000000-0010-0000-0000-000005000000}" name="Column5" dataDxfId="6"/>
    <tableColumn id="6" xr3:uid="{00000000-0010-0000-0000-000006000000}" name="Column6" dataDxfId="5"/>
    <tableColumn id="7" xr3:uid="{00000000-0010-0000-0000-000007000000}" name="Column7" dataDxfId="4"/>
    <tableColumn id="8" xr3:uid="{00000000-0010-0000-0000-000008000000}" name="Column8" dataDxfId="3"/>
    <tableColumn id="9" xr3:uid="{00000000-0010-0000-0000-000009000000}" name="Column9" dataDxfId="2"/>
    <tableColumn id="10" xr3:uid="{00000000-0010-0000-0000-00000A000000}" name="Column10" dataDxfId="1"/>
    <tableColumn id="11" xr3:uid="{00000000-0010-0000-0000-00000B000000}" name="Column11" dataDxfId="0"/>
  </tableColumns>
  <tableStyleInfo name="Bug Report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tch8obsqura.atlassian.net/projects/MAK/versions/10009/tab/release-report-all-issue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7"/>
  <sheetViews>
    <sheetView topLeftCell="A3" workbookViewId="0">
      <selection activeCell="A20" sqref="A20:XFD44"/>
    </sheetView>
  </sheetViews>
  <sheetFormatPr defaultColWidth="12.625" defaultRowHeight="15" customHeight="1" x14ac:dyDescent="0.2"/>
  <cols>
    <col min="1" max="1" width="8.75" customWidth="1"/>
    <col min="2" max="2" width="24.625" customWidth="1"/>
    <col min="3" max="3" width="13.125" customWidth="1"/>
    <col min="4" max="4" width="24.625" customWidth="1"/>
    <col min="5" max="5" width="14.5" customWidth="1"/>
    <col min="6" max="6" width="19.125" customWidth="1"/>
    <col min="7" max="22" width="14.375" customWidth="1"/>
  </cols>
  <sheetData>
    <row r="1" spans="1:12" ht="14.25" customHeight="1" x14ac:dyDescent="0.2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12" ht="14.25" customHeight="1" x14ac:dyDescent="0.2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</row>
    <row r="3" spans="1:12" ht="14.25" customHeight="1" x14ac:dyDescent="0.2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</row>
    <row r="4" spans="1:12" ht="14.25" customHeight="1" x14ac:dyDescent="0.2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</row>
    <row r="5" spans="1:12" ht="22.5" customHeight="1" x14ac:dyDescent="0.2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</row>
    <row r="6" spans="1:12" ht="24.75" customHeight="1" x14ac:dyDescent="0.45">
      <c r="A6" s="38"/>
      <c r="B6" s="40" t="s">
        <v>27</v>
      </c>
      <c r="C6" s="40"/>
      <c r="D6" s="40"/>
      <c r="E6" s="40"/>
      <c r="F6" s="40"/>
      <c r="G6" s="8"/>
      <c r="H6" s="8"/>
      <c r="I6" s="8"/>
      <c r="J6" s="8"/>
      <c r="K6" s="8"/>
      <c r="L6" s="9"/>
    </row>
    <row r="7" spans="1:12" ht="16.5" customHeight="1" x14ac:dyDescent="0.25">
      <c r="A7" s="38"/>
      <c r="B7" s="1" t="s">
        <v>14</v>
      </c>
      <c r="C7" s="7" t="s">
        <v>0</v>
      </c>
      <c r="D7" s="7" t="s">
        <v>1</v>
      </c>
      <c r="E7" s="7" t="s">
        <v>2</v>
      </c>
      <c r="F7" s="7" t="s">
        <v>24</v>
      </c>
      <c r="G7" s="39"/>
      <c r="H7" s="39"/>
      <c r="I7" s="39"/>
      <c r="J7" s="39"/>
      <c r="K7" s="39"/>
      <c r="L7" s="39"/>
    </row>
    <row r="8" spans="1:12" ht="14.25" customHeight="1" x14ac:dyDescent="0.25">
      <c r="A8" s="38"/>
      <c r="B8" s="43" t="s">
        <v>40</v>
      </c>
      <c r="C8" s="41">
        <v>1</v>
      </c>
      <c r="D8" s="41" t="s">
        <v>52</v>
      </c>
      <c r="E8" s="5" t="s">
        <v>3</v>
      </c>
      <c r="F8" s="4">
        <v>8</v>
      </c>
      <c r="G8" s="38"/>
      <c r="H8" s="38"/>
      <c r="I8" s="38"/>
      <c r="J8" s="38"/>
      <c r="K8" s="38"/>
      <c r="L8" s="38"/>
    </row>
    <row r="9" spans="1:12" ht="14.25" customHeight="1" x14ac:dyDescent="0.25">
      <c r="A9" s="38"/>
      <c r="B9" s="44"/>
      <c r="C9" s="42"/>
      <c r="D9" s="42"/>
      <c r="E9" s="5" t="s">
        <v>41</v>
      </c>
      <c r="F9" s="4">
        <v>5</v>
      </c>
      <c r="G9" s="38"/>
      <c r="H9" s="38"/>
      <c r="I9" s="38"/>
      <c r="J9" s="38"/>
      <c r="K9" s="38"/>
      <c r="L9" s="38"/>
    </row>
    <row r="10" spans="1:12" ht="14.25" customHeight="1" x14ac:dyDescent="0.25">
      <c r="A10" s="38"/>
      <c r="B10" s="31" t="s">
        <v>51</v>
      </c>
      <c r="C10" s="4">
        <v>2</v>
      </c>
      <c r="D10" s="18" t="s">
        <v>53</v>
      </c>
      <c r="E10" s="30" t="s">
        <v>3</v>
      </c>
      <c r="F10" s="4">
        <v>13</v>
      </c>
      <c r="G10" s="38"/>
      <c r="H10" s="38"/>
      <c r="I10" s="38"/>
      <c r="J10" s="38"/>
      <c r="K10" s="38"/>
      <c r="L10" s="38"/>
    </row>
    <row r="11" spans="1:12" ht="14.25" customHeight="1" x14ac:dyDescent="0.25">
      <c r="A11" s="38"/>
      <c r="B11" s="11"/>
      <c r="C11" s="11"/>
      <c r="D11" s="11"/>
      <c r="E11" s="13" t="s">
        <v>12</v>
      </c>
      <c r="F11" s="12">
        <f>F8+F9+F10</f>
        <v>26</v>
      </c>
      <c r="G11" s="38"/>
      <c r="H11" s="38"/>
      <c r="I11" s="38"/>
      <c r="J11" s="38"/>
      <c r="K11" s="38"/>
      <c r="L11" s="38"/>
    </row>
    <row r="12" spans="1:12" ht="14.25" customHeight="1" x14ac:dyDescent="0.25">
      <c r="A12" s="38"/>
      <c r="B12" s="10" t="s">
        <v>6</v>
      </c>
      <c r="C12" s="10" t="s">
        <v>26</v>
      </c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4.25" customHeight="1" x14ac:dyDescent="0.2">
      <c r="A13" s="38"/>
      <c r="B13" s="3" t="s">
        <v>7</v>
      </c>
      <c r="C13" s="2">
        <v>21</v>
      </c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4.25" customHeight="1" x14ac:dyDescent="0.2">
      <c r="A14" s="38"/>
      <c r="B14" s="3" t="s">
        <v>9</v>
      </c>
      <c r="C14" s="2">
        <v>5</v>
      </c>
      <c r="D14" s="38"/>
      <c r="E14" s="38"/>
      <c r="F14" s="38"/>
      <c r="G14" s="38"/>
      <c r="H14" s="38"/>
      <c r="I14" s="38"/>
      <c r="J14" s="38"/>
      <c r="K14" s="38"/>
      <c r="L14" s="38"/>
    </row>
    <row r="15" spans="1:12" ht="14.25" customHeight="1" x14ac:dyDescent="0.2">
      <c r="A15" s="38"/>
      <c r="B15" s="3" t="s">
        <v>5</v>
      </c>
      <c r="C15" s="2">
        <v>0</v>
      </c>
      <c r="D15" s="38"/>
      <c r="E15" s="38"/>
      <c r="F15" s="38"/>
      <c r="G15" s="38"/>
      <c r="H15" s="38"/>
      <c r="I15" s="38"/>
      <c r="J15" s="38"/>
      <c r="K15" s="38"/>
      <c r="L15" s="38"/>
    </row>
    <row r="16" spans="1:12" ht="14.25" customHeight="1" x14ac:dyDescent="0.2">
      <c r="A16" s="38"/>
      <c r="B16" s="3" t="s">
        <v>4</v>
      </c>
      <c r="C16" s="2">
        <v>0</v>
      </c>
      <c r="D16" s="38"/>
      <c r="E16" s="38"/>
      <c r="F16" s="38"/>
      <c r="G16" s="38"/>
      <c r="H16" s="38"/>
      <c r="I16" s="38"/>
      <c r="J16" s="38"/>
      <c r="K16" s="38"/>
      <c r="L16" s="38"/>
    </row>
    <row r="17" spans="1:12" ht="14.25" customHeight="1" x14ac:dyDescent="0.2">
      <c r="A17" s="38"/>
      <c r="B17" s="3" t="s">
        <v>25</v>
      </c>
      <c r="C17" s="2">
        <v>0</v>
      </c>
      <c r="D17" s="38"/>
      <c r="E17" s="38"/>
      <c r="F17" s="38"/>
      <c r="G17" s="38"/>
      <c r="H17" s="38"/>
      <c r="I17" s="38"/>
      <c r="J17" s="38"/>
      <c r="K17" s="38"/>
      <c r="L17" s="38"/>
    </row>
    <row r="18" spans="1:12" ht="14.25" customHeight="1" x14ac:dyDescent="0.2">
      <c r="A18" s="38"/>
      <c r="B18" s="3" t="s">
        <v>11</v>
      </c>
      <c r="C18" s="2">
        <v>0</v>
      </c>
      <c r="D18" s="38"/>
      <c r="E18" s="38"/>
      <c r="F18" s="38"/>
      <c r="G18" s="38"/>
      <c r="H18" s="38"/>
      <c r="I18" s="38"/>
      <c r="J18" s="38"/>
      <c r="K18" s="38"/>
      <c r="L18" s="38"/>
    </row>
    <row r="19" spans="1:12" ht="14.25" customHeight="1" x14ac:dyDescent="0.25">
      <c r="A19" s="38"/>
      <c r="B19" s="6" t="s">
        <v>12</v>
      </c>
      <c r="C19" s="14">
        <f>SUM(C13:C18)</f>
        <v>26</v>
      </c>
      <c r="D19" s="38"/>
      <c r="E19" s="38"/>
      <c r="F19" s="38"/>
      <c r="G19" s="38"/>
      <c r="H19" s="38"/>
      <c r="I19" s="38"/>
      <c r="J19" s="38"/>
      <c r="K19" s="38"/>
      <c r="L19" s="38"/>
    </row>
    <row r="20" spans="1:12" s="38" customFormat="1" ht="94.5" customHeight="1" x14ac:dyDescent="0.2"/>
    <row r="21" spans="1:12" s="38" customFormat="1" ht="14.25" customHeight="1" x14ac:dyDescent="0.2"/>
    <row r="22" spans="1:12" s="38" customFormat="1" ht="14.25" customHeight="1" x14ac:dyDescent="0.2"/>
    <row r="23" spans="1:12" s="38" customFormat="1" ht="14.25" customHeight="1" x14ac:dyDescent="0.2"/>
    <row r="24" spans="1:12" s="38" customFormat="1" ht="14.25" customHeight="1" x14ac:dyDescent="0.2"/>
    <row r="25" spans="1:12" s="38" customFormat="1" ht="14.25" customHeight="1" x14ac:dyDescent="0.2"/>
    <row r="26" spans="1:12" s="38" customFormat="1" ht="14.25" customHeight="1" x14ac:dyDescent="0.2"/>
    <row r="27" spans="1:12" s="38" customFormat="1" ht="14.25" customHeight="1" x14ac:dyDescent="0.2"/>
    <row r="28" spans="1:12" s="38" customFormat="1" ht="14.25" customHeight="1" x14ac:dyDescent="0.2"/>
    <row r="29" spans="1:12" s="38" customFormat="1" ht="14.25" customHeight="1" x14ac:dyDescent="0.2"/>
    <row r="30" spans="1:12" s="38" customFormat="1" ht="14.25" customHeight="1" x14ac:dyDescent="0.2"/>
    <row r="31" spans="1:12" s="38" customFormat="1" ht="14.25" customHeight="1" x14ac:dyDescent="0.2"/>
    <row r="32" spans="1:12" s="38" customFormat="1" ht="14.25" customHeight="1" x14ac:dyDescent="0.2"/>
    <row r="33" s="38" customFormat="1" ht="14.25" customHeight="1" x14ac:dyDescent="0.2"/>
    <row r="34" s="38" customFormat="1" ht="14.25" customHeight="1" x14ac:dyDescent="0.2"/>
    <row r="35" s="38" customFormat="1" ht="14.25" customHeight="1" x14ac:dyDescent="0.2"/>
    <row r="36" s="38" customFormat="1" ht="14.25" customHeight="1" x14ac:dyDescent="0.2"/>
    <row r="37" s="38" customFormat="1" ht="14.25" customHeight="1" x14ac:dyDescent="0.2"/>
    <row r="38" s="38" customFormat="1" ht="14.25" customHeight="1" x14ac:dyDescent="0.2"/>
    <row r="39" s="38" customFormat="1" ht="14.25" customHeight="1" x14ac:dyDescent="0.2"/>
    <row r="40" s="38" customFormat="1" ht="14.25" customHeight="1" x14ac:dyDescent="0.2"/>
    <row r="41" s="38" customFormat="1" ht="14.25" customHeight="1" x14ac:dyDescent="0.2"/>
    <row r="42" s="38" customFormat="1" ht="14.25" customHeight="1" x14ac:dyDescent="0.2"/>
    <row r="43" s="38" customFormat="1" ht="14.25" customHeight="1" x14ac:dyDescent="0.2"/>
    <row r="44" s="38" customFormat="1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</sheetData>
  <mergeCells count="9">
    <mergeCell ref="D12:L19"/>
    <mergeCell ref="G7:L11"/>
    <mergeCell ref="A20:XFD44"/>
    <mergeCell ref="A1:A19"/>
    <mergeCell ref="B6:F6"/>
    <mergeCell ref="B1:L5"/>
    <mergeCell ref="D8:D9"/>
    <mergeCell ref="C8:C9"/>
    <mergeCell ref="B8:B9"/>
  </mergeCells>
  <hyperlinks>
    <hyperlink ref="B10" r:id="rId1" display="https://batch8obsqura.atlassian.net/projects/MAK/versions/10009/tab/release-report-all-issues" xr:uid="{00000000-0004-0000-0000-000000000000}"/>
  </hyperlink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96"/>
  <sheetViews>
    <sheetView tabSelected="1" workbookViewId="0">
      <selection activeCell="J8" sqref="J8"/>
    </sheetView>
  </sheetViews>
  <sheetFormatPr defaultColWidth="12.625" defaultRowHeight="15" customHeight="1" x14ac:dyDescent="0.2"/>
  <cols>
    <col min="1" max="1" width="12.875" customWidth="1"/>
    <col min="2" max="2" width="13.25" customWidth="1"/>
    <col min="3" max="3" width="13.125" customWidth="1"/>
    <col min="4" max="4" width="14.625" customWidth="1"/>
    <col min="5" max="5" width="31.125" customWidth="1"/>
    <col min="6" max="6" width="13.625" customWidth="1"/>
    <col min="7" max="7" width="14.5" customWidth="1"/>
    <col min="8" max="8" width="12.375" customWidth="1"/>
    <col min="9" max="9" width="10.875" customWidth="1"/>
    <col min="10" max="10" width="17.375" customWidth="1"/>
    <col min="11" max="11" width="17.5" customWidth="1"/>
  </cols>
  <sheetData>
    <row r="1" spans="1:19" ht="16.5" customHeight="1" x14ac:dyDescent="0.3">
      <c r="A1" s="48" t="s">
        <v>13</v>
      </c>
      <c r="B1" s="49"/>
      <c r="C1" s="49"/>
      <c r="D1" s="49"/>
      <c r="E1" s="49"/>
      <c r="F1" s="49"/>
      <c r="G1" s="50"/>
      <c r="L1" s="38"/>
      <c r="M1" s="38"/>
      <c r="N1" s="38"/>
      <c r="O1" s="38"/>
      <c r="P1" s="38"/>
      <c r="Q1" s="38"/>
      <c r="R1" s="38"/>
      <c r="S1" s="38"/>
    </row>
    <row r="2" spans="1:19" ht="14.25" customHeight="1" x14ac:dyDescent="0.25">
      <c r="A2" s="1" t="s">
        <v>14</v>
      </c>
      <c r="B2" s="1" t="s">
        <v>15</v>
      </c>
      <c r="C2" s="1" t="s">
        <v>16</v>
      </c>
      <c r="D2" s="1" t="s">
        <v>46</v>
      </c>
      <c r="E2" s="1" t="s">
        <v>17</v>
      </c>
      <c r="F2" s="1" t="s">
        <v>18</v>
      </c>
      <c r="G2" s="1" t="s">
        <v>19</v>
      </c>
      <c r="H2" s="1" t="s">
        <v>2</v>
      </c>
      <c r="I2" s="1" t="s">
        <v>20</v>
      </c>
      <c r="J2" s="1" t="s">
        <v>21</v>
      </c>
      <c r="K2" s="1" t="s">
        <v>22</v>
      </c>
      <c r="L2" s="38"/>
      <c r="M2" s="38"/>
      <c r="N2" s="38"/>
      <c r="O2" s="38"/>
      <c r="P2" s="38"/>
      <c r="Q2" s="38"/>
      <c r="R2" s="38"/>
      <c r="S2" s="38"/>
    </row>
    <row r="3" spans="1:19" ht="14.25" customHeight="1" x14ac:dyDescent="0.25">
      <c r="A3" s="45" t="s">
        <v>40</v>
      </c>
      <c r="B3" s="45" t="s">
        <v>23</v>
      </c>
      <c r="C3" s="47" t="s">
        <v>54</v>
      </c>
      <c r="D3" s="15" t="s">
        <v>55</v>
      </c>
      <c r="E3" t="s">
        <v>56</v>
      </c>
      <c r="F3" t="s">
        <v>42</v>
      </c>
      <c r="G3" s="15" t="s">
        <v>43</v>
      </c>
      <c r="H3" s="11" t="s">
        <v>10</v>
      </c>
      <c r="I3" s="11" t="s">
        <v>44</v>
      </c>
      <c r="J3" s="11" t="s">
        <v>67</v>
      </c>
      <c r="K3" s="11" t="s">
        <v>45</v>
      </c>
      <c r="L3" s="38"/>
      <c r="M3" s="38"/>
      <c r="N3" s="38"/>
      <c r="O3" s="38"/>
      <c r="P3" s="38"/>
      <c r="Q3" s="38"/>
      <c r="R3" s="38"/>
      <c r="S3" s="38"/>
    </row>
    <row r="4" spans="1:19" ht="14.25" customHeight="1" x14ac:dyDescent="0.25">
      <c r="A4" s="46"/>
      <c r="B4" s="46"/>
      <c r="C4" s="46"/>
      <c r="D4" s="15" t="s">
        <v>57</v>
      </c>
      <c r="E4" s="15" t="s">
        <v>58</v>
      </c>
      <c r="F4" s="15" t="s">
        <v>42</v>
      </c>
      <c r="G4" s="15" t="s">
        <v>43</v>
      </c>
      <c r="H4" s="13" t="s">
        <v>8</v>
      </c>
      <c r="I4" s="11" t="s">
        <v>44</v>
      </c>
      <c r="J4" s="11" t="s">
        <v>67</v>
      </c>
      <c r="K4" s="11" t="s">
        <v>45</v>
      </c>
      <c r="L4" s="38"/>
      <c r="M4" s="38"/>
      <c r="N4" s="38"/>
      <c r="O4" s="38"/>
      <c r="P4" s="38"/>
      <c r="Q4" s="38"/>
      <c r="R4" s="38"/>
      <c r="S4" s="38"/>
    </row>
    <row r="5" spans="1:19" ht="14.25" customHeight="1" x14ac:dyDescent="0.25">
      <c r="A5" s="46"/>
      <c r="B5" s="46"/>
      <c r="C5" s="46"/>
      <c r="D5" s="15" t="s">
        <v>59</v>
      </c>
      <c r="E5" s="15" t="s">
        <v>60</v>
      </c>
      <c r="F5" s="15" t="s">
        <v>42</v>
      </c>
      <c r="G5" t="s">
        <v>43</v>
      </c>
      <c r="H5" s="11" t="s">
        <v>61</v>
      </c>
      <c r="I5" s="11" t="s">
        <v>44</v>
      </c>
      <c r="J5" s="11" t="s">
        <v>67</v>
      </c>
      <c r="K5" s="11" t="s">
        <v>45</v>
      </c>
      <c r="L5" s="38"/>
      <c r="M5" s="38"/>
      <c r="N5" s="38"/>
      <c r="O5" s="38"/>
      <c r="P5" s="38"/>
      <c r="Q5" s="38"/>
      <c r="R5" s="38"/>
      <c r="S5" s="38"/>
    </row>
    <row r="6" spans="1:19" ht="14.25" customHeight="1" x14ac:dyDescent="0.25">
      <c r="A6" s="46"/>
      <c r="B6" s="46"/>
      <c r="C6" s="46"/>
      <c r="D6" s="15" t="s">
        <v>62</v>
      </c>
      <c r="E6" s="15" t="s">
        <v>64</v>
      </c>
      <c r="F6" s="15" t="s">
        <v>49</v>
      </c>
      <c r="G6" s="15" t="s">
        <v>50</v>
      </c>
      <c r="H6" s="11" t="s">
        <v>38</v>
      </c>
      <c r="I6" s="11" t="s">
        <v>44</v>
      </c>
      <c r="J6" s="11" t="s">
        <v>67</v>
      </c>
      <c r="K6" s="11" t="s">
        <v>45</v>
      </c>
      <c r="L6" s="38"/>
      <c r="M6" s="38"/>
      <c r="N6" s="38"/>
      <c r="O6" s="38"/>
      <c r="P6" s="38"/>
      <c r="Q6" s="38"/>
      <c r="R6" s="38"/>
      <c r="S6" s="38"/>
    </row>
    <row r="7" spans="1:19" ht="14.25" customHeight="1" x14ac:dyDescent="0.3">
      <c r="A7" s="46"/>
      <c r="B7" s="46"/>
      <c r="C7" s="46"/>
      <c r="D7" s="21" t="s">
        <v>63</v>
      </c>
      <c r="E7" s="20" t="s">
        <v>65</v>
      </c>
      <c r="F7" s="21" t="s">
        <v>47</v>
      </c>
      <c r="G7" s="21" t="s">
        <v>48</v>
      </c>
      <c r="H7" s="11" t="s">
        <v>66</v>
      </c>
      <c r="I7" s="11" t="s">
        <v>44</v>
      </c>
      <c r="J7" s="11" t="s">
        <v>67</v>
      </c>
      <c r="K7" s="11" t="s">
        <v>45</v>
      </c>
      <c r="L7" s="38"/>
      <c r="M7" s="38"/>
      <c r="N7" s="38"/>
      <c r="O7" s="38"/>
      <c r="P7" s="38"/>
      <c r="Q7" s="38"/>
      <c r="R7" s="38"/>
      <c r="S7" s="38"/>
    </row>
    <row r="8" spans="1:19" ht="14.25" customHeight="1" x14ac:dyDescent="0.3">
      <c r="A8" s="46"/>
      <c r="B8" s="46"/>
      <c r="C8" s="46"/>
      <c r="D8" s="21"/>
      <c r="E8" s="22"/>
      <c r="F8" s="20"/>
      <c r="G8" s="21"/>
      <c r="H8" s="13"/>
      <c r="I8" s="11"/>
      <c r="J8" s="11"/>
      <c r="K8" s="11"/>
      <c r="L8" s="38"/>
      <c r="M8" s="38"/>
      <c r="N8" s="38"/>
      <c r="O8" s="38"/>
      <c r="P8" s="38"/>
      <c r="Q8" s="38"/>
      <c r="R8" s="38"/>
      <c r="S8" s="38"/>
    </row>
    <row r="9" spans="1:19" ht="14.25" customHeight="1" x14ac:dyDescent="0.25">
      <c r="A9" s="46"/>
      <c r="B9" s="46"/>
      <c r="C9" s="46"/>
      <c r="D9" s="21"/>
      <c r="E9" s="21"/>
      <c r="F9" s="21"/>
      <c r="G9" s="21"/>
      <c r="H9" s="13"/>
      <c r="I9" s="11"/>
      <c r="J9" s="11"/>
      <c r="K9" s="11"/>
      <c r="L9" s="38"/>
      <c r="M9" s="38"/>
      <c r="N9" s="38"/>
      <c r="O9" s="38"/>
      <c r="P9" s="38"/>
      <c r="Q9" s="38"/>
      <c r="R9" s="38"/>
      <c r="S9" s="38"/>
    </row>
    <row r="10" spans="1:19" ht="14.25" customHeight="1" x14ac:dyDescent="0.3">
      <c r="A10" s="46"/>
      <c r="B10" s="46"/>
      <c r="C10" s="46"/>
      <c r="D10" s="21"/>
      <c r="E10" s="20"/>
      <c r="F10" s="21"/>
      <c r="G10" s="21"/>
      <c r="H10" s="13"/>
      <c r="I10" s="11"/>
      <c r="J10" s="11"/>
      <c r="K10" s="11"/>
      <c r="L10" s="38"/>
      <c r="M10" s="38"/>
      <c r="N10" s="38"/>
      <c r="O10" s="38"/>
      <c r="P10" s="38"/>
      <c r="Q10" s="38"/>
      <c r="R10" s="38"/>
      <c r="S10" s="38"/>
    </row>
    <row r="11" spans="1:19" ht="14.25" customHeight="1" x14ac:dyDescent="0.25">
      <c r="A11" s="46"/>
      <c r="B11" s="46"/>
      <c r="C11" s="46"/>
      <c r="D11" s="21"/>
      <c r="E11" s="21"/>
      <c r="F11" s="21"/>
      <c r="G11" s="21"/>
      <c r="H11" s="13"/>
      <c r="I11" s="11"/>
      <c r="J11" s="11"/>
      <c r="K11" s="11"/>
      <c r="L11" s="38"/>
      <c r="M11" s="38"/>
      <c r="N11" s="38"/>
      <c r="O11" s="38"/>
      <c r="P11" s="38"/>
      <c r="Q11" s="38"/>
      <c r="R11" s="38"/>
      <c r="S11" s="38"/>
    </row>
    <row r="12" spans="1:19" ht="14.25" customHeight="1" x14ac:dyDescent="0.25">
      <c r="A12" s="46"/>
      <c r="B12" s="46"/>
      <c r="C12" s="46"/>
      <c r="D12" s="21"/>
      <c r="E12" s="21"/>
      <c r="F12" s="21"/>
      <c r="G12" s="21"/>
      <c r="H12" s="28"/>
      <c r="I12" s="11"/>
      <c r="J12" s="11"/>
      <c r="K12" s="11"/>
      <c r="L12" s="38"/>
      <c r="M12" s="38"/>
      <c r="N12" s="38"/>
      <c r="O12" s="38"/>
      <c r="P12" s="38"/>
      <c r="Q12" s="38"/>
      <c r="R12" s="38"/>
      <c r="S12" s="38"/>
    </row>
    <row r="13" spans="1:19" ht="14.25" customHeight="1" x14ac:dyDescent="0.25">
      <c r="A13" s="46"/>
      <c r="B13" s="46"/>
      <c r="C13" s="46"/>
      <c r="D13" s="21"/>
      <c r="E13" s="21"/>
      <c r="F13" s="21"/>
      <c r="G13" s="21"/>
      <c r="H13" s="13"/>
      <c r="I13" s="11"/>
      <c r="J13" s="11"/>
      <c r="K13" s="11"/>
      <c r="L13" s="38"/>
      <c r="M13" s="38"/>
      <c r="N13" s="38"/>
      <c r="O13" s="38"/>
      <c r="P13" s="38"/>
      <c r="Q13" s="38"/>
      <c r="R13" s="38"/>
      <c r="S13" s="38"/>
    </row>
    <row r="14" spans="1:19" ht="14.25" customHeight="1" x14ac:dyDescent="0.3">
      <c r="A14" s="46"/>
      <c r="B14" s="46"/>
      <c r="C14" s="46"/>
      <c r="D14" s="21"/>
      <c r="E14" s="21"/>
      <c r="F14" s="20"/>
      <c r="G14" s="20"/>
      <c r="H14" s="13"/>
      <c r="I14" s="11"/>
      <c r="J14" s="11"/>
      <c r="K14" s="11"/>
      <c r="L14" s="38"/>
      <c r="M14" s="38"/>
      <c r="N14" s="38"/>
      <c r="O14" s="38"/>
      <c r="P14" s="38"/>
      <c r="Q14" s="38"/>
      <c r="R14" s="38"/>
      <c r="S14" s="38"/>
    </row>
    <row r="15" spans="1:19" ht="14.25" customHeight="1" x14ac:dyDescent="0.3">
      <c r="A15" s="46"/>
      <c r="B15" s="46"/>
      <c r="C15" s="46"/>
      <c r="D15" s="21"/>
      <c r="E15" s="25"/>
      <c r="F15" s="24"/>
      <c r="G15" s="21"/>
      <c r="H15" s="13"/>
      <c r="I15" s="11"/>
      <c r="J15" s="11"/>
      <c r="K15" s="11"/>
      <c r="L15" s="38"/>
      <c r="M15" s="38"/>
      <c r="N15" s="38"/>
      <c r="O15" s="38"/>
      <c r="P15" s="38"/>
      <c r="Q15" s="38"/>
      <c r="R15" s="38"/>
      <c r="S15" s="38"/>
    </row>
    <row r="16" spans="1:19" ht="14.25" customHeight="1" x14ac:dyDescent="0.3">
      <c r="A16" s="46"/>
      <c r="B16" s="46"/>
      <c r="C16" s="46"/>
      <c r="D16" s="21"/>
      <c r="E16" s="25"/>
      <c r="F16" s="23"/>
      <c r="G16" s="21"/>
      <c r="H16" s="13"/>
      <c r="I16" s="11"/>
      <c r="J16" s="11"/>
      <c r="K16" s="11"/>
      <c r="L16" s="38"/>
      <c r="M16" s="38"/>
      <c r="N16" s="38"/>
      <c r="O16" s="38"/>
      <c r="P16" s="38"/>
      <c r="Q16" s="38"/>
      <c r="R16" s="38"/>
      <c r="S16" s="38"/>
    </row>
    <row r="17" spans="1:19" ht="14.25" customHeight="1" x14ac:dyDescent="0.3">
      <c r="A17" s="46"/>
      <c r="B17" s="46"/>
      <c r="C17" s="46"/>
      <c r="D17" s="21"/>
      <c r="E17" s="27"/>
      <c r="F17" s="21"/>
      <c r="G17" s="21"/>
      <c r="H17" s="13"/>
      <c r="I17" s="11"/>
      <c r="J17" s="11"/>
      <c r="K17" s="11"/>
      <c r="L17" s="38"/>
      <c r="M17" s="38"/>
      <c r="N17" s="38"/>
      <c r="O17" s="38"/>
      <c r="P17" s="38"/>
      <c r="Q17" s="38"/>
      <c r="R17" s="38"/>
      <c r="S17" s="38"/>
    </row>
    <row r="18" spans="1:19" ht="14.25" customHeight="1" x14ac:dyDescent="0.3">
      <c r="A18" s="46"/>
      <c r="B18" s="46"/>
      <c r="C18" s="46"/>
      <c r="D18" s="21"/>
      <c r="E18" s="27"/>
      <c r="F18" s="21"/>
      <c r="G18" s="21"/>
      <c r="H18" s="13"/>
      <c r="I18" s="11"/>
      <c r="J18" s="11"/>
      <c r="K18" s="11"/>
      <c r="L18" s="38"/>
      <c r="M18" s="38"/>
      <c r="N18" s="38"/>
      <c r="O18" s="38"/>
      <c r="P18" s="38"/>
      <c r="Q18" s="38"/>
      <c r="R18" s="38"/>
      <c r="S18" s="38"/>
    </row>
    <row r="19" spans="1:19" ht="14.25" customHeight="1" x14ac:dyDescent="0.3">
      <c r="A19" s="46"/>
      <c r="B19" s="46"/>
      <c r="C19" s="46"/>
      <c r="D19" s="21"/>
      <c r="E19" s="25"/>
      <c r="F19" s="29"/>
      <c r="G19" s="26"/>
      <c r="H19" s="13"/>
      <c r="I19" s="11"/>
      <c r="J19" s="11"/>
      <c r="K19" s="11"/>
      <c r="L19" s="38"/>
      <c r="M19" s="38"/>
      <c r="N19" s="38"/>
      <c r="O19" s="38"/>
      <c r="P19" s="38"/>
      <c r="Q19" s="38"/>
      <c r="R19" s="38"/>
      <c r="S19" s="38"/>
    </row>
    <row r="20" spans="1:19" ht="14.25" customHeight="1" x14ac:dyDescent="0.3">
      <c r="A20" s="46"/>
      <c r="B20" s="46"/>
      <c r="C20" s="46"/>
      <c r="D20" s="21"/>
      <c r="E20" s="35"/>
      <c r="F20" s="35"/>
      <c r="G20" s="35"/>
      <c r="H20" s="13"/>
      <c r="I20" s="11"/>
      <c r="J20" s="11"/>
      <c r="K20" s="11"/>
      <c r="L20" s="38"/>
      <c r="M20" s="38"/>
      <c r="N20" s="38"/>
      <c r="O20" s="38"/>
      <c r="P20" s="38"/>
      <c r="Q20" s="38"/>
      <c r="R20" s="38"/>
      <c r="S20" s="38"/>
    </row>
    <row r="21" spans="1:19" ht="14.25" customHeight="1" x14ac:dyDescent="0.25">
      <c r="A21" s="32"/>
      <c r="B21" s="32"/>
      <c r="C21" s="33"/>
      <c r="D21" s="36"/>
      <c r="E21" s="34"/>
      <c r="F21" s="34"/>
      <c r="G21" s="34"/>
      <c r="L21" s="38"/>
      <c r="M21" s="38"/>
      <c r="N21" s="38"/>
      <c r="O21" s="38"/>
      <c r="P21" s="38"/>
      <c r="Q21" s="38"/>
      <c r="R21" s="38"/>
      <c r="S21" s="38"/>
    </row>
    <row r="22" spans="1:19" ht="14.25" customHeight="1" x14ac:dyDescent="0.25">
      <c r="A22" s="32"/>
      <c r="B22" s="32"/>
      <c r="C22" s="33"/>
      <c r="D22" s="37"/>
      <c r="E22" s="34"/>
      <c r="F22" s="34"/>
      <c r="G22" s="34"/>
      <c r="L22" s="38"/>
      <c r="M22" s="38"/>
      <c r="N22" s="38"/>
      <c r="O22" s="38"/>
      <c r="P22" s="38"/>
      <c r="Q22" s="38"/>
      <c r="R22" s="38"/>
      <c r="S22" s="38"/>
    </row>
    <row r="23" spans="1:19" ht="14.25" customHeight="1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38"/>
      <c r="M23" s="38"/>
      <c r="N23" s="38"/>
      <c r="O23" s="38"/>
      <c r="P23" s="38"/>
      <c r="Q23" s="38"/>
      <c r="R23" s="38"/>
      <c r="S23" s="38"/>
    </row>
    <row r="24" spans="1:19" ht="15.75" customHeight="1" x14ac:dyDescent="0.25">
      <c r="A24" s="1" t="s">
        <v>18</v>
      </c>
      <c r="B24" s="1" t="s">
        <v>33</v>
      </c>
      <c r="C24" s="17"/>
      <c r="D24" s="17"/>
      <c r="E24" s="17"/>
      <c r="F24" s="19"/>
      <c r="G24" s="1" t="s">
        <v>34</v>
      </c>
      <c r="H24" s="1" t="s">
        <v>33</v>
      </c>
      <c r="L24" s="38"/>
      <c r="M24" s="38"/>
      <c r="N24" s="38"/>
      <c r="O24" s="38"/>
      <c r="P24" s="38"/>
      <c r="Q24" s="38"/>
      <c r="R24" s="38"/>
      <c r="S24" s="38"/>
    </row>
    <row r="25" spans="1:19" ht="14.25" customHeight="1" x14ac:dyDescent="0.25">
      <c r="A25" s="13" t="s">
        <v>28</v>
      </c>
      <c r="B25" s="4">
        <v>0</v>
      </c>
      <c r="C25" s="17"/>
      <c r="D25" s="17"/>
      <c r="E25" s="17"/>
      <c r="F25" s="19"/>
      <c r="G25" s="13" t="s">
        <v>10</v>
      </c>
      <c r="H25" s="4">
        <v>1</v>
      </c>
      <c r="L25" s="38"/>
      <c r="M25" s="38"/>
      <c r="N25" s="38"/>
      <c r="O25" s="38"/>
      <c r="P25" s="38"/>
      <c r="Q25" s="38"/>
      <c r="R25" s="38"/>
      <c r="S25" s="38"/>
    </row>
    <row r="26" spans="1:19" ht="14.25" customHeight="1" x14ac:dyDescent="0.25">
      <c r="A26" s="13" t="s">
        <v>29</v>
      </c>
      <c r="B26" s="4">
        <v>0</v>
      </c>
      <c r="C26" s="17"/>
      <c r="D26" s="17"/>
      <c r="E26" s="17"/>
      <c r="F26" s="19"/>
      <c r="G26" s="13" t="s">
        <v>8</v>
      </c>
      <c r="H26" s="4">
        <v>1</v>
      </c>
      <c r="L26" s="38"/>
      <c r="M26" s="38"/>
      <c r="N26" s="38"/>
      <c r="O26" s="38"/>
      <c r="P26" s="38"/>
      <c r="Q26" s="38"/>
      <c r="R26" s="38"/>
      <c r="S26" s="38"/>
    </row>
    <row r="27" spans="1:19" ht="14.25" customHeight="1" x14ac:dyDescent="0.25">
      <c r="A27" s="13" t="s">
        <v>30</v>
      </c>
      <c r="B27" s="4">
        <v>1</v>
      </c>
      <c r="C27" s="17"/>
      <c r="D27" s="17"/>
      <c r="E27" s="17"/>
      <c r="F27" s="19"/>
      <c r="G27" s="13" t="s">
        <v>35</v>
      </c>
      <c r="H27" s="4">
        <v>1</v>
      </c>
      <c r="L27" s="38"/>
      <c r="M27" s="38"/>
      <c r="N27" s="38"/>
      <c r="O27" s="38"/>
      <c r="P27" s="38"/>
      <c r="Q27" s="38"/>
      <c r="R27" s="38"/>
      <c r="S27" s="38"/>
    </row>
    <row r="28" spans="1:19" ht="14.25" customHeight="1" x14ac:dyDescent="0.25">
      <c r="A28" s="13" t="s">
        <v>31</v>
      </c>
      <c r="B28" s="4">
        <v>1</v>
      </c>
      <c r="C28" s="17"/>
      <c r="D28" s="17"/>
      <c r="E28" s="17"/>
      <c r="F28" s="19"/>
      <c r="G28" s="13" t="s">
        <v>36</v>
      </c>
      <c r="H28" s="4">
        <v>1</v>
      </c>
      <c r="L28" s="38"/>
      <c r="M28" s="38"/>
      <c r="N28" s="38"/>
      <c r="O28" s="38"/>
      <c r="P28" s="38"/>
      <c r="Q28" s="38"/>
      <c r="R28" s="38"/>
      <c r="S28" s="38"/>
    </row>
    <row r="29" spans="1:19" ht="14.25" customHeight="1" x14ac:dyDescent="0.25">
      <c r="A29" s="13" t="s">
        <v>32</v>
      </c>
      <c r="B29" s="4">
        <v>3</v>
      </c>
      <c r="C29" s="17"/>
      <c r="D29" s="17"/>
      <c r="E29" s="17"/>
      <c r="F29" s="19"/>
      <c r="G29" s="13" t="s">
        <v>37</v>
      </c>
      <c r="H29" s="4">
        <v>0</v>
      </c>
      <c r="L29" s="38"/>
      <c r="M29" s="38"/>
      <c r="N29" s="38"/>
      <c r="O29" s="38"/>
      <c r="P29" s="38"/>
      <c r="Q29" s="38"/>
      <c r="R29" s="38"/>
      <c r="S29" s="38"/>
    </row>
    <row r="30" spans="1:19" ht="14.25" customHeight="1" x14ac:dyDescent="0.25">
      <c r="A30" s="13" t="s">
        <v>39</v>
      </c>
      <c r="B30" s="12">
        <f>B25+B26+B27+B28+B29</f>
        <v>5</v>
      </c>
      <c r="C30" s="17"/>
      <c r="D30" s="17"/>
      <c r="E30" s="17"/>
      <c r="F30" s="19"/>
      <c r="G30" s="13" t="s">
        <v>38</v>
      </c>
      <c r="H30" s="16">
        <v>0</v>
      </c>
      <c r="L30" s="38"/>
      <c r="M30" s="38"/>
      <c r="N30" s="38"/>
      <c r="O30" s="38"/>
      <c r="P30" s="38"/>
      <c r="Q30" s="38"/>
      <c r="R30" s="38"/>
      <c r="S30" s="38"/>
    </row>
    <row r="31" spans="1:19" ht="14.25" customHeight="1" x14ac:dyDescent="0.25">
      <c r="C31" s="17"/>
      <c r="D31" s="17"/>
      <c r="E31" s="17"/>
      <c r="F31" s="19"/>
      <c r="G31" s="13" t="s">
        <v>12</v>
      </c>
      <c r="H31" s="12">
        <f>H25+H26+H27+H28+H29+H30</f>
        <v>4</v>
      </c>
      <c r="L31" s="38"/>
      <c r="M31" s="38"/>
      <c r="N31" s="38"/>
      <c r="O31" s="38"/>
      <c r="P31" s="38"/>
      <c r="Q31" s="38"/>
      <c r="R31" s="38"/>
      <c r="S31" s="38"/>
    </row>
    <row r="32" spans="1:19" ht="14.25" customHeight="1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38"/>
      <c r="M32" s="38"/>
      <c r="N32" s="38"/>
      <c r="O32" s="38"/>
      <c r="P32" s="38"/>
      <c r="Q32" s="38"/>
      <c r="R32" s="38"/>
      <c r="S32" s="38"/>
    </row>
    <row r="33" spans="1:19" ht="14.2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38"/>
      <c r="M33" s="38"/>
      <c r="N33" s="38"/>
      <c r="O33" s="38"/>
      <c r="P33" s="38"/>
      <c r="Q33" s="38"/>
      <c r="R33" s="38"/>
      <c r="S33" s="38"/>
    </row>
    <row r="34" spans="1:19" ht="14.2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38"/>
      <c r="M34" s="38"/>
      <c r="N34" s="38"/>
      <c r="O34" s="38"/>
      <c r="P34" s="38"/>
      <c r="Q34" s="38"/>
      <c r="R34" s="38"/>
      <c r="S34" s="38"/>
    </row>
    <row r="35" spans="1:19" ht="14.2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38"/>
      <c r="M35" s="38"/>
      <c r="N35" s="38"/>
      <c r="O35" s="38"/>
      <c r="P35" s="38"/>
      <c r="Q35" s="38"/>
      <c r="R35" s="38"/>
      <c r="S35" s="38"/>
    </row>
    <row r="36" spans="1:19" ht="14.25" customHeight="1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38"/>
      <c r="M36" s="38"/>
      <c r="N36" s="38"/>
      <c r="O36" s="38"/>
      <c r="P36" s="38"/>
      <c r="Q36" s="38"/>
      <c r="R36" s="38"/>
      <c r="S36" s="38"/>
    </row>
    <row r="37" spans="1:19" ht="14.2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38"/>
      <c r="M37" s="38"/>
      <c r="N37" s="38"/>
      <c r="O37" s="38"/>
      <c r="P37" s="38"/>
      <c r="Q37" s="38"/>
      <c r="R37" s="38"/>
      <c r="S37" s="38"/>
    </row>
    <row r="38" spans="1:19" ht="14.25" customHeight="1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38"/>
      <c r="M38" s="38"/>
      <c r="N38" s="38"/>
      <c r="O38" s="38"/>
      <c r="P38" s="38"/>
      <c r="Q38" s="38"/>
      <c r="R38" s="38"/>
      <c r="S38" s="38"/>
    </row>
    <row r="39" spans="1:19" ht="14.25" customHeight="1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38"/>
      <c r="M39" s="38"/>
      <c r="N39" s="38"/>
      <c r="O39" s="38"/>
      <c r="P39" s="38"/>
      <c r="Q39" s="38"/>
      <c r="R39" s="38"/>
      <c r="S39" s="38"/>
    </row>
    <row r="40" spans="1:19" ht="14.25" customHeight="1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38"/>
      <c r="M40" s="38"/>
      <c r="N40" s="38"/>
      <c r="O40" s="38"/>
      <c r="P40" s="38"/>
      <c r="Q40" s="38"/>
      <c r="R40" s="38"/>
      <c r="S40" s="38"/>
    </row>
    <row r="41" spans="1:19" ht="14.25" customHeight="1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38"/>
      <c r="M41" s="38"/>
      <c r="N41" s="38"/>
      <c r="O41" s="38"/>
      <c r="P41" s="38"/>
      <c r="Q41" s="38"/>
      <c r="R41" s="38"/>
      <c r="S41" s="38"/>
    </row>
    <row r="42" spans="1:19" ht="14.25" customHeight="1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38"/>
      <c r="M42" s="38"/>
      <c r="N42" s="38"/>
      <c r="O42" s="38"/>
      <c r="P42" s="38"/>
      <c r="Q42" s="38"/>
      <c r="R42" s="38"/>
      <c r="S42" s="38"/>
    </row>
    <row r="43" spans="1:19" ht="14.25" customHeight="1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38"/>
      <c r="M43" s="38"/>
      <c r="N43" s="38"/>
      <c r="O43" s="38"/>
      <c r="P43" s="38"/>
      <c r="Q43" s="38"/>
      <c r="R43" s="38"/>
      <c r="S43" s="38"/>
    </row>
    <row r="44" spans="1:19" ht="14.25" customHeight="1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38"/>
      <c r="M44" s="38"/>
      <c r="N44" s="38"/>
      <c r="O44" s="38"/>
      <c r="P44" s="38"/>
      <c r="Q44" s="38"/>
      <c r="R44" s="38"/>
      <c r="S44" s="38"/>
    </row>
    <row r="45" spans="1:19" ht="14.25" customHeight="1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38"/>
      <c r="M45" s="38"/>
      <c r="N45" s="38"/>
      <c r="O45" s="38"/>
      <c r="P45" s="38"/>
      <c r="Q45" s="38"/>
      <c r="R45" s="38"/>
      <c r="S45" s="38"/>
    </row>
    <row r="46" spans="1:19" ht="14.25" customHeight="1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38"/>
      <c r="M46" s="38"/>
      <c r="N46" s="38"/>
      <c r="O46" s="38"/>
      <c r="P46" s="38"/>
      <c r="Q46" s="38"/>
      <c r="R46" s="38"/>
      <c r="S46" s="38"/>
    </row>
    <row r="47" spans="1:19" ht="14.25" customHeight="1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38"/>
      <c r="M47" s="38"/>
      <c r="N47" s="38"/>
      <c r="O47" s="38"/>
      <c r="P47" s="38"/>
      <c r="Q47" s="38"/>
      <c r="R47" s="38"/>
      <c r="S47" s="38"/>
    </row>
    <row r="48" spans="1:19" ht="14.25" customHeight="1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38"/>
      <c r="M48" s="38"/>
      <c r="N48" s="38"/>
      <c r="O48" s="38"/>
      <c r="P48" s="38"/>
      <c r="Q48" s="38"/>
      <c r="R48" s="38"/>
      <c r="S48" s="38"/>
    </row>
    <row r="49" spans="1:19" ht="14.25" customHeight="1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38"/>
      <c r="M49" s="38"/>
      <c r="N49" s="38"/>
      <c r="O49" s="38"/>
      <c r="P49" s="38"/>
      <c r="Q49" s="38"/>
      <c r="R49" s="38"/>
      <c r="S49" s="38"/>
    </row>
    <row r="50" spans="1:19" ht="14.25" customHeight="1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38"/>
      <c r="M50" s="38"/>
      <c r="N50" s="38"/>
      <c r="O50" s="38"/>
      <c r="P50" s="38"/>
      <c r="Q50" s="38"/>
      <c r="R50" s="38"/>
      <c r="S50" s="38"/>
    </row>
    <row r="51" spans="1:19" ht="14.25" customHeight="1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38"/>
      <c r="M51" s="38"/>
      <c r="N51" s="38"/>
      <c r="O51" s="38"/>
      <c r="P51" s="38"/>
      <c r="Q51" s="38"/>
      <c r="R51" s="38"/>
      <c r="S51" s="38"/>
    </row>
    <row r="52" spans="1:19" ht="14.25" customHeight="1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38"/>
      <c r="M52" s="38"/>
      <c r="N52" s="38"/>
      <c r="O52" s="38"/>
      <c r="P52" s="38"/>
      <c r="Q52" s="38"/>
      <c r="R52" s="38"/>
      <c r="S52" s="38"/>
    </row>
    <row r="53" spans="1:19" ht="14.25" customHeight="1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38"/>
      <c r="M53" s="38"/>
      <c r="N53" s="38"/>
      <c r="O53" s="38"/>
      <c r="P53" s="38"/>
      <c r="Q53" s="38"/>
      <c r="R53" s="38"/>
      <c r="S53" s="38"/>
    </row>
    <row r="54" spans="1:19" ht="14.25" customHeight="1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38"/>
      <c r="M54" s="38"/>
      <c r="N54" s="38"/>
      <c r="O54" s="38"/>
      <c r="P54" s="38"/>
      <c r="Q54" s="38"/>
      <c r="R54" s="38"/>
      <c r="S54" s="38"/>
    </row>
    <row r="55" spans="1:19" ht="14.25" customHeight="1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38"/>
      <c r="M55" s="38"/>
      <c r="N55" s="38"/>
      <c r="O55" s="38"/>
      <c r="P55" s="38"/>
      <c r="Q55" s="38"/>
      <c r="R55" s="38"/>
      <c r="S55" s="38"/>
    </row>
    <row r="56" spans="1:19" ht="14.25" customHeight="1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38"/>
      <c r="M56" s="38"/>
      <c r="N56" s="38"/>
      <c r="O56" s="38"/>
      <c r="P56" s="38"/>
      <c r="Q56" s="38"/>
      <c r="R56" s="38"/>
      <c r="S56" s="38"/>
    </row>
    <row r="57" spans="1:19" ht="14.25" customHeight="1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38"/>
      <c r="M57" s="38"/>
      <c r="N57" s="38"/>
      <c r="O57" s="38"/>
      <c r="P57" s="38"/>
      <c r="Q57" s="38"/>
      <c r="R57" s="38"/>
      <c r="S57" s="38"/>
    </row>
    <row r="58" spans="1:19" ht="14.25" customHeight="1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38"/>
      <c r="M58" s="38"/>
      <c r="N58" s="38"/>
      <c r="O58" s="38"/>
      <c r="P58" s="38"/>
      <c r="Q58" s="38"/>
      <c r="R58" s="38"/>
      <c r="S58" s="38"/>
    </row>
    <row r="59" spans="1:19" ht="14.25" customHeight="1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38"/>
      <c r="M59" s="38"/>
      <c r="N59" s="38"/>
      <c r="O59" s="38"/>
      <c r="P59" s="38"/>
      <c r="Q59" s="38"/>
      <c r="R59" s="38"/>
      <c r="S59" s="38"/>
    </row>
    <row r="60" spans="1:19" ht="14.25" customHeight="1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38"/>
      <c r="M60" s="38"/>
      <c r="N60" s="38"/>
      <c r="O60" s="38"/>
      <c r="P60" s="38"/>
      <c r="Q60" s="38"/>
      <c r="R60" s="38"/>
      <c r="S60" s="38"/>
    </row>
    <row r="61" spans="1:19" ht="14.25" customHeight="1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38"/>
      <c r="M61" s="38"/>
      <c r="N61" s="38"/>
      <c r="O61" s="38"/>
      <c r="P61" s="38"/>
      <c r="Q61" s="38"/>
      <c r="R61" s="38"/>
      <c r="S61" s="38"/>
    </row>
    <row r="62" spans="1:19" ht="14.25" customHeight="1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38"/>
      <c r="M62" s="38"/>
      <c r="N62" s="38"/>
      <c r="O62" s="38"/>
      <c r="P62" s="38"/>
      <c r="Q62" s="38"/>
      <c r="R62" s="38"/>
      <c r="S62" s="38"/>
    </row>
    <row r="63" spans="1:19" ht="14.25" customHeight="1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38"/>
      <c r="M63" s="38"/>
      <c r="N63" s="38"/>
      <c r="O63" s="38"/>
      <c r="P63" s="38"/>
      <c r="Q63" s="38"/>
      <c r="R63" s="38"/>
      <c r="S63" s="38"/>
    </row>
    <row r="64" spans="1:19" ht="14.25" customHeight="1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38"/>
      <c r="M64" s="38"/>
      <c r="N64" s="38"/>
      <c r="O64" s="38"/>
      <c r="P64" s="38"/>
      <c r="Q64" s="38"/>
      <c r="R64" s="38"/>
      <c r="S64" s="38"/>
    </row>
    <row r="65" spans="1:19" ht="14.25" customHeight="1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38"/>
      <c r="M65" s="38"/>
      <c r="N65" s="38"/>
      <c r="O65" s="38"/>
      <c r="P65" s="38"/>
      <c r="Q65" s="38"/>
      <c r="R65" s="38"/>
      <c r="S65" s="38"/>
    </row>
    <row r="66" spans="1:19" ht="14.25" customHeight="1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38"/>
      <c r="M66" s="38"/>
      <c r="N66" s="38"/>
      <c r="O66" s="38"/>
      <c r="P66" s="38"/>
      <c r="Q66" s="38"/>
      <c r="R66" s="38"/>
      <c r="S66" s="38"/>
    </row>
    <row r="67" spans="1:19" ht="14.25" customHeight="1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38"/>
      <c r="M67" s="38"/>
      <c r="N67" s="38"/>
      <c r="O67" s="38"/>
      <c r="P67" s="38"/>
      <c r="Q67" s="38"/>
      <c r="R67" s="38"/>
      <c r="S67" s="38"/>
    </row>
    <row r="68" spans="1:19" ht="14.25" customHeight="1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38"/>
      <c r="M68" s="38"/>
      <c r="N68" s="38"/>
      <c r="O68" s="38"/>
      <c r="P68" s="38"/>
      <c r="Q68" s="38"/>
      <c r="R68" s="38"/>
      <c r="S68" s="38"/>
    </row>
    <row r="69" spans="1:19" ht="14.25" customHeight="1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38"/>
      <c r="M69" s="38"/>
      <c r="N69" s="38"/>
      <c r="O69" s="38"/>
      <c r="P69" s="38"/>
      <c r="Q69" s="38"/>
      <c r="R69" s="38"/>
      <c r="S69" s="38"/>
    </row>
    <row r="70" spans="1:19" ht="14.25" customHeight="1" x14ac:dyDescent="0.2"/>
    <row r="71" spans="1:19" ht="14.25" customHeight="1" x14ac:dyDescent="0.2"/>
    <row r="72" spans="1:19" ht="14.25" customHeight="1" x14ac:dyDescent="0.2"/>
    <row r="73" spans="1:19" ht="14.25" customHeight="1" x14ac:dyDescent="0.2"/>
    <row r="74" spans="1:19" ht="14.25" customHeight="1" x14ac:dyDescent="0.2"/>
    <row r="75" spans="1:19" ht="14.25" customHeight="1" x14ac:dyDescent="0.2"/>
    <row r="76" spans="1:19" ht="14.25" customHeight="1" x14ac:dyDescent="0.2"/>
    <row r="77" spans="1:19" ht="14.25" customHeight="1" x14ac:dyDescent="0.2"/>
    <row r="78" spans="1:19" ht="14.25" customHeight="1" x14ac:dyDescent="0.2"/>
    <row r="79" spans="1:19" ht="14.25" customHeight="1" x14ac:dyDescent="0.2"/>
    <row r="80" spans="1:19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5">
    <mergeCell ref="L1:S69"/>
    <mergeCell ref="A3:A20"/>
    <mergeCell ref="C3:C20"/>
    <mergeCell ref="A1:G1"/>
    <mergeCell ref="B3:B20"/>
  </mergeCells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 Report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asnab</dc:creator>
  <cp:lastModifiedBy>Kieran Azraq</cp:lastModifiedBy>
  <dcterms:created xsi:type="dcterms:W3CDTF">2021-06-02T03:35:42Z</dcterms:created>
  <dcterms:modified xsi:type="dcterms:W3CDTF">2024-04-29T16:55:13Z</dcterms:modified>
</cp:coreProperties>
</file>