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!ВУЗ\7 семестр\!!!Системы на кристалле [Э] - 10\Лабораторная работа 3\"/>
    </mc:Choice>
  </mc:AlternateContent>
  <xr:revisionPtr revIDLastSave="0" documentId="13_ncr:1_{37A9614E-A327-4F68-A678-E5117C1BD5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3" i="1"/>
  <c r="D14" i="1"/>
  <c r="D15" i="1"/>
  <c r="D16" i="1"/>
  <c r="D17" i="1"/>
  <c r="D18" i="1"/>
  <c r="D19" i="1"/>
  <c r="B14" i="1"/>
  <c r="B15" i="1"/>
  <c r="B16" i="1"/>
  <c r="B17" i="1"/>
  <c r="B18" i="1"/>
  <c r="B19" i="1"/>
  <c r="B13" i="1"/>
</calcChain>
</file>

<file path=xl/sharedStrings.xml><?xml version="1.0" encoding="utf-8"?>
<sst xmlns="http://schemas.openxmlformats.org/spreadsheetml/2006/main" count="6" uniqueCount="3">
  <si>
    <t>Количество параметров</t>
  </si>
  <si>
    <t>Без ускорителя, мкс</t>
  </si>
  <si>
    <t>С ускорителем, мкс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</si>
</sst>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Без ускорителя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Лист1!$A$13:$A$19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Лист1!$B$13:$B$19</c:f>
              <c:numCache>
                <c:formatCode>General</c:formatCode>
                <c:ptCount val="7"/>
                <c:pt idx="0">
                  <c:v>113.43</c:v>
                </c:pt>
                <c:pt idx="1">
                  <c:v>128.97999999999999</c:v>
                </c:pt>
                <c:pt idx="2">
                  <c:v>140.35</c:v>
                </c:pt>
                <c:pt idx="3">
                  <c:v>149.87</c:v>
                </c:pt>
                <c:pt idx="4">
                  <c:v>156.30000000000001</c:v>
                </c:pt>
                <c:pt idx="5">
                  <c:v>159.57</c:v>
                </c:pt>
                <c:pt idx="6">
                  <c:v>161.47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50-47FC-A337-ACE12CCF8DB0}"/>
            </c:ext>
          </c:extLst>
        </c:ser>
        <c:ser>
          <c:idx val="0"/>
          <c:order val="1"/>
          <c:tx>
            <c:v>С ускорителем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Лист1!$A$13:$A$19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Лист1!$C$13:$C$19</c:f>
              <c:numCache>
                <c:formatCode>General</c:formatCode>
                <c:ptCount val="7"/>
                <c:pt idx="0">
                  <c:v>3.7</c:v>
                </c:pt>
                <c:pt idx="1">
                  <c:v>4.2</c:v>
                </c:pt>
                <c:pt idx="2">
                  <c:v>4.8</c:v>
                </c:pt>
                <c:pt idx="3">
                  <c:v>5.3</c:v>
                </c:pt>
                <c:pt idx="4">
                  <c:v>5.9</c:v>
                </c:pt>
                <c:pt idx="5">
                  <c:v>6.4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C-415B-A698-EC4D9F83F6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226943"/>
        <c:axId val="232234847"/>
      </c:lineChart>
      <c:catAx>
        <c:axId val="23222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параметров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234847"/>
        <c:crosses val="autoZero"/>
        <c:auto val="1"/>
        <c:lblAlgn val="ctr"/>
        <c:lblOffset val="100"/>
        <c:noMultiLvlLbl val="0"/>
      </c:catAx>
      <c:valAx>
        <c:axId val="2322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мкс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2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80961</xdr:rowOff>
    </xdr:from>
    <xdr:to>
      <xdr:col>17</xdr:col>
      <xdr:colOff>200024</xdr:colOff>
      <xdr:row>28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DF6C1C-DB41-4DA7-AF5D-A25760F91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E9" sqref="E9"/>
    </sheetView>
  </sheetViews>
  <sheetFormatPr defaultRowHeight="15" x14ac:dyDescent="0.25"/>
  <cols>
    <col min="1" max="1" width="23.5703125" customWidth="1"/>
    <col min="2" max="2" width="31.85546875" customWidth="1"/>
    <col min="3" max="3" width="22.8554687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v>4</v>
      </c>
      <c r="B2" s="2">
        <v>125.43</v>
      </c>
      <c r="C2" s="3">
        <v>30</v>
      </c>
      <c r="D2">
        <f t="shared" ref="D2:D12" si="0">B2/C2</f>
        <v>4.181</v>
      </c>
    </row>
    <row r="3" spans="1:4" x14ac:dyDescent="0.25">
      <c r="A3" s="2">
        <v>5</v>
      </c>
      <c r="B3" s="2">
        <v>140.97999999999999</v>
      </c>
      <c r="C3" s="3">
        <v>31</v>
      </c>
      <c r="D3">
        <f t="shared" si="0"/>
        <v>4.5477419354838711</v>
      </c>
    </row>
    <row r="4" spans="1:4" x14ac:dyDescent="0.25">
      <c r="A4" s="2">
        <v>6</v>
      </c>
      <c r="B4" s="2">
        <v>152.35</v>
      </c>
      <c r="C4" s="3">
        <v>31</v>
      </c>
      <c r="D4">
        <f t="shared" si="0"/>
        <v>4.9145161290322577</v>
      </c>
    </row>
    <row r="5" spans="1:4" x14ac:dyDescent="0.25">
      <c r="A5" s="2">
        <v>7</v>
      </c>
      <c r="B5" s="2">
        <v>161.87</v>
      </c>
      <c r="C5" s="3">
        <v>32</v>
      </c>
      <c r="D5">
        <f t="shared" si="0"/>
        <v>5.0584375000000001</v>
      </c>
    </row>
    <row r="6" spans="1:4" x14ac:dyDescent="0.25">
      <c r="A6" s="2">
        <v>8</v>
      </c>
      <c r="B6" s="2">
        <v>168.3</v>
      </c>
      <c r="C6" s="3">
        <v>32</v>
      </c>
      <c r="D6">
        <f t="shared" si="0"/>
        <v>5.2593750000000004</v>
      </c>
    </row>
    <row r="7" spans="1:4" x14ac:dyDescent="0.25">
      <c r="A7" s="2">
        <v>9</v>
      </c>
      <c r="B7" s="2">
        <v>171.57</v>
      </c>
      <c r="C7" s="3">
        <v>33</v>
      </c>
      <c r="D7">
        <f t="shared" si="0"/>
        <v>5.1990909090909092</v>
      </c>
    </row>
    <row r="8" spans="1:4" x14ac:dyDescent="0.25">
      <c r="A8" s="2">
        <v>10</v>
      </c>
      <c r="B8" s="2">
        <v>173.47</v>
      </c>
      <c r="C8" s="3">
        <v>33</v>
      </c>
      <c r="D8">
        <f t="shared" si="0"/>
        <v>5.2566666666666668</v>
      </c>
    </row>
    <row r="12" spans="1:4" x14ac:dyDescent="0.25">
      <c r="A12" s="1" t="s">
        <v>0</v>
      </c>
      <c r="B12" s="1" t="s">
        <v>1</v>
      </c>
      <c r="C12" s="1" t="s">
        <v>2</v>
      </c>
    </row>
    <row r="13" spans="1:4" x14ac:dyDescent="0.25">
      <c r="A13" s="2">
        <v>4</v>
      </c>
      <c r="B13" s="2">
        <f>B2-12</f>
        <v>113.43</v>
      </c>
      <c r="C13" s="3">
        <v>3.7</v>
      </c>
      <c r="D13">
        <f t="shared" ref="D13:D18" si="1">B13/C13</f>
        <v>30.656756756756756</v>
      </c>
    </row>
    <row r="14" spans="1:4" x14ac:dyDescent="0.25">
      <c r="A14" s="2">
        <v>5</v>
      </c>
      <c r="B14" s="2">
        <f t="shared" ref="B14:B19" si="2">B3-12</f>
        <v>128.97999999999999</v>
      </c>
      <c r="C14" s="3">
        <v>4.2</v>
      </c>
      <c r="D14">
        <f t="shared" si="1"/>
        <v>30.709523809523805</v>
      </c>
    </row>
    <row r="15" spans="1:4" x14ac:dyDescent="0.25">
      <c r="A15" s="2">
        <v>6</v>
      </c>
      <c r="B15" s="2">
        <f t="shared" si="2"/>
        <v>140.35</v>
      </c>
      <c r="C15" s="3">
        <v>4.8</v>
      </c>
      <c r="D15">
        <f t="shared" si="1"/>
        <v>29.239583333333332</v>
      </c>
    </row>
    <row r="16" spans="1:4" x14ac:dyDescent="0.25">
      <c r="A16" s="2">
        <v>7</v>
      </c>
      <c r="B16" s="2">
        <f t="shared" si="2"/>
        <v>149.87</v>
      </c>
      <c r="C16" s="3">
        <v>5.3</v>
      </c>
      <c r="D16">
        <f t="shared" si="1"/>
        <v>28.277358490566041</v>
      </c>
    </row>
    <row r="17" spans="1:4" x14ac:dyDescent="0.25">
      <c r="A17" s="2">
        <v>8</v>
      </c>
      <c r="B17" s="2">
        <f t="shared" si="2"/>
        <v>156.30000000000001</v>
      </c>
      <c r="C17" s="3">
        <v>5.9</v>
      </c>
      <c r="D17">
        <f t="shared" si="1"/>
        <v>26.491525423728813</v>
      </c>
    </row>
    <row r="18" spans="1:4" x14ac:dyDescent="0.25">
      <c r="A18" s="2">
        <v>9</v>
      </c>
      <c r="B18" s="2">
        <f t="shared" si="2"/>
        <v>159.57</v>
      </c>
      <c r="C18" s="3">
        <v>6.4</v>
      </c>
      <c r="D18">
        <f t="shared" si="1"/>
        <v>24.932812499999997</v>
      </c>
    </row>
    <row r="19" spans="1:4" x14ac:dyDescent="0.25">
      <c r="A19" s="2">
        <v>10</v>
      </c>
      <c r="B19" s="2">
        <f t="shared" si="2"/>
        <v>161.47</v>
      </c>
      <c r="C19" s="4">
        <v>7</v>
      </c>
      <c r="D19">
        <f>B19/C19</f>
        <v>23.067142857142859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2023-12-22T11:09:00Z</dcterms:modified>
</cp:coreProperties>
</file>