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13_ncr:1_{E631644A-3742-BA4A-BB2C-40CDC3C2F08D}" xr6:coauthVersionLast="47" xr6:coauthVersionMax="47" xr10:uidLastSave="{00000000-0000-0000-0000-000000000000}"/>
  <bookViews>
    <workbookView xWindow="0" yWindow="500" windowWidth="30720" windowHeight="16900" tabRatio="500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Retirement Rates Age" sheetId="19" r:id="rId9"/>
    <sheet name="Retirement Rates YOS" sheetId="21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<sst xmlns="http://schemas.openxmlformats.org/spreadsheetml/2006/main" count="221" uniqueCount="165">
  <si>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</si>
  <si>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</si>
  <si>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</si>
  <si>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</si>
  <si>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</si>
  <si>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</si>
  <si>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</si>
  <si>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</si>
  <si>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</si>
  <si>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</si>
  <si>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</si>
  <si>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</si>
  <si>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</si>
  <si>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</si>
  <si>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</si>
  <si>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</si>
  <si>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</si>
  <si>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</si>
  <si>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</si>
  <si>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</si>
  <si>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</si>
  <si>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</si>
  <si>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</si>
  <si>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</si>
  <si>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</si>
  <si>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</si>
  <si>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</si>
  <si>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</si>
  <si>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</si>
  <si>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</si>
  <si>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</si>
  <si>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</si>
  <si>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</si>
  <si>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</si>
  <si>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</si>
  <si>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</si>
  <si>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</si>
  <si>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</si>
  <si>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</si>
  <si>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</si>
  <si>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</si>
  <si>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</si>
  <si>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</si>
  <si>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</si>
  <si>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</si>
  <si>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</si>
  <si>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</si>
  <si>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</si>
  <si>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</si>
  <si>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</si>
  <si>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</si>
  <si>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</si>
  <si>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</si>
  <si>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</si>
  <si>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</si>
  <si>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</si>
  <si>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</si>
  <si>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</si>
  <si>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</si>
  <si>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</si>
  <si>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</si>
  <si>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</si>
  <si>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</si>
  <si>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</si>
  <si>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</si>
  <si>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</si>
  <si>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</si>
  <si>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</si>
  <si>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</si>
  <si>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</si>
  <si>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</si>
  <si>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</si>
  <si>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</si>
  <si>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</si>
  <si>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</si>
  <si>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</si>
  <si>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</si>
  <si>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</si>
  <si>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</si>
  <si>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</si>
  <si>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</si>
  <si>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</si>
  <si>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</si>
  <si>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</si>
  <si>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</si>
  <si>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</si>
  <si>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</si>
  <si>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</si>
  <si>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</si>
  <si>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</si>
  <si>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</si>
  <si>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</si>
  <si>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</si>
  <si>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</si>
  <si>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</si>
  <si>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</si>
  <si>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</si>
  <si>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</si>
  <si>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</si>
  <si>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</si>
  <si>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</si>
  <si>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</si>
  <si>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</si>
  <si>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</si>
  <si>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</si>
  <si>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</si>
  <si>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</si>
  <si>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</si>
  <si>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</si>
  <si>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</si>
  <si>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</si>
  <si>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</si>
  <si>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</si>
  <si>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</si>
  <si>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</si>
  <si>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</si>
  <si>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</si>
  <si>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</si>
  <si>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</si>
  <si>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</si>
  <si>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</si>
  <si>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</si>
  <si>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</si>
  <si>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</si>
  <si>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</si>
  <si>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</si>
  <si>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</si>
  <si>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</si>
  <si>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</si>
  <si>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</si>
  <si>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</si>
  <si>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</si>
  <si>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</si>
  <si>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</si>
  <si>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</si>
  <si>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</si>
  <si>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</si>
  <si>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</si>
  <si>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</si>
  <si>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</si>
  <si>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</si>
  <si>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</si>
  <si>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</si>
  <si>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</si>
  <si>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</si>
  <si>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</si>
  <si>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</si>
  <si>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</si>
  <si>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</si>
  <si>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</si>
  <si>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</si>
  <si>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</si>
  <si>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</si>
  <si>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</si>
  <si>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</si>
  <si>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</si>
  <si>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</si>
  <si>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</si>
  <si>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</si>
  <si>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</si>
  <si>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</si>
  <si>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</si>
  <si>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</si>
  <si>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</si>
  <si>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General10_24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</si>
</sst>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  <numFmt numFmtId="172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0" xfId="0" applyNumberFormat="1" applyFont="1" applyFill="1"/>
    <xf numFmtId="2" fontId="0" fillId="0" borderId="0" xfId="0" applyNumberFormat="1"/>
    <xf numFmtId="2" fontId="22" fillId="0" borderId="0" xfId="0" applyNumberFormat="1" applyFont="1" applyFill="1"/>
    <xf numFmtId="172" fontId="3" fillId="3" borderId="8" xfId="0" applyNumberFormat="1" applyFont="1" applyFill="1" applyBorder="1" applyAlignment="1">
      <alignment horizontal="center"/>
    </xf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17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38" sqref="C38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3.3000000000000002E-2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55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7"/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8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29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66">
        <v>2.4E-2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66">
        <v>2.4E-2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2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G17" sqref="A1:XFD1048576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E15" sqref="E1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7">
        <v>23830.233766233767</v>
      </c>
      <c r="D2" s="134">
        <f>616</f>
        <v>616</v>
      </c>
      <c r="E2" s="138">
        <f>14679424</f>
        <v>14679424</v>
      </c>
    </row>
    <row r="3" spans="1:5">
      <c r="A3" s="72" t="s">
        <v>75</v>
      </c>
      <c r="B3" s="71">
        <v>27</v>
      </c>
      <c r="C3" s="137">
        <v>28727.334983498349</v>
      </c>
      <c r="D3" s="134">
        <v>606</v>
      </c>
      <c r="E3" s="138">
        <f>17408765</f>
        <v>17408765</v>
      </c>
    </row>
    <row r="4" spans="1:5">
      <c r="A4" s="72" t="s">
        <v>76</v>
      </c>
      <c r="B4" s="73">
        <v>32</v>
      </c>
      <c r="C4" s="137">
        <v>30274.695035460994</v>
      </c>
      <c r="D4" s="134">
        <v>423</v>
      </c>
      <c r="E4" s="138">
        <f>12806196</f>
        <v>12806196</v>
      </c>
    </row>
    <row r="5" spans="1:5">
      <c r="A5" s="72" t="s">
        <v>77</v>
      </c>
      <c r="B5" s="71">
        <v>37</v>
      </c>
      <c r="C5" s="137">
        <v>34623.222527472528</v>
      </c>
      <c r="D5" s="134">
        <v>364</v>
      </c>
      <c r="E5" s="138">
        <f>12602853</f>
        <v>12602853</v>
      </c>
    </row>
    <row r="6" spans="1:5">
      <c r="A6" s="72" t="s">
        <v>78</v>
      </c>
      <c r="B6" s="73">
        <v>42</v>
      </c>
      <c r="C6" s="137">
        <v>34672.983164983169</v>
      </c>
      <c r="D6" s="134">
        <v>297</v>
      </c>
      <c r="E6" s="138">
        <f>10297876</f>
        <v>10297876</v>
      </c>
    </row>
    <row r="7" spans="1:5">
      <c r="A7" s="72" t="s">
        <v>79</v>
      </c>
      <c r="B7" s="71">
        <v>47</v>
      </c>
      <c r="C7" s="137">
        <v>35177.886274509801</v>
      </c>
      <c r="D7" s="134">
        <v>255</v>
      </c>
      <c r="E7" s="138">
        <f>8970361</f>
        <v>8970361</v>
      </c>
    </row>
    <row r="8" spans="1:5">
      <c r="A8" s="72" t="s">
        <v>80</v>
      </c>
      <c r="B8" s="73">
        <v>52</v>
      </c>
      <c r="C8" s="137">
        <v>35667.681372549021</v>
      </c>
      <c r="D8" s="134">
        <v>204</v>
      </c>
      <c r="E8" s="138">
        <f>7276207</f>
        <v>7276207</v>
      </c>
    </row>
    <row r="9" spans="1:5">
      <c r="A9" s="72" t="s">
        <v>81</v>
      </c>
      <c r="B9" s="71">
        <v>57</v>
      </c>
      <c r="C9" s="137">
        <v>34724.899224806199</v>
      </c>
      <c r="D9" s="134">
        <v>129</v>
      </c>
      <c r="E9" s="138">
        <f>4479512</f>
        <v>4479512</v>
      </c>
    </row>
    <row r="10" spans="1:5">
      <c r="A10" s="72" t="s">
        <v>82</v>
      </c>
      <c r="B10" s="73">
        <v>62</v>
      </c>
      <c r="C10" s="137">
        <v>42455.770491803276</v>
      </c>
      <c r="D10" s="134">
        <v>61</v>
      </c>
      <c r="E10" s="138">
        <f>2589802</f>
        <v>2589802</v>
      </c>
    </row>
    <row r="11" spans="1:5">
      <c r="A11" s="136" t="s">
        <v>84</v>
      </c>
      <c r="B11" s="73">
        <v>67</v>
      </c>
      <c r="C11" s="137">
        <v>51206.73684210526</v>
      </c>
      <c r="D11" s="134">
        <v>19</v>
      </c>
      <c r="E11" s="138">
        <f>972928</f>
        <v>972928</v>
      </c>
    </row>
    <row r="12" spans="1:5">
      <c r="A12" s="74" t="s">
        <v>154</v>
      </c>
      <c r="B12" s="75">
        <v>72</v>
      </c>
      <c r="C12" s="139">
        <v>60035.6</v>
      </c>
      <c r="D12" s="135">
        <v>5</v>
      </c>
      <c r="E12" s="140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6" sqref="C6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E1" sqref="E1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3">
        <v>0.128</v>
      </c>
      <c r="D2">
        <v>0.11</v>
      </c>
      <c r="E2" s="133">
        <v>0.128</v>
      </c>
    </row>
    <row r="3" spans="1:5">
      <c r="A3">
        <v>1</v>
      </c>
      <c r="B3">
        <v>29087.879607665727</v>
      </c>
      <c r="C3" s="133">
        <v>6.9000000000000006E-2</v>
      </c>
      <c r="D3">
        <v>0.1075</v>
      </c>
      <c r="E3" s="133">
        <v>6.9000000000000006E-2</v>
      </c>
    </row>
    <row r="4" spans="1:5">
      <c r="A4">
        <v>2</v>
      </c>
      <c r="B4">
        <v>31610.83677122273</v>
      </c>
      <c r="C4" s="133">
        <v>6.1499999999999999E-2</v>
      </c>
      <c r="D4">
        <v>6.5000000000000002E-2</v>
      </c>
      <c r="E4" s="133">
        <v>6.1499999999999999E-2</v>
      </c>
    </row>
    <row r="5" spans="1:5">
      <c r="A5">
        <v>3</v>
      </c>
      <c r="B5">
        <v>33446.748704188336</v>
      </c>
      <c r="C5" s="133">
        <v>5.3999999999999999E-2</v>
      </c>
      <c r="D5">
        <v>5.5E-2</v>
      </c>
      <c r="E5" s="133">
        <v>5.3999999999999999E-2</v>
      </c>
    </row>
    <row r="6" spans="1:5">
      <c r="A6">
        <v>4</v>
      </c>
      <c r="B6">
        <v>35147.420117890128</v>
      </c>
      <c r="C6" s="133">
        <v>5.1499999999999997E-2</v>
      </c>
      <c r="D6">
        <v>5.2499999999999998E-2</v>
      </c>
      <c r="E6" s="133">
        <v>5.1499999999999997E-2</v>
      </c>
    </row>
    <row r="7" spans="1:5">
      <c r="A7">
        <v>5</v>
      </c>
      <c r="B7">
        <v>36846.697253668557</v>
      </c>
      <c r="C7" s="133">
        <v>4.9000000000000002E-2</v>
      </c>
      <c r="D7">
        <v>0.05</v>
      </c>
      <c r="E7" s="133">
        <v>4.9000000000000002E-2</v>
      </c>
    </row>
    <row r="8" spans="1:5">
      <c r="A8">
        <v>6</v>
      </c>
      <c r="B8">
        <v>38536.012830804139</v>
      </c>
      <c r="C8" s="133">
        <v>4.5999999999999999E-2</v>
      </c>
      <c r="D8">
        <v>4.7500000000000001E-2</v>
      </c>
      <c r="E8" s="133">
        <v>4.5999999999999999E-2</v>
      </c>
    </row>
    <row r="9" spans="1:5">
      <c r="A9">
        <v>7</v>
      </c>
      <c r="B9">
        <v>40259.783585802921</v>
      </c>
      <c r="C9" s="133">
        <v>4.2999999999999997E-2</v>
      </c>
      <c r="D9">
        <v>4.4999999999999998E-2</v>
      </c>
      <c r="E9" s="133">
        <v>4.2999999999999997E-2</v>
      </c>
    </row>
    <row r="10" spans="1:5">
      <c r="A10">
        <v>8</v>
      </c>
      <c r="B10">
        <v>41960.011603511681</v>
      </c>
      <c r="C10" s="133">
        <v>0.04</v>
      </c>
      <c r="D10">
        <v>4.4999999999999998E-2</v>
      </c>
      <c r="E10" s="133">
        <v>0.04</v>
      </c>
    </row>
    <row r="11" spans="1:5">
      <c r="A11">
        <v>9</v>
      </c>
      <c r="B11">
        <v>43732.04267267105</v>
      </c>
      <c r="C11" s="133">
        <v>3.9E-2</v>
      </c>
      <c r="D11">
        <v>4.2499999999999996E-2</v>
      </c>
      <c r="E11" s="133">
        <v>3.9E-2</v>
      </c>
    </row>
    <row r="12" spans="1:5">
      <c r="A12">
        <v>10</v>
      </c>
      <c r="B12">
        <v>45469.579031757727</v>
      </c>
      <c r="C12" s="133">
        <v>3.5999999999999997E-2</v>
      </c>
      <c r="D12">
        <v>4.2499999999999996E-2</v>
      </c>
      <c r="E12" s="133">
        <v>3.5999999999999997E-2</v>
      </c>
    </row>
    <row r="13" spans="1:5">
      <c r="A13">
        <v>11</v>
      </c>
      <c r="B13">
        <v>47276.150185805738</v>
      </c>
      <c r="C13" s="133">
        <v>3.5999999999999997E-2</v>
      </c>
      <c r="D13">
        <v>0.04</v>
      </c>
      <c r="E13" s="133">
        <v>3.5999999999999997E-2</v>
      </c>
    </row>
    <row r="14" spans="1:5">
      <c r="A14">
        <v>12</v>
      </c>
      <c r="B14">
        <v>49036.308610106127</v>
      </c>
      <c r="C14" s="133">
        <v>3.5999999999999997E-2</v>
      </c>
      <c r="D14">
        <v>3.7499999999999999E-2</v>
      </c>
      <c r="E14" s="133">
        <v>3.5999999999999997E-2</v>
      </c>
    </row>
    <row r="15" spans="1:5">
      <c r="A15">
        <v>13</v>
      </c>
      <c r="B15">
        <v>50807.28982582342</v>
      </c>
      <c r="C15" s="133">
        <v>3.3000000000000002E-2</v>
      </c>
      <c r="D15">
        <v>3.7499999999999999E-2</v>
      </c>
      <c r="E15" s="133">
        <v>3.3000000000000002E-2</v>
      </c>
    </row>
    <row r="16" spans="1:5">
      <c r="A16">
        <v>14</v>
      </c>
      <c r="B16">
        <v>52642.231289677686</v>
      </c>
      <c r="C16" s="133">
        <v>3.2000000000000001E-2</v>
      </c>
      <c r="D16">
        <v>3.4999999999999996E-2</v>
      </c>
      <c r="E16" s="133">
        <v>3.2000000000000001E-2</v>
      </c>
    </row>
    <row r="17" spans="1:5">
      <c r="A17">
        <v>15</v>
      </c>
      <c r="B17">
        <v>54484.7093848164</v>
      </c>
      <c r="C17" s="133">
        <v>3.2000000000000001E-2</v>
      </c>
      <c r="D17">
        <v>3.4999999999999996E-2</v>
      </c>
      <c r="E17" s="133">
        <v>3.2000000000000001E-2</v>
      </c>
    </row>
    <row r="18" spans="1:5">
      <c r="A18">
        <v>16</v>
      </c>
      <c r="B18">
        <v>56391.674213284969</v>
      </c>
      <c r="C18" s="133">
        <v>3.2000000000000001E-2</v>
      </c>
      <c r="D18">
        <v>3.2500000000000001E-2</v>
      </c>
      <c r="E18" s="133">
        <v>3.2000000000000001E-2</v>
      </c>
    </row>
    <row r="19" spans="1:5">
      <c r="A19">
        <v>17</v>
      </c>
      <c r="B19">
        <v>58302.465924256787</v>
      </c>
      <c r="C19" s="133">
        <v>3.2000000000000001E-2</v>
      </c>
      <c r="D19">
        <v>3.2500000000000001E-2</v>
      </c>
      <c r="E19" s="133">
        <v>3.2000000000000001E-2</v>
      </c>
    </row>
    <row r="20" spans="1:5">
      <c r="A20">
        <v>18</v>
      </c>
      <c r="B20">
        <v>60278.003451231678</v>
      </c>
      <c r="C20" s="133">
        <v>3.1E-2</v>
      </c>
      <c r="D20">
        <v>3.2500000000000001E-2</v>
      </c>
      <c r="E20" s="133">
        <v>3.1E-2</v>
      </c>
    </row>
    <row r="21" spans="1:5">
      <c r="A21">
        <v>19</v>
      </c>
      <c r="B21">
        <v>62237.038563396709</v>
      </c>
      <c r="C21" s="133">
        <v>0.03</v>
      </c>
      <c r="D21">
        <v>3.2500000000000001E-2</v>
      </c>
      <c r="E21" s="133">
        <v>0.03</v>
      </c>
    </row>
    <row r="22" spans="1:5">
      <c r="A22">
        <v>20</v>
      </c>
      <c r="B22">
        <v>64259.742316707103</v>
      </c>
      <c r="C22" s="133">
        <v>0.03</v>
      </c>
      <c r="D22">
        <v>0.03</v>
      </c>
      <c r="E22" s="133">
        <v>0.03</v>
      </c>
    </row>
    <row r="23" spans="1:5">
      <c r="A23">
        <v>21</v>
      </c>
      <c r="B23">
        <v>66187.53458620832</v>
      </c>
      <c r="C23" s="133">
        <v>0.03</v>
      </c>
      <c r="D23">
        <v>0.03</v>
      </c>
      <c r="E23" s="133">
        <v>0.03</v>
      </c>
    </row>
    <row r="24" spans="1:5">
      <c r="A24">
        <v>22</v>
      </c>
      <c r="B24">
        <v>68173.160623794567</v>
      </c>
      <c r="C24" s="133">
        <v>0.03</v>
      </c>
      <c r="D24">
        <v>0.03</v>
      </c>
      <c r="E24" s="133">
        <v>0.03</v>
      </c>
    </row>
    <row r="25" spans="1:5">
      <c r="A25">
        <v>23</v>
      </c>
      <c r="B25">
        <v>70218.3554425084</v>
      </c>
      <c r="C25" s="133">
        <v>0.03</v>
      </c>
      <c r="D25">
        <v>0.03</v>
      </c>
      <c r="E25" s="133">
        <v>0.03</v>
      </c>
    </row>
    <row r="26" spans="1:5">
      <c r="A26">
        <v>24</v>
      </c>
      <c r="B26">
        <v>72324.906105783652</v>
      </c>
      <c r="C26" s="133">
        <v>0.03</v>
      </c>
      <c r="D26">
        <v>0.03</v>
      </c>
      <c r="E26" s="133">
        <v>0.03</v>
      </c>
    </row>
    <row r="27" spans="1:5">
      <c r="A27">
        <v>25</v>
      </c>
      <c r="B27">
        <v>74494.653288957168</v>
      </c>
      <c r="C27" s="133">
        <v>0.03</v>
      </c>
      <c r="D27">
        <v>0.03</v>
      </c>
      <c r="E27" s="133">
        <v>0.03</v>
      </c>
    </row>
    <row r="28" spans="1:5">
      <c r="A28">
        <v>26</v>
      </c>
      <c r="B28">
        <v>76729.492887625878</v>
      </c>
      <c r="C28" s="133">
        <v>0.03</v>
      </c>
      <c r="D28">
        <v>0.03</v>
      </c>
      <c r="E28" s="133">
        <v>0.03</v>
      </c>
    </row>
    <row r="29" spans="1:5">
      <c r="A29">
        <v>27</v>
      </c>
      <c r="B29">
        <v>79031.377674254662</v>
      </c>
      <c r="C29" s="133">
        <v>0.03</v>
      </c>
      <c r="D29">
        <v>0.03</v>
      </c>
      <c r="E29" s="133">
        <v>0.03</v>
      </c>
    </row>
    <row r="30" spans="1:5">
      <c r="A30">
        <v>28</v>
      </c>
      <c r="B30">
        <v>81402.319004482299</v>
      </c>
      <c r="C30" s="133">
        <v>0.03</v>
      </c>
      <c r="D30">
        <v>0.03</v>
      </c>
      <c r="E30" s="133">
        <v>0.03</v>
      </c>
    </row>
    <row r="31" spans="1:5">
      <c r="A31">
        <v>29</v>
      </c>
      <c r="B31">
        <v>83844.388574616765</v>
      </c>
      <c r="C31" s="133">
        <v>0.03</v>
      </c>
      <c r="D31">
        <v>0.03</v>
      </c>
      <c r="E31" s="133">
        <v>0.03</v>
      </c>
    </row>
    <row r="32" spans="1:5">
      <c r="A32">
        <v>30</v>
      </c>
      <c r="B32">
        <v>86359.720231855274</v>
      </c>
      <c r="C32" s="133">
        <v>0.03</v>
      </c>
      <c r="D32">
        <v>0.03</v>
      </c>
      <c r="E32" s="133">
        <v>0.03</v>
      </c>
    </row>
    <row r="33" spans="1:5">
      <c r="A33">
        <v>31</v>
      </c>
      <c r="B33">
        <v>88950.51183881094</v>
      </c>
      <c r="C33" s="133">
        <v>0.03</v>
      </c>
      <c r="D33">
        <v>0.03</v>
      </c>
      <c r="E33" s="133">
        <v>0.03</v>
      </c>
    </row>
    <row r="34" spans="1:5">
      <c r="A34">
        <v>32</v>
      </c>
      <c r="B34">
        <v>91619.027193975271</v>
      </c>
      <c r="C34" s="133">
        <v>0.03</v>
      </c>
      <c r="D34">
        <v>0.03</v>
      </c>
      <c r="E34" s="133">
        <v>0.03</v>
      </c>
    </row>
    <row r="35" spans="1:5">
      <c r="A35">
        <v>33</v>
      </c>
      <c r="B35">
        <v>94367.598009794528</v>
      </c>
      <c r="C35" s="133">
        <v>0.03</v>
      </c>
      <c r="D35">
        <v>0.03</v>
      </c>
      <c r="E35" s="133">
        <v>0.03</v>
      </c>
    </row>
    <row r="36" spans="1:5">
      <c r="A36">
        <v>34</v>
      </c>
      <c r="B36">
        <v>97198.625950088361</v>
      </c>
      <c r="C36" s="133">
        <v>0.03</v>
      </c>
      <c r="D36">
        <v>0.03</v>
      </c>
      <c r="E36" s="133">
        <v>0.03</v>
      </c>
    </row>
    <row r="37" spans="1:5">
      <c r="A37">
        <v>35</v>
      </c>
      <c r="B37">
        <v>100114.58472859101</v>
      </c>
      <c r="C37" s="133">
        <v>0.03</v>
      </c>
      <c r="D37">
        <v>0.03</v>
      </c>
      <c r="E37" s="133">
        <v>0.03</v>
      </c>
    </row>
    <row r="38" spans="1:5">
      <c r="A38">
        <v>36</v>
      </c>
      <c r="B38">
        <v>103118.02227044875</v>
      </c>
      <c r="C38" s="133">
        <v>0.03</v>
      </c>
      <c r="D38">
        <v>0.03</v>
      </c>
      <c r="E38" s="133">
        <v>0.03</v>
      </c>
    </row>
    <row r="39" spans="1:5">
      <c r="A39">
        <v>37</v>
      </c>
      <c r="B39">
        <v>106211.56293856222</v>
      </c>
      <c r="C39" s="133">
        <v>0.03</v>
      </c>
      <c r="D39">
        <v>0.03</v>
      </c>
      <c r="E39" s="133">
        <v>0.03</v>
      </c>
    </row>
    <row r="40" spans="1:5">
      <c r="A40">
        <v>38</v>
      </c>
      <c r="B40">
        <v>109397.90982671909</v>
      </c>
      <c r="C40" s="133">
        <v>0.03</v>
      </c>
      <c r="D40">
        <v>0.03</v>
      </c>
      <c r="E40" s="133">
        <v>0.03</v>
      </c>
    </row>
    <row r="41" spans="1:5">
      <c r="A41">
        <v>39</v>
      </c>
      <c r="B41">
        <v>112679.84712152067</v>
      </c>
      <c r="C41" s="133">
        <v>0.03</v>
      </c>
      <c r="D41">
        <v>0.03</v>
      </c>
      <c r="E41" s="133">
        <v>0.03</v>
      </c>
    </row>
    <row r="42" spans="1:5">
      <c r="A42">
        <v>40</v>
      </c>
      <c r="B42">
        <v>116060.24253516628</v>
      </c>
      <c r="C42" s="133">
        <v>0.03</v>
      </c>
      <c r="D42">
        <v>0.03</v>
      </c>
      <c r="E42" s="133">
        <v>0.03</v>
      </c>
    </row>
    <row r="43" spans="1:5">
      <c r="A43">
        <v>41</v>
      </c>
      <c r="B43">
        <v>119542.04981122128</v>
      </c>
      <c r="C43" s="133">
        <v>0.03</v>
      </c>
      <c r="D43">
        <v>0.03</v>
      </c>
      <c r="E43" s="133">
        <v>0.03</v>
      </c>
    </row>
    <row r="44" spans="1:5">
      <c r="A44">
        <v>42</v>
      </c>
      <c r="B44">
        <v>123128.31130555792</v>
      </c>
      <c r="C44" s="133">
        <v>0.03</v>
      </c>
      <c r="D44">
        <v>0.03</v>
      </c>
      <c r="E44" s="133">
        <v>0.03</v>
      </c>
    </row>
    <row r="45" spans="1:5">
      <c r="A45">
        <v>43</v>
      </c>
      <c r="B45">
        <v>126822.16064472466</v>
      </c>
      <c r="C45" s="133">
        <v>0.03</v>
      </c>
      <c r="D45">
        <v>0.03</v>
      </c>
      <c r="E45" s="133">
        <v>0.03</v>
      </c>
    </row>
    <row r="46" spans="1:5">
      <c r="A46">
        <v>44</v>
      </c>
      <c r="B46">
        <v>130626.82546406641</v>
      </c>
      <c r="C46" s="133">
        <v>0.03</v>
      </c>
      <c r="D46">
        <v>0.03</v>
      </c>
      <c r="E46" s="133">
        <v>0.03</v>
      </c>
    </row>
    <row r="47" spans="1:5">
      <c r="A47">
        <v>45</v>
      </c>
      <c r="B47">
        <v>134545.63022798841</v>
      </c>
      <c r="C47" s="133">
        <v>0.03</v>
      </c>
      <c r="D47">
        <v>0.03</v>
      </c>
      <c r="E47" s="133">
        <v>0.03</v>
      </c>
    </row>
    <row r="48" spans="1:5">
      <c r="A48">
        <v>46</v>
      </c>
      <c r="B48">
        <v>138581.99913482807</v>
      </c>
      <c r="C48" s="133">
        <v>0.03</v>
      </c>
      <c r="D48">
        <v>0.03</v>
      </c>
      <c r="E48" s="133">
        <v>0.03</v>
      </c>
    </row>
    <row r="49" spans="1:5">
      <c r="A49">
        <v>47</v>
      </c>
      <c r="B49">
        <v>142739.45910887292</v>
      </c>
      <c r="C49" s="133">
        <v>0.03</v>
      </c>
      <c r="D49">
        <v>0.03</v>
      </c>
      <c r="E49" s="133">
        <v>0.03</v>
      </c>
    </row>
    <row r="50" spans="1:5">
      <c r="A50">
        <v>48</v>
      </c>
      <c r="B50">
        <v>147021.6428821391</v>
      </c>
      <c r="C50" s="133">
        <v>0.03</v>
      </c>
      <c r="D50">
        <v>0.03</v>
      </c>
      <c r="E50" s="133">
        <v>0.03</v>
      </c>
    </row>
    <row r="51" spans="1:5">
      <c r="A51">
        <v>49</v>
      </c>
      <c r="B51">
        <v>151432.29216860328</v>
      </c>
      <c r="C51" s="133">
        <v>0.03</v>
      </c>
      <c r="D51">
        <v>0.03</v>
      </c>
      <c r="E51" s="133">
        <v>0.03</v>
      </c>
    </row>
    <row r="52" spans="1:5">
      <c r="A52">
        <v>50</v>
      </c>
      <c r="B52">
        <v>155975.26093366137</v>
      </c>
      <c r="C52" s="133">
        <v>0.03</v>
      </c>
      <c r="D52">
        <v>0.03</v>
      </c>
      <c r="E52" s="133">
        <v>0.03</v>
      </c>
    </row>
    <row r="53" spans="1:5">
      <c r="A53">
        <v>51</v>
      </c>
      <c r="B53">
        <v>160654.51876167121</v>
      </c>
      <c r="C53" s="133">
        <v>0.03</v>
      </c>
      <c r="D53">
        <v>0.03</v>
      </c>
      <c r="E53" s="133">
        <v>0.03</v>
      </c>
    </row>
    <row r="54" spans="1:5">
      <c r="A54">
        <v>52</v>
      </c>
      <c r="B54">
        <v>165474.15432452134</v>
      </c>
      <c r="C54" s="133">
        <v>0.03</v>
      </c>
      <c r="D54">
        <v>0.03</v>
      </c>
      <c r="E54" s="133">
        <v>0.03</v>
      </c>
    </row>
    <row r="55" spans="1:5">
      <c r="A55">
        <v>53</v>
      </c>
      <c r="B55">
        <v>170438.37895425697</v>
      </c>
      <c r="C55" s="133">
        <v>0.03</v>
      </c>
      <c r="D55">
        <v>0.03</v>
      </c>
      <c r="E55" s="133">
        <v>0.03</v>
      </c>
    </row>
    <row r="56" spans="1:5">
      <c r="A56">
        <v>54</v>
      </c>
      <c r="B56">
        <v>175551.53032288468</v>
      </c>
      <c r="C56" s="133">
        <v>0.03</v>
      </c>
      <c r="D56">
        <v>0.03</v>
      </c>
      <c r="E56" s="133">
        <v>0.03</v>
      </c>
    </row>
    <row r="57" spans="1:5">
      <c r="A57">
        <v>55</v>
      </c>
      <c r="B57">
        <v>180818.07623257121</v>
      </c>
      <c r="C57" s="133">
        <v>0.03</v>
      </c>
      <c r="D57">
        <v>0.03</v>
      </c>
      <c r="E57" s="133">
        <v>0.03</v>
      </c>
    </row>
    <row r="58" spans="1:5">
      <c r="A58">
        <v>56</v>
      </c>
      <c r="B58">
        <v>186242.61851954836</v>
      </c>
      <c r="C58" s="133">
        <v>0.03</v>
      </c>
      <c r="D58">
        <v>0.03</v>
      </c>
      <c r="E58" s="133">
        <v>0.03</v>
      </c>
    </row>
    <row r="59" spans="1:5">
      <c r="A59">
        <v>57</v>
      </c>
      <c r="B59">
        <v>191829.89707513482</v>
      </c>
      <c r="C59" s="133">
        <v>0.03</v>
      </c>
      <c r="D59">
        <v>0.03</v>
      </c>
      <c r="E59" s="133">
        <v>0.03</v>
      </c>
    </row>
    <row r="60" spans="1:5">
      <c r="A60">
        <v>58</v>
      </c>
      <c r="B60">
        <v>197584.79398738887</v>
      </c>
      <c r="C60" s="133">
        <v>0.03</v>
      </c>
      <c r="D60">
        <v>0.03</v>
      </c>
      <c r="E60" s="133">
        <v>0.03</v>
      </c>
    </row>
    <row r="61" spans="1:5">
      <c r="A61">
        <v>59</v>
      </c>
      <c r="B61">
        <v>203512.33780701054</v>
      </c>
      <c r="C61" s="133">
        <v>0.03</v>
      </c>
      <c r="D61">
        <v>0.03</v>
      </c>
      <c r="E61" s="133">
        <v>0.03</v>
      </c>
    </row>
    <row r="62" spans="1:5">
      <c r="A62">
        <v>60</v>
      </c>
      <c r="B62">
        <v>209617.70794122087</v>
      </c>
      <c r="C62" s="133">
        <v>0.03</v>
      </c>
      <c r="D62">
        <v>0.03</v>
      </c>
      <c r="E62" s="133">
        <v>0.03</v>
      </c>
    </row>
    <row r="63" spans="1:5">
      <c r="A63">
        <v>61</v>
      </c>
      <c r="B63">
        <v>215906.23917945751</v>
      </c>
      <c r="C63" s="133">
        <v>0.03</v>
      </c>
      <c r="D63">
        <v>0.03</v>
      </c>
      <c r="E63" s="133">
        <v>0.03</v>
      </c>
    </row>
    <row r="64" spans="1:5">
      <c r="A64">
        <v>62</v>
      </c>
      <c r="B64">
        <v>222383.42635484124</v>
      </c>
      <c r="C64" s="133">
        <v>0.03</v>
      </c>
      <c r="D64">
        <v>0.03</v>
      </c>
      <c r="E64" s="133">
        <v>0.03</v>
      </c>
    </row>
    <row r="65" spans="1:5">
      <c r="A65">
        <v>63</v>
      </c>
      <c r="B65">
        <v>229054.92914548647</v>
      </c>
      <c r="C65" s="133">
        <v>0.03</v>
      </c>
      <c r="D65">
        <v>0.03</v>
      </c>
      <c r="E65" s="133">
        <v>0.03</v>
      </c>
    </row>
    <row r="66" spans="1:5">
      <c r="A66">
        <v>64</v>
      </c>
      <c r="B66">
        <v>235926.57701985107</v>
      </c>
      <c r="C66" s="133">
        <v>0.03</v>
      </c>
      <c r="D66">
        <v>0.03</v>
      </c>
      <c r="E66" s="133">
        <v>0.03</v>
      </c>
    </row>
    <row r="67" spans="1:5">
      <c r="A67">
        <v>65</v>
      </c>
      <c r="B67">
        <v>243004.37433044662</v>
      </c>
      <c r="C67" s="133">
        <v>0.03</v>
      </c>
      <c r="D67">
        <v>0.03</v>
      </c>
      <c r="E67" s="133">
        <v>0.03</v>
      </c>
    </row>
    <row r="68" spans="1:5">
      <c r="A68">
        <v>66</v>
      </c>
      <c r="B68">
        <v>250294.50556036003</v>
      </c>
      <c r="C68" s="133">
        <v>0.03</v>
      </c>
      <c r="D68">
        <v>0.03</v>
      </c>
      <c r="E68" s="133">
        <v>0.03</v>
      </c>
    </row>
    <row r="69" spans="1:5">
      <c r="A69">
        <v>67</v>
      </c>
      <c r="B69">
        <v>257803.34072717084</v>
      </c>
      <c r="C69" s="133">
        <v>0.03</v>
      </c>
      <c r="D69">
        <v>0.03</v>
      </c>
      <c r="E69" s="133">
        <v>0.03</v>
      </c>
    </row>
    <row r="70" spans="1:5">
      <c r="A70">
        <v>68</v>
      </c>
      <c r="B70">
        <v>265537.44094898598</v>
      </c>
      <c r="C70" s="133">
        <v>0.03</v>
      </c>
      <c r="D70">
        <v>0.03</v>
      </c>
      <c r="E70" s="133">
        <v>0.03</v>
      </c>
    </row>
    <row r="71" spans="1:5">
      <c r="A71">
        <v>69</v>
      </c>
      <c r="B71">
        <v>273503.56417745556</v>
      </c>
      <c r="C71" s="133">
        <v>0.03</v>
      </c>
      <c r="D71">
        <v>0.03</v>
      </c>
      <c r="E71" s="133">
        <v>0.03</v>
      </c>
    </row>
    <row r="72" spans="1:5">
      <c r="A72">
        <v>70</v>
      </c>
      <c r="B72">
        <v>281708.67110277922</v>
      </c>
      <c r="C72" s="133">
        <v>0.03</v>
      </c>
      <c r="D72">
        <v>0.03</v>
      </c>
      <c r="E72" s="133">
        <v>0.03</v>
      </c>
    </row>
    <row r="73" spans="1:5">
      <c r="A73">
        <v>71</v>
      </c>
      <c r="B73">
        <v>290159.9312358626</v>
      </c>
      <c r="C73" s="133">
        <v>0.03</v>
      </c>
      <c r="D73">
        <v>0.03</v>
      </c>
      <c r="E73" s="133">
        <v>0.03</v>
      </c>
    </row>
    <row r="74" spans="1:5">
      <c r="A74">
        <v>72</v>
      </c>
      <c r="B74">
        <v>298864.7291729385</v>
      </c>
      <c r="C74" s="133">
        <v>0.03</v>
      </c>
      <c r="D74">
        <v>0.03</v>
      </c>
      <c r="E74" s="133">
        <v>0.03</v>
      </c>
    </row>
    <row r="75" spans="1:5">
      <c r="A75">
        <v>73</v>
      </c>
      <c r="B75">
        <v>307830.67104812665</v>
      </c>
      <c r="C75" s="133">
        <v>0.03</v>
      </c>
      <c r="D75">
        <v>0.03</v>
      </c>
      <c r="E75" s="133">
        <v>0.03</v>
      </c>
    </row>
    <row r="76" spans="1:5">
      <c r="A76">
        <v>74</v>
      </c>
      <c r="B76">
        <v>317065.59117957047</v>
      </c>
      <c r="C76" s="133">
        <v>0.03</v>
      </c>
      <c r="D76">
        <v>0.03</v>
      </c>
      <c r="E76" s="133">
        <v>0.03</v>
      </c>
    </row>
    <row r="77" spans="1:5">
      <c r="A77">
        <v>75</v>
      </c>
      <c r="B77">
        <v>326577.55891495757</v>
      </c>
      <c r="C77" s="133">
        <v>0.03</v>
      </c>
      <c r="D77">
        <v>0.03</v>
      </c>
      <c r="E77" s="133">
        <v>0.03</v>
      </c>
    </row>
    <row r="78" spans="1:5">
      <c r="A78">
        <v>76</v>
      </c>
      <c r="B78">
        <v>336374.88568240631</v>
      </c>
      <c r="C78" s="133">
        <v>0.03</v>
      </c>
      <c r="D78">
        <v>0.03</v>
      </c>
      <c r="E78" s="133">
        <v>0.03</v>
      </c>
    </row>
    <row r="79" spans="1:5">
      <c r="A79">
        <v>77</v>
      </c>
      <c r="B79">
        <v>346466.13225287851</v>
      </c>
      <c r="C79" s="133">
        <v>0.03</v>
      </c>
      <c r="D79">
        <v>0.03</v>
      </c>
      <c r="E79" s="133">
        <v>0.03</v>
      </c>
    </row>
    <row r="80" spans="1:5">
      <c r="A80">
        <v>78</v>
      </c>
      <c r="B80">
        <v>356860.11622046487</v>
      </c>
      <c r="C80" s="133">
        <v>0.03</v>
      </c>
      <c r="D80">
        <v>0.03</v>
      </c>
      <c r="E80" s="133">
        <v>0.03</v>
      </c>
    </row>
    <row r="81" spans="1:5">
      <c r="A81">
        <v>79</v>
      </c>
      <c r="B81">
        <v>367565.91970707884</v>
      </c>
      <c r="C81" s="133">
        <v>0.03</v>
      </c>
      <c r="D81">
        <v>0.03</v>
      </c>
      <c r="E81" s="133">
        <v>0.03</v>
      </c>
    </row>
    <row r="82" spans="1:5">
      <c r="A82">
        <v>80</v>
      </c>
      <c r="B82">
        <v>378592.89729829121</v>
      </c>
      <c r="C82" s="133">
        <v>0.03</v>
      </c>
      <c r="D82">
        <v>0.03</v>
      </c>
      <c r="E82" s="133">
        <v>0.03</v>
      </c>
    </row>
    <row r="83" spans="1:5">
      <c r="A83">
        <v>81</v>
      </c>
      <c r="B83">
        <v>389950.68421723996</v>
      </c>
      <c r="C83" s="133">
        <v>0.03</v>
      </c>
      <c r="D83">
        <v>0.03</v>
      </c>
      <c r="E83" s="133">
        <v>0.03</v>
      </c>
    </row>
    <row r="84" spans="1:5">
      <c r="A84">
        <v>82</v>
      </c>
      <c r="B84">
        <v>401649.20474375715</v>
      </c>
      <c r="C84" s="133">
        <v>0.03</v>
      </c>
      <c r="D84">
        <v>0.03</v>
      </c>
      <c r="E84" s="133">
        <v>0.03</v>
      </c>
    </row>
    <row r="85" spans="1:5">
      <c r="A85">
        <v>83</v>
      </c>
      <c r="B85">
        <v>413698.68088606989</v>
      </c>
      <c r="C85" s="133">
        <v>0.03</v>
      </c>
      <c r="D85">
        <v>0.03</v>
      </c>
      <c r="E85" s="133">
        <v>0.03</v>
      </c>
    </row>
    <row r="86" spans="1:5">
      <c r="A86">
        <v>84</v>
      </c>
      <c r="B86">
        <v>426109.64131265198</v>
      </c>
      <c r="C86" s="133">
        <v>0.03</v>
      </c>
      <c r="D86">
        <v>0.03</v>
      </c>
      <c r="E86" s="133">
        <v>0.03</v>
      </c>
    </row>
    <row r="87" spans="1:5">
      <c r="A87">
        <v>85</v>
      </c>
      <c r="B87">
        <v>438892.93055203155</v>
      </c>
      <c r="C87" s="133">
        <v>0.03</v>
      </c>
      <c r="D87">
        <v>0.03</v>
      </c>
      <c r="E87" s="133">
        <v>0.03</v>
      </c>
    </row>
    <row r="88" spans="1:5">
      <c r="A88">
        <v>86</v>
      </c>
      <c r="B88">
        <v>452059.7184685925</v>
      </c>
      <c r="C88" s="133">
        <v>0.03</v>
      </c>
      <c r="D88">
        <v>0.03</v>
      </c>
      <c r="E88" s="133">
        <v>0.03</v>
      </c>
    </row>
    <row r="89" spans="1:5">
      <c r="A89">
        <v>87</v>
      </c>
      <c r="B89">
        <v>465621.5100226503</v>
      </c>
      <c r="C89" s="133">
        <v>0.03</v>
      </c>
      <c r="D89">
        <v>0.03</v>
      </c>
      <c r="E89" s="133">
        <v>0.03</v>
      </c>
    </row>
    <row r="90" spans="1:5">
      <c r="A90">
        <v>88</v>
      </c>
      <c r="B90">
        <v>479590.15532332985</v>
      </c>
      <c r="C90" s="133">
        <v>0.03</v>
      </c>
      <c r="D90">
        <v>0.03</v>
      </c>
      <c r="E90" s="133">
        <v>0.03</v>
      </c>
    </row>
    <row r="91" spans="1:5">
      <c r="A91">
        <v>89</v>
      </c>
      <c r="B91">
        <v>493977.85998302978</v>
      </c>
      <c r="C91" s="133">
        <v>0.03</v>
      </c>
      <c r="D91">
        <v>0.03</v>
      </c>
      <c r="E91" s="133">
        <v>0.03</v>
      </c>
    </row>
    <row r="92" spans="1:5">
      <c r="A92">
        <v>90</v>
      </c>
      <c r="B92">
        <v>508797.19578252069</v>
      </c>
      <c r="C92" s="133">
        <v>0.03</v>
      </c>
      <c r="D92">
        <v>0.03</v>
      </c>
      <c r="E92" s="133">
        <v>0.03</v>
      </c>
    </row>
    <row r="93" spans="1:5">
      <c r="A93">
        <v>91</v>
      </c>
      <c r="B93">
        <v>524061.1116559963</v>
      </c>
      <c r="C93" s="133">
        <v>0.03</v>
      </c>
      <c r="D93">
        <v>0.03</v>
      </c>
      <c r="E93" s="133">
        <v>0.03</v>
      </c>
    </row>
    <row r="94" spans="1:5">
      <c r="A94">
        <v>92</v>
      </c>
      <c r="B94">
        <v>539782.94500567624</v>
      </c>
      <c r="C94" s="133">
        <v>0.03</v>
      </c>
      <c r="D94">
        <v>0.03</v>
      </c>
      <c r="E94" s="133">
        <v>0.03</v>
      </c>
    </row>
    <row r="95" spans="1:5">
      <c r="A95">
        <v>93</v>
      </c>
      <c r="B95">
        <v>555976.43335584656</v>
      </c>
      <c r="C95" s="133">
        <v>0.03</v>
      </c>
      <c r="D95">
        <v>0.03</v>
      </c>
      <c r="E95" s="133">
        <v>0.03</v>
      </c>
    </row>
    <row r="96" spans="1:5">
      <c r="A96">
        <v>94</v>
      </c>
      <c r="B96">
        <v>572655.72635652195</v>
      </c>
      <c r="C96" s="133">
        <v>0.03</v>
      </c>
      <c r="D96">
        <v>0.03</v>
      </c>
      <c r="E96" s="133">
        <v>0.03</v>
      </c>
    </row>
    <row r="97" spans="1:5">
      <c r="A97">
        <v>95</v>
      </c>
      <c r="B97">
        <v>589835.39814721758</v>
      </c>
      <c r="C97" s="133">
        <v>0.03</v>
      </c>
      <c r="D97">
        <v>0.03</v>
      </c>
      <c r="E97" s="133">
        <v>0.03</v>
      </c>
    </row>
    <row r="98" spans="1:5">
      <c r="A98">
        <v>96</v>
      </c>
      <c r="B98">
        <v>607530.46009163407</v>
      </c>
      <c r="C98" s="133">
        <v>0.03</v>
      </c>
      <c r="D98">
        <v>0.03</v>
      </c>
      <c r="E98" s="133">
        <v>0.03</v>
      </c>
    </row>
    <row r="99" spans="1:5">
      <c r="A99">
        <v>97</v>
      </c>
      <c r="B99">
        <v>625756.37389438308</v>
      </c>
      <c r="C99" s="133">
        <v>0.03</v>
      </c>
      <c r="D99">
        <v>0.03</v>
      </c>
      <c r="E99" s="133">
        <v>0.03</v>
      </c>
    </row>
    <row r="100" spans="1:5">
      <c r="A100">
        <v>98</v>
      </c>
      <c r="B100">
        <v>644529.06511121464</v>
      </c>
      <c r="C100" s="133">
        <v>0.03</v>
      </c>
      <c r="D100">
        <v>0.03</v>
      </c>
      <c r="E100" s="133">
        <v>0.03</v>
      </c>
    </row>
    <row r="101" spans="1:5">
      <c r="A101">
        <v>99</v>
      </c>
      <c r="B101">
        <v>663864.93706455105</v>
      </c>
      <c r="C101" s="133">
        <v>0.03</v>
      </c>
      <c r="D101">
        <v>0.03</v>
      </c>
      <c r="E101" s="133">
        <v>0.03</v>
      </c>
    </row>
    <row r="102" spans="1:5">
      <c r="A102">
        <v>100</v>
      </c>
      <c r="B102">
        <v>683780.88517648762</v>
      </c>
      <c r="C102" s="133">
        <v>0.03</v>
      </c>
      <c r="D102">
        <v>0.03</v>
      </c>
      <c r="E102" s="133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A4" sqref="A4:XFD4"/>
    </sheetView>
  </sheetViews>
  <sheetFormatPr baseColWidth="10" defaultColWidth="8.83203125" defaultRowHeight="16"/>
  <cols>
    <col min="1" max="1" width="8.83203125" style="158"/>
    <col min="2" max="2" width="11.6640625" style="150" bestFit="1" customWidth="1"/>
    <col min="3" max="3" width="9.1640625" style="150" customWidth="1"/>
    <col min="4" max="4" width="11.6640625" style="150" bestFit="1" customWidth="1"/>
    <col min="5" max="5" width="9.1640625" style="151" bestFit="1" customWidth="1"/>
  </cols>
  <sheetData>
    <row r="1" spans="1:5" ht="64">
      <c r="A1" s="159" t="s">
        <v>0</v>
      </c>
      <c r="B1" s="112" t="s">
        <v>157</v>
      </c>
      <c r="C1" s="113" t="s">
        <v>158</v>
      </c>
      <c r="D1" s="113" t="s">
        <v>159</v>
      </c>
      <c r="E1" s="143" t="s">
        <v>160</v>
      </c>
    </row>
    <row r="2" spans="1:5">
      <c r="A2" s="160">
        <v>18</v>
      </c>
      <c r="B2" s="144">
        <v>4.2400000000000001E-4</v>
      </c>
      <c r="C2" s="152">
        <v>1.76E-4</v>
      </c>
      <c r="D2" s="145">
        <v>0</v>
      </c>
      <c r="E2" s="146">
        <v>0</v>
      </c>
    </row>
    <row r="3" spans="1:5">
      <c r="A3" s="160">
        <v>19</v>
      </c>
      <c r="B3" s="144">
        <v>4.7800000000000002E-4</v>
      </c>
      <c r="C3" s="152">
        <v>1.8200000000000001E-4</v>
      </c>
      <c r="D3" s="145">
        <v>0</v>
      </c>
      <c r="E3" s="146">
        <v>0</v>
      </c>
    </row>
    <row r="4" spans="1:5">
      <c r="A4" s="160">
        <v>20</v>
      </c>
      <c r="B4" s="144">
        <v>5.2499999999999997E-4</v>
      </c>
      <c r="C4" s="152">
        <v>1.8200000000000001E-4</v>
      </c>
      <c r="D4" s="145">
        <v>0</v>
      </c>
      <c r="E4" s="146">
        <v>0</v>
      </c>
    </row>
    <row r="5" spans="1:5">
      <c r="A5" s="160">
        <v>21</v>
      </c>
      <c r="B5" s="144">
        <v>5.8100000000000003E-4</v>
      </c>
      <c r="C5" s="152">
        <v>1.8200000000000001E-4</v>
      </c>
      <c r="D5" s="145">
        <v>0</v>
      </c>
      <c r="E5" s="146">
        <v>0</v>
      </c>
    </row>
    <row r="6" spans="1:5">
      <c r="A6" s="160">
        <v>22</v>
      </c>
      <c r="B6" s="144">
        <v>6.3199999999999997E-4</v>
      </c>
      <c r="C6" s="152">
        <v>1.8200000000000001E-4</v>
      </c>
      <c r="D6" s="145">
        <v>0</v>
      </c>
      <c r="E6" s="146">
        <v>0</v>
      </c>
    </row>
    <row r="7" spans="1:5">
      <c r="A7" s="160">
        <v>23</v>
      </c>
      <c r="B7" s="144">
        <v>6.5899999999999997E-4</v>
      </c>
      <c r="C7" s="152">
        <v>1.8599999999999999E-4</v>
      </c>
      <c r="D7" s="145">
        <v>0</v>
      </c>
      <c r="E7" s="146">
        <v>0</v>
      </c>
    </row>
    <row r="8" spans="1:5">
      <c r="A8" s="160">
        <v>24</v>
      </c>
      <c r="B8" s="144">
        <v>6.6799999999999997E-4</v>
      </c>
      <c r="C8" s="152">
        <v>1.9000000000000001E-4</v>
      </c>
      <c r="D8" s="145">
        <v>0</v>
      </c>
      <c r="E8" s="146">
        <v>0</v>
      </c>
    </row>
    <row r="9" spans="1:5">
      <c r="A9" s="161">
        <v>25</v>
      </c>
      <c r="B9" s="144">
        <v>6.2600000000000004E-4</v>
      </c>
      <c r="C9" s="152">
        <v>1.94E-4</v>
      </c>
      <c r="D9" s="145">
        <v>0</v>
      </c>
      <c r="E9" s="146">
        <v>0</v>
      </c>
    </row>
    <row r="10" spans="1:5">
      <c r="A10" s="160">
        <v>26</v>
      </c>
      <c r="B10" s="144">
        <v>5.9800000000000001E-4</v>
      </c>
      <c r="C10" s="152">
        <v>2.0100000000000001E-4</v>
      </c>
      <c r="D10" s="145">
        <v>0</v>
      </c>
      <c r="E10" s="146">
        <v>0</v>
      </c>
    </row>
    <row r="11" spans="1:5">
      <c r="A11" s="160">
        <v>27</v>
      </c>
      <c r="B11" s="144">
        <v>5.8100000000000003E-4</v>
      </c>
      <c r="C11" s="152">
        <v>2.1000000000000001E-4</v>
      </c>
      <c r="D11" s="145">
        <v>0</v>
      </c>
      <c r="E11" s="146">
        <v>0</v>
      </c>
    </row>
    <row r="12" spans="1:5">
      <c r="A12" s="160">
        <v>28</v>
      </c>
      <c r="B12" s="144">
        <v>5.7499999999999999E-4</v>
      </c>
      <c r="C12" s="152">
        <v>2.2000000000000001E-4</v>
      </c>
      <c r="D12" s="145">
        <v>0</v>
      </c>
      <c r="E12" s="146">
        <v>0</v>
      </c>
    </row>
    <row r="13" spans="1:5">
      <c r="A13" s="160">
        <v>29</v>
      </c>
      <c r="B13" s="144">
        <v>5.7700000000000004E-4</v>
      </c>
      <c r="C13" s="152">
        <v>2.31E-4</v>
      </c>
      <c r="D13" s="145">
        <v>0</v>
      </c>
      <c r="E13" s="146">
        <v>0</v>
      </c>
    </row>
    <row r="14" spans="1:5">
      <c r="A14" s="160">
        <v>30</v>
      </c>
      <c r="B14" s="144">
        <v>5.8500000000000002E-4</v>
      </c>
      <c r="C14" s="152">
        <v>2.4399999999999999E-4</v>
      </c>
      <c r="D14" s="145">
        <v>0</v>
      </c>
      <c r="E14" s="146">
        <v>0</v>
      </c>
    </row>
    <row r="15" spans="1:5">
      <c r="A15" s="160">
        <v>31</v>
      </c>
      <c r="B15" s="144">
        <v>5.9900000000000003E-4</v>
      </c>
      <c r="C15" s="152">
        <v>2.5900000000000001E-4</v>
      </c>
      <c r="D15" s="145">
        <v>0</v>
      </c>
      <c r="E15" s="146">
        <v>0</v>
      </c>
    </row>
    <row r="16" spans="1:5">
      <c r="A16" s="160">
        <v>32</v>
      </c>
      <c r="B16" s="144">
        <v>6.1700000000000004E-4</v>
      </c>
      <c r="C16" s="152">
        <v>2.7399999999999999E-4</v>
      </c>
      <c r="D16" s="145">
        <v>0</v>
      </c>
      <c r="E16" s="146">
        <v>0</v>
      </c>
    </row>
    <row r="17" spans="1:5">
      <c r="A17" s="160">
        <v>33</v>
      </c>
      <c r="B17" s="144">
        <v>6.3699999999999998E-4</v>
      </c>
      <c r="C17" s="152">
        <v>2.8899999999999998E-4</v>
      </c>
      <c r="D17" s="145">
        <v>0</v>
      </c>
      <c r="E17" s="146">
        <v>0</v>
      </c>
    </row>
    <row r="18" spans="1:5">
      <c r="A18" s="160">
        <v>34</v>
      </c>
      <c r="B18" s="144">
        <v>6.5700000000000003E-4</v>
      </c>
      <c r="C18" s="152">
        <v>3.0499999999999999E-4</v>
      </c>
      <c r="D18" s="145">
        <v>0</v>
      </c>
      <c r="E18" s="146">
        <v>0</v>
      </c>
    </row>
    <row r="19" spans="1:5">
      <c r="A19" s="160">
        <v>35</v>
      </c>
      <c r="B19" s="144">
        <v>6.7699999999999998E-4</v>
      </c>
      <c r="C19" s="152">
        <v>3.21E-4</v>
      </c>
      <c r="D19" s="145">
        <v>0</v>
      </c>
      <c r="E19" s="146">
        <v>0</v>
      </c>
    </row>
    <row r="20" spans="1:5">
      <c r="A20" s="160">
        <v>36</v>
      </c>
      <c r="B20" s="144">
        <v>6.9399999999999996E-4</v>
      </c>
      <c r="C20" s="152">
        <v>3.3599999999999998E-4</v>
      </c>
      <c r="D20" s="145">
        <v>0</v>
      </c>
      <c r="E20" s="146">
        <v>0</v>
      </c>
    </row>
    <row r="21" spans="1:5">
      <c r="A21" s="160">
        <v>37</v>
      </c>
      <c r="B21" s="144">
        <v>7.1299999999999998E-4</v>
      </c>
      <c r="C21" s="152">
        <v>3.57E-4</v>
      </c>
      <c r="D21" s="145">
        <v>0</v>
      </c>
      <c r="E21" s="146">
        <v>0</v>
      </c>
    </row>
    <row r="22" spans="1:5">
      <c r="A22" s="160">
        <v>38</v>
      </c>
      <c r="B22" s="144">
        <v>7.3800000000000005E-4</v>
      </c>
      <c r="C22" s="152">
        <v>3.8000000000000002E-4</v>
      </c>
      <c r="D22" s="145">
        <v>0</v>
      </c>
      <c r="E22" s="146">
        <v>0</v>
      </c>
    </row>
    <row r="23" spans="1:5">
      <c r="A23" s="160">
        <v>39</v>
      </c>
      <c r="B23" s="144">
        <v>7.6999999999999996E-4</v>
      </c>
      <c r="C23" s="152">
        <v>4.0900000000000002E-4</v>
      </c>
      <c r="D23" s="145">
        <v>0</v>
      </c>
      <c r="E23" s="146">
        <v>0</v>
      </c>
    </row>
    <row r="24" spans="1:5">
      <c r="A24" s="160">
        <v>40</v>
      </c>
      <c r="B24" s="144">
        <v>8.1300000000000003E-4</v>
      </c>
      <c r="C24" s="152">
        <v>4.44E-4</v>
      </c>
      <c r="D24" s="145">
        <v>0</v>
      </c>
      <c r="E24" s="146">
        <v>0</v>
      </c>
    </row>
    <row r="25" spans="1:5">
      <c r="A25" s="160">
        <v>41</v>
      </c>
      <c r="B25" s="144">
        <v>8.6799999999999996E-4</v>
      </c>
      <c r="C25" s="152">
        <v>4.86E-4</v>
      </c>
      <c r="D25" s="145">
        <v>0</v>
      </c>
      <c r="E25" s="146">
        <v>0</v>
      </c>
    </row>
    <row r="26" spans="1:5">
      <c r="A26" s="160">
        <v>42</v>
      </c>
      <c r="B26" s="144">
        <v>9.3800000000000003E-4</v>
      </c>
      <c r="C26" s="152">
        <v>5.3499999999999999E-4</v>
      </c>
      <c r="D26" s="145">
        <v>0</v>
      </c>
      <c r="E26" s="146">
        <v>0</v>
      </c>
    </row>
    <row r="27" spans="1:5">
      <c r="A27" s="160">
        <v>43</v>
      </c>
      <c r="B27" s="144">
        <v>1.026E-3</v>
      </c>
      <c r="C27" s="152">
        <v>5.9299999999999999E-4</v>
      </c>
      <c r="D27" s="145">
        <v>0</v>
      </c>
      <c r="E27" s="146">
        <v>0</v>
      </c>
    </row>
    <row r="28" spans="1:5">
      <c r="A28" s="160">
        <v>44</v>
      </c>
      <c r="B28" s="144">
        <v>1.134E-3</v>
      </c>
      <c r="C28" s="152">
        <v>6.6100000000000002E-4</v>
      </c>
      <c r="D28" s="145">
        <v>0</v>
      </c>
      <c r="E28" s="146">
        <v>0</v>
      </c>
    </row>
    <row r="29" spans="1:5">
      <c r="A29" s="160">
        <v>45</v>
      </c>
      <c r="B29" s="144">
        <v>1.2589999999999999E-3</v>
      </c>
      <c r="C29" s="152">
        <v>7.3700000000000002E-4</v>
      </c>
      <c r="D29" s="145">
        <v>0</v>
      </c>
      <c r="E29" s="146">
        <v>0</v>
      </c>
    </row>
    <row r="30" spans="1:5">
      <c r="A30" s="160">
        <v>46</v>
      </c>
      <c r="B30" s="144">
        <v>1.407E-3</v>
      </c>
      <c r="C30" s="152">
        <v>8.2200000000000003E-4</v>
      </c>
      <c r="D30" s="145">
        <v>0</v>
      </c>
      <c r="E30" s="146">
        <v>0</v>
      </c>
    </row>
    <row r="31" spans="1:5">
      <c r="A31" s="160">
        <v>47</v>
      </c>
      <c r="B31" s="144">
        <v>1.572E-3</v>
      </c>
      <c r="C31" s="152">
        <v>9.1500000000000001E-4</v>
      </c>
      <c r="D31" s="145">
        <v>0</v>
      </c>
      <c r="E31" s="146">
        <v>0</v>
      </c>
    </row>
    <row r="32" spans="1:5">
      <c r="A32" s="160">
        <v>48</v>
      </c>
      <c r="B32" s="144">
        <v>1.7570000000000001E-3</v>
      </c>
      <c r="C32" s="152">
        <v>1.016E-3</v>
      </c>
      <c r="D32" s="145">
        <v>0</v>
      </c>
      <c r="E32" s="146">
        <v>0</v>
      </c>
    </row>
    <row r="33" spans="1:5" s="13" customFormat="1">
      <c r="A33" s="160">
        <v>49</v>
      </c>
      <c r="B33" s="144">
        <v>1.9610000000000001E-3</v>
      </c>
      <c r="C33" s="152">
        <v>1.1230000000000001E-3</v>
      </c>
      <c r="D33" s="145">
        <v>0</v>
      </c>
      <c r="E33" s="146">
        <v>0</v>
      </c>
    </row>
    <row r="34" spans="1:5" s="13" customFormat="1">
      <c r="A34" s="160">
        <v>50</v>
      </c>
      <c r="B34" s="144">
        <v>2.1819999999999999E-3</v>
      </c>
      <c r="C34" s="152">
        <v>1.2359999999999999E-3</v>
      </c>
      <c r="D34" s="152">
        <v>4.0639999999999999E-3</v>
      </c>
      <c r="E34" s="147">
        <v>2.8219999999999999E-3</v>
      </c>
    </row>
    <row r="35" spans="1:5">
      <c r="A35" s="160">
        <v>51</v>
      </c>
      <c r="B35" s="144">
        <v>2.421E-3</v>
      </c>
      <c r="C35" s="152">
        <v>1.353E-3</v>
      </c>
      <c r="D35" s="152">
        <v>4.3839999999999999E-3</v>
      </c>
      <c r="E35" s="147">
        <v>3.045E-3</v>
      </c>
    </row>
    <row r="36" spans="1:5">
      <c r="A36" s="160">
        <v>52</v>
      </c>
      <c r="B36" s="144">
        <v>2.6809999999999998E-3</v>
      </c>
      <c r="C36" s="152">
        <v>1.475E-3</v>
      </c>
      <c r="D36" s="152">
        <v>4.7330000000000002E-3</v>
      </c>
      <c r="E36" s="147">
        <v>3.2750000000000001E-3</v>
      </c>
    </row>
    <row r="37" spans="1:5">
      <c r="A37" s="160">
        <v>53</v>
      </c>
      <c r="B37" s="144">
        <v>2.9619999999999998E-3</v>
      </c>
      <c r="C37" s="152">
        <v>1.603E-3</v>
      </c>
      <c r="D37" s="152">
        <v>5.1510000000000002E-3</v>
      </c>
      <c r="E37" s="147">
        <v>3.5140000000000002E-3</v>
      </c>
    </row>
    <row r="38" spans="1:5">
      <c r="A38" s="160">
        <v>54</v>
      </c>
      <c r="B38" s="144">
        <v>3.2699999999999999E-3</v>
      </c>
      <c r="C38" s="152">
        <v>1.7359999999999999E-3</v>
      </c>
      <c r="D38" s="152">
        <v>5.5729999999999998E-3</v>
      </c>
      <c r="E38" s="147">
        <v>3.7629999999999999E-3</v>
      </c>
    </row>
    <row r="39" spans="1:5">
      <c r="A39" s="160">
        <v>55</v>
      </c>
      <c r="B39" s="144">
        <v>3.6080000000000001E-3</v>
      </c>
      <c r="C39" s="152">
        <v>1.8760000000000001E-3</v>
      </c>
      <c r="D39" s="152">
        <v>5.999E-3</v>
      </c>
      <c r="E39" s="147">
        <v>4.0249999999999999E-3</v>
      </c>
    </row>
    <row r="40" spans="1:5">
      <c r="A40" s="160">
        <v>56</v>
      </c>
      <c r="B40" s="144">
        <v>3.9839999999999997E-3</v>
      </c>
      <c r="C40" s="152">
        <v>2.0240000000000002E-3</v>
      </c>
      <c r="D40" s="152">
        <v>6.4349999999999997E-3</v>
      </c>
      <c r="E40" s="147">
        <v>4.3039999999999997E-3</v>
      </c>
    </row>
    <row r="41" spans="1:5">
      <c r="A41" s="160">
        <v>57</v>
      </c>
      <c r="B41" s="144">
        <v>4.4089999999999997E-3</v>
      </c>
      <c r="C41" s="152">
        <v>2.1819999999999999E-3</v>
      </c>
      <c r="D41" s="152">
        <v>6.8869999999999999E-3</v>
      </c>
      <c r="E41" s="147">
        <v>4.607E-3</v>
      </c>
    </row>
    <row r="42" spans="1:5">
      <c r="A42" s="160">
        <v>58</v>
      </c>
      <c r="B42" s="144">
        <v>4.8900000000000002E-3</v>
      </c>
      <c r="C42" s="152">
        <v>2.3519999999999999E-3</v>
      </c>
      <c r="D42" s="152">
        <v>7.3639999999999999E-3</v>
      </c>
      <c r="E42" s="147">
        <v>4.9410000000000001E-3</v>
      </c>
    </row>
    <row r="43" spans="1:5">
      <c r="A43" s="160">
        <v>59</v>
      </c>
      <c r="B43" s="144">
        <v>5.4400000000000004E-3</v>
      </c>
      <c r="C43" s="152">
        <v>2.5360000000000001E-3</v>
      </c>
      <c r="D43" s="152">
        <v>7.8820000000000001E-3</v>
      </c>
      <c r="E43" s="147">
        <v>5.3150000000000003E-3</v>
      </c>
    </row>
    <row r="44" spans="1:5">
      <c r="A44" s="160">
        <v>60</v>
      </c>
      <c r="B44" s="144">
        <v>6.0670000000000003E-3</v>
      </c>
      <c r="C44" s="152">
        <v>2.7390000000000001E-3</v>
      </c>
      <c r="D44" s="152">
        <v>8.456E-3</v>
      </c>
      <c r="E44" s="147">
        <v>5.7349999999999996E-3</v>
      </c>
    </row>
    <row r="45" spans="1:5">
      <c r="A45" s="160">
        <v>61</v>
      </c>
      <c r="B45" s="144">
        <v>6.7809999999999997E-3</v>
      </c>
      <c r="C45" s="152">
        <v>2.9629999999999999E-3</v>
      </c>
      <c r="D45" s="152">
        <v>9.1009999999999997E-3</v>
      </c>
      <c r="E45" s="147">
        <v>6.208E-3</v>
      </c>
    </row>
    <row r="46" spans="1:5">
      <c r="A46" s="160">
        <v>62</v>
      </c>
      <c r="B46" s="144">
        <v>7.5919999999999998E-3</v>
      </c>
      <c r="C46" s="152">
        <v>3.212E-3</v>
      </c>
      <c r="D46" s="152">
        <v>9.8289999999999992E-3</v>
      </c>
      <c r="E46" s="147">
        <v>6.7369999999999999E-3</v>
      </c>
    </row>
    <row r="47" spans="1:5">
      <c r="A47" s="160">
        <v>63</v>
      </c>
      <c r="B47" s="144">
        <v>8.5109999999999995E-3</v>
      </c>
      <c r="C47" s="152">
        <v>3.4910000000000002E-3</v>
      </c>
      <c r="D47" s="152">
        <v>1.0652999999999999E-2</v>
      </c>
      <c r="E47" s="147">
        <v>7.3280000000000003E-3</v>
      </c>
    </row>
    <row r="48" spans="1:5">
      <c r="A48" s="160">
        <v>64</v>
      </c>
      <c r="B48" s="144">
        <v>9.5460000000000007E-3</v>
      </c>
      <c r="C48" s="152">
        <v>3.8010000000000001E-3</v>
      </c>
      <c r="D48" s="152">
        <v>1.158E-2</v>
      </c>
      <c r="E48" s="147">
        <v>7.9869999999999993E-3</v>
      </c>
    </row>
    <row r="49" spans="1:5" s="97" customFormat="1">
      <c r="A49" s="160">
        <v>65</v>
      </c>
      <c r="B49" s="144">
        <v>1.0711E-2</v>
      </c>
      <c r="C49" s="152">
        <v>4.1450000000000002E-3</v>
      </c>
      <c r="D49" s="152">
        <v>1.2614999999999999E-2</v>
      </c>
      <c r="E49" s="147">
        <v>8.7250000000000001E-3</v>
      </c>
    </row>
    <row r="50" spans="1:5">
      <c r="A50" s="160">
        <v>66</v>
      </c>
      <c r="B50" s="144">
        <v>1.1786E-2</v>
      </c>
      <c r="C50" s="152">
        <v>4.5999999999999999E-3</v>
      </c>
      <c r="D50" s="152">
        <v>1.3764999999999999E-2</v>
      </c>
      <c r="E50" s="147">
        <v>9.5499999999999995E-3</v>
      </c>
    </row>
    <row r="51" spans="1:5">
      <c r="A51" s="160">
        <v>67</v>
      </c>
      <c r="B51" s="144">
        <v>1.2969E-2</v>
      </c>
      <c r="C51" s="152">
        <v>5.1050000000000002E-3</v>
      </c>
      <c r="D51" s="152">
        <v>1.5035E-2</v>
      </c>
      <c r="E51" s="147">
        <v>1.0475999999999999E-2</v>
      </c>
    </row>
    <row r="52" spans="1:5">
      <c r="A52" s="160">
        <v>68</v>
      </c>
      <c r="B52" s="144">
        <v>1.4271000000000001E-2</v>
      </c>
      <c r="C52" s="152">
        <v>5.6649999999999999E-3</v>
      </c>
      <c r="D52" s="152">
        <v>1.6435000000000002E-2</v>
      </c>
      <c r="E52" s="147">
        <v>1.1512E-2</v>
      </c>
    </row>
    <row r="53" spans="1:5">
      <c r="A53" s="160">
        <v>69</v>
      </c>
      <c r="B53" s="144">
        <v>1.5703999999999999E-2</v>
      </c>
      <c r="C53" s="152">
        <v>6.2859999999999999E-3</v>
      </c>
      <c r="D53" s="152">
        <v>1.7979999999999999E-2</v>
      </c>
      <c r="E53" s="147">
        <v>1.2671E-2</v>
      </c>
    </row>
    <row r="54" spans="1:5">
      <c r="A54" s="160">
        <v>70</v>
      </c>
      <c r="B54" s="144">
        <v>1.7281000000000001E-2</v>
      </c>
      <c r="C54" s="152">
        <v>6.9760000000000004E-3</v>
      </c>
      <c r="D54" s="152">
        <v>1.9687E-2</v>
      </c>
      <c r="E54" s="147">
        <v>1.3965999999999999E-2</v>
      </c>
    </row>
    <row r="55" spans="1:5">
      <c r="A55" s="160">
        <v>71</v>
      </c>
      <c r="B55" s="144">
        <v>1.9016000000000002E-2</v>
      </c>
      <c r="C55" s="152">
        <v>7.7409999999999996E-3</v>
      </c>
      <c r="D55" s="152">
        <v>2.1576999999999999E-2</v>
      </c>
      <c r="E55" s="147">
        <v>1.5410999999999999E-2</v>
      </c>
    </row>
    <row r="56" spans="1:5">
      <c r="A56" s="160">
        <v>72</v>
      </c>
      <c r="B56" s="144">
        <v>2.0924999999999999E-2</v>
      </c>
      <c r="C56" s="152">
        <v>8.5900000000000004E-3</v>
      </c>
      <c r="D56" s="152">
        <v>2.3674000000000001E-2</v>
      </c>
      <c r="E56" s="147">
        <v>1.702E-2</v>
      </c>
    </row>
    <row r="57" spans="1:5">
      <c r="A57" s="160">
        <v>73</v>
      </c>
      <c r="B57" s="144">
        <v>2.3026000000000001E-2</v>
      </c>
      <c r="C57" s="152">
        <v>9.5320000000000005E-3</v>
      </c>
      <c r="D57" s="152">
        <v>2.6008E-2</v>
      </c>
      <c r="E57" s="147">
        <v>1.8806E-2</v>
      </c>
    </row>
    <row r="58" spans="1:5">
      <c r="A58" s="160">
        <v>74</v>
      </c>
      <c r="B58" s="144">
        <v>2.5337999999999999E-2</v>
      </c>
      <c r="C58" s="152">
        <v>1.0578000000000001E-2</v>
      </c>
      <c r="D58" s="152">
        <v>2.8608000000000001E-2</v>
      </c>
      <c r="E58" s="147">
        <v>2.0782999999999999E-2</v>
      </c>
    </row>
    <row r="59" spans="1:5">
      <c r="A59" s="160">
        <v>75</v>
      </c>
      <c r="B59" s="144">
        <v>2.7882000000000001E-2</v>
      </c>
      <c r="C59" s="152">
        <v>1.1738E-2</v>
      </c>
      <c r="D59" s="152">
        <v>3.1507E-2</v>
      </c>
      <c r="E59" s="147">
        <v>2.2970999999999998E-2</v>
      </c>
    </row>
    <row r="60" spans="1:5">
      <c r="A60" s="160">
        <v>76</v>
      </c>
      <c r="B60" s="144">
        <v>3.0682000000000001E-2</v>
      </c>
      <c r="C60" s="152">
        <v>1.3025999999999999E-2</v>
      </c>
      <c r="D60" s="152">
        <v>3.474E-2</v>
      </c>
      <c r="E60" s="147">
        <v>2.5392999999999999E-2</v>
      </c>
    </row>
    <row r="61" spans="1:5">
      <c r="A61" s="160">
        <v>77</v>
      </c>
      <c r="B61" s="144">
        <v>3.3763000000000001E-2</v>
      </c>
      <c r="C61" s="152">
        <v>1.4455000000000001E-2</v>
      </c>
      <c r="D61" s="152">
        <v>3.8345999999999998E-2</v>
      </c>
      <c r="E61" s="147">
        <v>2.8080999999999998E-2</v>
      </c>
    </row>
    <row r="62" spans="1:5">
      <c r="A62" s="160">
        <v>78</v>
      </c>
      <c r="B62" s="144">
        <v>3.7152999999999999E-2</v>
      </c>
      <c r="C62" s="152">
        <v>1.6041E-2</v>
      </c>
      <c r="D62" s="152">
        <v>4.2368999999999997E-2</v>
      </c>
      <c r="E62" s="147">
        <v>3.1074000000000001E-2</v>
      </c>
    </row>
    <row r="63" spans="1:5">
      <c r="A63" s="160">
        <v>79</v>
      </c>
      <c r="B63" s="144">
        <v>4.0883000000000003E-2</v>
      </c>
      <c r="C63" s="152">
        <v>1.7801000000000001E-2</v>
      </c>
      <c r="D63" s="152">
        <v>4.6856000000000002E-2</v>
      </c>
      <c r="E63" s="147">
        <v>3.4417999999999997E-2</v>
      </c>
    </row>
    <row r="64" spans="1:5">
      <c r="A64" s="160">
        <v>80</v>
      </c>
      <c r="B64" s="144">
        <v>4.4988E-2</v>
      </c>
      <c r="C64" s="152">
        <v>1.9754000000000001E-2</v>
      </c>
      <c r="D64" s="152">
        <v>5.1859000000000002E-2</v>
      </c>
      <c r="E64" s="147">
        <v>3.8163999999999997E-2</v>
      </c>
    </row>
    <row r="65" spans="1:5">
      <c r="A65" s="160">
        <v>81</v>
      </c>
      <c r="B65" s="148"/>
      <c r="C65" s="145"/>
      <c r="D65" s="152">
        <v>5.7433999999999999E-2</v>
      </c>
      <c r="E65" s="147">
        <v>4.2368000000000003E-2</v>
      </c>
    </row>
    <row r="66" spans="1:5">
      <c r="A66" s="160">
        <v>82</v>
      </c>
      <c r="B66" s="148"/>
      <c r="C66" s="145"/>
      <c r="D66" s="152">
        <v>6.3644000000000006E-2</v>
      </c>
      <c r="E66" s="147">
        <v>4.7092000000000002E-2</v>
      </c>
    </row>
    <row r="67" spans="1:5">
      <c r="A67" s="160">
        <v>83</v>
      </c>
      <c r="B67" s="148"/>
      <c r="C67" s="145"/>
      <c r="D67" s="152">
        <v>7.0560999999999999E-2</v>
      </c>
      <c r="E67" s="147">
        <v>5.2396999999999999E-2</v>
      </c>
    </row>
    <row r="68" spans="1:5">
      <c r="A68" s="160">
        <v>84</v>
      </c>
      <c r="B68" s="148"/>
      <c r="C68" s="145"/>
      <c r="D68" s="152">
        <v>7.8260999999999997E-2</v>
      </c>
      <c r="E68" s="147">
        <v>5.8347999999999997E-2</v>
      </c>
    </row>
    <row r="69" spans="1:5">
      <c r="A69" s="160">
        <v>85</v>
      </c>
      <c r="B69" s="148"/>
      <c r="C69" s="145"/>
      <c r="D69" s="152">
        <v>8.6831000000000005E-2</v>
      </c>
      <c r="E69" s="147">
        <v>6.5010999999999999E-2</v>
      </c>
    </row>
    <row r="70" spans="1:5">
      <c r="A70" s="160">
        <v>86</v>
      </c>
      <c r="B70" s="148"/>
      <c r="C70" s="145"/>
      <c r="D70" s="152">
        <v>9.6365000000000006E-2</v>
      </c>
      <c r="E70" s="147">
        <v>7.2456999999999994E-2</v>
      </c>
    </row>
    <row r="71" spans="1:5">
      <c r="A71" s="160">
        <v>87</v>
      </c>
      <c r="B71" s="148"/>
      <c r="C71" s="145"/>
      <c r="D71" s="152">
        <v>0.106965</v>
      </c>
      <c r="E71" s="147">
        <v>8.0765000000000003E-2</v>
      </c>
    </row>
    <row r="72" spans="1:5">
      <c r="A72" s="160">
        <v>88</v>
      </c>
      <c r="B72" s="148"/>
      <c r="C72" s="145"/>
      <c r="D72" s="152">
        <v>0.11874999999999999</v>
      </c>
      <c r="E72" s="147">
        <v>9.0029999999999999E-2</v>
      </c>
    </row>
    <row r="73" spans="1:5">
      <c r="A73" s="160">
        <v>89</v>
      </c>
      <c r="B73" s="148"/>
      <c r="C73" s="145"/>
      <c r="D73" s="152">
        <v>0.13184999999999999</v>
      </c>
      <c r="E73" s="147">
        <v>0.100356</v>
      </c>
    </row>
    <row r="74" spans="1:5">
      <c r="A74" s="160">
        <v>90</v>
      </c>
      <c r="B74" s="148"/>
      <c r="C74" s="145"/>
      <c r="D74" s="152">
        <v>0.14641000000000001</v>
      </c>
      <c r="E74" s="147">
        <v>0.11186500000000001</v>
      </c>
    </row>
    <row r="75" spans="1:5" s="97" customFormat="1">
      <c r="A75" s="160">
        <v>91</v>
      </c>
      <c r="B75" s="148"/>
      <c r="C75" s="145"/>
      <c r="D75" s="152">
        <v>0.161805</v>
      </c>
      <c r="E75" s="147">
        <v>0.124323</v>
      </c>
    </row>
    <row r="76" spans="1:5">
      <c r="A76" s="160">
        <v>92</v>
      </c>
      <c r="B76" s="148"/>
      <c r="C76" s="145"/>
      <c r="D76" s="152">
        <v>0.17768200000000001</v>
      </c>
      <c r="E76" s="147">
        <v>0.137597</v>
      </c>
    </row>
    <row r="77" spans="1:5">
      <c r="A77" s="160">
        <v>93</v>
      </c>
      <c r="B77" s="148"/>
      <c r="C77" s="145"/>
      <c r="D77" s="152">
        <v>0.19383500000000001</v>
      </c>
      <c r="E77" s="147">
        <v>0.15159600000000001</v>
      </c>
    </row>
    <row r="78" spans="1:5">
      <c r="A78" s="160">
        <v>94</v>
      </c>
      <c r="B78" s="148"/>
      <c r="C78" s="145"/>
      <c r="D78" s="152">
        <v>0.210178</v>
      </c>
      <c r="E78" s="147">
        <v>0.166269</v>
      </c>
    </row>
    <row r="79" spans="1:5">
      <c r="A79" s="160">
        <v>95</v>
      </c>
      <c r="B79" s="148"/>
      <c r="C79" s="145"/>
      <c r="D79" s="152">
        <v>0.22670699999999999</v>
      </c>
      <c r="E79" s="147">
        <v>0.181584</v>
      </c>
    </row>
    <row r="80" spans="1:5">
      <c r="A80" s="160">
        <v>96</v>
      </c>
      <c r="B80" s="148"/>
      <c r="C80" s="145"/>
      <c r="D80" s="152">
        <v>0.24346000000000001</v>
      </c>
      <c r="E80" s="147">
        <v>0.197517</v>
      </c>
    </row>
    <row r="81" spans="1:5">
      <c r="A81" s="160">
        <v>97</v>
      </c>
      <c r="B81" s="148"/>
      <c r="C81" s="145"/>
      <c r="D81" s="152">
        <v>0.26048700000000002</v>
      </c>
      <c r="E81" s="147">
        <v>0.21404400000000001</v>
      </c>
    </row>
    <row r="82" spans="1:5">
      <c r="A82" s="160">
        <v>98</v>
      </c>
      <c r="B82" s="148"/>
      <c r="C82" s="145"/>
      <c r="D82" s="152">
        <v>0.27781</v>
      </c>
      <c r="E82" s="147">
        <v>0.231991</v>
      </c>
    </row>
    <row r="83" spans="1:5">
      <c r="A83" s="160">
        <v>99</v>
      </c>
      <c r="B83" s="148"/>
      <c r="C83" s="145"/>
      <c r="D83" s="152">
        <v>0.29539900000000002</v>
      </c>
      <c r="E83" s="147">
        <v>0.25112299999999999</v>
      </c>
    </row>
    <row r="84" spans="1:5">
      <c r="A84" s="160">
        <v>100</v>
      </c>
      <c r="B84" s="148"/>
      <c r="C84" s="145"/>
      <c r="D84" s="152">
        <v>0.31398799999999999</v>
      </c>
      <c r="E84" s="147">
        <v>0.27085799999999999</v>
      </c>
    </row>
    <row r="85" spans="1:5">
      <c r="A85" s="160">
        <v>101</v>
      </c>
      <c r="B85" s="148"/>
      <c r="C85" s="145"/>
      <c r="D85" s="152">
        <v>0.33436500000000002</v>
      </c>
      <c r="E85" s="147">
        <v>0.29104000000000002</v>
      </c>
    </row>
    <row r="86" spans="1:5">
      <c r="A86" s="160">
        <v>102</v>
      </c>
      <c r="B86" s="148"/>
      <c r="C86" s="145"/>
      <c r="D86" s="152">
        <v>0.354599</v>
      </c>
      <c r="E86" s="147">
        <v>0.311444</v>
      </c>
    </row>
    <row r="87" spans="1:5">
      <c r="A87" s="160">
        <v>103</v>
      </c>
      <c r="B87" s="148"/>
      <c r="C87" s="145"/>
      <c r="D87" s="152">
        <v>0.37452400000000002</v>
      </c>
      <c r="E87" s="147">
        <v>0.33189999999999997</v>
      </c>
    </row>
    <row r="88" spans="1:5">
      <c r="A88" s="160">
        <v>104</v>
      </c>
      <c r="B88" s="148"/>
      <c r="C88" s="145"/>
      <c r="D88" s="152">
        <v>0.393982</v>
      </c>
      <c r="E88" s="147">
        <v>0.35223199999999999</v>
      </c>
    </row>
    <row r="89" spans="1:5">
      <c r="A89" s="160">
        <v>105</v>
      </c>
      <c r="B89" s="148"/>
      <c r="C89" s="145"/>
      <c r="D89" s="152">
        <v>0.412831</v>
      </c>
      <c r="E89" s="147">
        <v>0.37227300000000002</v>
      </c>
    </row>
    <row r="90" spans="1:5">
      <c r="A90" s="160">
        <v>106</v>
      </c>
      <c r="B90" s="148"/>
      <c r="C90" s="145"/>
      <c r="D90" s="152">
        <v>0.430946</v>
      </c>
      <c r="E90" s="147">
        <v>0.39185999999999999</v>
      </c>
    </row>
    <row r="91" spans="1:5">
      <c r="A91" s="161">
        <v>107</v>
      </c>
      <c r="B91" s="154"/>
      <c r="C91" s="155"/>
      <c r="D91" s="152">
        <v>0.44822699999999999</v>
      </c>
      <c r="E91" s="147">
        <v>0.41084900000000002</v>
      </c>
    </row>
    <row r="92" spans="1:5">
      <c r="A92" s="161">
        <v>108</v>
      </c>
      <c r="B92" s="154"/>
      <c r="C92" s="155"/>
      <c r="D92" s="152">
        <v>0.464592</v>
      </c>
      <c r="E92" s="147">
        <v>0.42911199999999999</v>
      </c>
    </row>
    <row r="93" spans="1:5">
      <c r="A93" s="161">
        <v>109</v>
      </c>
      <c r="B93" s="154"/>
      <c r="C93" s="155"/>
      <c r="D93" s="152">
        <v>0.479987</v>
      </c>
      <c r="E93" s="147">
        <v>0.446544</v>
      </c>
    </row>
    <row r="94" spans="1:5">
      <c r="A94" s="161">
        <v>110</v>
      </c>
      <c r="B94" s="154"/>
      <c r="C94" s="155"/>
      <c r="D94" s="152">
        <v>0.49437599999999998</v>
      </c>
      <c r="E94" s="147">
        <v>0.463061</v>
      </c>
    </row>
    <row r="95" spans="1:5">
      <c r="A95" s="161">
        <v>111</v>
      </c>
      <c r="B95" s="154"/>
      <c r="C95" s="155"/>
      <c r="D95" s="152">
        <v>0.5</v>
      </c>
      <c r="E95" s="147">
        <v>0.47860399999999997</v>
      </c>
    </row>
    <row r="96" spans="1:5">
      <c r="A96" s="161">
        <v>112</v>
      </c>
      <c r="B96" s="154"/>
      <c r="C96" s="155"/>
      <c r="D96" s="152">
        <v>0.5</v>
      </c>
      <c r="E96" s="147">
        <v>0.49313699999999999</v>
      </c>
    </row>
    <row r="97" spans="1:5">
      <c r="A97" s="161">
        <v>113</v>
      </c>
      <c r="B97" s="154"/>
      <c r="C97" s="155"/>
      <c r="D97" s="152">
        <v>0.5</v>
      </c>
      <c r="E97" s="147">
        <v>0.5</v>
      </c>
    </row>
    <row r="98" spans="1:5">
      <c r="A98" s="161">
        <v>114</v>
      </c>
      <c r="B98" s="154"/>
      <c r="C98" s="155"/>
      <c r="D98" s="152">
        <v>0.5</v>
      </c>
      <c r="E98" s="147">
        <v>0.5</v>
      </c>
    </row>
    <row r="99" spans="1:5">
      <c r="A99" s="161">
        <v>115</v>
      </c>
      <c r="B99" s="154"/>
      <c r="C99" s="155"/>
      <c r="D99" s="152">
        <v>0.5</v>
      </c>
      <c r="E99" s="147">
        <v>0.5</v>
      </c>
    </row>
    <row r="100" spans="1:5">
      <c r="A100" s="161">
        <v>116</v>
      </c>
      <c r="B100" s="154"/>
      <c r="C100" s="155"/>
      <c r="D100" s="152">
        <v>0.5</v>
      </c>
      <c r="E100" s="147">
        <v>0.5</v>
      </c>
    </row>
    <row r="101" spans="1:5">
      <c r="A101" s="161">
        <v>117</v>
      </c>
      <c r="B101" s="154"/>
      <c r="C101" s="155"/>
      <c r="D101" s="152">
        <v>0.5</v>
      </c>
      <c r="E101" s="147">
        <v>0.5</v>
      </c>
    </row>
    <row r="102" spans="1:5">
      <c r="A102" s="161">
        <v>118</v>
      </c>
      <c r="B102" s="154"/>
      <c r="C102" s="155"/>
      <c r="D102" s="152">
        <v>0.5</v>
      </c>
      <c r="E102" s="147">
        <v>0.5</v>
      </c>
    </row>
    <row r="103" spans="1:5">
      <c r="A103" s="161">
        <v>119</v>
      </c>
      <c r="B103" s="154"/>
      <c r="C103" s="155"/>
      <c r="D103" s="152">
        <v>0.5</v>
      </c>
      <c r="E103" s="147">
        <v>0.5</v>
      </c>
    </row>
    <row r="104" spans="1:5" ht="17" thickBot="1">
      <c r="A104" s="162">
        <v>120</v>
      </c>
      <c r="B104" s="156"/>
      <c r="C104" s="157"/>
      <c r="D104" s="153">
        <v>1</v>
      </c>
      <c r="E104" s="1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topLeftCell="A66" workbookViewId="0">
      <selection activeCell="F99" activeCellId="1" sqref="G89:H89 F99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1">
        <v>0.08</v>
      </c>
    </row>
    <row r="3" spans="1:3">
      <c r="A3" s="119">
        <v>19</v>
      </c>
      <c r="B3" s="141">
        <v>0.08</v>
      </c>
      <c r="C3" s="120"/>
    </row>
    <row r="4" spans="1:3">
      <c r="A4" s="119">
        <v>20</v>
      </c>
      <c r="B4" s="141">
        <v>0.08</v>
      </c>
      <c r="C4" s="120"/>
    </row>
    <row r="5" spans="1:3">
      <c r="A5" s="119">
        <v>21</v>
      </c>
      <c r="B5" s="141">
        <v>0.08</v>
      </c>
      <c r="C5" s="120"/>
    </row>
    <row r="6" spans="1:3">
      <c r="A6" s="119">
        <v>22</v>
      </c>
      <c r="B6" s="141">
        <v>0.08</v>
      </c>
      <c r="C6" s="120"/>
    </row>
    <row r="7" spans="1:3">
      <c r="A7" s="119">
        <v>23</v>
      </c>
      <c r="B7" s="141">
        <v>0.08</v>
      </c>
      <c r="C7" s="120"/>
    </row>
    <row r="8" spans="1:3">
      <c r="A8" s="119">
        <v>24</v>
      </c>
      <c r="B8" s="141">
        <v>0.08</v>
      </c>
      <c r="C8" s="120"/>
    </row>
    <row r="9" spans="1:3">
      <c r="A9" s="119">
        <v>25</v>
      </c>
      <c r="B9" s="141">
        <v>0.08</v>
      </c>
      <c r="C9" s="120"/>
    </row>
    <row r="10" spans="1:3">
      <c r="A10" s="119">
        <v>26</v>
      </c>
      <c r="B10" s="141">
        <v>0.08</v>
      </c>
      <c r="C10" s="120"/>
    </row>
    <row r="11" spans="1:3">
      <c r="A11" s="119">
        <v>27</v>
      </c>
      <c r="B11" s="141">
        <v>0.08</v>
      </c>
      <c r="C11" s="120"/>
    </row>
    <row r="12" spans="1:3">
      <c r="A12" s="119">
        <v>28</v>
      </c>
      <c r="B12" s="141">
        <v>0.08</v>
      </c>
      <c r="C12" s="120"/>
    </row>
    <row r="13" spans="1:3">
      <c r="A13" s="119">
        <v>29</v>
      </c>
      <c r="B13" s="141">
        <v>0.08</v>
      </c>
      <c r="C13" s="120"/>
    </row>
    <row r="14" spans="1:3">
      <c r="A14" s="119">
        <v>30</v>
      </c>
      <c r="B14" s="141">
        <v>0.08</v>
      </c>
      <c r="C14" s="120"/>
    </row>
    <row r="15" spans="1:3">
      <c r="A15" s="119">
        <v>31</v>
      </c>
      <c r="B15" s="141">
        <v>0.08</v>
      </c>
      <c r="C15" s="120"/>
    </row>
    <row r="16" spans="1:3">
      <c r="A16" s="119">
        <v>32</v>
      </c>
      <c r="B16" s="141">
        <v>0.08</v>
      </c>
      <c r="C16" s="120"/>
    </row>
    <row r="17" spans="1:3">
      <c r="A17" s="119">
        <v>33</v>
      </c>
      <c r="B17" s="141">
        <v>0.08</v>
      </c>
      <c r="C17" s="120"/>
    </row>
    <row r="18" spans="1:3">
      <c r="A18" s="119">
        <v>34</v>
      </c>
      <c r="B18" s="141">
        <v>5.5E-2</v>
      </c>
      <c r="C18" s="120"/>
    </row>
    <row r="19" spans="1:3">
      <c r="A19" s="119">
        <v>35</v>
      </c>
      <c r="B19" s="141">
        <v>5.5E-2</v>
      </c>
      <c r="C19" s="120"/>
    </row>
    <row r="20" spans="1:3">
      <c r="A20" s="119">
        <v>36</v>
      </c>
      <c r="B20" s="141">
        <v>5.5E-2</v>
      </c>
      <c r="C20" s="120"/>
    </row>
    <row r="21" spans="1:3">
      <c r="A21" s="119">
        <v>37</v>
      </c>
      <c r="B21" s="141">
        <v>5.5E-2</v>
      </c>
      <c r="C21" s="120"/>
    </row>
    <row r="22" spans="1:3">
      <c r="A22" s="119">
        <v>38</v>
      </c>
      <c r="B22" s="141">
        <v>5.5E-2</v>
      </c>
      <c r="C22" s="120"/>
    </row>
    <row r="23" spans="1:3">
      <c r="A23" s="119">
        <v>39</v>
      </c>
      <c r="B23" s="141">
        <v>5.5E-2</v>
      </c>
      <c r="C23" s="120"/>
    </row>
    <row r="24" spans="1:3">
      <c r="A24" s="119">
        <v>40</v>
      </c>
      <c r="B24" s="141">
        <v>5.5E-2</v>
      </c>
      <c r="C24" s="120"/>
    </row>
    <row r="25" spans="1:3">
      <c r="A25" s="119">
        <v>41</v>
      </c>
      <c r="B25" s="141">
        <v>5.5E-2</v>
      </c>
      <c r="C25" s="120"/>
    </row>
    <row r="26" spans="1:3">
      <c r="A26" s="119">
        <v>42</v>
      </c>
      <c r="B26" s="141">
        <v>5.5E-2</v>
      </c>
      <c r="C26" s="120"/>
    </row>
    <row r="27" spans="1:3">
      <c r="A27" s="119">
        <v>43</v>
      </c>
      <c r="B27" s="141">
        <v>5.5E-2</v>
      </c>
      <c r="C27" s="120"/>
    </row>
    <row r="28" spans="1:3">
      <c r="A28" s="119">
        <v>44</v>
      </c>
      <c r="B28" s="141">
        <v>5.5E-2</v>
      </c>
      <c r="C28" s="120"/>
    </row>
    <row r="29" spans="1:3">
      <c r="A29" s="119">
        <v>45</v>
      </c>
      <c r="B29" s="141">
        <v>0.05</v>
      </c>
      <c r="C29" s="120"/>
    </row>
    <row r="30" spans="1:3">
      <c r="A30" s="119">
        <v>46</v>
      </c>
      <c r="B30" s="141">
        <v>0.05</v>
      </c>
      <c r="C30" s="120"/>
    </row>
    <row r="31" spans="1:3">
      <c r="A31" s="119">
        <v>47</v>
      </c>
      <c r="B31" s="141">
        <v>0.05</v>
      </c>
      <c r="C31" s="120"/>
    </row>
    <row r="32" spans="1:3">
      <c r="A32" s="119">
        <v>48</v>
      </c>
      <c r="B32" s="141">
        <v>0.05</v>
      </c>
      <c r="C32" s="120"/>
    </row>
    <row r="33" spans="1:3">
      <c r="A33" s="119">
        <v>49</v>
      </c>
      <c r="B33" s="141">
        <v>0.05</v>
      </c>
      <c r="C33" s="120"/>
    </row>
    <row r="34" spans="1:3">
      <c r="A34" s="119">
        <v>50</v>
      </c>
      <c r="B34" s="141">
        <v>0.05</v>
      </c>
      <c r="C34" s="120"/>
    </row>
    <row r="35" spans="1:3">
      <c r="A35" s="119">
        <v>51</v>
      </c>
      <c r="B35" s="141">
        <v>0.05</v>
      </c>
      <c r="C35" s="120"/>
    </row>
    <row r="36" spans="1:3">
      <c r="A36" s="119">
        <v>52</v>
      </c>
      <c r="B36" s="141">
        <v>0.05</v>
      </c>
      <c r="C36" s="120"/>
    </row>
    <row r="37" spans="1:3">
      <c r="A37" s="119">
        <v>53</v>
      </c>
      <c r="B37" s="141">
        <v>0.05</v>
      </c>
      <c r="C37" s="120"/>
    </row>
    <row r="38" spans="1:3">
      <c r="A38" s="119">
        <v>54</v>
      </c>
      <c r="B38" s="141">
        <v>0.05</v>
      </c>
      <c r="C38" s="120"/>
    </row>
    <row r="39" spans="1:3">
      <c r="A39" s="119">
        <v>55</v>
      </c>
      <c r="B39" s="141">
        <v>0.05</v>
      </c>
      <c r="C39" s="120"/>
    </row>
    <row r="40" spans="1:3">
      <c r="A40" s="119">
        <v>56</v>
      </c>
      <c r="B40" s="141">
        <v>0.05</v>
      </c>
      <c r="C40" s="120"/>
    </row>
    <row r="41" spans="1:3">
      <c r="A41" s="119">
        <v>57</v>
      </c>
      <c r="B41" s="141">
        <v>0.05</v>
      </c>
      <c r="C41" s="120"/>
    </row>
    <row r="42" spans="1:3">
      <c r="A42" s="119">
        <v>58</v>
      </c>
      <c r="B42" s="141">
        <v>0.05</v>
      </c>
      <c r="C42" s="120"/>
    </row>
    <row r="43" spans="1:3">
      <c r="A43" s="119">
        <v>59</v>
      </c>
      <c r="B43" s="141">
        <v>0.05</v>
      </c>
      <c r="C43" s="120"/>
    </row>
    <row r="44" spans="1:3">
      <c r="A44" s="119">
        <v>60</v>
      </c>
      <c r="B44" s="141">
        <v>0.05</v>
      </c>
      <c r="C44" s="120"/>
    </row>
    <row r="45" spans="1:3">
      <c r="A45" s="119">
        <v>61</v>
      </c>
      <c r="B45" s="141">
        <v>0.05</v>
      </c>
      <c r="C45" s="120"/>
    </row>
    <row r="46" spans="1:3">
      <c r="A46" s="119">
        <v>62</v>
      </c>
      <c r="B46" s="141">
        <v>0.05</v>
      </c>
      <c r="C46" s="120"/>
    </row>
    <row r="47" spans="1:3">
      <c r="A47" s="119">
        <v>63</v>
      </c>
      <c r="B47" s="141">
        <v>0.05</v>
      </c>
      <c r="C47" s="120"/>
    </row>
    <row r="48" spans="1:3">
      <c r="A48" s="119">
        <v>64</v>
      </c>
      <c r="B48" s="141">
        <v>0.05</v>
      </c>
      <c r="C48" s="120"/>
    </row>
    <row r="49" spans="1:3">
      <c r="A49" s="119">
        <v>65</v>
      </c>
      <c r="B49" s="141">
        <v>0.05</v>
      </c>
      <c r="C49" s="120"/>
    </row>
    <row r="50" spans="1:3">
      <c r="A50" s="119">
        <v>66</v>
      </c>
      <c r="B50" s="141">
        <v>0.05</v>
      </c>
      <c r="C50" s="120"/>
    </row>
    <row r="51" spans="1:3">
      <c r="A51" s="119">
        <v>67</v>
      </c>
      <c r="B51" s="141">
        <v>0.05</v>
      </c>
      <c r="C51" s="120"/>
    </row>
    <row r="52" spans="1:3">
      <c r="A52" s="119">
        <v>68</v>
      </c>
      <c r="B52" s="141">
        <v>0.05</v>
      </c>
      <c r="C52" s="120"/>
    </row>
    <row r="53" spans="1:3">
      <c r="A53" s="119">
        <v>69</v>
      </c>
      <c r="B53" s="141">
        <v>0.05</v>
      </c>
      <c r="C53" s="120"/>
    </row>
    <row r="54" spans="1:3">
      <c r="A54" s="119">
        <v>70</v>
      </c>
      <c r="B54" s="141">
        <v>0.05</v>
      </c>
      <c r="C54" s="120"/>
    </row>
    <row r="55" spans="1:3">
      <c r="A55" s="119">
        <v>71</v>
      </c>
      <c r="B55" s="141">
        <v>0.05</v>
      </c>
      <c r="C55" s="120"/>
    </row>
    <row r="56" spans="1:3">
      <c r="A56" s="119">
        <v>72</v>
      </c>
      <c r="B56" s="141">
        <v>0.05</v>
      </c>
      <c r="C56" s="120"/>
    </row>
    <row r="57" spans="1:3">
      <c r="A57" s="119">
        <v>73</v>
      </c>
      <c r="B57" s="141">
        <v>0.05</v>
      </c>
      <c r="C57" s="120"/>
    </row>
    <row r="58" spans="1:3">
      <c r="A58" s="119">
        <v>74</v>
      </c>
      <c r="B58" s="141">
        <v>0.05</v>
      </c>
      <c r="C58" s="120"/>
    </row>
    <row r="59" spans="1:3">
      <c r="A59" s="119">
        <v>75</v>
      </c>
      <c r="B59" s="141">
        <v>0.05</v>
      </c>
      <c r="C59" s="120"/>
    </row>
    <row r="60" spans="1:3">
      <c r="A60" s="119">
        <v>76</v>
      </c>
      <c r="B60" s="141">
        <v>0.05</v>
      </c>
      <c r="C60" s="120"/>
    </row>
    <row r="61" spans="1:3">
      <c r="A61" s="119">
        <v>77</v>
      </c>
      <c r="B61" s="141">
        <v>0.05</v>
      </c>
      <c r="C61" s="120"/>
    </row>
    <row r="62" spans="1:3">
      <c r="A62" s="119">
        <v>78</v>
      </c>
      <c r="B62" s="141">
        <v>0.05</v>
      </c>
      <c r="C62" s="120"/>
    </row>
    <row r="63" spans="1:3">
      <c r="A63" s="119">
        <v>79</v>
      </c>
      <c r="B63" s="141">
        <v>0.05</v>
      </c>
      <c r="C63" s="120"/>
    </row>
    <row r="64" spans="1:3">
      <c r="A64" s="119">
        <v>80</v>
      </c>
      <c r="B64" s="141">
        <v>0.05</v>
      </c>
      <c r="C64" s="120"/>
    </row>
    <row r="65" spans="1:3">
      <c r="A65" s="119">
        <v>81</v>
      </c>
      <c r="B65" s="141">
        <v>0.05</v>
      </c>
      <c r="C65" s="120"/>
    </row>
    <row r="66" spans="1:3">
      <c r="A66" s="119">
        <v>82</v>
      </c>
      <c r="B66" s="141">
        <v>0.05</v>
      </c>
      <c r="C66" s="120"/>
    </row>
    <row r="67" spans="1:3">
      <c r="A67" s="119">
        <v>83</v>
      </c>
      <c r="B67" s="141">
        <v>0.05</v>
      </c>
      <c r="C67" s="120"/>
    </row>
    <row r="68" spans="1:3">
      <c r="A68" s="119">
        <v>84</v>
      </c>
      <c r="B68" s="141">
        <v>0.05</v>
      </c>
      <c r="C68" s="120"/>
    </row>
    <row r="69" spans="1:3">
      <c r="A69" s="119">
        <v>85</v>
      </c>
      <c r="B69" s="141">
        <v>0.05</v>
      </c>
      <c r="C69" s="120"/>
    </row>
    <row r="70" spans="1:3">
      <c r="A70" s="119">
        <v>86</v>
      </c>
      <c r="B70" s="141">
        <v>0.05</v>
      </c>
      <c r="C70" s="120"/>
    </row>
    <row r="71" spans="1:3">
      <c r="A71" s="119">
        <v>87</v>
      </c>
      <c r="B71" s="141">
        <v>0.05</v>
      </c>
      <c r="C71" s="120"/>
    </row>
    <row r="72" spans="1:3">
      <c r="A72" s="119">
        <v>88</v>
      </c>
      <c r="B72" s="141">
        <v>0.05</v>
      </c>
      <c r="C72" s="120"/>
    </row>
    <row r="73" spans="1:3">
      <c r="A73" s="119">
        <v>89</v>
      </c>
      <c r="B73" s="141">
        <v>0.05</v>
      </c>
      <c r="C73" s="120"/>
    </row>
    <row r="74" spans="1:3">
      <c r="A74" s="119">
        <v>90</v>
      </c>
      <c r="B74" s="141">
        <v>0.05</v>
      </c>
      <c r="C74" s="120"/>
    </row>
    <row r="75" spans="1:3">
      <c r="A75" s="119">
        <v>91</v>
      </c>
      <c r="B75" s="141">
        <v>0.05</v>
      </c>
      <c r="C75" s="120"/>
    </row>
    <row r="76" spans="1:3">
      <c r="A76" s="119">
        <v>92</v>
      </c>
      <c r="B76" s="141">
        <v>0.05</v>
      </c>
      <c r="C76" s="120"/>
    </row>
    <row r="77" spans="1:3">
      <c r="A77" s="119">
        <v>93</v>
      </c>
      <c r="B77" s="141">
        <v>0.05</v>
      </c>
      <c r="C77" s="120"/>
    </row>
    <row r="78" spans="1:3">
      <c r="A78" s="119">
        <v>94</v>
      </c>
      <c r="B78" s="141">
        <v>0.05</v>
      </c>
      <c r="C78" s="120"/>
    </row>
    <row r="79" spans="1:3">
      <c r="A79" s="119">
        <v>95</v>
      </c>
      <c r="B79" s="141">
        <v>0.05</v>
      </c>
      <c r="C79" s="120"/>
    </row>
    <row r="80" spans="1:3">
      <c r="A80" s="119">
        <v>96</v>
      </c>
      <c r="B80" s="141">
        <v>0.05</v>
      </c>
      <c r="C80" s="120"/>
    </row>
    <row r="81" spans="1:3">
      <c r="A81" s="119">
        <v>97</v>
      </c>
      <c r="B81" s="141">
        <v>0.05</v>
      </c>
      <c r="C81" s="120"/>
    </row>
    <row r="82" spans="1:3">
      <c r="A82" s="119">
        <v>98</v>
      </c>
      <c r="B82" s="141">
        <v>0.05</v>
      </c>
      <c r="C82" s="120"/>
    </row>
    <row r="83" spans="1:3">
      <c r="A83" s="119">
        <v>99</v>
      </c>
      <c r="B83" s="141">
        <v>0.05</v>
      </c>
      <c r="C83" s="120"/>
    </row>
    <row r="84" spans="1:3">
      <c r="A84" s="119">
        <v>100</v>
      </c>
      <c r="B84" s="141">
        <v>0.05</v>
      </c>
      <c r="C84" s="120"/>
    </row>
    <row r="85" spans="1:3">
      <c r="A85" s="119">
        <v>101</v>
      </c>
      <c r="B85" s="141">
        <v>0.05</v>
      </c>
      <c r="C85" s="120"/>
    </row>
    <row r="86" spans="1:3">
      <c r="A86" s="119">
        <v>102</v>
      </c>
      <c r="B86" s="141">
        <v>0.05</v>
      </c>
      <c r="C86" s="120"/>
    </row>
    <row r="87" spans="1:3">
      <c r="A87" s="119">
        <v>103</v>
      </c>
      <c r="B87" s="141">
        <v>0.05</v>
      </c>
      <c r="C87" s="120"/>
    </row>
    <row r="88" spans="1:3">
      <c r="A88" s="119">
        <v>104</v>
      </c>
      <c r="B88" s="141">
        <v>0.05</v>
      </c>
      <c r="C88" s="120"/>
    </row>
    <row r="89" spans="1:3">
      <c r="A89" s="119">
        <v>105</v>
      </c>
      <c r="B89" s="141">
        <v>0.05</v>
      </c>
      <c r="C89" s="120"/>
    </row>
    <row r="90" spans="1:3">
      <c r="A90" s="119">
        <v>106</v>
      </c>
      <c r="B90" s="141">
        <v>0.05</v>
      </c>
      <c r="C90" s="120"/>
    </row>
    <row r="91" spans="1:3">
      <c r="A91" s="119">
        <v>107</v>
      </c>
      <c r="B91" s="141">
        <v>0.05</v>
      </c>
      <c r="C91" s="120"/>
    </row>
    <row r="92" spans="1:3">
      <c r="A92" s="119">
        <v>108</v>
      </c>
      <c r="B92" s="141">
        <v>0.05</v>
      </c>
      <c r="C92" s="120"/>
    </row>
    <row r="93" spans="1:3">
      <c r="A93" s="119">
        <v>109</v>
      </c>
      <c r="B93" s="141">
        <v>0.05</v>
      </c>
      <c r="C93" s="120"/>
    </row>
    <row r="94" spans="1:3">
      <c r="A94" s="119">
        <v>110</v>
      </c>
      <c r="B94" s="141">
        <v>0.05</v>
      </c>
      <c r="C94" s="120"/>
    </row>
    <row r="95" spans="1:3">
      <c r="A95" s="119">
        <v>111</v>
      </c>
      <c r="B95" s="141">
        <v>0.05</v>
      </c>
      <c r="C95" s="120"/>
    </row>
    <row r="96" spans="1:3">
      <c r="A96" s="119">
        <v>112</v>
      </c>
      <c r="B96" s="141">
        <v>0.05</v>
      </c>
      <c r="C96" s="120"/>
    </row>
    <row r="97" spans="1:3">
      <c r="A97" s="119">
        <v>113</v>
      </c>
      <c r="B97" s="141">
        <v>0.05</v>
      </c>
      <c r="C97" s="120"/>
    </row>
    <row r="98" spans="1:3">
      <c r="A98" s="119">
        <v>114</v>
      </c>
      <c r="B98" s="141">
        <v>0.05</v>
      </c>
      <c r="C98" s="120"/>
    </row>
    <row r="99" spans="1:3">
      <c r="A99" s="119">
        <v>115</v>
      </c>
      <c r="B99" s="141">
        <v>0.05</v>
      </c>
      <c r="C99" s="120"/>
    </row>
    <row r="100" spans="1:3">
      <c r="A100" s="119">
        <v>116</v>
      </c>
      <c r="B100" s="141">
        <v>0.05</v>
      </c>
      <c r="C100" s="120"/>
    </row>
    <row r="101" spans="1:3">
      <c r="A101" s="119">
        <v>117</v>
      </c>
      <c r="B101" s="141">
        <v>0.05</v>
      </c>
      <c r="C101" s="120"/>
    </row>
    <row r="102" spans="1:3">
      <c r="A102" s="119">
        <v>118</v>
      </c>
      <c r="B102" s="141">
        <v>0.05</v>
      </c>
      <c r="C102" s="120"/>
    </row>
    <row r="103" spans="1:3">
      <c r="A103" s="119">
        <v>119</v>
      </c>
      <c r="B103" s="141">
        <v>0.05</v>
      </c>
      <c r="C103" s="120"/>
    </row>
    <row r="104" spans="1:3">
      <c r="A104" s="119">
        <v>120</v>
      </c>
      <c r="B104" s="141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workbookViewId="0">
      <selection activeCell="F9" sqref="F9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2">
        <v>0</v>
      </c>
      <c r="C2" s="141">
        <v>0.5</v>
      </c>
    </row>
    <row r="3" spans="1:4">
      <c r="A3" s="119">
        <v>19</v>
      </c>
      <c r="B3" s="142">
        <v>0</v>
      </c>
      <c r="C3" s="141">
        <v>0.5</v>
      </c>
      <c r="D3" s="120"/>
    </row>
    <row r="4" spans="1:4">
      <c r="A4" s="119">
        <v>20</v>
      </c>
      <c r="B4" s="142">
        <v>0</v>
      </c>
      <c r="C4" s="141">
        <v>0.5</v>
      </c>
      <c r="D4" s="120"/>
    </row>
    <row r="5" spans="1:4">
      <c r="A5" s="119">
        <v>21</v>
      </c>
      <c r="B5" s="142">
        <v>0</v>
      </c>
      <c r="C5" s="141">
        <v>0.5</v>
      </c>
      <c r="D5" s="120"/>
    </row>
    <row r="6" spans="1:4">
      <c r="A6" s="119">
        <v>22</v>
      </c>
      <c r="B6" s="142">
        <v>0</v>
      </c>
      <c r="C6" s="141">
        <v>0.44</v>
      </c>
      <c r="D6" s="120"/>
    </row>
    <row r="7" spans="1:4">
      <c r="A7" s="119">
        <v>23</v>
      </c>
      <c r="B7" s="142">
        <v>0</v>
      </c>
      <c r="C7" s="141">
        <v>0.38</v>
      </c>
      <c r="D7" s="120"/>
    </row>
    <row r="8" spans="1:4">
      <c r="A8" s="119">
        <v>24</v>
      </c>
      <c r="B8" s="142">
        <v>0</v>
      </c>
      <c r="C8" s="141">
        <v>0.32500000000000001</v>
      </c>
      <c r="D8" s="120"/>
    </row>
    <row r="9" spans="1:4">
      <c r="A9" s="119">
        <v>25</v>
      </c>
      <c r="B9" s="142">
        <v>0</v>
      </c>
      <c r="C9" s="141">
        <v>0.32500000000000001</v>
      </c>
      <c r="D9" s="120"/>
    </row>
    <row r="10" spans="1:4">
      <c r="A10" s="119">
        <v>26</v>
      </c>
      <c r="B10" s="142">
        <v>0</v>
      </c>
      <c r="C10" s="141">
        <v>0.32500000000000001</v>
      </c>
      <c r="D10" s="120"/>
    </row>
    <row r="11" spans="1:4">
      <c r="A11" s="119">
        <v>27</v>
      </c>
      <c r="B11" s="142">
        <v>0</v>
      </c>
      <c r="C11" s="141">
        <v>0.28999999999999998</v>
      </c>
      <c r="D11" s="120"/>
    </row>
    <row r="12" spans="1:4">
      <c r="A12" s="119">
        <v>28</v>
      </c>
      <c r="B12" s="142">
        <v>0</v>
      </c>
      <c r="C12" s="141">
        <v>0.28999999999999998</v>
      </c>
      <c r="D12" s="120"/>
    </row>
    <row r="13" spans="1:4">
      <c r="A13" s="119">
        <v>29</v>
      </c>
      <c r="B13" s="142">
        <v>0</v>
      </c>
      <c r="C13" s="141">
        <v>0.28999999999999998</v>
      </c>
      <c r="D13" s="120"/>
    </row>
    <row r="14" spans="1:4">
      <c r="A14" s="119">
        <v>30</v>
      </c>
      <c r="B14" s="142">
        <v>0</v>
      </c>
      <c r="C14" s="141">
        <v>0.28999999999999998</v>
      </c>
      <c r="D14" s="120"/>
    </row>
    <row r="15" spans="1:4">
      <c r="A15" s="119">
        <v>31</v>
      </c>
      <c r="B15" s="142">
        <v>0</v>
      </c>
      <c r="C15" s="141">
        <v>0.28999999999999998</v>
      </c>
      <c r="D15" s="120"/>
    </row>
    <row r="16" spans="1:4">
      <c r="A16" s="119">
        <v>32</v>
      </c>
      <c r="B16" s="142">
        <v>0</v>
      </c>
      <c r="C16" s="141">
        <v>0.28999999999999998</v>
      </c>
      <c r="D16" s="120"/>
    </row>
    <row r="17" spans="1:4">
      <c r="A17" s="119">
        <v>33</v>
      </c>
      <c r="B17" s="142">
        <v>0</v>
      </c>
      <c r="C17" s="141">
        <v>0.28999999999999998</v>
      </c>
      <c r="D17" s="120"/>
    </row>
    <row r="18" spans="1:4">
      <c r="A18" s="119">
        <v>34</v>
      </c>
      <c r="B18" s="142">
        <v>0</v>
      </c>
      <c r="C18" s="141">
        <v>0.28999999999999998</v>
      </c>
      <c r="D18" s="120"/>
    </row>
    <row r="19" spans="1:4">
      <c r="A19" s="119">
        <v>35</v>
      </c>
      <c r="B19" s="142">
        <v>0</v>
      </c>
      <c r="C19" s="141">
        <v>0.28999999999999998</v>
      </c>
      <c r="D19" s="120"/>
    </row>
    <row r="20" spans="1:4">
      <c r="A20" s="119">
        <v>36</v>
      </c>
      <c r="B20" s="142">
        <v>0</v>
      </c>
      <c r="C20" s="141">
        <v>0.28999999999999998</v>
      </c>
      <c r="D20" s="120"/>
    </row>
    <row r="21" spans="1:4">
      <c r="A21" s="119">
        <v>37</v>
      </c>
      <c r="B21" s="142">
        <v>0</v>
      </c>
      <c r="C21" s="141">
        <v>0.28999999999999998</v>
      </c>
      <c r="D21" s="120"/>
    </row>
    <row r="22" spans="1:4">
      <c r="A22" s="119">
        <v>38</v>
      </c>
      <c r="B22" s="142">
        <v>0</v>
      </c>
      <c r="C22" s="141">
        <v>0.28999999999999998</v>
      </c>
      <c r="D22" s="120"/>
    </row>
    <row r="23" spans="1:4">
      <c r="A23" s="119">
        <v>39</v>
      </c>
      <c r="B23" s="142">
        <v>0</v>
      </c>
      <c r="C23" s="141">
        <v>0.27999999999999997</v>
      </c>
      <c r="D23" s="120"/>
    </row>
    <row r="24" spans="1:4">
      <c r="A24" s="119">
        <v>40</v>
      </c>
      <c r="B24" s="142">
        <v>0</v>
      </c>
      <c r="C24" s="141">
        <v>0.27999999999999997</v>
      </c>
      <c r="D24" s="120"/>
    </row>
    <row r="25" spans="1:4">
      <c r="A25" s="119">
        <v>41</v>
      </c>
      <c r="B25" s="142">
        <v>0</v>
      </c>
      <c r="C25" s="141">
        <v>0.27999999999999997</v>
      </c>
      <c r="D25" s="120"/>
    </row>
    <row r="26" spans="1:4">
      <c r="A26" s="119">
        <v>42</v>
      </c>
      <c r="B26" s="142">
        <v>0</v>
      </c>
      <c r="C26" s="141">
        <v>0.27999999999999997</v>
      </c>
      <c r="D26" s="120"/>
    </row>
    <row r="27" spans="1:4">
      <c r="A27" s="119">
        <v>43</v>
      </c>
      <c r="B27" s="142">
        <v>0</v>
      </c>
      <c r="C27" s="141">
        <v>0.25</v>
      </c>
      <c r="D27" s="120"/>
    </row>
    <row r="28" spans="1:4">
      <c r="A28" s="119">
        <v>44</v>
      </c>
      <c r="B28" s="142">
        <v>0</v>
      </c>
      <c r="C28" s="141">
        <v>0.25</v>
      </c>
      <c r="D28" s="120"/>
    </row>
    <row r="29" spans="1:4">
      <c r="A29" s="119">
        <v>45</v>
      </c>
      <c r="B29" s="142">
        <v>0</v>
      </c>
      <c r="C29" s="141">
        <v>0.25</v>
      </c>
      <c r="D29" s="120"/>
    </row>
    <row r="30" spans="1:4">
      <c r="A30" s="119">
        <v>46</v>
      </c>
      <c r="B30" s="142">
        <v>0</v>
      </c>
      <c r="C30" s="141">
        <v>0.25</v>
      </c>
      <c r="D30" s="120"/>
    </row>
    <row r="31" spans="1:4">
      <c r="A31" s="119">
        <v>47</v>
      </c>
      <c r="B31" s="142">
        <v>0</v>
      </c>
      <c r="C31" s="141">
        <v>0.25</v>
      </c>
      <c r="D31" s="120"/>
    </row>
    <row r="32" spans="1:4">
      <c r="A32" s="119">
        <v>48</v>
      </c>
      <c r="B32" s="142">
        <v>0</v>
      </c>
      <c r="C32" s="141">
        <v>0.25</v>
      </c>
      <c r="D32" s="120"/>
    </row>
    <row r="33" spans="1:4">
      <c r="A33" s="119">
        <v>49</v>
      </c>
      <c r="B33" s="142">
        <v>0</v>
      </c>
      <c r="C33" s="141">
        <v>0.25</v>
      </c>
      <c r="D33" s="120"/>
    </row>
    <row r="34" spans="1:4">
      <c r="A34" s="119">
        <v>50</v>
      </c>
      <c r="B34" s="142">
        <v>0</v>
      </c>
      <c r="C34" s="141">
        <v>0.25</v>
      </c>
      <c r="D34" s="120"/>
    </row>
    <row r="35" spans="1:4">
      <c r="A35" s="119">
        <v>51</v>
      </c>
      <c r="B35" s="142">
        <v>0</v>
      </c>
      <c r="C35" s="141">
        <v>0.25</v>
      </c>
      <c r="D35" s="120"/>
    </row>
    <row r="36" spans="1:4">
      <c r="A36" s="119">
        <v>52</v>
      </c>
      <c r="B36" s="142">
        <v>0</v>
      </c>
      <c r="C36" s="141">
        <v>0.25</v>
      </c>
      <c r="D36" s="120"/>
    </row>
    <row r="37" spans="1:4">
      <c r="A37" s="119">
        <v>53</v>
      </c>
      <c r="B37" s="142">
        <v>0</v>
      </c>
      <c r="C37" s="141">
        <v>0.25</v>
      </c>
      <c r="D37" s="120"/>
    </row>
    <row r="38" spans="1:4">
      <c r="A38" s="119">
        <v>54</v>
      </c>
      <c r="B38" s="142">
        <v>0</v>
      </c>
      <c r="C38" s="141">
        <v>0.25</v>
      </c>
      <c r="D38" s="120"/>
    </row>
    <row r="39" spans="1:4">
      <c r="A39" s="119">
        <v>55</v>
      </c>
      <c r="B39" s="142">
        <v>0</v>
      </c>
      <c r="C39" s="141">
        <v>0.2</v>
      </c>
      <c r="D39" s="120"/>
    </row>
    <row r="40" spans="1:4">
      <c r="A40" s="119">
        <v>56</v>
      </c>
      <c r="B40" s="142">
        <v>0</v>
      </c>
      <c r="C40" s="141">
        <v>0.2</v>
      </c>
      <c r="D40" s="120"/>
    </row>
    <row r="41" spans="1:4">
      <c r="A41" s="119">
        <v>57</v>
      </c>
      <c r="B41" s="142">
        <v>0</v>
      </c>
      <c r="C41" s="141">
        <v>0.2</v>
      </c>
      <c r="D41" s="120"/>
    </row>
    <row r="42" spans="1:4">
      <c r="A42" s="119">
        <v>58</v>
      </c>
      <c r="B42" s="142">
        <v>0</v>
      </c>
      <c r="C42" s="141">
        <v>0.2</v>
      </c>
      <c r="D42" s="120"/>
    </row>
    <row r="43" spans="1:4">
      <c r="A43" s="119">
        <v>59</v>
      </c>
      <c r="B43" s="142">
        <v>0</v>
      </c>
      <c r="C43" s="141">
        <v>0.2</v>
      </c>
      <c r="D43" s="120"/>
    </row>
    <row r="44" spans="1:4">
      <c r="A44" s="119">
        <v>60</v>
      </c>
      <c r="B44" s="142">
        <v>0</v>
      </c>
      <c r="C44" s="141">
        <v>0.2</v>
      </c>
      <c r="D44" s="120"/>
    </row>
    <row r="45" spans="1:4">
      <c r="A45" s="119">
        <v>61</v>
      </c>
      <c r="B45" s="142">
        <v>0</v>
      </c>
      <c r="C45" s="141">
        <v>0.2</v>
      </c>
      <c r="D45" s="120"/>
    </row>
    <row r="46" spans="1:4">
      <c r="A46" s="119">
        <v>62</v>
      </c>
      <c r="B46" s="142">
        <v>0</v>
      </c>
      <c r="C46" s="141">
        <v>0.2</v>
      </c>
      <c r="D46" s="120"/>
    </row>
    <row r="47" spans="1:4">
      <c r="A47" s="119">
        <v>63</v>
      </c>
      <c r="B47" s="142">
        <v>0</v>
      </c>
      <c r="C47" s="141">
        <v>0.2</v>
      </c>
      <c r="D47" s="120"/>
    </row>
    <row r="48" spans="1:4">
      <c r="A48" s="119">
        <v>64</v>
      </c>
      <c r="B48" s="142">
        <v>0</v>
      </c>
      <c r="C48" s="141">
        <v>0.2</v>
      </c>
      <c r="D48" s="120"/>
    </row>
    <row r="49" spans="1:4">
      <c r="A49" s="119">
        <v>65</v>
      </c>
      <c r="B49" s="142">
        <v>0</v>
      </c>
      <c r="C49" s="141">
        <v>0.2</v>
      </c>
      <c r="D49" s="120"/>
    </row>
    <row r="50" spans="1:4">
      <c r="A50" s="119">
        <v>66</v>
      </c>
      <c r="B50" s="142">
        <v>0</v>
      </c>
      <c r="C50" s="141">
        <v>0.2</v>
      </c>
      <c r="D50" s="120"/>
    </row>
    <row r="51" spans="1:4">
      <c r="A51" s="119">
        <v>67</v>
      </c>
      <c r="B51" s="142">
        <v>0</v>
      </c>
      <c r="C51" s="141">
        <v>0.2</v>
      </c>
      <c r="D51" s="120"/>
    </row>
    <row r="52" spans="1:4">
      <c r="A52" s="119">
        <v>68</v>
      </c>
      <c r="B52" s="142">
        <v>0</v>
      </c>
      <c r="C52" s="141">
        <v>0.2</v>
      </c>
      <c r="D52" s="120"/>
    </row>
    <row r="53" spans="1:4">
      <c r="A53" s="119">
        <v>69</v>
      </c>
      <c r="B53" s="142">
        <v>0</v>
      </c>
      <c r="C53" s="141">
        <v>0.2</v>
      </c>
      <c r="D53" s="120"/>
    </row>
    <row r="54" spans="1:4">
      <c r="A54" s="119">
        <v>70</v>
      </c>
      <c r="B54" s="142">
        <v>0</v>
      </c>
      <c r="C54" s="141">
        <v>0.2</v>
      </c>
      <c r="D54" s="120"/>
    </row>
    <row r="55" spans="1:4">
      <c r="A55" s="119">
        <v>71</v>
      </c>
      <c r="B55" s="142">
        <v>0</v>
      </c>
      <c r="C55" s="141">
        <v>0.2</v>
      </c>
      <c r="D55" s="120"/>
    </row>
    <row r="56" spans="1:4">
      <c r="A56" s="119">
        <v>72</v>
      </c>
      <c r="B56" s="142">
        <v>0</v>
      </c>
      <c r="C56" s="141">
        <v>0.2</v>
      </c>
      <c r="D56" s="120"/>
    </row>
    <row r="57" spans="1:4">
      <c r="A57" s="119">
        <v>73</v>
      </c>
      <c r="B57" s="142">
        <v>0</v>
      </c>
      <c r="C57" s="141">
        <v>0.2</v>
      </c>
      <c r="D57" s="120"/>
    </row>
    <row r="58" spans="1:4">
      <c r="A58" s="119">
        <v>74</v>
      </c>
      <c r="B58" s="142">
        <v>0</v>
      </c>
      <c r="C58" s="141">
        <v>0.2</v>
      </c>
      <c r="D58" s="120"/>
    </row>
    <row r="59" spans="1:4">
      <c r="A59" s="119">
        <v>18</v>
      </c>
      <c r="B59" s="142">
        <v>1</v>
      </c>
      <c r="C59" s="141">
        <v>0.5</v>
      </c>
      <c r="D59" s="120"/>
    </row>
    <row r="60" spans="1:4">
      <c r="A60" s="119">
        <v>19</v>
      </c>
      <c r="B60" s="142">
        <v>1</v>
      </c>
      <c r="C60" s="141">
        <v>0.5</v>
      </c>
      <c r="D60" s="120"/>
    </row>
    <row r="61" spans="1:4">
      <c r="A61" s="119">
        <v>20</v>
      </c>
      <c r="B61" s="142">
        <v>1</v>
      </c>
      <c r="C61" s="141">
        <v>0.5</v>
      </c>
      <c r="D61" s="120"/>
    </row>
    <row r="62" spans="1:4">
      <c r="A62" s="119">
        <v>21</v>
      </c>
      <c r="B62" s="142">
        <v>1</v>
      </c>
      <c r="C62" s="141">
        <v>0.5</v>
      </c>
      <c r="D62" s="120"/>
    </row>
    <row r="63" spans="1:4">
      <c r="A63" s="119">
        <v>22</v>
      </c>
      <c r="B63" s="142">
        <v>1</v>
      </c>
      <c r="C63" s="141">
        <v>0.44</v>
      </c>
      <c r="D63" s="120"/>
    </row>
    <row r="64" spans="1:4">
      <c r="A64" s="119">
        <v>23</v>
      </c>
      <c r="B64" s="142">
        <v>1</v>
      </c>
      <c r="C64" s="141">
        <v>0.38</v>
      </c>
      <c r="D64" s="120"/>
    </row>
    <row r="65" spans="1:4">
      <c r="A65" s="119">
        <v>24</v>
      </c>
      <c r="B65" s="142">
        <v>1</v>
      </c>
      <c r="C65" s="141">
        <v>0.32500000000000001</v>
      </c>
      <c r="D65" s="120"/>
    </row>
    <row r="66" spans="1:4">
      <c r="A66" s="119">
        <v>25</v>
      </c>
      <c r="B66" s="142">
        <v>1</v>
      </c>
      <c r="C66" s="141">
        <v>0.32500000000000001</v>
      </c>
      <c r="D66" s="120"/>
    </row>
    <row r="67" spans="1:4">
      <c r="A67" s="119">
        <v>26</v>
      </c>
      <c r="B67" s="142">
        <v>1</v>
      </c>
      <c r="C67" s="141">
        <v>0.32500000000000001</v>
      </c>
      <c r="D67" s="120"/>
    </row>
    <row r="68" spans="1:4">
      <c r="A68" s="119">
        <v>27</v>
      </c>
      <c r="B68" s="142">
        <v>1</v>
      </c>
      <c r="C68" s="141">
        <v>0.28999999999999998</v>
      </c>
      <c r="D68" s="120"/>
    </row>
    <row r="69" spans="1:4">
      <c r="A69" s="119">
        <v>28</v>
      </c>
      <c r="B69" s="142">
        <v>1</v>
      </c>
      <c r="C69" s="141">
        <v>0.28999999999999998</v>
      </c>
      <c r="D69" s="120"/>
    </row>
    <row r="70" spans="1:4">
      <c r="A70" s="119">
        <v>29</v>
      </c>
      <c r="B70" s="142">
        <v>1</v>
      </c>
      <c r="C70" s="141">
        <v>0.28999999999999998</v>
      </c>
      <c r="D70" s="120"/>
    </row>
    <row r="71" spans="1:4">
      <c r="A71" s="119">
        <v>30</v>
      </c>
      <c r="B71" s="142">
        <v>1</v>
      </c>
      <c r="C71" s="141">
        <v>0.28999999999999998</v>
      </c>
      <c r="D71" s="120"/>
    </row>
    <row r="72" spans="1:4">
      <c r="A72" s="119">
        <v>31</v>
      </c>
      <c r="B72" s="142">
        <v>1</v>
      </c>
      <c r="C72" s="141">
        <v>0.28999999999999998</v>
      </c>
      <c r="D72" s="120"/>
    </row>
    <row r="73" spans="1:4">
      <c r="A73" s="119">
        <v>32</v>
      </c>
      <c r="B73" s="142">
        <v>1</v>
      </c>
      <c r="C73" s="141">
        <v>0.28999999999999998</v>
      </c>
      <c r="D73" s="120"/>
    </row>
    <row r="74" spans="1:4">
      <c r="A74" s="119">
        <v>33</v>
      </c>
      <c r="B74" s="142">
        <v>1</v>
      </c>
      <c r="C74" s="141">
        <v>0.28999999999999998</v>
      </c>
      <c r="D74" s="120"/>
    </row>
    <row r="75" spans="1:4">
      <c r="A75" s="119">
        <v>34</v>
      </c>
      <c r="B75" s="142">
        <v>1</v>
      </c>
      <c r="C75" s="141">
        <v>0.28999999999999998</v>
      </c>
      <c r="D75" s="120"/>
    </row>
    <row r="76" spans="1:4">
      <c r="A76" s="119">
        <v>35</v>
      </c>
      <c r="B76" s="142">
        <v>1</v>
      </c>
      <c r="C76" s="141">
        <v>0.28999999999999998</v>
      </c>
      <c r="D76" s="120"/>
    </row>
    <row r="77" spans="1:4">
      <c r="A77" s="119">
        <v>36</v>
      </c>
      <c r="B77" s="142">
        <v>1</v>
      </c>
      <c r="C77" s="141">
        <v>0.28999999999999998</v>
      </c>
      <c r="D77" s="120"/>
    </row>
    <row r="78" spans="1:4">
      <c r="A78" s="119">
        <v>37</v>
      </c>
      <c r="B78" s="142">
        <v>1</v>
      </c>
      <c r="C78" s="141">
        <v>0.28999999999999998</v>
      </c>
      <c r="D78" s="120"/>
    </row>
    <row r="79" spans="1:4">
      <c r="A79" s="119">
        <v>38</v>
      </c>
      <c r="B79" s="142">
        <v>1</v>
      </c>
      <c r="C79" s="141">
        <v>0.28999999999999998</v>
      </c>
      <c r="D79" s="120"/>
    </row>
    <row r="80" spans="1:4">
      <c r="A80" s="119">
        <v>39</v>
      </c>
      <c r="B80" s="142">
        <v>1</v>
      </c>
      <c r="C80" s="141">
        <v>0.27999999999999997</v>
      </c>
      <c r="D80" s="120"/>
    </row>
    <row r="81" spans="1:4">
      <c r="A81" s="119">
        <v>40</v>
      </c>
      <c r="B81" s="142">
        <v>1</v>
      </c>
      <c r="C81" s="141">
        <v>0.27999999999999997</v>
      </c>
      <c r="D81" s="120"/>
    </row>
    <row r="82" spans="1:4">
      <c r="A82" s="119">
        <v>41</v>
      </c>
      <c r="B82" s="142">
        <v>1</v>
      </c>
      <c r="C82" s="141">
        <v>0.27999999999999997</v>
      </c>
      <c r="D82" s="120"/>
    </row>
    <row r="83" spans="1:4">
      <c r="A83" s="119">
        <v>42</v>
      </c>
      <c r="B83" s="142">
        <v>1</v>
      </c>
      <c r="C83" s="141">
        <v>0.27999999999999997</v>
      </c>
      <c r="D83" s="120"/>
    </row>
    <row r="84" spans="1:4">
      <c r="A84" s="119">
        <v>43</v>
      </c>
      <c r="B84" s="142">
        <v>1</v>
      </c>
      <c r="C84" s="141">
        <v>0.25</v>
      </c>
      <c r="D84" s="120"/>
    </row>
    <row r="85" spans="1:4">
      <c r="A85" s="119">
        <v>44</v>
      </c>
      <c r="B85" s="142">
        <v>1</v>
      </c>
      <c r="C85" s="141">
        <v>0.25</v>
      </c>
      <c r="D85" s="120"/>
    </row>
    <row r="86" spans="1:4">
      <c r="A86" s="119">
        <v>45</v>
      </c>
      <c r="B86" s="142">
        <v>1</v>
      </c>
      <c r="C86" s="141">
        <v>0.25</v>
      </c>
      <c r="D86" s="120"/>
    </row>
    <row r="87" spans="1:4">
      <c r="A87" s="119">
        <v>46</v>
      </c>
      <c r="B87" s="142">
        <v>1</v>
      </c>
      <c r="C87" s="141">
        <v>0.25</v>
      </c>
      <c r="D87" s="120"/>
    </row>
    <row r="88" spans="1:4">
      <c r="A88" s="119">
        <v>47</v>
      </c>
      <c r="B88" s="142">
        <v>1</v>
      </c>
      <c r="C88" s="141">
        <v>0.25</v>
      </c>
      <c r="D88" s="120"/>
    </row>
    <row r="89" spans="1:4">
      <c r="A89" s="119">
        <v>48</v>
      </c>
      <c r="B89" s="142">
        <v>1</v>
      </c>
      <c r="C89" s="141">
        <v>0.25</v>
      </c>
      <c r="D89" s="120"/>
    </row>
    <row r="90" spans="1:4">
      <c r="A90" s="119">
        <v>49</v>
      </c>
      <c r="B90" s="142">
        <v>1</v>
      </c>
      <c r="C90" s="141">
        <v>0.25</v>
      </c>
      <c r="D90" s="120"/>
    </row>
    <row r="91" spans="1:4">
      <c r="A91" s="119">
        <v>50</v>
      </c>
      <c r="B91" s="142">
        <v>1</v>
      </c>
      <c r="C91" s="141">
        <v>0.25</v>
      </c>
      <c r="D91" s="120"/>
    </row>
    <row r="92" spans="1:4">
      <c r="A92" s="119">
        <v>51</v>
      </c>
      <c r="B92" s="142">
        <v>1</v>
      </c>
      <c r="C92" s="141">
        <v>0.25</v>
      </c>
      <c r="D92" s="120"/>
    </row>
    <row r="93" spans="1:4">
      <c r="A93" s="119">
        <v>52</v>
      </c>
      <c r="B93" s="142">
        <v>1</v>
      </c>
      <c r="C93" s="141">
        <v>0.25</v>
      </c>
      <c r="D93" s="120"/>
    </row>
    <row r="94" spans="1:4">
      <c r="A94" s="119">
        <v>53</v>
      </c>
      <c r="B94" s="142">
        <v>1</v>
      </c>
      <c r="C94" s="141">
        <v>0.25</v>
      </c>
      <c r="D94" s="120"/>
    </row>
    <row r="95" spans="1:4">
      <c r="A95" s="119">
        <v>54</v>
      </c>
      <c r="B95" s="142">
        <v>1</v>
      </c>
      <c r="C95" s="141">
        <v>0.25</v>
      </c>
      <c r="D95" s="120"/>
    </row>
    <row r="96" spans="1:4">
      <c r="A96" s="119">
        <v>55</v>
      </c>
      <c r="B96" s="142">
        <v>1</v>
      </c>
      <c r="C96" s="141">
        <v>0.2</v>
      </c>
      <c r="D96" s="120"/>
    </row>
    <row r="97" spans="1:4">
      <c r="A97" s="119">
        <v>56</v>
      </c>
      <c r="B97" s="142">
        <v>1</v>
      </c>
      <c r="C97" s="141">
        <v>0.2</v>
      </c>
      <c r="D97" s="120"/>
    </row>
    <row r="98" spans="1:4">
      <c r="A98" s="119">
        <v>57</v>
      </c>
      <c r="B98" s="142">
        <v>1</v>
      </c>
      <c r="C98" s="141">
        <v>0.2</v>
      </c>
      <c r="D98" s="120"/>
    </row>
    <row r="99" spans="1:4">
      <c r="A99" s="119">
        <v>58</v>
      </c>
      <c r="B99" s="142">
        <v>1</v>
      </c>
      <c r="C99" s="141">
        <v>0.2</v>
      </c>
      <c r="D99" s="120"/>
    </row>
    <row r="100" spans="1:4">
      <c r="A100" s="119">
        <v>59</v>
      </c>
      <c r="B100" s="142">
        <v>1</v>
      </c>
      <c r="C100" s="141">
        <v>0.2</v>
      </c>
      <c r="D100" s="120"/>
    </row>
    <row r="101" spans="1:4">
      <c r="A101" s="119">
        <v>60</v>
      </c>
      <c r="B101" s="142">
        <v>1</v>
      </c>
      <c r="C101" s="141">
        <v>0.2</v>
      </c>
      <c r="D101" s="120"/>
    </row>
    <row r="102" spans="1:4">
      <c r="A102" s="119">
        <v>61</v>
      </c>
      <c r="B102" s="142">
        <v>1</v>
      </c>
      <c r="C102" s="141">
        <v>0.2</v>
      </c>
      <c r="D102" s="120"/>
    </row>
    <row r="103" spans="1:4">
      <c r="A103" s="119">
        <v>62</v>
      </c>
      <c r="B103" s="142">
        <v>1</v>
      </c>
      <c r="C103" s="141">
        <v>0.2</v>
      </c>
      <c r="D103" s="120"/>
    </row>
    <row r="104" spans="1:4">
      <c r="A104" s="119">
        <v>63</v>
      </c>
      <c r="B104" s="142">
        <v>1</v>
      </c>
      <c r="C104" s="141">
        <v>0.2</v>
      </c>
      <c r="D104" s="120"/>
    </row>
    <row r="105" spans="1:4">
      <c r="A105" s="119">
        <v>64</v>
      </c>
      <c r="B105" s="142">
        <v>1</v>
      </c>
      <c r="C105" s="141">
        <v>0.2</v>
      </c>
      <c r="D105" s="120"/>
    </row>
    <row r="106" spans="1:4">
      <c r="A106" s="119">
        <v>65</v>
      </c>
      <c r="B106" s="142">
        <v>1</v>
      </c>
      <c r="C106" s="141">
        <v>0.2</v>
      </c>
      <c r="D106" s="120"/>
    </row>
    <row r="107" spans="1:4">
      <c r="A107" s="119">
        <v>66</v>
      </c>
      <c r="B107" s="142">
        <v>1</v>
      </c>
      <c r="C107" s="141">
        <v>0.2</v>
      </c>
      <c r="D107" s="120"/>
    </row>
    <row r="108" spans="1:4">
      <c r="A108" s="119">
        <v>67</v>
      </c>
      <c r="B108" s="142">
        <v>1</v>
      </c>
      <c r="C108" s="141">
        <v>0.2</v>
      </c>
      <c r="D108" s="120"/>
    </row>
    <row r="109" spans="1:4">
      <c r="A109" s="119">
        <v>68</v>
      </c>
      <c r="B109" s="142">
        <v>1</v>
      </c>
      <c r="C109" s="141">
        <v>0.2</v>
      </c>
      <c r="D109" s="120"/>
    </row>
    <row r="110" spans="1:4">
      <c r="A110" s="119">
        <v>69</v>
      </c>
      <c r="B110" s="142">
        <v>1</v>
      </c>
      <c r="C110" s="141">
        <v>0.2</v>
      </c>
      <c r="D110" s="120"/>
    </row>
    <row r="111" spans="1:4">
      <c r="A111" s="119">
        <v>70</v>
      </c>
      <c r="B111" s="142">
        <v>1</v>
      </c>
      <c r="C111" s="141">
        <v>0.2</v>
      </c>
      <c r="D111" s="120"/>
    </row>
    <row r="112" spans="1:4">
      <c r="A112" s="119">
        <v>71</v>
      </c>
      <c r="B112" s="142">
        <v>1</v>
      </c>
      <c r="C112" s="141">
        <v>0.2</v>
      </c>
      <c r="D112" s="120"/>
    </row>
    <row r="113" spans="1:4">
      <c r="A113" s="119">
        <v>72</v>
      </c>
      <c r="B113" s="142">
        <v>1</v>
      </c>
      <c r="C113" s="141">
        <v>0.2</v>
      </c>
      <c r="D113" s="120"/>
    </row>
    <row r="114" spans="1:4">
      <c r="A114" s="119">
        <v>73</v>
      </c>
      <c r="B114" s="142">
        <v>1</v>
      </c>
      <c r="C114" s="141">
        <v>0.2</v>
      </c>
      <c r="D114" s="120"/>
    </row>
    <row r="115" spans="1:4">
      <c r="A115" s="119">
        <v>74</v>
      </c>
      <c r="B115" s="142">
        <v>1</v>
      </c>
      <c r="C115" s="141">
        <v>0.2</v>
      </c>
      <c r="D115" s="120"/>
    </row>
    <row r="116" spans="1:4">
      <c r="A116" s="119">
        <v>18</v>
      </c>
      <c r="B116" s="142">
        <v>2</v>
      </c>
      <c r="C116" s="141">
        <v>0.33</v>
      </c>
      <c r="D116" s="120"/>
    </row>
    <row r="117" spans="1:4">
      <c r="A117" s="119">
        <v>19</v>
      </c>
      <c r="B117" s="142">
        <v>2</v>
      </c>
      <c r="C117" s="141">
        <v>0.33</v>
      </c>
      <c r="D117" s="120"/>
    </row>
    <row r="118" spans="1:4">
      <c r="A118" s="119">
        <v>20</v>
      </c>
      <c r="B118" s="142">
        <v>2</v>
      </c>
      <c r="C118" s="141">
        <v>0.33</v>
      </c>
      <c r="D118" s="120"/>
    </row>
    <row r="119" spans="1:4">
      <c r="A119" s="119">
        <v>21</v>
      </c>
      <c r="B119" s="142">
        <v>2</v>
      </c>
      <c r="C119" s="141">
        <v>0.33</v>
      </c>
      <c r="D119" s="120"/>
    </row>
    <row r="120" spans="1:4">
      <c r="A120" s="119">
        <v>22</v>
      </c>
      <c r="B120" s="142">
        <v>2</v>
      </c>
      <c r="C120" s="141">
        <v>0.24</v>
      </c>
      <c r="D120" s="120"/>
    </row>
    <row r="121" spans="1:4">
      <c r="A121" s="119">
        <v>23</v>
      </c>
      <c r="B121" s="142">
        <v>2</v>
      </c>
      <c r="C121" s="141">
        <v>0.24</v>
      </c>
      <c r="D121" s="120"/>
    </row>
    <row r="122" spans="1:4">
      <c r="A122" s="119">
        <v>24</v>
      </c>
      <c r="B122" s="142">
        <v>2</v>
      </c>
      <c r="C122" s="141">
        <v>0.2</v>
      </c>
      <c r="D122" s="120"/>
    </row>
    <row r="123" spans="1:4">
      <c r="A123" s="119">
        <v>25</v>
      </c>
      <c r="B123" s="142">
        <v>2</v>
      </c>
      <c r="C123" s="141">
        <v>0.2</v>
      </c>
      <c r="D123" s="120"/>
    </row>
    <row r="124" spans="1:4">
      <c r="A124" s="119">
        <v>26</v>
      </c>
      <c r="B124" s="142">
        <v>2</v>
      </c>
      <c r="C124" s="141">
        <v>0.2</v>
      </c>
      <c r="D124" s="120"/>
    </row>
    <row r="125" spans="1:4">
      <c r="A125" s="119">
        <v>27</v>
      </c>
      <c r="B125" s="142">
        <v>2</v>
      </c>
      <c r="C125" s="141">
        <v>0.2</v>
      </c>
      <c r="D125" s="120"/>
    </row>
    <row r="126" spans="1:4">
      <c r="A126" s="119">
        <v>28</v>
      </c>
      <c r="B126" s="142">
        <v>2</v>
      </c>
      <c r="C126" s="141">
        <v>0.2</v>
      </c>
      <c r="D126" s="120"/>
    </row>
    <row r="127" spans="1:4">
      <c r="A127" s="119">
        <v>29</v>
      </c>
      <c r="B127" s="142">
        <v>2</v>
      </c>
      <c r="C127" s="141">
        <v>0.18</v>
      </c>
      <c r="D127" s="120"/>
    </row>
    <row r="128" spans="1:4">
      <c r="A128" s="119">
        <v>30</v>
      </c>
      <c r="B128" s="142">
        <v>2</v>
      </c>
      <c r="C128" s="141">
        <v>0.18</v>
      </c>
      <c r="D128" s="120"/>
    </row>
    <row r="129" spans="1:4">
      <c r="A129" s="119">
        <v>31</v>
      </c>
      <c r="B129" s="142">
        <v>2</v>
      </c>
      <c r="C129" s="141">
        <v>0.18</v>
      </c>
      <c r="D129" s="120"/>
    </row>
    <row r="130" spans="1:4">
      <c r="A130" s="119">
        <v>32</v>
      </c>
      <c r="B130" s="142">
        <v>2</v>
      </c>
      <c r="C130" s="141">
        <v>0.18</v>
      </c>
      <c r="D130" s="120"/>
    </row>
    <row r="131" spans="1:4">
      <c r="A131" s="119">
        <v>33</v>
      </c>
      <c r="B131" s="142">
        <v>2</v>
      </c>
      <c r="C131" s="141">
        <v>0.18</v>
      </c>
      <c r="D131" s="120"/>
    </row>
    <row r="132" spans="1:4">
      <c r="A132" s="119">
        <v>34</v>
      </c>
      <c r="B132" s="142">
        <v>2</v>
      </c>
      <c r="C132" s="141">
        <v>0.18</v>
      </c>
      <c r="D132" s="120"/>
    </row>
    <row r="133" spans="1:4">
      <c r="A133" s="119">
        <v>35</v>
      </c>
      <c r="B133" s="142">
        <v>2</v>
      </c>
      <c r="C133" s="141">
        <v>0.18</v>
      </c>
      <c r="D133" s="120"/>
    </row>
    <row r="134" spans="1:4">
      <c r="A134" s="119">
        <v>36</v>
      </c>
      <c r="B134" s="142">
        <v>2</v>
      </c>
      <c r="C134" s="141">
        <v>0.18</v>
      </c>
      <c r="D134" s="120"/>
    </row>
    <row r="135" spans="1:4">
      <c r="A135" s="119">
        <v>37</v>
      </c>
      <c r="B135" s="142">
        <v>2</v>
      </c>
      <c r="C135" s="141">
        <v>0.15</v>
      </c>
      <c r="D135" s="120"/>
    </row>
    <row r="136" spans="1:4">
      <c r="A136" s="119">
        <v>38</v>
      </c>
      <c r="B136" s="142">
        <v>2</v>
      </c>
      <c r="C136" s="141">
        <v>0.15</v>
      </c>
      <c r="D136" s="120"/>
    </row>
    <row r="137" spans="1:4">
      <c r="A137" s="119">
        <v>39</v>
      </c>
      <c r="B137" s="142">
        <v>2</v>
      </c>
      <c r="C137" s="141">
        <v>0.15</v>
      </c>
      <c r="D137" s="120"/>
    </row>
    <row r="138" spans="1:4">
      <c r="A138" s="119">
        <v>40</v>
      </c>
      <c r="B138" s="142">
        <v>2</v>
      </c>
      <c r="C138" s="141">
        <v>0.15</v>
      </c>
      <c r="D138" s="120"/>
    </row>
    <row r="139" spans="1:4">
      <c r="A139" s="119">
        <v>41</v>
      </c>
      <c r="B139" s="142">
        <v>2</v>
      </c>
      <c r="C139" s="141">
        <v>0.15</v>
      </c>
      <c r="D139" s="120"/>
    </row>
    <row r="140" spans="1:4">
      <c r="A140" s="119">
        <v>42</v>
      </c>
      <c r="B140" s="142">
        <v>2</v>
      </c>
      <c r="C140" s="141">
        <v>0.13999999999999999</v>
      </c>
      <c r="D140" s="120"/>
    </row>
    <row r="141" spans="1:4">
      <c r="A141" s="119">
        <v>43</v>
      </c>
      <c r="B141" s="142">
        <v>2</v>
      </c>
      <c r="C141" s="141">
        <v>0.13999999999999999</v>
      </c>
      <c r="D141" s="120"/>
    </row>
    <row r="142" spans="1:4">
      <c r="A142" s="119">
        <v>44</v>
      </c>
      <c r="B142" s="142">
        <v>2</v>
      </c>
      <c r="C142" s="141">
        <v>0.13999999999999999</v>
      </c>
      <c r="D142" s="120"/>
    </row>
    <row r="143" spans="1:4">
      <c r="A143" s="119">
        <v>45</v>
      </c>
      <c r="B143" s="142">
        <v>2</v>
      </c>
      <c r="C143" s="141">
        <v>0.13999999999999999</v>
      </c>
      <c r="D143" s="120"/>
    </row>
    <row r="144" spans="1:4">
      <c r="A144" s="119">
        <v>46</v>
      </c>
      <c r="B144" s="142">
        <v>2</v>
      </c>
      <c r="C144" s="141">
        <v>0.13999999999999999</v>
      </c>
      <c r="D144" s="120"/>
    </row>
    <row r="145" spans="1:4">
      <c r="A145" s="119">
        <v>47</v>
      </c>
      <c r="B145" s="142">
        <v>2</v>
      </c>
      <c r="C145" s="141">
        <v>0.125</v>
      </c>
      <c r="D145" s="120"/>
    </row>
    <row r="146" spans="1:4">
      <c r="A146" s="119">
        <v>48</v>
      </c>
      <c r="B146" s="142">
        <v>2</v>
      </c>
      <c r="C146" s="141">
        <v>0.125</v>
      </c>
      <c r="D146" s="120"/>
    </row>
    <row r="147" spans="1:4">
      <c r="A147" s="119">
        <v>49</v>
      </c>
      <c r="B147" s="142">
        <v>2</v>
      </c>
      <c r="C147" s="141">
        <v>0.125</v>
      </c>
      <c r="D147" s="120"/>
    </row>
    <row r="148" spans="1:4">
      <c r="A148" s="119">
        <v>50</v>
      </c>
      <c r="B148" s="142">
        <v>2</v>
      </c>
      <c r="C148" s="141">
        <v>0.125</v>
      </c>
      <c r="D148" s="120"/>
    </row>
    <row r="149" spans="1:4">
      <c r="A149" s="119">
        <v>51</v>
      </c>
      <c r="B149" s="142">
        <v>2</v>
      </c>
      <c r="C149" s="141">
        <v>0.125</v>
      </c>
      <c r="D149" s="120"/>
    </row>
    <row r="150" spans="1:4">
      <c r="A150" s="119">
        <v>52</v>
      </c>
      <c r="B150" s="142">
        <v>2</v>
      </c>
      <c r="C150" s="141">
        <v>0.11499999999999999</v>
      </c>
      <c r="D150" s="120"/>
    </row>
    <row r="151" spans="1:4">
      <c r="A151" s="119">
        <v>53</v>
      </c>
      <c r="B151" s="142">
        <v>2</v>
      </c>
      <c r="C151" s="141">
        <v>0.11499999999999999</v>
      </c>
      <c r="D151" s="120"/>
    </row>
    <row r="152" spans="1:4">
      <c r="A152" s="119">
        <v>54</v>
      </c>
      <c r="B152" s="142">
        <v>2</v>
      </c>
      <c r="C152" s="141">
        <v>0.11499999999999999</v>
      </c>
      <c r="D152" s="120"/>
    </row>
    <row r="153" spans="1:4">
      <c r="A153" s="119">
        <v>55</v>
      </c>
      <c r="B153" s="142">
        <v>2</v>
      </c>
      <c r="C153" s="141">
        <v>0.11499999999999999</v>
      </c>
      <c r="D153" s="120"/>
    </row>
    <row r="154" spans="1:4">
      <c r="A154" s="119">
        <v>56</v>
      </c>
      <c r="B154" s="142">
        <v>2</v>
      </c>
      <c r="C154" s="141">
        <v>0.11499999999999999</v>
      </c>
      <c r="D154" s="120"/>
    </row>
    <row r="155" spans="1:4">
      <c r="A155" s="119">
        <v>57</v>
      </c>
      <c r="B155" s="142">
        <v>2</v>
      </c>
      <c r="C155" s="141">
        <v>0.11499999999999999</v>
      </c>
      <c r="D155" s="120"/>
    </row>
    <row r="156" spans="1:4">
      <c r="A156" s="119">
        <v>58</v>
      </c>
      <c r="B156" s="142">
        <v>2</v>
      </c>
      <c r="C156" s="141">
        <v>0.11499999999999999</v>
      </c>
      <c r="D156" s="120"/>
    </row>
    <row r="157" spans="1:4">
      <c r="A157" s="119">
        <v>59</v>
      </c>
      <c r="B157" s="142">
        <v>2</v>
      </c>
      <c r="C157" s="141">
        <v>0.11499999999999999</v>
      </c>
      <c r="D157" s="120"/>
    </row>
    <row r="158" spans="1:4">
      <c r="A158" s="119">
        <v>60</v>
      </c>
      <c r="B158" s="142">
        <v>2</v>
      </c>
      <c r="C158" s="141">
        <v>0.11499999999999999</v>
      </c>
      <c r="D158" s="120"/>
    </row>
    <row r="159" spans="1:4">
      <c r="A159" s="119">
        <v>61</v>
      </c>
      <c r="B159" s="142">
        <v>2</v>
      </c>
      <c r="C159" s="141">
        <v>0.11499999999999999</v>
      </c>
      <c r="D159" s="120"/>
    </row>
    <row r="160" spans="1:4">
      <c r="A160" s="119">
        <v>62</v>
      </c>
      <c r="B160" s="142">
        <v>2</v>
      </c>
      <c r="C160" s="141">
        <v>0.11499999999999999</v>
      </c>
      <c r="D160" s="120"/>
    </row>
    <row r="161" spans="1:4">
      <c r="A161" s="119">
        <v>63</v>
      </c>
      <c r="B161" s="142">
        <v>2</v>
      </c>
      <c r="C161" s="141">
        <v>0.11499999999999999</v>
      </c>
      <c r="D161" s="120"/>
    </row>
    <row r="162" spans="1:4">
      <c r="A162" s="119">
        <v>64</v>
      </c>
      <c r="B162" s="142">
        <v>2</v>
      </c>
      <c r="C162" s="141">
        <v>0.11499999999999999</v>
      </c>
      <c r="D162" s="120"/>
    </row>
    <row r="163" spans="1:4">
      <c r="A163" s="119">
        <v>65</v>
      </c>
      <c r="B163" s="142">
        <v>2</v>
      </c>
      <c r="C163" s="141">
        <v>0.11499999999999999</v>
      </c>
      <c r="D163" s="120"/>
    </row>
    <row r="164" spans="1:4">
      <c r="A164" s="119">
        <v>66</v>
      </c>
      <c r="B164" s="142">
        <v>2</v>
      </c>
      <c r="C164" s="141">
        <v>0.11499999999999999</v>
      </c>
      <c r="D164" s="120"/>
    </row>
    <row r="165" spans="1:4">
      <c r="A165" s="119">
        <v>67</v>
      </c>
      <c r="B165" s="142">
        <v>2</v>
      </c>
      <c r="C165" s="141">
        <v>0.11499999999999999</v>
      </c>
      <c r="D165" s="120"/>
    </row>
    <row r="166" spans="1:4">
      <c r="A166" s="119">
        <v>68</v>
      </c>
      <c r="B166" s="142">
        <v>2</v>
      </c>
      <c r="C166" s="141">
        <v>0.11499999999999999</v>
      </c>
      <c r="D166" s="120"/>
    </row>
    <row r="167" spans="1:4">
      <c r="A167" s="119">
        <v>69</v>
      </c>
      <c r="B167" s="142">
        <v>2</v>
      </c>
      <c r="C167" s="141">
        <v>0.11499999999999999</v>
      </c>
      <c r="D167" s="120"/>
    </row>
    <row r="168" spans="1:4">
      <c r="A168" s="119">
        <v>70</v>
      </c>
      <c r="B168" s="142">
        <v>2</v>
      </c>
      <c r="C168" s="141">
        <v>0.11499999999999999</v>
      </c>
      <c r="D168" s="120"/>
    </row>
    <row r="169" spans="1:4">
      <c r="A169" s="119">
        <v>71</v>
      </c>
      <c r="B169" s="142">
        <v>2</v>
      </c>
      <c r="C169" s="141">
        <v>0.11499999999999999</v>
      </c>
      <c r="D169" s="120"/>
    </row>
    <row r="170" spans="1:4">
      <c r="A170" s="119">
        <v>72</v>
      </c>
      <c r="B170" s="142">
        <v>2</v>
      </c>
      <c r="C170" s="141">
        <v>0.11499999999999999</v>
      </c>
      <c r="D170" s="120"/>
    </row>
    <row r="171" spans="1:4">
      <c r="A171" s="119">
        <v>73</v>
      </c>
      <c r="B171" s="142">
        <v>2</v>
      </c>
      <c r="C171" s="141">
        <v>0.11499999999999999</v>
      </c>
      <c r="D171" s="120"/>
    </row>
    <row r="172" spans="1:4">
      <c r="A172" s="119">
        <v>74</v>
      </c>
      <c r="B172" s="142">
        <v>2</v>
      </c>
      <c r="C172" s="141">
        <v>0.11499999999999999</v>
      </c>
      <c r="D172" s="120"/>
    </row>
    <row r="173" spans="1:4">
      <c r="A173" s="119">
        <v>18</v>
      </c>
      <c r="B173" s="142">
        <v>3</v>
      </c>
      <c r="C173" s="141">
        <v>0.33</v>
      </c>
      <c r="D173" s="120"/>
    </row>
    <row r="174" spans="1:4">
      <c r="A174" s="119">
        <v>19</v>
      </c>
      <c r="B174" s="142">
        <v>3</v>
      </c>
      <c r="C174" s="141">
        <v>0.33</v>
      </c>
      <c r="D174" s="120"/>
    </row>
    <row r="175" spans="1:4">
      <c r="A175" s="119">
        <v>20</v>
      </c>
      <c r="B175" s="142">
        <v>3</v>
      </c>
      <c r="C175" s="141">
        <v>0.33</v>
      </c>
      <c r="D175" s="120"/>
    </row>
    <row r="176" spans="1:4">
      <c r="A176" s="119">
        <v>21</v>
      </c>
      <c r="B176" s="142">
        <v>3</v>
      </c>
      <c r="C176" s="141">
        <v>0.33</v>
      </c>
      <c r="D176" s="120"/>
    </row>
    <row r="177" spans="1:4">
      <c r="A177" s="119">
        <v>22</v>
      </c>
      <c r="B177" s="142">
        <v>3</v>
      </c>
      <c r="C177" s="141">
        <v>0.24</v>
      </c>
      <c r="D177" s="120"/>
    </row>
    <row r="178" spans="1:4">
      <c r="A178" s="119">
        <v>23</v>
      </c>
      <c r="B178" s="142">
        <v>3</v>
      </c>
      <c r="C178" s="141">
        <v>0.24</v>
      </c>
      <c r="D178" s="120"/>
    </row>
    <row r="179" spans="1:4">
      <c r="A179" s="119">
        <v>24</v>
      </c>
      <c r="B179" s="142">
        <v>3</v>
      </c>
      <c r="C179" s="141">
        <v>0.2</v>
      </c>
      <c r="D179" s="120"/>
    </row>
    <row r="180" spans="1:4">
      <c r="A180" s="119">
        <v>25</v>
      </c>
      <c r="B180" s="142">
        <v>3</v>
      </c>
      <c r="C180" s="141">
        <v>0.2</v>
      </c>
      <c r="D180" s="120"/>
    </row>
    <row r="181" spans="1:4">
      <c r="A181" s="119">
        <v>26</v>
      </c>
      <c r="B181" s="142">
        <v>3</v>
      </c>
      <c r="C181" s="141">
        <v>0.2</v>
      </c>
      <c r="D181" s="120"/>
    </row>
    <row r="182" spans="1:4">
      <c r="A182" s="119">
        <v>27</v>
      </c>
      <c r="B182" s="142">
        <v>3</v>
      </c>
      <c r="C182" s="141">
        <v>0.2</v>
      </c>
      <c r="D182" s="120"/>
    </row>
    <row r="183" spans="1:4">
      <c r="A183" s="119">
        <v>28</v>
      </c>
      <c r="B183" s="142">
        <v>3</v>
      </c>
      <c r="C183" s="141">
        <v>0.2</v>
      </c>
      <c r="D183" s="120"/>
    </row>
    <row r="184" spans="1:4">
      <c r="A184" s="119">
        <v>29</v>
      </c>
      <c r="B184" s="142">
        <v>3</v>
      </c>
      <c r="C184" s="141">
        <v>0.18</v>
      </c>
      <c r="D184" s="120"/>
    </row>
    <row r="185" spans="1:4">
      <c r="A185" s="119">
        <v>30</v>
      </c>
      <c r="B185" s="142">
        <v>3</v>
      </c>
      <c r="C185" s="141">
        <v>0.18</v>
      </c>
      <c r="D185" s="120"/>
    </row>
    <row r="186" spans="1:4">
      <c r="A186" s="119">
        <v>31</v>
      </c>
      <c r="B186" s="142">
        <v>3</v>
      </c>
      <c r="C186" s="141">
        <v>0.18</v>
      </c>
      <c r="D186" s="120"/>
    </row>
    <row r="187" spans="1:4">
      <c r="A187" s="119">
        <v>32</v>
      </c>
      <c r="B187" s="142">
        <v>3</v>
      </c>
      <c r="C187" s="141">
        <v>0.18</v>
      </c>
      <c r="D187" s="120"/>
    </row>
    <row r="188" spans="1:4">
      <c r="A188" s="119">
        <v>33</v>
      </c>
      <c r="B188" s="142">
        <v>3</v>
      </c>
      <c r="C188" s="141">
        <v>0.18</v>
      </c>
      <c r="D188" s="120"/>
    </row>
    <row r="189" spans="1:4">
      <c r="A189" s="119">
        <v>34</v>
      </c>
      <c r="B189" s="142">
        <v>3</v>
      </c>
      <c r="C189" s="141">
        <v>0.18</v>
      </c>
      <c r="D189" s="120"/>
    </row>
    <row r="190" spans="1:4">
      <c r="A190" s="119">
        <v>35</v>
      </c>
      <c r="B190" s="142">
        <v>3</v>
      </c>
      <c r="C190" s="141">
        <v>0.18</v>
      </c>
      <c r="D190" s="120"/>
    </row>
    <row r="191" spans="1:4">
      <c r="A191" s="119">
        <v>36</v>
      </c>
      <c r="B191" s="142">
        <v>3</v>
      </c>
      <c r="C191" s="141">
        <v>0.18</v>
      </c>
      <c r="D191" s="120"/>
    </row>
    <row r="192" spans="1:4">
      <c r="A192" s="119">
        <v>37</v>
      </c>
      <c r="B192" s="142">
        <v>3</v>
      </c>
      <c r="C192" s="141">
        <v>0.15</v>
      </c>
      <c r="D192" s="120"/>
    </row>
    <row r="193" spans="1:4">
      <c r="A193" s="119">
        <v>38</v>
      </c>
      <c r="B193" s="142">
        <v>3</v>
      </c>
      <c r="C193" s="141">
        <v>0.15</v>
      </c>
      <c r="D193" s="120"/>
    </row>
    <row r="194" spans="1:4">
      <c r="A194" s="119">
        <v>39</v>
      </c>
      <c r="B194" s="142">
        <v>3</v>
      </c>
      <c r="C194" s="141">
        <v>0.15</v>
      </c>
      <c r="D194" s="120"/>
    </row>
    <row r="195" spans="1:4">
      <c r="A195" s="119">
        <v>40</v>
      </c>
      <c r="B195" s="142">
        <v>3</v>
      </c>
      <c r="C195" s="141">
        <v>0.15</v>
      </c>
      <c r="D195" s="120"/>
    </row>
    <row r="196" spans="1:4">
      <c r="A196" s="119">
        <v>41</v>
      </c>
      <c r="B196" s="142">
        <v>3</v>
      </c>
      <c r="C196" s="141">
        <v>0.15</v>
      </c>
      <c r="D196" s="120"/>
    </row>
    <row r="197" spans="1:4">
      <c r="A197" s="119">
        <v>42</v>
      </c>
      <c r="B197" s="142">
        <v>3</v>
      </c>
      <c r="C197" s="141">
        <v>0.13999999999999999</v>
      </c>
      <c r="D197" s="120"/>
    </row>
    <row r="198" spans="1:4">
      <c r="A198" s="119">
        <v>43</v>
      </c>
      <c r="B198" s="142">
        <v>3</v>
      </c>
      <c r="C198" s="141">
        <v>0.13999999999999999</v>
      </c>
      <c r="D198" s="120"/>
    </row>
    <row r="199" spans="1:4">
      <c r="A199" s="119">
        <v>44</v>
      </c>
      <c r="B199" s="142">
        <v>3</v>
      </c>
      <c r="C199" s="141">
        <v>0.13999999999999999</v>
      </c>
      <c r="D199" s="120"/>
    </row>
    <row r="200" spans="1:4">
      <c r="A200" s="119">
        <v>45</v>
      </c>
      <c r="B200" s="142">
        <v>3</v>
      </c>
      <c r="C200" s="141">
        <v>0.13999999999999999</v>
      </c>
      <c r="D200" s="120"/>
    </row>
    <row r="201" spans="1:4">
      <c r="A201" s="119">
        <v>46</v>
      </c>
      <c r="B201" s="142">
        <v>3</v>
      </c>
      <c r="C201" s="141">
        <v>0.13999999999999999</v>
      </c>
      <c r="D201" s="120"/>
    </row>
    <row r="202" spans="1:4">
      <c r="A202" s="119">
        <v>47</v>
      </c>
      <c r="B202" s="142">
        <v>3</v>
      </c>
      <c r="C202" s="141">
        <v>0.125</v>
      </c>
      <c r="D202" s="120"/>
    </row>
    <row r="203" spans="1:4">
      <c r="A203" s="119">
        <v>48</v>
      </c>
      <c r="B203" s="142">
        <v>3</v>
      </c>
      <c r="C203" s="141">
        <v>0.125</v>
      </c>
      <c r="D203" s="120"/>
    </row>
    <row r="204" spans="1:4">
      <c r="A204" s="119">
        <v>49</v>
      </c>
      <c r="B204" s="142">
        <v>3</v>
      </c>
      <c r="C204" s="141">
        <v>0.125</v>
      </c>
      <c r="D204" s="120"/>
    </row>
    <row r="205" spans="1:4">
      <c r="A205" s="119">
        <v>50</v>
      </c>
      <c r="B205" s="142">
        <v>3</v>
      </c>
      <c r="C205" s="141">
        <v>0.125</v>
      </c>
      <c r="D205" s="120"/>
    </row>
    <row r="206" spans="1:4">
      <c r="A206" s="119">
        <v>51</v>
      </c>
      <c r="B206" s="142">
        <v>3</v>
      </c>
      <c r="C206" s="141">
        <v>0.125</v>
      </c>
      <c r="D206" s="120"/>
    </row>
    <row r="207" spans="1:4">
      <c r="A207" s="119">
        <v>52</v>
      </c>
      <c r="B207" s="142">
        <v>3</v>
      </c>
      <c r="C207" s="141">
        <v>0.11499999999999999</v>
      </c>
      <c r="D207" s="120"/>
    </row>
    <row r="208" spans="1:4">
      <c r="A208" s="119">
        <v>53</v>
      </c>
      <c r="B208" s="142">
        <v>3</v>
      </c>
      <c r="C208" s="141">
        <v>0.11499999999999999</v>
      </c>
      <c r="D208" s="120"/>
    </row>
    <row r="209" spans="1:4">
      <c r="A209" s="119">
        <v>54</v>
      </c>
      <c r="B209" s="142">
        <v>3</v>
      </c>
      <c r="C209" s="141">
        <v>0.11499999999999999</v>
      </c>
      <c r="D209" s="120"/>
    </row>
    <row r="210" spans="1:4">
      <c r="A210" s="119">
        <v>55</v>
      </c>
      <c r="B210" s="142">
        <v>3</v>
      </c>
      <c r="C210" s="141">
        <v>0.11499999999999999</v>
      </c>
      <c r="D210" s="120"/>
    </row>
    <row r="211" spans="1:4">
      <c r="A211" s="119">
        <v>56</v>
      </c>
      <c r="B211" s="142">
        <v>3</v>
      </c>
      <c r="C211" s="141">
        <v>0.11499999999999999</v>
      </c>
      <c r="D211" s="120"/>
    </row>
    <row r="212" spans="1:4">
      <c r="A212" s="119">
        <v>57</v>
      </c>
      <c r="B212" s="142">
        <v>3</v>
      </c>
      <c r="C212" s="141">
        <v>0.11499999999999999</v>
      </c>
      <c r="D212" s="120"/>
    </row>
    <row r="213" spans="1:4">
      <c r="A213" s="119">
        <v>58</v>
      </c>
      <c r="B213" s="142">
        <v>3</v>
      </c>
      <c r="C213" s="141">
        <v>0.11499999999999999</v>
      </c>
      <c r="D213" s="120"/>
    </row>
    <row r="214" spans="1:4">
      <c r="A214" s="119">
        <v>59</v>
      </c>
      <c r="B214" s="142">
        <v>3</v>
      </c>
      <c r="C214" s="141">
        <v>0.11499999999999999</v>
      </c>
      <c r="D214" s="120"/>
    </row>
    <row r="215" spans="1:4">
      <c r="A215" s="119">
        <v>60</v>
      </c>
      <c r="B215" s="142">
        <v>3</v>
      </c>
      <c r="C215" s="141">
        <v>0.11499999999999999</v>
      </c>
      <c r="D215" s="120"/>
    </row>
    <row r="216" spans="1:4">
      <c r="A216" s="119">
        <v>61</v>
      </c>
      <c r="B216" s="142">
        <v>3</v>
      </c>
      <c r="C216" s="141">
        <v>0.11499999999999999</v>
      </c>
      <c r="D216" s="120"/>
    </row>
    <row r="217" spans="1:4">
      <c r="A217" s="119">
        <v>62</v>
      </c>
      <c r="B217" s="142">
        <v>3</v>
      </c>
      <c r="C217" s="141">
        <v>0.11499999999999999</v>
      </c>
      <c r="D217" s="120"/>
    </row>
    <row r="218" spans="1:4">
      <c r="A218" s="119">
        <v>63</v>
      </c>
      <c r="B218" s="142">
        <v>3</v>
      </c>
      <c r="C218" s="141">
        <v>0.11499999999999999</v>
      </c>
      <c r="D218" s="120"/>
    </row>
    <row r="219" spans="1:4">
      <c r="A219" s="119">
        <v>64</v>
      </c>
      <c r="B219" s="142">
        <v>3</v>
      </c>
      <c r="C219" s="141">
        <v>0.11499999999999999</v>
      </c>
      <c r="D219" s="120"/>
    </row>
    <row r="220" spans="1:4">
      <c r="A220" s="119">
        <v>65</v>
      </c>
      <c r="B220" s="142">
        <v>3</v>
      </c>
      <c r="C220" s="141">
        <v>0.11499999999999999</v>
      </c>
      <c r="D220" s="120"/>
    </row>
    <row r="221" spans="1:4">
      <c r="A221" s="119">
        <v>66</v>
      </c>
      <c r="B221" s="142">
        <v>3</v>
      </c>
      <c r="C221" s="141">
        <v>0.11499999999999999</v>
      </c>
      <c r="D221" s="120"/>
    </row>
    <row r="222" spans="1:4">
      <c r="A222" s="119">
        <v>67</v>
      </c>
      <c r="B222" s="142">
        <v>3</v>
      </c>
      <c r="C222" s="141">
        <v>0.11499999999999999</v>
      </c>
      <c r="D222" s="120"/>
    </row>
    <row r="223" spans="1:4">
      <c r="A223" s="119">
        <v>68</v>
      </c>
      <c r="B223" s="142">
        <v>3</v>
      </c>
      <c r="C223" s="141">
        <v>0.11499999999999999</v>
      </c>
      <c r="D223" s="120"/>
    </row>
    <row r="224" spans="1:4">
      <c r="A224" s="119">
        <v>69</v>
      </c>
      <c r="B224" s="142">
        <v>3</v>
      </c>
      <c r="C224" s="141">
        <v>0.11499999999999999</v>
      </c>
      <c r="D224" s="120"/>
    </row>
    <row r="225" spans="1:4">
      <c r="A225" s="119">
        <v>70</v>
      </c>
      <c r="B225" s="142">
        <v>3</v>
      </c>
      <c r="C225" s="141">
        <v>0.11499999999999999</v>
      </c>
      <c r="D225" s="120"/>
    </row>
    <row r="226" spans="1:4">
      <c r="A226" s="119">
        <v>71</v>
      </c>
      <c r="B226" s="142">
        <v>3</v>
      </c>
      <c r="C226" s="141">
        <v>0.11499999999999999</v>
      </c>
      <c r="D226" s="120"/>
    </row>
    <row r="227" spans="1:4">
      <c r="A227" s="119">
        <v>72</v>
      </c>
      <c r="B227" s="142">
        <v>3</v>
      </c>
      <c r="C227" s="141">
        <v>0.11499999999999999</v>
      </c>
      <c r="D227" s="120"/>
    </row>
    <row r="228" spans="1:4">
      <c r="A228" s="119">
        <v>73</v>
      </c>
      <c r="B228" s="142">
        <v>3</v>
      </c>
      <c r="C228" s="141">
        <v>0.11499999999999999</v>
      </c>
      <c r="D228" s="120"/>
    </row>
    <row r="229" spans="1:4">
      <c r="A229" s="119">
        <v>74</v>
      </c>
      <c r="B229" s="142">
        <v>3</v>
      </c>
      <c r="C229" s="141">
        <v>0.11499999999999999</v>
      </c>
      <c r="D229" s="120"/>
    </row>
    <row r="230" spans="1:4">
      <c r="A230" s="119">
        <v>18</v>
      </c>
      <c r="B230" s="142">
        <v>4</v>
      </c>
      <c r="C230" s="141">
        <v>0.22999999999999998</v>
      </c>
      <c r="D230" s="120"/>
    </row>
    <row r="231" spans="1:4">
      <c r="A231" s="119">
        <v>19</v>
      </c>
      <c r="B231" s="142">
        <v>4</v>
      </c>
      <c r="C231" s="141">
        <v>0.22999999999999998</v>
      </c>
      <c r="D231" s="120"/>
    </row>
    <row r="232" spans="1:4">
      <c r="A232" s="119">
        <v>20</v>
      </c>
      <c r="B232" s="142">
        <v>4</v>
      </c>
      <c r="C232" s="141">
        <v>0.22999999999999998</v>
      </c>
      <c r="D232" s="120"/>
    </row>
    <row r="233" spans="1:4">
      <c r="A233" s="119">
        <v>21</v>
      </c>
      <c r="B233" s="142">
        <v>4</v>
      </c>
      <c r="C233" s="141">
        <v>0.22999999999999998</v>
      </c>
      <c r="D233" s="120"/>
    </row>
    <row r="234" spans="1:4">
      <c r="A234" s="119">
        <v>22</v>
      </c>
      <c r="B234" s="142">
        <v>4</v>
      </c>
      <c r="C234" s="141">
        <v>0.22999999999999998</v>
      </c>
      <c r="D234" s="120"/>
    </row>
    <row r="235" spans="1:4">
      <c r="A235" s="119">
        <v>23</v>
      </c>
      <c r="B235" s="142">
        <v>4</v>
      </c>
      <c r="C235" s="141">
        <v>0.22999999999999998</v>
      </c>
      <c r="D235" s="120"/>
    </row>
    <row r="236" spans="1:4">
      <c r="A236" s="119">
        <v>24</v>
      </c>
      <c r="B236" s="142">
        <v>4</v>
      </c>
      <c r="C236" s="141">
        <v>0.22999999999999998</v>
      </c>
      <c r="D236" s="120"/>
    </row>
    <row r="237" spans="1:4">
      <c r="A237" s="119">
        <v>25</v>
      </c>
      <c r="B237" s="142">
        <v>4</v>
      </c>
      <c r="C237" s="141">
        <v>0.16</v>
      </c>
      <c r="D237" s="120"/>
    </row>
    <row r="238" spans="1:4">
      <c r="A238" s="119">
        <v>26</v>
      </c>
      <c r="B238" s="142">
        <v>4</v>
      </c>
      <c r="C238" s="141">
        <v>0.16</v>
      </c>
      <c r="D238" s="120"/>
    </row>
    <row r="239" spans="1:4">
      <c r="A239" s="119">
        <v>27</v>
      </c>
      <c r="B239" s="142">
        <v>4</v>
      </c>
      <c r="C239" s="141">
        <v>0.16</v>
      </c>
      <c r="D239" s="120"/>
    </row>
    <row r="240" spans="1:4">
      <c r="A240" s="119">
        <v>28</v>
      </c>
      <c r="B240" s="142">
        <v>4</v>
      </c>
      <c r="C240" s="141">
        <v>0.16</v>
      </c>
      <c r="D240" s="120"/>
    </row>
    <row r="241" spans="1:4">
      <c r="A241" s="119">
        <v>29</v>
      </c>
      <c r="B241" s="142">
        <v>4</v>
      </c>
      <c r="C241" s="141">
        <v>0.16</v>
      </c>
      <c r="D241" s="120"/>
    </row>
    <row r="242" spans="1:4">
      <c r="A242" s="119">
        <v>30</v>
      </c>
      <c r="B242" s="142">
        <v>4</v>
      </c>
      <c r="C242" s="141">
        <v>0.13300000000000001</v>
      </c>
      <c r="D242" s="120"/>
    </row>
    <row r="243" spans="1:4">
      <c r="A243" s="119">
        <v>31</v>
      </c>
      <c r="B243" s="142">
        <v>4</v>
      </c>
      <c r="C243" s="141">
        <v>0.13300000000000001</v>
      </c>
      <c r="D243" s="120"/>
    </row>
    <row r="244" spans="1:4">
      <c r="A244" s="119">
        <v>32</v>
      </c>
      <c r="B244" s="142">
        <v>4</v>
      </c>
      <c r="C244" s="141">
        <v>0.13300000000000001</v>
      </c>
      <c r="D244" s="120"/>
    </row>
    <row r="245" spans="1:4">
      <c r="A245" s="119">
        <v>33</v>
      </c>
      <c r="B245" s="142">
        <v>4</v>
      </c>
      <c r="C245" s="141">
        <v>0.13300000000000001</v>
      </c>
      <c r="D245" s="120"/>
    </row>
    <row r="246" spans="1:4">
      <c r="A246" s="119">
        <v>34</v>
      </c>
      <c r="B246" s="142">
        <v>4</v>
      </c>
      <c r="C246" s="141">
        <v>0.13300000000000001</v>
      </c>
      <c r="D246" s="120"/>
    </row>
    <row r="247" spans="1:4">
      <c r="A247" s="119">
        <v>35</v>
      </c>
      <c r="B247" s="142">
        <v>4</v>
      </c>
      <c r="C247" s="141">
        <v>0.13300000000000001</v>
      </c>
      <c r="D247" s="120"/>
    </row>
    <row r="248" spans="1:4">
      <c r="A248" s="119">
        <v>36</v>
      </c>
      <c r="B248" s="142">
        <v>4</v>
      </c>
      <c r="C248" s="141">
        <v>0.13300000000000001</v>
      </c>
      <c r="D248" s="120"/>
    </row>
    <row r="249" spans="1:4">
      <c r="A249" s="119">
        <v>37</v>
      </c>
      <c r="B249" s="142">
        <v>4</v>
      </c>
      <c r="C249" s="141">
        <v>0.13300000000000001</v>
      </c>
      <c r="D249" s="120"/>
    </row>
    <row r="250" spans="1:4">
      <c r="A250" s="119">
        <v>38</v>
      </c>
      <c r="B250" s="142">
        <v>4</v>
      </c>
      <c r="C250" s="141">
        <v>0.13</v>
      </c>
      <c r="D250" s="120"/>
    </row>
    <row r="251" spans="1:4">
      <c r="A251" s="119">
        <v>39</v>
      </c>
      <c r="B251" s="142">
        <v>4</v>
      </c>
      <c r="C251" s="141">
        <v>0.13</v>
      </c>
      <c r="D251" s="120"/>
    </row>
    <row r="252" spans="1:4">
      <c r="A252" s="119">
        <v>40</v>
      </c>
      <c r="B252" s="142">
        <v>4</v>
      </c>
      <c r="C252" s="141">
        <v>0.13</v>
      </c>
      <c r="D252" s="120"/>
    </row>
    <row r="253" spans="1:4">
      <c r="A253" s="119">
        <v>41</v>
      </c>
      <c r="B253" s="142">
        <v>4</v>
      </c>
      <c r="C253" s="141">
        <v>0.13</v>
      </c>
      <c r="D253" s="120"/>
    </row>
    <row r="254" spans="1:4">
      <c r="A254" s="119">
        <v>42</v>
      </c>
      <c r="B254" s="142">
        <v>4</v>
      </c>
      <c r="C254" s="141">
        <v>0.125</v>
      </c>
      <c r="D254" s="120"/>
    </row>
    <row r="255" spans="1:4">
      <c r="A255" s="119">
        <v>43</v>
      </c>
      <c r="B255" s="142">
        <v>4</v>
      </c>
      <c r="C255" s="141">
        <v>0.125</v>
      </c>
      <c r="D255" s="120"/>
    </row>
    <row r="256" spans="1:4">
      <c r="A256" s="119">
        <v>44</v>
      </c>
      <c r="B256" s="142">
        <v>4</v>
      </c>
      <c r="C256" s="141">
        <v>0.125</v>
      </c>
      <c r="D256" s="120"/>
    </row>
    <row r="257" spans="1:4">
      <c r="A257" s="119">
        <v>45</v>
      </c>
      <c r="B257" s="142">
        <v>4</v>
      </c>
      <c r="C257" s="141">
        <v>0.125</v>
      </c>
      <c r="D257" s="120"/>
    </row>
    <row r="258" spans="1:4">
      <c r="A258" s="119">
        <v>46</v>
      </c>
      <c r="B258" s="142">
        <v>4</v>
      </c>
      <c r="C258" s="141">
        <v>0.125</v>
      </c>
      <c r="D258" s="120"/>
    </row>
    <row r="259" spans="1:4">
      <c r="A259" s="119">
        <v>47</v>
      </c>
      <c r="B259" s="142">
        <v>4</v>
      </c>
      <c r="C259" s="141">
        <v>0.11499999999999999</v>
      </c>
      <c r="D259" s="120"/>
    </row>
    <row r="260" spans="1:4">
      <c r="A260" s="119">
        <v>48</v>
      </c>
      <c r="B260" s="142">
        <v>4</v>
      </c>
      <c r="C260" s="141">
        <v>0.11499999999999999</v>
      </c>
      <c r="D260" s="120"/>
    </row>
    <row r="261" spans="1:4">
      <c r="A261" s="119">
        <v>49</v>
      </c>
      <c r="B261" s="142">
        <v>4</v>
      </c>
      <c r="C261" s="141">
        <v>0.11499999999999999</v>
      </c>
      <c r="D261" s="120"/>
    </row>
    <row r="262" spans="1:4">
      <c r="A262" s="119">
        <v>50</v>
      </c>
      <c r="B262" s="142">
        <v>4</v>
      </c>
      <c r="C262" s="141">
        <v>0.11499999999999999</v>
      </c>
      <c r="D262" s="120"/>
    </row>
    <row r="263" spans="1:4">
      <c r="A263" s="119">
        <v>51</v>
      </c>
      <c r="B263" s="142">
        <v>4</v>
      </c>
      <c r="C263" s="141">
        <v>0.11499999999999999</v>
      </c>
      <c r="D263" s="120"/>
    </row>
    <row r="264" spans="1:4">
      <c r="A264" s="119">
        <v>52</v>
      </c>
      <c r="B264" s="142">
        <v>4</v>
      </c>
      <c r="C264" s="141">
        <v>0.11499999999999999</v>
      </c>
      <c r="D264" s="120"/>
    </row>
    <row r="265" spans="1:4">
      <c r="A265" s="119">
        <v>53</v>
      </c>
      <c r="B265" s="142">
        <v>4</v>
      </c>
      <c r="C265" s="141">
        <v>0.11499999999999999</v>
      </c>
      <c r="D265" s="120"/>
    </row>
    <row r="266" spans="1:4">
      <c r="A266" s="119">
        <v>54</v>
      </c>
      <c r="B266" s="142">
        <v>4</v>
      </c>
      <c r="C266" s="141">
        <v>8.4999999999999992E-2</v>
      </c>
      <c r="D266" s="120"/>
    </row>
    <row r="267" spans="1:4">
      <c r="A267" s="119">
        <v>55</v>
      </c>
      <c r="B267" s="142">
        <v>4</v>
      </c>
      <c r="C267" s="141">
        <v>8.4999999999999992E-2</v>
      </c>
      <c r="D267" s="120"/>
    </row>
    <row r="268" spans="1:4">
      <c r="A268" s="119">
        <v>56</v>
      </c>
      <c r="B268" s="142">
        <v>4</v>
      </c>
      <c r="C268" s="141">
        <v>8.4999999999999992E-2</v>
      </c>
      <c r="D268" s="120"/>
    </row>
    <row r="269" spans="1:4">
      <c r="A269" s="119">
        <v>57</v>
      </c>
      <c r="B269" s="142">
        <v>4</v>
      </c>
      <c r="C269" s="141">
        <v>8.4999999999999992E-2</v>
      </c>
      <c r="D269" s="120"/>
    </row>
    <row r="270" spans="1:4">
      <c r="A270" s="119">
        <v>58</v>
      </c>
      <c r="B270" s="142">
        <v>4</v>
      </c>
      <c r="C270" s="141">
        <v>8.4999999999999992E-2</v>
      </c>
      <c r="D270" s="120"/>
    </row>
    <row r="271" spans="1:4">
      <c r="A271" s="119">
        <v>59</v>
      </c>
      <c r="B271" s="142">
        <v>4</v>
      </c>
      <c r="C271" s="141">
        <v>8.4999999999999992E-2</v>
      </c>
      <c r="D271" s="120"/>
    </row>
    <row r="272" spans="1:4">
      <c r="A272" s="119">
        <v>60</v>
      </c>
      <c r="B272" s="142">
        <v>4</v>
      </c>
      <c r="C272" s="141">
        <v>8.4999999999999992E-2</v>
      </c>
      <c r="D272" s="120"/>
    </row>
    <row r="273" spans="1:4">
      <c r="A273" s="119">
        <v>61</v>
      </c>
      <c r="B273" s="142">
        <v>4</v>
      </c>
      <c r="C273" s="141">
        <v>8.4999999999999992E-2</v>
      </c>
      <c r="D273" s="120"/>
    </row>
    <row r="274" spans="1:4">
      <c r="A274" s="119">
        <v>62</v>
      </c>
      <c r="B274" s="142">
        <v>4</v>
      </c>
      <c r="C274" s="141">
        <v>8.4999999999999992E-2</v>
      </c>
      <c r="D274" s="120"/>
    </row>
    <row r="275" spans="1:4">
      <c r="A275" s="119">
        <v>63</v>
      </c>
      <c r="B275" s="142">
        <v>4</v>
      </c>
      <c r="C275" s="141">
        <v>8.4999999999999992E-2</v>
      </c>
      <c r="D275" s="120"/>
    </row>
    <row r="276" spans="1:4">
      <c r="A276" s="119">
        <v>64</v>
      </c>
      <c r="B276" s="142">
        <v>4</v>
      </c>
      <c r="C276" s="141">
        <v>8.4999999999999992E-2</v>
      </c>
      <c r="D276" s="120"/>
    </row>
    <row r="277" spans="1:4">
      <c r="A277" s="119">
        <v>65</v>
      </c>
      <c r="B277" s="142">
        <v>4</v>
      </c>
      <c r="C277" s="141">
        <v>8.4999999999999992E-2</v>
      </c>
      <c r="D277" s="120"/>
    </row>
    <row r="278" spans="1:4">
      <c r="A278" s="119">
        <v>66</v>
      </c>
      <c r="B278" s="142">
        <v>4</v>
      </c>
      <c r="C278" s="141">
        <v>8.4999999999999992E-2</v>
      </c>
      <c r="D278" s="120"/>
    </row>
    <row r="279" spans="1:4">
      <c r="A279" s="119">
        <v>67</v>
      </c>
      <c r="B279" s="142">
        <v>4</v>
      </c>
      <c r="C279" s="141">
        <v>8.4999999999999992E-2</v>
      </c>
      <c r="D279" s="120"/>
    </row>
    <row r="280" spans="1:4">
      <c r="A280" s="119">
        <v>68</v>
      </c>
      <c r="B280" s="142">
        <v>4</v>
      </c>
      <c r="C280" s="141">
        <v>8.4999999999999992E-2</v>
      </c>
      <c r="D280" s="120"/>
    </row>
    <row r="281" spans="1:4">
      <c r="A281" s="119">
        <v>69</v>
      </c>
      <c r="B281" s="142">
        <v>4</v>
      </c>
      <c r="C281" s="141">
        <v>8.4999999999999992E-2</v>
      </c>
      <c r="D281" s="120"/>
    </row>
    <row r="282" spans="1:4">
      <c r="A282" s="119">
        <v>70</v>
      </c>
      <c r="B282" s="142">
        <v>4</v>
      </c>
      <c r="C282" s="141">
        <v>8.4999999999999992E-2</v>
      </c>
      <c r="D282" s="120"/>
    </row>
    <row r="283" spans="1:4">
      <c r="A283" s="119">
        <v>71</v>
      </c>
      <c r="B283" s="142">
        <v>4</v>
      </c>
      <c r="C283" s="141">
        <v>8.4999999999999992E-2</v>
      </c>
      <c r="D283" s="120"/>
    </row>
    <row r="284" spans="1:4">
      <c r="A284" s="119">
        <v>72</v>
      </c>
      <c r="B284" s="142">
        <v>4</v>
      </c>
      <c r="C284" s="141">
        <v>8.4999999999999992E-2</v>
      </c>
      <c r="D284" s="120"/>
    </row>
    <row r="285" spans="1:4">
      <c r="A285" s="119">
        <v>73</v>
      </c>
      <c r="B285" s="142">
        <v>4</v>
      </c>
      <c r="C285" s="141">
        <v>8.4999999999999992E-2</v>
      </c>
      <c r="D285" s="120"/>
    </row>
    <row r="286" spans="1:4">
      <c r="A286" s="119">
        <v>74</v>
      </c>
      <c r="B286" s="142">
        <v>4</v>
      </c>
      <c r="C286" s="141">
        <v>8.4999999999999992E-2</v>
      </c>
      <c r="D286" s="120"/>
    </row>
    <row r="287" spans="1:4">
      <c r="A287" s="119">
        <v>18</v>
      </c>
      <c r="B287" s="142">
        <v>5</v>
      </c>
      <c r="C287" s="141">
        <v>0.22999999999999998</v>
      </c>
      <c r="D287" s="120"/>
    </row>
    <row r="288" spans="1:4">
      <c r="A288" s="119">
        <v>19</v>
      </c>
      <c r="B288" s="142">
        <v>5</v>
      </c>
      <c r="C288" s="141">
        <v>0.22999999999999998</v>
      </c>
      <c r="D288" s="120"/>
    </row>
    <row r="289" spans="1:4">
      <c r="A289" s="119">
        <v>20</v>
      </c>
      <c r="B289" s="142">
        <v>5</v>
      </c>
      <c r="C289" s="141">
        <v>0.22999999999999998</v>
      </c>
      <c r="D289" s="120"/>
    </row>
    <row r="290" spans="1:4">
      <c r="A290" s="119">
        <v>21</v>
      </c>
      <c r="B290" s="142">
        <v>5</v>
      </c>
      <c r="C290" s="141">
        <v>0.22999999999999998</v>
      </c>
      <c r="D290" s="120"/>
    </row>
    <row r="291" spans="1:4">
      <c r="A291" s="119">
        <v>22</v>
      </c>
      <c r="B291" s="142">
        <v>5</v>
      </c>
      <c r="C291" s="141">
        <v>0.22999999999999998</v>
      </c>
      <c r="D291" s="120"/>
    </row>
    <row r="292" spans="1:4">
      <c r="A292" s="119">
        <v>23</v>
      </c>
      <c r="B292" s="142">
        <v>5</v>
      </c>
      <c r="C292" s="141">
        <v>0.22999999999999998</v>
      </c>
      <c r="D292" s="120"/>
    </row>
    <row r="293" spans="1:4">
      <c r="A293" s="119">
        <v>24</v>
      </c>
      <c r="B293" s="142">
        <v>5</v>
      </c>
      <c r="C293" s="141">
        <v>0.22999999999999998</v>
      </c>
      <c r="D293" s="120"/>
    </row>
    <row r="294" spans="1:4">
      <c r="A294" s="119">
        <v>25</v>
      </c>
      <c r="B294" s="142">
        <v>5</v>
      </c>
      <c r="C294" s="141">
        <v>0.16</v>
      </c>
      <c r="D294" s="120"/>
    </row>
    <row r="295" spans="1:4">
      <c r="A295" s="119">
        <v>26</v>
      </c>
      <c r="B295" s="142">
        <v>5</v>
      </c>
      <c r="C295" s="141">
        <v>0.16</v>
      </c>
      <c r="D295" s="120"/>
    </row>
    <row r="296" spans="1:4">
      <c r="A296" s="119">
        <v>27</v>
      </c>
      <c r="B296" s="142">
        <v>5</v>
      </c>
      <c r="C296" s="141">
        <v>0.16</v>
      </c>
      <c r="D296" s="120"/>
    </row>
    <row r="297" spans="1:4">
      <c r="A297" s="119">
        <v>28</v>
      </c>
      <c r="B297" s="142">
        <v>5</v>
      </c>
      <c r="C297" s="141">
        <v>0.16</v>
      </c>
      <c r="D297" s="120"/>
    </row>
    <row r="298" spans="1:4">
      <c r="A298" s="119">
        <v>29</v>
      </c>
      <c r="B298" s="142">
        <v>5</v>
      </c>
      <c r="C298" s="141">
        <v>0.16</v>
      </c>
      <c r="D298" s="120"/>
    </row>
    <row r="299" spans="1:4">
      <c r="A299" s="119">
        <v>30</v>
      </c>
      <c r="B299" s="142">
        <v>5</v>
      </c>
      <c r="C299" s="141">
        <v>0.13300000000000001</v>
      </c>
      <c r="D299" s="120"/>
    </row>
    <row r="300" spans="1:4">
      <c r="A300" s="119">
        <v>31</v>
      </c>
      <c r="B300" s="142">
        <v>5</v>
      </c>
      <c r="C300" s="141">
        <v>0.13300000000000001</v>
      </c>
      <c r="D300" s="120"/>
    </row>
    <row r="301" spans="1:4">
      <c r="A301" s="119">
        <v>32</v>
      </c>
      <c r="B301" s="142">
        <v>5</v>
      </c>
      <c r="C301" s="141">
        <v>0.13300000000000001</v>
      </c>
      <c r="D301" s="120"/>
    </row>
    <row r="302" spans="1:4">
      <c r="A302" s="119">
        <v>33</v>
      </c>
      <c r="B302" s="142">
        <v>5</v>
      </c>
      <c r="C302" s="141">
        <v>0.13300000000000001</v>
      </c>
      <c r="D302" s="120"/>
    </row>
    <row r="303" spans="1:4">
      <c r="A303" s="119">
        <v>34</v>
      </c>
      <c r="B303" s="142">
        <v>5</v>
      </c>
      <c r="C303" s="141">
        <v>0.13300000000000001</v>
      </c>
      <c r="D303" s="120"/>
    </row>
    <row r="304" spans="1:4">
      <c r="A304" s="119">
        <v>35</v>
      </c>
      <c r="B304" s="142">
        <v>5</v>
      </c>
      <c r="C304" s="141">
        <v>0.13300000000000001</v>
      </c>
      <c r="D304" s="120"/>
    </row>
    <row r="305" spans="1:4">
      <c r="A305" s="119">
        <v>36</v>
      </c>
      <c r="B305" s="142">
        <v>5</v>
      </c>
      <c r="C305" s="141">
        <v>0.13300000000000001</v>
      </c>
      <c r="D305" s="120"/>
    </row>
    <row r="306" spans="1:4">
      <c r="A306" s="119">
        <v>37</v>
      </c>
      <c r="B306" s="142">
        <v>5</v>
      </c>
      <c r="C306" s="141">
        <v>0.13300000000000001</v>
      </c>
      <c r="D306" s="120"/>
    </row>
    <row r="307" spans="1:4">
      <c r="A307" s="119">
        <v>38</v>
      </c>
      <c r="B307" s="142">
        <v>5</v>
      </c>
      <c r="C307" s="141">
        <v>0.13</v>
      </c>
      <c r="D307" s="120"/>
    </row>
    <row r="308" spans="1:4">
      <c r="A308" s="119">
        <v>39</v>
      </c>
      <c r="B308" s="142">
        <v>5</v>
      </c>
      <c r="C308" s="141">
        <v>0.13</v>
      </c>
      <c r="D308" s="120"/>
    </row>
    <row r="309" spans="1:4">
      <c r="A309" s="119">
        <v>40</v>
      </c>
      <c r="B309" s="142">
        <v>5</v>
      </c>
      <c r="C309" s="141">
        <v>0.13</v>
      </c>
      <c r="D309" s="120"/>
    </row>
    <row r="310" spans="1:4">
      <c r="A310" s="119">
        <v>41</v>
      </c>
      <c r="B310" s="142">
        <v>5</v>
      </c>
      <c r="C310" s="141">
        <v>0.13</v>
      </c>
      <c r="D310" s="120"/>
    </row>
    <row r="311" spans="1:4">
      <c r="A311" s="119">
        <v>42</v>
      </c>
      <c r="B311" s="142">
        <v>5</v>
      </c>
      <c r="C311" s="141">
        <v>0.125</v>
      </c>
      <c r="D311" s="120"/>
    </row>
    <row r="312" spans="1:4">
      <c r="A312" s="119">
        <v>43</v>
      </c>
      <c r="B312" s="142">
        <v>5</v>
      </c>
      <c r="C312" s="141">
        <v>0.125</v>
      </c>
      <c r="D312" s="120"/>
    </row>
    <row r="313" spans="1:4">
      <c r="A313" s="119">
        <v>44</v>
      </c>
      <c r="B313" s="142">
        <v>5</v>
      </c>
      <c r="C313" s="141">
        <v>0.125</v>
      </c>
      <c r="D313" s="120"/>
    </row>
    <row r="314" spans="1:4">
      <c r="A314" s="119">
        <v>45</v>
      </c>
      <c r="B314" s="142">
        <v>5</v>
      </c>
      <c r="C314" s="141">
        <v>0.125</v>
      </c>
      <c r="D314" s="120"/>
    </row>
    <row r="315" spans="1:4">
      <c r="A315" s="119">
        <v>46</v>
      </c>
      <c r="B315" s="142">
        <v>5</v>
      </c>
      <c r="C315" s="141">
        <v>0.125</v>
      </c>
      <c r="D315" s="120"/>
    </row>
    <row r="316" spans="1:4">
      <c r="A316" s="119">
        <v>47</v>
      </c>
      <c r="B316" s="142">
        <v>5</v>
      </c>
      <c r="C316" s="141">
        <v>0.11499999999999999</v>
      </c>
      <c r="D316" s="120"/>
    </row>
    <row r="317" spans="1:4">
      <c r="A317" s="119">
        <v>48</v>
      </c>
      <c r="B317" s="142">
        <v>5</v>
      </c>
      <c r="C317" s="141">
        <v>0.11499999999999999</v>
      </c>
      <c r="D317" s="120"/>
    </row>
    <row r="318" spans="1:4">
      <c r="A318" s="119">
        <v>49</v>
      </c>
      <c r="B318" s="142">
        <v>5</v>
      </c>
      <c r="C318" s="141">
        <v>0.11499999999999999</v>
      </c>
      <c r="D318" s="120"/>
    </row>
    <row r="319" spans="1:4">
      <c r="A319" s="119">
        <v>50</v>
      </c>
      <c r="B319" s="142">
        <v>5</v>
      </c>
      <c r="C319" s="141">
        <v>0.11499999999999999</v>
      </c>
      <c r="D319" s="120"/>
    </row>
    <row r="320" spans="1:4">
      <c r="A320" s="119">
        <v>51</v>
      </c>
      <c r="B320" s="142">
        <v>5</v>
      </c>
      <c r="C320" s="141">
        <v>0.11499999999999999</v>
      </c>
      <c r="D320" s="120"/>
    </row>
    <row r="321" spans="1:4">
      <c r="A321" s="119">
        <v>52</v>
      </c>
      <c r="B321" s="142">
        <v>5</v>
      </c>
      <c r="C321" s="141">
        <v>0.11499999999999999</v>
      </c>
      <c r="D321" s="120"/>
    </row>
    <row r="322" spans="1:4">
      <c r="A322" s="119">
        <v>53</v>
      </c>
      <c r="B322" s="142">
        <v>5</v>
      </c>
      <c r="C322" s="141">
        <v>0.11499999999999999</v>
      </c>
      <c r="D322" s="120"/>
    </row>
    <row r="323" spans="1:4">
      <c r="A323" s="119">
        <v>54</v>
      </c>
      <c r="B323" s="142">
        <v>5</v>
      </c>
      <c r="C323" s="141">
        <v>8.4999999999999992E-2</v>
      </c>
      <c r="D323" s="120"/>
    </row>
    <row r="324" spans="1:4">
      <c r="A324" s="119">
        <v>55</v>
      </c>
      <c r="B324" s="142">
        <v>5</v>
      </c>
      <c r="C324" s="141">
        <v>8.4999999999999992E-2</v>
      </c>
      <c r="D324" s="120"/>
    </row>
    <row r="325" spans="1:4">
      <c r="A325" s="119">
        <v>56</v>
      </c>
      <c r="B325" s="142">
        <v>5</v>
      </c>
      <c r="C325" s="141">
        <v>8.4999999999999992E-2</v>
      </c>
      <c r="D325" s="120"/>
    </row>
    <row r="326" spans="1:4">
      <c r="A326" s="119">
        <v>57</v>
      </c>
      <c r="B326" s="142">
        <v>5</v>
      </c>
      <c r="C326" s="141">
        <v>8.4999999999999992E-2</v>
      </c>
      <c r="D326" s="120"/>
    </row>
    <row r="327" spans="1:4">
      <c r="A327" s="119">
        <v>58</v>
      </c>
      <c r="B327" s="142">
        <v>5</v>
      </c>
      <c r="C327" s="141">
        <v>8.4999999999999992E-2</v>
      </c>
      <c r="D327" s="120"/>
    </row>
    <row r="328" spans="1:4">
      <c r="A328" s="119">
        <v>59</v>
      </c>
      <c r="B328" s="142">
        <v>5</v>
      </c>
      <c r="C328" s="141">
        <v>8.4999999999999992E-2</v>
      </c>
      <c r="D328" s="120"/>
    </row>
    <row r="329" spans="1:4">
      <c r="A329" s="119">
        <v>60</v>
      </c>
      <c r="B329" s="142">
        <v>5</v>
      </c>
      <c r="C329" s="141">
        <v>8.4999999999999992E-2</v>
      </c>
      <c r="D329" s="120"/>
    </row>
    <row r="330" spans="1:4">
      <c r="A330" s="119">
        <v>61</v>
      </c>
      <c r="B330" s="142">
        <v>5</v>
      </c>
      <c r="C330" s="141">
        <v>8.4999999999999992E-2</v>
      </c>
      <c r="D330" s="120"/>
    </row>
    <row r="331" spans="1:4">
      <c r="A331" s="119">
        <v>62</v>
      </c>
      <c r="B331" s="142">
        <v>5</v>
      </c>
      <c r="C331" s="141">
        <v>8.4999999999999992E-2</v>
      </c>
      <c r="D331" s="120"/>
    </row>
    <row r="332" spans="1:4">
      <c r="A332" s="119">
        <v>63</v>
      </c>
      <c r="B332" s="142">
        <v>5</v>
      </c>
      <c r="C332" s="141">
        <v>8.4999999999999992E-2</v>
      </c>
      <c r="D332" s="120"/>
    </row>
    <row r="333" spans="1:4">
      <c r="A333" s="119">
        <v>64</v>
      </c>
      <c r="B333" s="142">
        <v>5</v>
      </c>
      <c r="C333" s="141">
        <v>8.4999999999999992E-2</v>
      </c>
      <c r="D333" s="120"/>
    </row>
    <row r="334" spans="1:4">
      <c r="A334" s="119">
        <v>65</v>
      </c>
      <c r="B334" s="142">
        <v>5</v>
      </c>
      <c r="C334" s="141">
        <v>8.4999999999999992E-2</v>
      </c>
      <c r="D334" s="120"/>
    </row>
    <row r="335" spans="1:4">
      <c r="A335" s="119">
        <v>66</v>
      </c>
      <c r="B335" s="142">
        <v>5</v>
      </c>
      <c r="C335" s="141">
        <v>8.4999999999999992E-2</v>
      </c>
      <c r="D335" s="120"/>
    </row>
    <row r="336" spans="1:4">
      <c r="A336" s="119">
        <v>67</v>
      </c>
      <c r="B336" s="142">
        <v>5</v>
      </c>
      <c r="C336" s="141">
        <v>8.4999999999999992E-2</v>
      </c>
      <c r="D336" s="120"/>
    </row>
    <row r="337" spans="1:4">
      <c r="A337" s="119">
        <v>68</v>
      </c>
      <c r="B337" s="142">
        <v>5</v>
      </c>
      <c r="C337" s="141">
        <v>8.4999999999999992E-2</v>
      </c>
      <c r="D337" s="120"/>
    </row>
    <row r="338" spans="1:4">
      <c r="A338" s="119">
        <v>69</v>
      </c>
      <c r="B338" s="142">
        <v>5</v>
      </c>
      <c r="C338" s="141">
        <v>8.4999999999999992E-2</v>
      </c>
      <c r="D338" s="120"/>
    </row>
    <row r="339" spans="1:4">
      <c r="A339" s="119">
        <v>70</v>
      </c>
      <c r="B339" s="142">
        <v>5</v>
      </c>
      <c r="C339" s="141">
        <v>8.4999999999999992E-2</v>
      </c>
      <c r="D339" s="120"/>
    </row>
    <row r="340" spans="1:4">
      <c r="A340" s="119">
        <v>71</v>
      </c>
      <c r="B340" s="142">
        <v>5</v>
      </c>
      <c r="C340" s="141">
        <v>8.4999999999999992E-2</v>
      </c>
      <c r="D340" s="120"/>
    </row>
    <row r="341" spans="1:4">
      <c r="A341" s="119">
        <v>72</v>
      </c>
      <c r="B341" s="142">
        <v>5</v>
      </c>
      <c r="C341" s="141">
        <v>8.4999999999999992E-2</v>
      </c>
      <c r="D341" s="120"/>
    </row>
    <row r="342" spans="1:4">
      <c r="A342" s="119">
        <v>73</v>
      </c>
      <c r="B342" s="142">
        <v>5</v>
      </c>
      <c r="C342" s="141">
        <v>8.4999999999999992E-2</v>
      </c>
      <c r="D342" s="120"/>
    </row>
    <row r="343" spans="1:4">
      <c r="A343" s="119">
        <v>74</v>
      </c>
      <c r="B343" s="142">
        <v>5</v>
      </c>
      <c r="C343" s="141">
        <v>8.4999999999999992E-2</v>
      </c>
      <c r="D343" s="120"/>
    </row>
    <row r="344" spans="1:4">
      <c r="A344" s="119">
        <v>18</v>
      </c>
      <c r="B344" s="142">
        <v>6</v>
      </c>
      <c r="C344" s="141">
        <v>0.22999999999999998</v>
      </c>
      <c r="D344" s="120"/>
    </row>
    <row r="345" spans="1:4">
      <c r="A345" s="119">
        <v>19</v>
      </c>
      <c r="B345" s="142">
        <v>6</v>
      </c>
      <c r="C345" s="141">
        <v>0.22999999999999998</v>
      </c>
      <c r="D345" s="120"/>
    </row>
    <row r="346" spans="1:4">
      <c r="A346" s="119">
        <v>20</v>
      </c>
      <c r="B346" s="142">
        <v>6</v>
      </c>
      <c r="C346" s="141">
        <v>0.22999999999999998</v>
      </c>
      <c r="D346" s="120"/>
    </row>
    <row r="347" spans="1:4">
      <c r="A347" s="119">
        <v>21</v>
      </c>
      <c r="B347" s="142">
        <v>6</v>
      </c>
      <c r="C347" s="141">
        <v>0.22999999999999998</v>
      </c>
      <c r="D347" s="120"/>
    </row>
    <row r="348" spans="1:4">
      <c r="A348" s="119">
        <v>22</v>
      </c>
      <c r="B348" s="142">
        <v>6</v>
      </c>
      <c r="C348" s="141">
        <v>0.22999999999999998</v>
      </c>
      <c r="D348" s="120"/>
    </row>
    <row r="349" spans="1:4">
      <c r="A349" s="119">
        <v>23</v>
      </c>
      <c r="B349" s="142">
        <v>6</v>
      </c>
      <c r="C349" s="141">
        <v>0.22999999999999998</v>
      </c>
      <c r="D349" s="120"/>
    </row>
    <row r="350" spans="1:4">
      <c r="A350" s="119">
        <v>24</v>
      </c>
      <c r="B350" s="142">
        <v>6</v>
      </c>
      <c r="C350" s="141">
        <v>0.22999999999999998</v>
      </c>
      <c r="D350" s="120"/>
    </row>
    <row r="351" spans="1:4">
      <c r="A351" s="119">
        <v>25</v>
      </c>
      <c r="B351" s="142">
        <v>6</v>
      </c>
      <c r="C351" s="141">
        <v>0.16</v>
      </c>
      <c r="D351" s="120"/>
    </row>
    <row r="352" spans="1:4">
      <c r="A352" s="119">
        <v>26</v>
      </c>
      <c r="B352" s="142">
        <v>6</v>
      </c>
      <c r="C352" s="141">
        <v>0.16</v>
      </c>
      <c r="D352" s="120"/>
    </row>
    <row r="353" spans="1:4">
      <c r="A353" s="119">
        <v>27</v>
      </c>
      <c r="B353" s="142">
        <v>6</v>
      </c>
      <c r="C353" s="141">
        <v>0.16</v>
      </c>
      <c r="D353" s="120"/>
    </row>
    <row r="354" spans="1:4">
      <c r="A354" s="119">
        <v>28</v>
      </c>
      <c r="B354" s="142">
        <v>6</v>
      </c>
      <c r="C354" s="141">
        <v>0.16</v>
      </c>
      <c r="D354" s="120"/>
    </row>
    <row r="355" spans="1:4">
      <c r="A355" s="119">
        <v>29</v>
      </c>
      <c r="B355" s="142">
        <v>6</v>
      </c>
      <c r="C355" s="141">
        <v>0.16</v>
      </c>
      <c r="D355" s="120"/>
    </row>
    <row r="356" spans="1:4">
      <c r="A356" s="119">
        <v>30</v>
      </c>
      <c r="B356" s="142">
        <v>6</v>
      </c>
      <c r="C356" s="141">
        <v>0.13300000000000001</v>
      </c>
      <c r="D356" s="120"/>
    </row>
    <row r="357" spans="1:4">
      <c r="A357" s="119">
        <v>31</v>
      </c>
      <c r="B357" s="142">
        <v>6</v>
      </c>
      <c r="C357" s="141">
        <v>0.13300000000000001</v>
      </c>
      <c r="D357" s="120"/>
    </row>
    <row r="358" spans="1:4">
      <c r="A358" s="119">
        <v>32</v>
      </c>
      <c r="B358" s="142">
        <v>6</v>
      </c>
      <c r="C358" s="141">
        <v>0.13300000000000001</v>
      </c>
      <c r="D358" s="120"/>
    </row>
    <row r="359" spans="1:4">
      <c r="A359" s="119">
        <v>33</v>
      </c>
      <c r="B359" s="142">
        <v>6</v>
      </c>
      <c r="C359" s="141">
        <v>0.13300000000000001</v>
      </c>
      <c r="D359" s="120"/>
    </row>
    <row r="360" spans="1:4">
      <c r="A360" s="119">
        <v>34</v>
      </c>
      <c r="B360" s="142">
        <v>6</v>
      </c>
      <c r="C360" s="141">
        <v>0.13300000000000001</v>
      </c>
      <c r="D360" s="120"/>
    </row>
    <row r="361" spans="1:4">
      <c r="A361" s="119">
        <v>35</v>
      </c>
      <c r="B361" s="142">
        <v>6</v>
      </c>
      <c r="C361" s="141">
        <v>0.13300000000000001</v>
      </c>
      <c r="D361" s="120"/>
    </row>
    <row r="362" spans="1:4">
      <c r="A362" s="119">
        <v>36</v>
      </c>
      <c r="B362" s="142">
        <v>6</v>
      </c>
      <c r="C362" s="141">
        <v>0.13300000000000001</v>
      </c>
      <c r="D362" s="120"/>
    </row>
    <row r="363" spans="1:4">
      <c r="A363" s="119">
        <v>37</v>
      </c>
      <c r="B363" s="142">
        <v>6</v>
      </c>
      <c r="C363" s="141">
        <v>0.13300000000000001</v>
      </c>
      <c r="D363" s="120"/>
    </row>
    <row r="364" spans="1:4">
      <c r="A364" s="119">
        <v>38</v>
      </c>
      <c r="B364" s="142">
        <v>6</v>
      </c>
      <c r="C364" s="141">
        <v>0.13</v>
      </c>
      <c r="D364" s="120"/>
    </row>
    <row r="365" spans="1:4">
      <c r="A365" s="119">
        <v>39</v>
      </c>
      <c r="B365" s="142">
        <v>6</v>
      </c>
      <c r="C365" s="141">
        <v>0.13</v>
      </c>
      <c r="D365" s="120"/>
    </row>
    <row r="366" spans="1:4">
      <c r="A366" s="119">
        <v>40</v>
      </c>
      <c r="B366" s="142">
        <v>6</v>
      </c>
      <c r="C366" s="141">
        <v>0.13</v>
      </c>
      <c r="D366" s="120"/>
    </row>
    <row r="367" spans="1:4">
      <c r="A367" s="119">
        <v>41</v>
      </c>
      <c r="B367" s="142">
        <v>6</v>
      </c>
      <c r="C367" s="141">
        <v>0.13</v>
      </c>
      <c r="D367" s="120"/>
    </row>
    <row r="368" spans="1:4">
      <c r="A368" s="119">
        <v>42</v>
      </c>
      <c r="B368" s="142">
        <v>6</v>
      </c>
      <c r="C368" s="141">
        <v>0.125</v>
      </c>
      <c r="D368" s="120"/>
    </row>
    <row r="369" spans="1:4">
      <c r="A369" s="119">
        <v>43</v>
      </c>
      <c r="B369" s="142">
        <v>6</v>
      </c>
      <c r="C369" s="141">
        <v>0.125</v>
      </c>
      <c r="D369" s="120"/>
    </row>
    <row r="370" spans="1:4">
      <c r="A370" s="119">
        <v>44</v>
      </c>
      <c r="B370" s="142">
        <v>6</v>
      </c>
      <c r="C370" s="141">
        <v>0.125</v>
      </c>
      <c r="D370" s="120"/>
    </row>
    <row r="371" spans="1:4">
      <c r="A371" s="119">
        <v>45</v>
      </c>
      <c r="B371" s="142">
        <v>6</v>
      </c>
      <c r="C371" s="141">
        <v>0.125</v>
      </c>
      <c r="D371" s="120"/>
    </row>
    <row r="372" spans="1:4">
      <c r="A372" s="119">
        <v>46</v>
      </c>
      <c r="B372" s="142">
        <v>6</v>
      </c>
      <c r="C372" s="141">
        <v>0.125</v>
      </c>
      <c r="D372" s="120"/>
    </row>
    <row r="373" spans="1:4">
      <c r="A373" s="119">
        <v>47</v>
      </c>
      <c r="B373" s="142">
        <v>6</v>
      </c>
      <c r="C373" s="141">
        <v>0.11499999999999999</v>
      </c>
      <c r="D373" s="120"/>
    </row>
    <row r="374" spans="1:4">
      <c r="A374" s="119">
        <v>48</v>
      </c>
      <c r="B374" s="142">
        <v>6</v>
      </c>
      <c r="C374" s="141">
        <v>0.11499999999999999</v>
      </c>
      <c r="D374" s="120"/>
    </row>
    <row r="375" spans="1:4">
      <c r="A375" s="119">
        <v>49</v>
      </c>
      <c r="B375" s="142">
        <v>6</v>
      </c>
      <c r="C375" s="141">
        <v>0.11499999999999999</v>
      </c>
      <c r="D375" s="120"/>
    </row>
    <row r="376" spans="1:4">
      <c r="A376" s="119">
        <v>50</v>
      </c>
      <c r="B376" s="142">
        <v>6</v>
      </c>
      <c r="C376" s="141">
        <v>0.11499999999999999</v>
      </c>
      <c r="D376" s="120"/>
    </row>
    <row r="377" spans="1:4">
      <c r="A377" s="119">
        <v>51</v>
      </c>
      <c r="B377" s="142">
        <v>6</v>
      </c>
      <c r="C377" s="141">
        <v>0.11499999999999999</v>
      </c>
      <c r="D377" s="120"/>
    </row>
    <row r="378" spans="1:4">
      <c r="A378" s="119">
        <v>52</v>
      </c>
      <c r="B378" s="142">
        <v>6</v>
      </c>
      <c r="C378" s="141">
        <v>0.11499999999999999</v>
      </c>
      <c r="D378" s="120"/>
    </row>
    <row r="379" spans="1:4">
      <c r="A379" s="119">
        <v>53</v>
      </c>
      <c r="B379" s="142">
        <v>6</v>
      </c>
      <c r="C379" s="141">
        <v>0.11499999999999999</v>
      </c>
      <c r="D379" s="120"/>
    </row>
    <row r="380" spans="1:4">
      <c r="A380" s="119">
        <v>54</v>
      </c>
      <c r="B380" s="142">
        <v>6</v>
      </c>
      <c r="C380" s="141">
        <v>8.4999999999999992E-2</v>
      </c>
      <c r="D380" s="120"/>
    </row>
    <row r="381" spans="1:4">
      <c r="A381" s="119">
        <v>55</v>
      </c>
      <c r="B381" s="142">
        <v>6</v>
      </c>
      <c r="C381" s="141">
        <v>8.4999999999999992E-2</v>
      </c>
      <c r="D381" s="120"/>
    </row>
    <row r="382" spans="1:4">
      <c r="A382" s="119">
        <v>56</v>
      </c>
      <c r="B382" s="142">
        <v>6</v>
      </c>
      <c r="C382" s="141">
        <v>8.4999999999999992E-2</v>
      </c>
      <c r="D382" s="120"/>
    </row>
    <row r="383" spans="1:4">
      <c r="A383" s="119">
        <v>57</v>
      </c>
      <c r="B383" s="142">
        <v>6</v>
      </c>
      <c r="C383" s="141">
        <v>8.4999999999999992E-2</v>
      </c>
      <c r="D383" s="120"/>
    </row>
    <row r="384" spans="1:4">
      <c r="A384" s="119">
        <v>58</v>
      </c>
      <c r="B384" s="142">
        <v>6</v>
      </c>
      <c r="C384" s="141">
        <v>8.4999999999999992E-2</v>
      </c>
      <c r="D384" s="120"/>
    </row>
    <row r="385" spans="1:4">
      <c r="A385" s="119">
        <v>59</v>
      </c>
      <c r="B385" s="142">
        <v>6</v>
      </c>
      <c r="C385" s="141">
        <v>8.4999999999999992E-2</v>
      </c>
      <c r="D385" s="120"/>
    </row>
    <row r="386" spans="1:4">
      <c r="A386" s="119">
        <v>60</v>
      </c>
      <c r="B386" s="142">
        <v>6</v>
      </c>
      <c r="C386" s="141">
        <v>8.4999999999999992E-2</v>
      </c>
      <c r="D386" s="120"/>
    </row>
    <row r="387" spans="1:4">
      <c r="A387" s="119">
        <v>61</v>
      </c>
      <c r="B387" s="142">
        <v>6</v>
      </c>
      <c r="C387" s="141">
        <v>8.4999999999999992E-2</v>
      </c>
      <c r="D387" s="120"/>
    </row>
    <row r="388" spans="1:4">
      <c r="A388" s="119">
        <v>62</v>
      </c>
      <c r="B388" s="142">
        <v>6</v>
      </c>
      <c r="C388" s="141">
        <v>8.4999999999999992E-2</v>
      </c>
      <c r="D388" s="120"/>
    </row>
    <row r="389" spans="1:4">
      <c r="A389" s="119">
        <v>63</v>
      </c>
      <c r="B389" s="142">
        <v>6</v>
      </c>
      <c r="C389" s="141">
        <v>8.4999999999999992E-2</v>
      </c>
      <c r="D389" s="120"/>
    </row>
    <row r="390" spans="1:4">
      <c r="A390" s="119">
        <v>64</v>
      </c>
      <c r="B390" s="142">
        <v>6</v>
      </c>
      <c r="C390" s="141">
        <v>8.4999999999999992E-2</v>
      </c>
      <c r="D390" s="120"/>
    </row>
    <row r="391" spans="1:4">
      <c r="A391" s="119">
        <v>65</v>
      </c>
      <c r="B391" s="142">
        <v>6</v>
      </c>
      <c r="C391" s="141">
        <v>8.4999999999999992E-2</v>
      </c>
      <c r="D391" s="120"/>
    </row>
    <row r="392" spans="1:4">
      <c r="A392" s="119">
        <v>66</v>
      </c>
      <c r="B392" s="142">
        <v>6</v>
      </c>
      <c r="C392" s="141">
        <v>8.4999999999999992E-2</v>
      </c>
      <c r="D392" s="120"/>
    </row>
    <row r="393" spans="1:4">
      <c r="A393" s="119">
        <v>67</v>
      </c>
      <c r="B393" s="142">
        <v>6</v>
      </c>
      <c r="C393" s="141">
        <v>8.4999999999999992E-2</v>
      </c>
      <c r="D393" s="120"/>
    </row>
    <row r="394" spans="1:4">
      <c r="A394" s="119">
        <v>68</v>
      </c>
      <c r="B394" s="142">
        <v>6</v>
      </c>
      <c r="C394" s="141">
        <v>8.4999999999999992E-2</v>
      </c>
      <c r="D394" s="120"/>
    </row>
    <row r="395" spans="1:4">
      <c r="A395" s="119">
        <v>69</v>
      </c>
      <c r="B395" s="142">
        <v>6</v>
      </c>
      <c r="C395" s="141">
        <v>8.4999999999999992E-2</v>
      </c>
      <c r="D395" s="120"/>
    </row>
    <row r="396" spans="1:4">
      <c r="A396" s="119">
        <v>70</v>
      </c>
      <c r="B396" s="142">
        <v>6</v>
      </c>
      <c r="C396" s="141">
        <v>8.4999999999999992E-2</v>
      </c>
      <c r="D396" s="120"/>
    </row>
    <row r="397" spans="1:4">
      <c r="A397" s="119">
        <v>71</v>
      </c>
      <c r="B397" s="142">
        <v>6</v>
      </c>
      <c r="C397" s="141">
        <v>8.4999999999999992E-2</v>
      </c>
      <c r="D397" s="120"/>
    </row>
    <row r="398" spans="1:4">
      <c r="A398" s="119">
        <v>72</v>
      </c>
      <c r="B398" s="142">
        <v>6</v>
      </c>
      <c r="C398" s="141">
        <v>8.4999999999999992E-2</v>
      </c>
      <c r="D398" s="120"/>
    </row>
    <row r="399" spans="1:4">
      <c r="A399" s="119">
        <v>73</v>
      </c>
      <c r="B399" s="142">
        <v>6</v>
      </c>
      <c r="C399" s="141">
        <v>8.4999999999999992E-2</v>
      </c>
      <c r="D399" s="120"/>
    </row>
    <row r="400" spans="1:4">
      <c r="A400" s="119">
        <v>74</v>
      </c>
      <c r="B400" s="142">
        <v>6</v>
      </c>
      <c r="C400" s="141">
        <v>8.4999999999999992E-2</v>
      </c>
      <c r="D400" s="120"/>
    </row>
    <row r="401" spans="1:4">
      <c r="A401" s="119">
        <v>18</v>
      </c>
      <c r="B401" s="142">
        <v>7</v>
      </c>
      <c r="C401" s="141">
        <v>0.105</v>
      </c>
      <c r="D401" s="120"/>
    </row>
    <row r="402" spans="1:4">
      <c r="A402" s="119">
        <v>19</v>
      </c>
      <c r="B402" s="142">
        <v>7</v>
      </c>
      <c r="C402" s="141">
        <v>0.105</v>
      </c>
      <c r="D402" s="120"/>
    </row>
    <row r="403" spans="1:4">
      <c r="A403" s="119">
        <v>20</v>
      </c>
      <c r="B403" s="142">
        <v>7</v>
      </c>
      <c r="C403" s="141">
        <v>0.105</v>
      </c>
      <c r="D403" s="120"/>
    </row>
    <row r="404" spans="1:4">
      <c r="A404" s="119">
        <v>21</v>
      </c>
      <c r="B404" s="142">
        <v>7</v>
      </c>
      <c r="C404" s="141">
        <v>0.105</v>
      </c>
      <c r="D404" s="120"/>
    </row>
    <row r="405" spans="1:4">
      <c r="A405" s="119">
        <v>22</v>
      </c>
      <c r="B405" s="142">
        <v>7</v>
      </c>
      <c r="C405" s="141">
        <v>0.105</v>
      </c>
      <c r="D405" s="120"/>
    </row>
    <row r="406" spans="1:4">
      <c r="A406" s="119">
        <v>23</v>
      </c>
      <c r="B406" s="142">
        <v>7</v>
      </c>
      <c r="C406" s="141">
        <v>0.105</v>
      </c>
      <c r="D406" s="120"/>
    </row>
    <row r="407" spans="1:4">
      <c r="A407" s="119">
        <v>24</v>
      </c>
      <c r="B407" s="142">
        <v>7</v>
      </c>
      <c r="C407" s="141">
        <v>0.105</v>
      </c>
      <c r="D407" s="120"/>
    </row>
    <row r="408" spans="1:4">
      <c r="A408" s="119">
        <v>25</v>
      </c>
      <c r="B408" s="142">
        <v>7</v>
      </c>
      <c r="C408" s="141">
        <v>0.105</v>
      </c>
      <c r="D408" s="120"/>
    </row>
    <row r="409" spans="1:4">
      <c r="A409" s="119">
        <v>26</v>
      </c>
      <c r="B409" s="142">
        <v>7</v>
      </c>
      <c r="C409" s="141">
        <v>0.105</v>
      </c>
      <c r="D409" s="120"/>
    </row>
    <row r="410" spans="1:4">
      <c r="A410" s="119">
        <v>27</v>
      </c>
      <c r="B410" s="142">
        <v>7</v>
      </c>
      <c r="C410" s="141">
        <v>0.105</v>
      </c>
      <c r="D410" s="120"/>
    </row>
    <row r="411" spans="1:4">
      <c r="A411" s="119">
        <v>28</v>
      </c>
      <c r="B411" s="142">
        <v>7</v>
      </c>
      <c r="C411" s="141">
        <v>0.105</v>
      </c>
      <c r="D411" s="120"/>
    </row>
    <row r="412" spans="1:4">
      <c r="A412" s="119">
        <v>29</v>
      </c>
      <c r="B412" s="142">
        <v>7</v>
      </c>
      <c r="C412" s="141">
        <v>0.105</v>
      </c>
      <c r="D412" s="120"/>
    </row>
    <row r="413" spans="1:4">
      <c r="A413" s="119">
        <v>30</v>
      </c>
      <c r="B413" s="142">
        <v>7</v>
      </c>
      <c r="C413" s="141">
        <v>0.105</v>
      </c>
      <c r="D413" s="120"/>
    </row>
    <row r="414" spans="1:4">
      <c r="A414" s="119">
        <v>31</v>
      </c>
      <c r="B414" s="142">
        <v>7</v>
      </c>
      <c r="C414" s="141">
        <v>0.08</v>
      </c>
      <c r="D414" s="120"/>
    </row>
    <row r="415" spans="1:4">
      <c r="A415" s="119">
        <v>32</v>
      </c>
      <c r="B415" s="142">
        <v>7</v>
      </c>
      <c r="C415" s="141">
        <v>0.08</v>
      </c>
      <c r="D415" s="120"/>
    </row>
    <row r="416" spans="1:4">
      <c r="A416" s="119">
        <v>33</v>
      </c>
      <c r="B416" s="142">
        <v>7</v>
      </c>
      <c r="C416" s="141">
        <v>0.08</v>
      </c>
      <c r="D416" s="120"/>
    </row>
    <row r="417" spans="1:4">
      <c r="A417" s="119">
        <v>34</v>
      </c>
      <c r="B417" s="142">
        <v>7</v>
      </c>
      <c r="C417" s="141">
        <v>0.08</v>
      </c>
      <c r="D417" s="120"/>
    </row>
    <row r="418" spans="1:4">
      <c r="A418" s="119">
        <v>35</v>
      </c>
      <c r="B418" s="142">
        <v>7</v>
      </c>
      <c r="C418" s="141">
        <v>0.08</v>
      </c>
      <c r="D418" s="120"/>
    </row>
    <row r="419" spans="1:4">
      <c r="A419" s="119">
        <v>36</v>
      </c>
      <c r="B419" s="142">
        <v>7</v>
      </c>
      <c r="C419" s="141">
        <v>0.08</v>
      </c>
      <c r="D419" s="120"/>
    </row>
    <row r="420" spans="1:4">
      <c r="A420" s="119">
        <v>37</v>
      </c>
      <c r="B420" s="142">
        <v>7</v>
      </c>
      <c r="C420" s="141">
        <v>0.08</v>
      </c>
      <c r="D420" s="120"/>
    </row>
    <row r="421" spans="1:4">
      <c r="A421" s="119">
        <v>38</v>
      </c>
      <c r="B421" s="142">
        <v>7</v>
      </c>
      <c r="C421" s="141">
        <v>0.08</v>
      </c>
      <c r="D421" s="120"/>
    </row>
    <row r="422" spans="1:4">
      <c r="A422" s="119">
        <v>39</v>
      </c>
      <c r="B422" s="142">
        <v>7</v>
      </c>
      <c r="C422" s="141">
        <v>0.08</v>
      </c>
      <c r="D422" s="120"/>
    </row>
    <row r="423" spans="1:4">
      <c r="A423" s="119">
        <v>40</v>
      </c>
      <c r="B423" s="142">
        <v>7</v>
      </c>
      <c r="C423" s="141">
        <v>0.08</v>
      </c>
      <c r="D423" s="120"/>
    </row>
    <row r="424" spans="1:4">
      <c r="A424" s="119">
        <v>41</v>
      </c>
      <c r="B424" s="142">
        <v>7</v>
      </c>
      <c r="C424" s="141">
        <v>0.08</v>
      </c>
      <c r="D424" s="120"/>
    </row>
    <row r="425" spans="1:4">
      <c r="A425" s="119">
        <v>42</v>
      </c>
      <c r="B425" s="142">
        <v>7</v>
      </c>
      <c r="C425" s="141">
        <v>0.08</v>
      </c>
      <c r="D425" s="120"/>
    </row>
    <row r="426" spans="1:4">
      <c r="A426" s="119">
        <v>43</v>
      </c>
      <c r="B426" s="142">
        <v>7</v>
      </c>
      <c r="C426" s="141">
        <v>0.08</v>
      </c>
      <c r="D426" s="120"/>
    </row>
    <row r="427" spans="1:4">
      <c r="A427" s="119">
        <v>44</v>
      </c>
      <c r="B427" s="142">
        <v>7</v>
      </c>
      <c r="C427" s="141">
        <v>0.08</v>
      </c>
      <c r="D427" s="120"/>
    </row>
    <row r="428" spans="1:4">
      <c r="A428" s="119">
        <v>45</v>
      </c>
      <c r="B428" s="142">
        <v>7</v>
      </c>
      <c r="C428" s="141">
        <v>0.08</v>
      </c>
      <c r="D428" s="120"/>
    </row>
    <row r="429" spans="1:4">
      <c r="A429" s="119">
        <v>46</v>
      </c>
      <c r="B429" s="142">
        <v>7</v>
      </c>
      <c r="C429" s="141">
        <v>7.4999999999999997E-2</v>
      </c>
      <c r="D429" s="120"/>
    </row>
    <row r="430" spans="1:4">
      <c r="A430" s="119">
        <v>47</v>
      </c>
      <c r="B430" s="142">
        <v>7</v>
      </c>
      <c r="C430" s="141">
        <v>7.4999999999999997E-2</v>
      </c>
      <c r="D430" s="120"/>
    </row>
    <row r="431" spans="1:4">
      <c r="A431" s="119">
        <v>48</v>
      </c>
      <c r="B431" s="142">
        <v>7</v>
      </c>
      <c r="C431" s="141">
        <v>7.4999999999999997E-2</v>
      </c>
      <c r="D431" s="120"/>
    </row>
    <row r="432" spans="1:4">
      <c r="A432" s="119">
        <v>49</v>
      </c>
      <c r="B432" s="142">
        <v>7</v>
      </c>
      <c r="C432" s="141">
        <v>7.4999999999999997E-2</v>
      </c>
      <c r="D432" s="120"/>
    </row>
    <row r="433" spans="1:4">
      <c r="A433" s="119">
        <v>50</v>
      </c>
      <c r="B433" s="142">
        <v>7</v>
      </c>
      <c r="C433" s="141">
        <v>7.4999999999999997E-2</v>
      </c>
      <c r="D433" s="120"/>
    </row>
    <row r="434" spans="1:4">
      <c r="A434" s="119">
        <v>51</v>
      </c>
      <c r="B434" s="142">
        <v>7</v>
      </c>
      <c r="C434" s="141">
        <v>6.9999999999999993E-2</v>
      </c>
      <c r="D434" s="120"/>
    </row>
    <row r="435" spans="1:4">
      <c r="A435" s="119">
        <v>52</v>
      </c>
      <c r="B435" s="142">
        <v>7</v>
      </c>
      <c r="C435" s="141">
        <v>6.9999999999999993E-2</v>
      </c>
      <c r="D435" s="120"/>
    </row>
    <row r="436" spans="1:4">
      <c r="A436" s="119">
        <v>53</v>
      </c>
      <c r="B436" s="142">
        <v>7</v>
      </c>
      <c r="C436" s="141">
        <v>6.9999999999999993E-2</v>
      </c>
      <c r="D436" s="120"/>
    </row>
    <row r="437" spans="1:4">
      <c r="A437" s="119">
        <v>54</v>
      </c>
      <c r="B437" s="142">
        <v>7</v>
      </c>
      <c r="C437" s="141">
        <v>6.9999999999999993E-2</v>
      </c>
      <c r="D437" s="120"/>
    </row>
    <row r="438" spans="1:4">
      <c r="A438" s="119">
        <v>55</v>
      </c>
      <c r="B438" s="142">
        <v>7</v>
      </c>
      <c r="C438" s="141">
        <v>6.9999999999999993E-2</v>
      </c>
      <c r="D438" s="120"/>
    </row>
    <row r="439" spans="1:4">
      <c r="A439" s="119">
        <v>56</v>
      </c>
      <c r="B439" s="142">
        <v>7</v>
      </c>
      <c r="C439" s="141">
        <v>6.9999999999999993E-2</v>
      </c>
      <c r="D439" s="120"/>
    </row>
    <row r="440" spans="1:4">
      <c r="A440" s="119">
        <v>57</v>
      </c>
      <c r="B440" s="142">
        <v>7</v>
      </c>
      <c r="C440" s="141">
        <v>6.9999999999999993E-2</v>
      </c>
      <c r="D440" s="120"/>
    </row>
    <row r="441" spans="1:4">
      <c r="A441" s="119">
        <v>58</v>
      </c>
      <c r="B441" s="142">
        <v>7</v>
      </c>
      <c r="C441" s="141">
        <v>6.9999999999999993E-2</v>
      </c>
      <c r="D441" s="120"/>
    </row>
    <row r="442" spans="1:4">
      <c r="A442" s="119">
        <v>59</v>
      </c>
      <c r="B442" s="142">
        <v>7</v>
      </c>
      <c r="C442" s="141">
        <v>6.9999999999999993E-2</v>
      </c>
      <c r="D442" s="120"/>
    </row>
    <row r="443" spans="1:4">
      <c r="A443" s="119">
        <v>60</v>
      </c>
      <c r="B443" s="142">
        <v>7</v>
      </c>
      <c r="C443" s="141">
        <v>6.9999999999999993E-2</v>
      </c>
      <c r="D443" s="120"/>
    </row>
    <row r="444" spans="1:4">
      <c r="A444" s="119">
        <v>61</v>
      </c>
      <c r="B444" s="142">
        <v>7</v>
      </c>
      <c r="C444" s="141">
        <v>6.9999999999999993E-2</v>
      </c>
      <c r="D444" s="120"/>
    </row>
    <row r="445" spans="1:4">
      <c r="A445" s="119">
        <v>62</v>
      </c>
      <c r="B445" s="142">
        <v>7</v>
      </c>
      <c r="C445" s="141">
        <v>6.9999999999999993E-2</v>
      </c>
      <c r="D445" s="120"/>
    </row>
    <row r="446" spans="1:4">
      <c r="A446" s="119">
        <v>63</v>
      </c>
      <c r="B446" s="142">
        <v>7</v>
      </c>
      <c r="C446" s="141">
        <v>6.9999999999999993E-2</v>
      </c>
      <c r="D446" s="120"/>
    </row>
    <row r="447" spans="1:4">
      <c r="A447" s="119">
        <v>64</v>
      </c>
      <c r="B447" s="142">
        <v>7</v>
      </c>
      <c r="C447" s="141">
        <v>6.9999999999999993E-2</v>
      </c>
      <c r="D447" s="120"/>
    </row>
    <row r="448" spans="1:4">
      <c r="A448" s="119">
        <v>65</v>
      </c>
      <c r="B448" s="142">
        <v>7</v>
      </c>
      <c r="C448" s="141">
        <v>6.9999999999999993E-2</v>
      </c>
      <c r="D448" s="120"/>
    </row>
    <row r="449" spans="1:4">
      <c r="A449" s="119">
        <v>66</v>
      </c>
      <c r="B449" s="142">
        <v>7</v>
      </c>
      <c r="C449" s="141">
        <v>6.9999999999999993E-2</v>
      </c>
      <c r="D449" s="120"/>
    </row>
    <row r="450" spans="1:4">
      <c r="A450" s="119">
        <v>67</v>
      </c>
      <c r="B450" s="142">
        <v>7</v>
      </c>
      <c r="C450" s="141">
        <v>6.9999999999999993E-2</v>
      </c>
      <c r="D450" s="120"/>
    </row>
    <row r="451" spans="1:4">
      <c r="A451" s="119">
        <v>68</v>
      </c>
      <c r="B451" s="142">
        <v>7</v>
      </c>
      <c r="C451" s="141">
        <v>6.9999999999999993E-2</v>
      </c>
      <c r="D451" s="120"/>
    </row>
    <row r="452" spans="1:4">
      <c r="A452" s="119">
        <v>69</v>
      </c>
      <c r="B452" s="142">
        <v>7</v>
      </c>
      <c r="C452" s="141">
        <v>6.9999999999999993E-2</v>
      </c>
      <c r="D452" s="120"/>
    </row>
    <row r="453" spans="1:4">
      <c r="A453" s="119">
        <v>70</v>
      </c>
      <c r="B453" s="142">
        <v>7</v>
      </c>
      <c r="C453" s="141">
        <v>6.9999999999999993E-2</v>
      </c>
      <c r="D453" s="120"/>
    </row>
    <row r="454" spans="1:4">
      <c r="A454" s="119">
        <v>71</v>
      </c>
      <c r="B454" s="142">
        <v>7</v>
      </c>
      <c r="C454" s="141">
        <v>6.9999999999999993E-2</v>
      </c>
      <c r="D454" s="120"/>
    </row>
    <row r="455" spans="1:4">
      <c r="A455" s="119">
        <v>72</v>
      </c>
      <c r="B455" s="142">
        <v>7</v>
      </c>
      <c r="C455" s="141">
        <v>6.9999999999999993E-2</v>
      </c>
      <c r="D455" s="120"/>
    </row>
    <row r="456" spans="1:4">
      <c r="A456" s="119">
        <v>73</v>
      </c>
      <c r="B456" s="142">
        <v>7</v>
      </c>
      <c r="C456" s="141">
        <v>6.9999999999999993E-2</v>
      </c>
      <c r="D456" s="120"/>
    </row>
    <row r="457" spans="1:4">
      <c r="A457" s="119">
        <v>74</v>
      </c>
      <c r="B457" s="142">
        <v>7</v>
      </c>
      <c r="C457" s="141">
        <v>6.9999999999999993E-2</v>
      </c>
      <c r="D457" s="120"/>
    </row>
    <row r="458" spans="1:4">
      <c r="A458" s="119">
        <v>18</v>
      </c>
      <c r="B458" s="142">
        <v>8</v>
      </c>
      <c r="C458" s="141">
        <v>0.105</v>
      </c>
      <c r="D458" s="120"/>
    </row>
    <row r="459" spans="1:4">
      <c r="A459" s="119">
        <v>19</v>
      </c>
      <c r="B459" s="142">
        <v>8</v>
      </c>
      <c r="C459" s="141">
        <v>0.105</v>
      </c>
      <c r="D459" s="120"/>
    </row>
    <row r="460" spans="1:4">
      <c r="A460" s="119">
        <v>20</v>
      </c>
      <c r="B460" s="142">
        <v>8</v>
      </c>
      <c r="C460" s="141">
        <v>0.105</v>
      </c>
      <c r="D460" s="120"/>
    </row>
    <row r="461" spans="1:4">
      <c r="A461" s="119">
        <v>21</v>
      </c>
      <c r="B461" s="142">
        <v>8</v>
      </c>
      <c r="C461" s="141">
        <v>0.105</v>
      </c>
      <c r="D461" s="120"/>
    </row>
    <row r="462" spans="1:4">
      <c r="A462" s="119">
        <v>22</v>
      </c>
      <c r="B462" s="142">
        <v>8</v>
      </c>
      <c r="C462" s="141">
        <v>0.105</v>
      </c>
      <c r="D462" s="120"/>
    </row>
    <row r="463" spans="1:4">
      <c r="A463" s="119">
        <v>23</v>
      </c>
      <c r="B463" s="142">
        <v>8</v>
      </c>
      <c r="C463" s="141">
        <v>0.105</v>
      </c>
      <c r="D463" s="120"/>
    </row>
    <row r="464" spans="1:4">
      <c r="A464" s="119">
        <v>24</v>
      </c>
      <c r="B464" s="142">
        <v>8</v>
      </c>
      <c r="C464" s="141">
        <v>0.105</v>
      </c>
      <c r="D464" s="120"/>
    </row>
    <row r="465" spans="1:4">
      <c r="A465" s="119">
        <v>25</v>
      </c>
      <c r="B465" s="142">
        <v>8</v>
      </c>
      <c r="C465" s="141">
        <v>0.105</v>
      </c>
      <c r="D465" s="120"/>
    </row>
    <row r="466" spans="1:4">
      <c r="A466" s="119">
        <v>26</v>
      </c>
      <c r="B466" s="142">
        <v>8</v>
      </c>
      <c r="C466" s="141">
        <v>0.105</v>
      </c>
      <c r="D466" s="120"/>
    </row>
    <row r="467" spans="1:4">
      <c r="A467" s="119">
        <v>27</v>
      </c>
      <c r="B467" s="142">
        <v>8</v>
      </c>
      <c r="C467" s="141">
        <v>0.105</v>
      </c>
      <c r="D467" s="120"/>
    </row>
    <row r="468" spans="1:4">
      <c r="A468" s="119">
        <v>28</v>
      </c>
      <c r="B468" s="142">
        <v>8</v>
      </c>
      <c r="C468" s="141">
        <v>0.105</v>
      </c>
      <c r="D468" s="120"/>
    </row>
    <row r="469" spans="1:4">
      <c r="A469" s="119">
        <v>29</v>
      </c>
      <c r="B469" s="142">
        <v>8</v>
      </c>
      <c r="C469" s="141">
        <v>0.105</v>
      </c>
      <c r="D469" s="120"/>
    </row>
    <row r="470" spans="1:4">
      <c r="A470" s="119">
        <v>30</v>
      </c>
      <c r="B470" s="142">
        <v>8</v>
      </c>
      <c r="C470" s="141">
        <v>0.105</v>
      </c>
      <c r="D470" s="120"/>
    </row>
    <row r="471" spans="1:4">
      <c r="A471" s="119">
        <v>31</v>
      </c>
      <c r="B471" s="142">
        <v>8</v>
      </c>
      <c r="C471" s="141">
        <v>0.08</v>
      </c>
      <c r="D471" s="120"/>
    </row>
    <row r="472" spans="1:4">
      <c r="A472" s="119">
        <v>32</v>
      </c>
      <c r="B472" s="142">
        <v>8</v>
      </c>
      <c r="C472" s="141">
        <v>0.08</v>
      </c>
      <c r="D472" s="120"/>
    </row>
    <row r="473" spans="1:4">
      <c r="A473" s="119">
        <v>33</v>
      </c>
      <c r="B473" s="142">
        <v>8</v>
      </c>
      <c r="C473" s="141">
        <v>0.08</v>
      </c>
      <c r="D473" s="120"/>
    </row>
    <row r="474" spans="1:4">
      <c r="A474" s="119">
        <v>34</v>
      </c>
      <c r="B474" s="142">
        <v>8</v>
      </c>
      <c r="C474" s="141">
        <v>0.08</v>
      </c>
      <c r="D474" s="120"/>
    </row>
    <row r="475" spans="1:4">
      <c r="A475" s="119">
        <v>35</v>
      </c>
      <c r="B475" s="142">
        <v>8</v>
      </c>
      <c r="C475" s="141">
        <v>0.08</v>
      </c>
      <c r="D475" s="120"/>
    </row>
    <row r="476" spans="1:4">
      <c r="A476" s="119">
        <v>36</v>
      </c>
      <c r="B476" s="142">
        <v>8</v>
      </c>
      <c r="C476" s="141">
        <v>0.08</v>
      </c>
      <c r="D476" s="120"/>
    </row>
    <row r="477" spans="1:4">
      <c r="A477" s="119">
        <v>37</v>
      </c>
      <c r="B477" s="142">
        <v>8</v>
      </c>
      <c r="C477" s="141">
        <v>0.08</v>
      </c>
      <c r="D477" s="120"/>
    </row>
    <row r="478" spans="1:4">
      <c r="A478" s="119">
        <v>38</v>
      </c>
      <c r="B478" s="142">
        <v>8</v>
      </c>
      <c r="C478" s="141">
        <v>0.08</v>
      </c>
      <c r="D478" s="120"/>
    </row>
    <row r="479" spans="1:4">
      <c r="A479" s="119">
        <v>39</v>
      </c>
      <c r="B479" s="142">
        <v>8</v>
      </c>
      <c r="C479" s="141">
        <v>0.08</v>
      </c>
      <c r="D479" s="120"/>
    </row>
    <row r="480" spans="1:4">
      <c r="A480" s="119">
        <v>40</v>
      </c>
      <c r="B480" s="142">
        <v>8</v>
      </c>
      <c r="C480" s="141">
        <v>0.08</v>
      </c>
      <c r="D480" s="120"/>
    </row>
    <row r="481" spans="1:4">
      <c r="A481" s="119">
        <v>41</v>
      </c>
      <c r="B481" s="142">
        <v>8</v>
      </c>
      <c r="C481" s="141">
        <v>0.08</v>
      </c>
      <c r="D481" s="120"/>
    </row>
    <row r="482" spans="1:4">
      <c r="A482" s="119">
        <v>42</v>
      </c>
      <c r="B482" s="142">
        <v>8</v>
      </c>
      <c r="C482" s="141">
        <v>0.08</v>
      </c>
      <c r="D482" s="120"/>
    </row>
    <row r="483" spans="1:4">
      <c r="A483" s="119">
        <v>43</v>
      </c>
      <c r="B483" s="142">
        <v>8</v>
      </c>
      <c r="C483" s="141">
        <v>0.08</v>
      </c>
      <c r="D483" s="120"/>
    </row>
    <row r="484" spans="1:4">
      <c r="A484" s="119">
        <v>44</v>
      </c>
      <c r="B484" s="142">
        <v>8</v>
      </c>
      <c r="C484" s="141">
        <v>0.08</v>
      </c>
      <c r="D484" s="120"/>
    </row>
    <row r="485" spans="1:4">
      <c r="A485" s="119">
        <v>45</v>
      </c>
      <c r="B485" s="142">
        <v>8</v>
      </c>
      <c r="C485" s="141">
        <v>0.08</v>
      </c>
      <c r="D485" s="120"/>
    </row>
    <row r="486" spans="1:4">
      <c r="A486" s="119">
        <v>46</v>
      </c>
      <c r="B486" s="142">
        <v>8</v>
      </c>
      <c r="C486" s="141">
        <v>7.4999999999999997E-2</v>
      </c>
      <c r="D486" s="120"/>
    </row>
    <row r="487" spans="1:4">
      <c r="A487" s="119">
        <v>47</v>
      </c>
      <c r="B487" s="142">
        <v>8</v>
      </c>
      <c r="C487" s="141">
        <v>7.4999999999999997E-2</v>
      </c>
      <c r="D487" s="120"/>
    </row>
    <row r="488" spans="1:4">
      <c r="A488" s="119">
        <v>48</v>
      </c>
      <c r="B488" s="142">
        <v>8</v>
      </c>
      <c r="C488" s="141">
        <v>7.4999999999999997E-2</v>
      </c>
      <c r="D488" s="120"/>
    </row>
    <row r="489" spans="1:4">
      <c r="A489" s="119">
        <v>49</v>
      </c>
      <c r="B489" s="142">
        <v>8</v>
      </c>
      <c r="C489" s="141">
        <v>7.4999999999999997E-2</v>
      </c>
      <c r="D489" s="120"/>
    </row>
    <row r="490" spans="1:4">
      <c r="A490" s="119">
        <v>50</v>
      </c>
      <c r="B490" s="142">
        <v>8</v>
      </c>
      <c r="C490" s="141">
        <v>7.4999999999999997E-2</v>
      </c>
      <c r="D490" s="120"/>
    </row>
    <row r="491" spans="1:4">
      <c r="A491" s="119">
        <v>51</v>
      </c>
      <c r="B491" s="142">
        <v>8</v>
      </c>
      <c r="C491" s="141">
        <v>6.9999999999999993E-2</v>
      </c>
      <c r="D491" s="120"/>
    </row>
    <row r="492" spans="1:4">
      <c r="A492" s="119">
        <v>52</v>
      </c>
      <c r="B492" s="142">
        <v>8</v>
      </c>
      <c r="C492" s="141">
        <v>6.9999999999999993E-2</v>
      </c>
      <c r="D492" s="120"/>
    </row>
    <row r="493" spans="1:4">
      <c r="A493" s="119">
        <v>53</v>
      </c>
      <c r="B493" s="142">
        <v>8</v>
      </c>
      <c r="C493" s="141">
        <v>6.9999999999999993E-2</v>
      </c>
      <c r="D493" s="120"/>
    </row>
    <row r="494" spans="1:4">
      <c r="A494" s="119">
        <v>54</v>
      </c>
      <c r="B494" s="142">
        <v>8</v>
      </c>
      <c r="C494" s="141">
        <v>6.9999999999999993E-2</v>
      </c>
      <c r="D494" s="120"/>
    </row>
    <row r="495" spans="1:4">
      <c r="A495" s="119">
        <v>55</v>
      </c>
      <c r="B495" s="142">
        <v>8</v>
      </c>
      <c r="C495" s="141">
        <v>6.9999999999999993E-2</v>
      </c>
      <c r="D495" s="120"/>
    </row>
    <row r="496" spans="1:4">
      <c r="A496" s="119">
        <v>56</v>
      </c>
      <c r="B496" s="142">
        <v>8</v>
      </c>
      <c r="C496" s="141">
        <v>6.9999999999999993E-2</v>
      </c>
      <c r="D496" s="120"/>
    </row>
    <row r="497" spans="1:4">
      <c r="A497" s="119">
        <v>57</v>
      </c>
      <c r="B497" s="142">
        <v>8</v>
      </c>
      <c r="C497" s="141">
        <v>6.9999999999999993E-2</v>
      </c>
      <c r="D497" s="120"/>
    </row>
    <row r="498" spans="1:4">
      <c r="A498" s="119">
        <v>58</v>
      </c>
      <c r="B498" s="142">
        <v>8</v>
      </c>
      <c r="C498" s="141">
        <v>6.9999999999999993E-2</v>
      </c>
      <c r="D498" s="120"/>
    </row>
    <row r="499" spans="1:4">
      <c r="A499" s="119">
        <v>59</v>
      </c>
      <c r="B499" s="142">
        <v>8</v>
      </c>
      <c r="C499" s="141">
        <v>6.9999999999999993E-2</v>
      </c>
      <c r="D499" s="120"/>
    </row>
    <row r="500" spans="1:4">
      <c r="A500" s="119">
        <v>60</v>
      </c>
      <c r="B500" s="142">
        <v>8</v>
      </c>
      <c r="C500" s="141">
        <v>6.9999999999999993E-2</v>
      </c>
      <c r="D500" s="120"/>
    </row>
    <row r="501" spans="1:4">
      <c r="A501" s="119">
        <v>61</v>
      </c>
      <c r="B501" s="142">
        <v>8</v>
      </c>
      <c r="C501" s="141">
        <v>6.9999999999999993E-2</v>
      </c>
      <c r="D501" s="120"/>
    </row>
    <row r="502" spans="1:4">
      <c r="A502" s="119">
        <v>62</v>
      </c>
      <c r="B502" s="142">
        <v>8</v>
      </c>
      <c r="C502" s="141">
        <v>6.9999999999999993E-2</v>
      </c>
      <c r="D502" s="120"/>
    </row>
    <row r="503" spans="1:4">
      <c r="A503" s="119">
        <v>63</v>
      </c>
      <c r="B503" s="142">
        <v>8</v>
      </c>
      <c r="C503" s="141">
        <v>6.9999999999999993E-2</v>
      </c>
      <c r="D503" s="120"/>
    </row>
    <row r="504" spans="1:4">
      <c r="A504" s="119">
        <v>64</v>
      </c>
      <c r="B504" s="142">
        <v>8</v>
      </c>
      <c r="C504" s="141">
        <v>6.9999999999999993E-2</v>
      </c>
      <c r="D504" s="120"/>
    </row>
    <row r="505" spans="1:4">
      <c r="A505" s="119">
        <v>65</v>
      </c>
      <c r="B505" s="142">
        <v>8</v>
      </c>
      <c r="C505" s="141">
        <v>6.9999999999999993E-2</v>
      </c>
      <c r="D505" s="120"/>
    </row>
    <row r="506" spans="1:4">
      <c r="A506" s="119">
        <v>66</v>
      </c>
      <c r="B506" s="142">
        <v>8</v>
      </c>
      <c r="C506" s="141">
        <v>6.9999999999999993E-2</v>
      </c>
      <c r="D506" s="120"/>
    </row>
    <row r="507" spans="1:4">
      <c r="A507" s="119">
        <v>67</v>
      </c>
      <c r="B507" s="142">
        <v>8</v>
      </c>
      <c r="C507" s="141">
        <v>6.9999999999999993E-2</v>
      </c>
      <c r="D507" s="120"/>
    </row>
    <row r="508" spans="1:4">
      <c r="A508" s="119">
        <v>68</v>
      </c>
      <c r="B508" s="142">
        <v>8</v>
      </c>
      <c r="C508" s="141">
        <v>6.9999999999999993E-2</v>
      </c>
      <c r="D508" s="120"/>
    </row>
    <row r="509" spans="1:4">
      <c r="A509" s="119">
        <v>69</v>
      </c>
      <c r="B509" s="142">
        <v>8</v>
      </c>
      <c r="C509" s="141">
        <v>6.9999999999999993E-2</v>
      </c>
      <c r="D509" s="120"/>
    </row>
    <row r="510" spans="1:4">
      <c r="A510" s="119">
        <v>70</v>
      </c>
      <c r="B510" s="142">
        <v>8</v>
      </c>
      <c r="C510" s="141">
        <v>6.9999999999999993E-2</v>
      </c>
      <c r="D510" s="120"/>
    </row>
    <row r="511" spans="1:4">
      <c r="A511" s="119">
        <v>71</v>
      </c>
      <c r="B511" s="142">
        <v>8</v>
      </c>
      <c r="C511" s="141">
        <v>6.9999999999999993E-2</v>
      </c>
      <c r="D511" s="120"/>
    </row>
    <row r="512" spans="1:4">
      <c r="A512" s="119">
        <v>72</v>
      </c>
      <c r="B512" s="142">
        <v>8</v>
      </c>
      <c r="C512" s="141">
        <v>6.9999999999999993E-2</v>
      </c>
      <c r="D512" s="120"/>
    </row>
    <row r="513" spans="1:4">
      <c r="A513" s="119">
        <v>73</v>
      </c>
      <c r="B513" s="142">
        <v>8</v>
      </c>
      <c r="C513" s="141">
        <v>6.9999999999999993E-2</v>
      </c>
      <c r="D513" s="120"/>
    </row>
    <row r="514" spans="1:4">
      <c r="A514" s="119">
        <v>74</v>
      </c>
      <c r="B514" s="142">
        <v>8</v>
      </c>
      <c r="C514" s="141">
        <v>6.9999999999999993E-2</v>
      </c>
      <c r="D514" s="120"/>
    </row>
    <row r="515" spans="1:4">
      <c r="A515" s="119">
        <v>18</v>
      </c>
      <c r="B515" s="142">
        <v>9</v>
      </c>
      <c r="C515" s="141">
        <v>0.105</v>
      </c>
      <c r="D515" s="120"/>
    </row>
    <row r="516" spans="1:4">
      <c r="A516" s="119">
        <v>19</v>
      </c>
      <c r="B516" s="142">
        <v>9</v>
      </c>
      <c r="C516" s="141">
        <v>0.105</v>
      </c>
      <c r="D516" s="120"/>
    </row>
    <row r="517" spans="1:4">
      <c r="A517" s="119">
        <v>20</v>
      </c>
      <c r="B517" s="142">
        <v>9</v>
      </c>
      <c r="C517" s="141">
        <v>0.105</v>
      </c>
      <c r="D517" s="120"/>
    </row>
    <row r="518" spans="1:4">
      <c r="A518" s="119">
        <v>21</v>
      </c>
      <c r="B518" s="142">
        <v>9</v>
      </c>
      <c r="C518" s="141">
        <v>0.105</v>
      </c>
      <c r="D518" s="120"/>
    </row>
    <row r="519" spans="1:4">
      <c r="A519" s="119">
        <v>22</v>
      </c>
      <c r="B519" s="142">
        <v>9</v>
      </c>
      <c r="C519" s="141">
        <v>0.105</v>
      </c>
      <c r="D519" s="120"/>
    </row>
    <row r="520" spans="1:4">
      <c r="A520" s="119">
        <v>23</v>
      </c>
      <c r="B520" s="142">
        <v>9</v>
      </c>
      <c r="C520" s="141">
        <v>0.105</v>
      </c>
      <c r="D520" s="120"/>
    </row>
    <row r="521" spans="1:4">
      <c r="A521" s="119">
        <v>24</v>
      </c>
      <c r="B521" s="142">
        <v>9</v>
      </c>
      <c r="C521" s="141">
        <v>0.105</v>
      </c>
      <c r="D521" s="120"/>
    </row>
    <row r="522" spans="1:4">
      <c r="A522" s="119">
        <v>25</v>
      </c>
      <c r="B522" s="142">
        <v>9</v>
      </c>
      <c r="C522" s="141">
        <v>0.105</v>
      </c>
      <c r="D522" s="120"/>
    </row>
    <row r="523" spans="1:4">
      <c r="A523" s="119">
        <v>26</v>
      </c>
      <c r="B523" s="142">
        <v>9</v>
      </c>
      <c r="C523" s="141">
        <v>0.105</v>
      </c>
      <c r="D523" s="120"/>
    </row>
    <row r="524" spans="1:4">
      <c r="A524" s="119">
        <v>27</v>
      </c>
      <c r="B524" s="142">
        <v>9</v>
      </c>
      <c r="C524" s="141">
        <v>0.105</v>
      </c>
      <c r="D524" s="120"/>
    </row>
    <row r="525" spans="1:4">
      <c r="A525" s="119">
        <v>28</v>
      </c>
      <c r="B525" s="142">
        <v>9</v>
      </c>
      <c r="C525" s="141">
        <v>0.105</v>
      </c>
      <c r="D525" s="120"/>
    </row>
    <row r="526" spans="1:4">
      <c r="A526" s="119">
        <v>29</v>
      </c>
      <c r="B526" s="142">
        <v>9</v>
      </c>
      <c r="C526" s="141">
        <v>0.105</v>
      </c>
      <c r="D526" s="120"/>
    </row>
    <row r="527" spans="1:4">
      <c r="A527" s="119">
        <v>30</v>
      </c>
      <c r="B527" s="142">
        <v>9</v>
      </c>
      <c r="C527" s="141">
        <v>0.105</v>
      </c>
      <c r="D527" s="120"/>
    </row>
    <row r="528" spans="1:4">
      <c r="A528" s="119">
        <v>31</v>
      </c>
      <c r="B528" s="142">
        <v>9</v>
      </c>
      <c r="C528" s="141">
        <v>0.08</v>
      </c>
      <c r="D528" s="120"/>
    </row>
    <row r="529" spans="1:4">
      <c r="A529" s="119">
        <v>32</v>
      </c>
      <c r="B529" s="142">
        <v>9</v>
      </c>
      <c r="C529" s="141">
        <v>0.08</v>
      </c>
      <c r="D529" s="120"/>
    </row>
    <row r="530" spans="1:4">
      <c r="A530" s="119">
        <v>33</v>
      </c>
      <c r="B530" s="142">
        <v>9</v>
      </c>
      <c r="C530" s="141">
        <v>0.08</v>
      </c>
      <c r="D530" s="120"/>
    </row>
    <row r="531" spans="1:4">
      <c r="A531" s="119">
        <v>34</v>
      </c>
      <c r="B531" s="142">
        <v>9</v>
      </c>
      <c r="C531" s="141">
        <v>0.08</v>
      </c>
      <c r="D531" s="120"/>
    </row>
    <row r="532" spans="1:4">
      <c r="A532" s="119">
        <v>35</v>
      </c>
      <c r="B532" s="142">
        <v>9</v>
      </c>
      <c r="C532" s="141">
        <v>0.08</v>
      </c>
      <c r="D532" s="120"/>
    </row>
    <row r="533" spans="1:4">
      <c r="A533" s="119">
        <v>36</v>
      </c>
      <c r="B533" s="142">
        <v>9</v>
      </c>
      <c r="C533" s="141">
        <v>0.08</v>
      </c>
      <c r="D533" s="120"/>
    </row>
    <row r="534" spans="1:4">
      <c r="A534" s="119">
        <v>37</v>
      </c>
      <c r="B534" s="142">
        <v>9</v>
      </c>
      <c r="C534" s="141">
        <v>0.08</v>
      </c>
      <c r="D534" s="120"/>
    </row>
    <row r="535" spans="1:4">
      <c r="A535" s="119">
        <v>38</v>
      </c>
      <c r="B535" s="142">
        <v>9</v>
      </c>
      <c r="C535" s="141">
        <v>0.08</v>
      </c>
      <c r="D535" s="120"/>
    </row>
    <row r="536" spans="1:4">
      <c r="A536" s="119">
        <v>39</v>
      </c>
      <c r="B536" s="142">
        <v>9</v>
      </c>
      <c r="C536" s="141">
        <v>0.08</v>
      </c>
      <c r="D536" s="120"/>
    </row>
    <row r="537" spans="1:4">
      <c r="A537" s="119">
        <v>40</v>
      </c>
      <c r="B537" s="142">
        <v>9</v>
      </c>
      <c r="C537" s="141">
        <v>0.08</v>
      </c>
      <c r="D537" s="120"/>
    </row>
    <row r="538" spans="1:4">
      <c r="A538" s="119">
        <v>41</v>
      </c>
      <c r="B538" s="142">
        <v>9</v>
      </c>
      <c r="C538" s="141">
        <v>0.08</v>
      </c>
      <c r="D538" s="120"/>
    </row>
    <row r="539" spans="1:4">
      <c r="A539" s="119">
        <v>42</v>
      </c>
      <c r="B539" s="142">
        <v>9</v>
      </c>
      <c r="C539" s="141">
        <v>0.08</v>
      </c>
      <c r="D539" s="120"/>
    </row>
    <row r="540" spans="1:4">
      <c r="A540" s="119">
        <v>43</v>
      </c>
      <c r="B540" s="142">
        <v>9</v>
      </c>
      <c r="C540" s="141">
        <v>0.08</v>
      </c>
      <c r="D540" s="120"/>
    </row>
    <row r="541" spans="1:4">
      <c r="A541" s="119">
        <v>44</v>
      </c>
      <c r="B541" s="142">
        <v>9</v>
      </c>
      <c r="C541" s="141">
        <v>0.08</v>
      </c>
      <c r="D541" s="120"/>
    </row>
    <row r="542" spans="1:4">
      <c r="A542" s="119">
        <v>45</v>
      </c>
      <c r="B542" s="142">
        <v>9</v>
      </c>
      <c r="C542" s="141">
        <v>0.08</v>
      </c>
      <c r="D542" s="120"/>
    </row>
    <row r="543" spans="1:4">
      <c r="A543" s="119">
        <v>46</v>
      </c>
      <c r="B543" s="142">
        <v>9</v>
      </c>
      <c r="C543" s="141">
        <v>7.4999999999999997E-2</v>
      </c>
      <c r="D543" s="120"/>
    </row>
    <row r="544" spans="1:4">
      <c r="A544" s="119">
        <v>47</v>
      </c>
      <c r="B544" s="142">
        <v>9</v>
      </c>
      <c r="C544" s="141">
        <v>7.4999999999999997E-2</v>
      </c>
      <c r="D544" s="120"/>
    </row>
    <row r="545" spans="1:4">
      <c r="A545" s="119">
        <v>48</v>
      </c>
      <c r="B545" s="142">
        <v>9</v>
      </c>
      <c r="C545" s="141">
        <v>7.4999999999999997E-2</v>
      </c>
      <c r="D545" s="120"/>
    </row>
    <row r="546" spans="1:4">
      <c r="A546" s="119">
        <v>49</v>
      </c>
      <c r="B546" s="142">
        <v>9</v>
      </c>
      <c r="C546" s="141">
        <v>7.4999999999999997E-2</v>
      </c>
      <c r="D546" s="120"/>
    </row>
    <row r="547" spans="1:4">
      <c r="A547" s="119">
        <v>50</v>
      </c>
      <c r="B547" s="142">
        <v>9</v>
      </c>
      <c r="C547" s="141">
        <v>7.4999999999999997E-2</v>
      </c>
      <c r="D547" s="120"/>
    </row>
    <row r="548" spans="1:4">
      <c r="A548" s="119">
        <v>51</v>
      </c>
      <c r="B548" s="142">
        <v>9</v>
      </c>
      <c r="C548" s="141">
        <v>6.9999999999999993E-2</v>
      </c>
      <c r="D548" s="120"/>
    </row>
    <row r="549" spans="1:4">
      <c r="A549" s="119">
        <v>52</v>
      </c>
      <c r="B549" s="142">
        <v>9</v>
      </c>
      <c r="C549" s="141">
        <v>6.9999999999999993E-2</v>
      </c>
      <c r="D549" s="120"/>
    </row>
    <row r="550" spans="1:4">
      <c r="A550" s="119">
        <v>53</v>
      </c>
      <c r="B550" s="142">
        <v>9</v>
      </c>
      <c r="C550" s="141">
        <v>6.9999999999999993E-2</v>
      </c>
      <c r="D550" s="120"/>
    </row>
    <row r="551" spans="1:4">
      <c r="A551" s="119">
        <v>54</v>
      </c>
      <c r="B551" s="142">
        <v>9</v>
      </c>
      <c r="C551" s="141">
        <v>6.9999999999999993E-2</v>
      </c>
      <c r="D551" s="120"/>
    </row>
    <row r="552" spans="1:4">
      <c r="A552" s="119">
        <v>55</v>
      </c>
      <c r="B552" s="142">
        <v>9</v>
      </c>
      <c r="C552" s="141">
        <v>6.9999999999999993E-2</v>
      </c>
      <c r="D552" s="120"/>
    </row>
    <row r="553" spans="1:4">
      <c r="A553" s="119">
        <v>56</v>
      </c>
      <c r="B553" s="142">
        <v>9</v>
      </c>
      <c r="C553" s="141">
        <v>6.9999999999999993E-2</v>
      </c>
      <c r="D553" s="120"/>
    </row>
    <row r="554" spans="1:4">
      <c r="A554" s="119">
        <v>57</v>
      </c>
      <c r="B554" s="142">
        <v>9</v>
      </c>
      <c r="C554" s="141">
        <v>6.9999999999999993E-2</v>
      </c>
      <c r="D554" s="120"/>
    </row>
    <row r="555" spans="1:4">
      <c r="A555" s="119">
        <v>58</v>
      </c>
      <c r="B555" s="142">
        <v>9</v>
      </c>
      <c r="C555" s="141">
        <v>6.9999999999999993E-2</v>
      </c>
      <c r="D555" s="120"/>
    </row>
    <row r="556" spans="1:4">
      <c r="A556" s="119">
        <v>59</v>
      </c>
      <c r="B556" s="142">
        <v>9</v>
      </c>
      <c r="C556" s="141">
        <v>6.9999999999999993E-2</v>
      </c>
      <c r="D556" s="120"/>
    </row>
    <row r="557" spans="1:4">
      <c r="A557" s="119">
        <v>60</v>
      </c>
      <c r="B557" s="142">
        <v>9</v>
      </c>
      <c r="C557" s="141">
        <v>6.9999999999999993E-2</v>
      </c>
      <c r="D557" s="120"/>
    </row>
    <row r="558" spans="1:4">
      <c r="A558" s="119">
        <v>61</v>
      </c>
      <c r="B558" s="142">
        <v>9</v>
      </c>
      <c r="C558" s="141">
        <v>6.9999999999999993E-2</v>
      </c>
      <c r="D558" s="120"/>
    </row>
    <row r="559" spans="1:4">
      <c r="A559" s="119">
        <v>62</v>
      </c>
      <c r="B559" s="142">
        <v>9</v>
      </c>
      <c r="C559" s="141">
        <v>6.9999999999999993E-2</v>
      </c>
      <c r="D559" s="120"/>
    </row>
    <row r="560" spans="1:4">
      <c r="A560" s="119">
        <v>63</v>
      </c>
      <c r="B560" s="142">
        <v>9</v>
      </c>
      <c r="C560" s="141">
        <v>6.9999999999999993E-2</v>
      </c>
      <c r="D560" s="120"/>
    </row>
    <row r="561" spans="1:4">
      <c r="A561" s="119">
        <v>64</v>
      </c>
      <c r="B561" s="142">
        <v>9</v>
      </c>
      <c r="C561" s="141">
        <v>6.9999999999999993E-2</v>
      </c>
      <c r="D561" s="120"/>
    </row>
    <row r="562" spans="1:4">
      <c r="A562" s="119">
        <v>65</v>
      </c>
      <c r="B562" s="142">
        <v>9</v>
      </c>
      <c r="C562" s="141">
        <v>6.9999999999999993E-2</v>
      </c>
      <c r="D562" s="120"/>
    </row>
    <row r="563" spans="1:4">
      <c r="A563" s="119">
        <v>66</v>
      </c>
      <c r="B563" s="142">
        <v>9</v>
      </c>
      <c r="C563" s="141">
        <v>6.9999999999999993E-2</v>
      </c>
      <c r="D563" s="120"/>
    </row>
    <row r="564" spans="1:4">
      <c r="A564" s="119">
        <v>67</v>
      </c>
      <c r="B564" s="142">
        <v>9</v>
      </c>
      <c r="C564" s="141">
        <v>6.9999999999999993E-2</v>
      </c>
      <c r="D564" s="120"/>
    </row>
    <row r="565" spans="1:4">
      <c r="A565" s="119">
        <v>68</v>
      </c>
      <c r="B565" s="142">
        <v>9</v>
      </c>
      <c r="C565" s="141">
        <v>6.9999999999999993E-2</v>
      </c>
      <c r="D565" s="120"/>
    </row>
    <row r="566" spans="1:4">
      <c r="A566" s="119">
        <v>69</v>
      </c>
      <c r="B566" s="142">
        <v>9</v>
      </c>
      <c r="C566" s="141">
        <v>6.9999999999999993E-2</v>
      </c>
      <c r="D566" s="120"/>
    </row>
    <row r="567" spans="1:4">
      <c r="A567" s="119">
        <v>70</v>
      </c>
      <c r="B567" s="142">
        <v>9</v>
      </c>
      <c r="C567" s="141">
        <v>6.9999999999999993E-2</v>
      </c>
      <c r="D567" s="120"/>
    </row>
    <row r="568" spans="1:4">
      <c r="A568" s="119">
        <v>71</v>
      </c>
      <c r="B568" s="142">
        <v>9</v>
      </c>
      <c r="C568" s="141">
        <v>6.9999999999999993E-2</v>
      </c>
      <c r="D568" s="120"/>
    </row>
    <row r="569" spans="1:4">
      <c r="A569" s="119">
        <v>72</v>
      </c>
      <c r="B569" s="142">
        <v>9</v>
      </c>
      <c r="C569" s="141">
        <v>6.9999999999999993E-2</v>
      </c>
      <c r="D569" s="120"/>
    </row>
    <row r="570" spans="1:4">
      <c r="A570" s="119">
        <v>73</v>
      </c>
      <c r="B570" s="142">
        <v>9</v>
      </c>
      <c r="C570" s="141">
        <v>6.9999999999999993E-2</v>
      </c>
      <c r="D570" s="120"/>
    </row>
    <row r="571" spans="1:4">
      <c r="A571" s="119">
        <v>74</v>
      </c>
      <c r="B571" s="142">
        <v>9</v>
      </c>
      <c r="C571" s="141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workbookViewId="0">
      <selection activeCell="B28" sqref="B28"/>
    </sheetView>
  </sheetViews>
  <sheetFormatPr baseColWidth="10" defaultColWidth="8.83203125" defaultRowHeight="16"/>
  <cols>
    <col min="2" max="2" width="9" bestFit="1" customWidth="1"/>
    <col min="3" max="3" width="9.1640625" bestFit="1" customWidth="1"/>
  </cols>
  <sheetData>
    <row r="1" spans="1:9">
      <c r="A1" t="s">
        <v>0</v>
      </c>
      <c r="B1" t="s">
        <v>161</v>
      </c>
      <c r="C1" s="120" t="s">
        <v>164</v>
      </c>
      <c r="D1" s="120" t="s">
        <v>162</v>
      </c>
      <c r="E1" s="120" t="s">
        <v>163</v>
      </c>
    </row>
    <row r="2" spans="1:9" s="120" customFormat="1">
      <c r="A2" s="56">
        <v>38</v>
      </c>
      <c r="B2" s="164">
        <v>0</v>
      </c>
      <c r="C2" s="163">
        <v>5</v>
      </c>
      <c r="D2" s="163">
        <v>5</v>
      </c>
      <c r="E2" s="164">
        <v>0</v>
      </c>
    </row>
    <row r="3" spans="1:9" s="120" customFormat="1">
      <c r="A3" s="56">
        <v>39</v>
      </c>
      <c r="B3" s="164">
        <v>0</v>
      </c>
      <c r="C3" s="163">
        <v>5</v>
      </c>
      <c r="D3" s="163">
        <v>5</v>
      </c>
      <c r="E3" s="164">
        <v>0</v>
      </c>
    </row>
    <row r="4" spans="1:9" s="120" customFormat="1">
      <c r="A4" s="56">
        <v>40</v>
      </c>
      <c r="B4" s="164">
        <v>0</v>
      </c>
      <c r="C4" s="163">
        <v>5</v>
      </c>
      <c r="D4" s="163">
        <v>5</v>
      </c>
      <c r="E4" s="164">
        <v>0</v>
      </c>
    </row>
    <row r="5" spans="1:9" s="120" customFormat="1">
      <c r="A5" s="56">
        <v>41</v>
      </c>
      <c r="B5" s="164">
        <v>0</v>
      </c>
      <c r="C5" s="163">
        <v>5</v>
      </c>
      <c r="D5" s="163">
        <v>5</v>
      </c>
      <c r="E5" s="164">
        <v>0</v>
      </c>
    </row>
    <row r="6" spans="1:9" s="120" customFormat="1">
      <c r="A6" s="56">
        <v>42</v>
      </c>
      <c r="B6" s="164">
        <v>0</v>
      </c>
      <c r="C6" s="163">
        <v>5</v>
      </c>
      <c r="D6" s="163">
        <v>5</v>
      </c>
      <c r="E6" s="164">
        <v>0</v>
      </c>
    </row>
    <row r="7" spans="1:9" s="120" customFormat="1">
      <c r="A7" s="56">
        <v>43</v>
      </c>
      <c r="B7" s="164">
        <v>0</v>
      </c>
      <c r="C7" s="163">
        <v>5</v>
      </c>
      <c r="D7" s="163">
        <v>5</v>
      </c>
      <c r="E7" s="164">
        <v>0</v>
      </c>
    </row>
    <row r="8" spans="1:9" s="120" customFormat="1">
      <c r="A8" s="56">
        <v>44</v>
      </c>
      <c r="B8" s="164">
        <v>0</v>
      </c>
      <c r="C8" s="163">
        <v>5</v>
      </c>
      <c r="D8" s="163">
        <v>5</v>
      </c>
      <c r="E8" s="164">
        <v>0</v>
      </c>
    </row>
    <row r="9" spans="1:9" s="119" customFormat="1">
      <c r="A9" s="56">
        <v>45</v>
      </c>
      <c r="B9" s="164">
        <v>0</v>
      </c>
      <c r="C9" s="163">
        <v>5</v>
      </c>
      <c r="D9" s="163">
        <v>5</v>
      </c>
      <c r="E9" s="164">
        <v>0</v>
      </c>
      <c r="G9" s="120"/>
      <c r="H9" s="120"/>
      <c r="I9" s="120"/>
    </row>
    <row r="10" spans="1:9" s="119" customFormat="1">
      <c r="A10" s="56">
        <v>46</v>
      </c>
      <c r="B10" s="164">
        <v>0</v>
      </c>
      <c r="C10" s="163">
        <v>5</v>
      </c>
      <c r="D10" s="163">
        <v>5</v>
      </c>
      <c r="E10" s="164">
        <v>0</v>
      </c>
      <c r="G10" s="120"/>
      <c r="H10" s="120"/>
      <c r="I10" s="120"/>
    </row>
    <row r="11" spans="1:9" s="119" customFormat="1">
      <c r="A11" s="56">
        <v>47</v>
      </c>
      <c r="B11" s="164">
        <v>0</v>
      </c>
      <c r="C11" s="163">
        <v>5</v>
      </c>
      <c r="D11" s="163">
        <v>5</v>
      </c>
      <c r="E11" s="164">
        <v>0</v>
      </c>
      <c r="G11" s="120"/>
      <c r="H11" s="120"/>
      <c r="I11" s="120"/>
    </row>
    <row r="12" spans="1:9" s="119" customFormat="1">
      <c r="A12" s="56">
        <v>48</v>
      </c>
      <c r="B12" s="164">
        <v>0</v>
      </c>
      <c r="C12" s="165">
        <v>8</v>
      </c>
      <c r="D12" s="165">
        <v>8</v>
      </c>
      <c r="E12" s="164">
        <v>20</v>
      </c>
      <c r="G12" s="120"/>
      <c r="H12" s="120"/>
      <c r="I12" s="120"/>
    </row>
    <row r="13" spans="1:9" s="119" customFormat="1">
      <c r="A13" s="56">
        <v>49</v>
      </c>
      <c r="B13" s="164">
        <v>0</v>
      </c>
      <c r="C13" s="165">
        <v>8</v>
      </c>
      <c r="D13" s="165">
        <v>8</v>
      </c>
      <c r="E13" s="164">
        <v>20</v>
      </c>
      <c r="G13" s="120"/>
      <c r="H13" s="120"/>
      <c r="I13" s="120"/>
    </row>
    <row r="14" spans="1:9" s="119" customFormat="1">
      <c r="A14" s="56">
        <v>50</v>
      </c>
      <c r="B14" s="164">
        <v>0</v>
      </c>
      <c r="C14" s="163">
        <v>0.1</v>
      </c>
      <c r="D14" s="163">
        <v>0.1</v>
      </c>
      <c r="E14" s="164">
        <v>20</v>
      </c>
      <c r="G14" s="120"/>
      <c r="H14" s="120"/>
      <c r="I14" s="120"/>
    </row>
    <row r="15" spans="1:9" s="119" customFormat="1">
      <c r="A15" s="56">
        <v>51</v>
      </c>
      <c r="B15" s="164">
        <v>0</v>
      </c>
      <c r="C15" s="163">
        <v>0.1</v>
      </c>
      <c r="D15" s="163">
        <v>0.1</v>
      </c>
      <c r="E15" s="164">
        <v>20</v>
      </c>
      <c r="G15" s="120"/>
      <c r="H15" s="120"/>
      <c r="I15" s="120"/>
    </row>
    <row r="16" spans="1:9">
      <c r="A16" s="56">
        <v>52</v>
      </c>
      <c r="B16" s="164">
        <v>0</v>
      </c>
      <c r="C16" s="163">
        <v>0.1</v>
      </c>
      <c r="D16" s="163">
        <v>0.1</v>
      </c>
      <c r="E16" s="164">
        <v>20</v>
      </c>
      <c r="G16" s="120"/>
      <c r="H16" s="120"/>
      <c r="I16" s="120"/>
    </row>
    <row r="17" spans="1:34">
      <c r="A17" s="56">
        <v>53</v>
      </c>
      <c r="B17" s="164">
        <v>0</v>
      </c>
      <c r="C17" s="163">
        <v>0.1</v>
      </c>
      <c r="D17" s="163">
        <v>0.1</v>
      </c>
      <c r="E17" s="164">
        <v>20</v>
      </c>
      <c r="G17" s="120"/>
      <c r="H17" s="120"/>
      <c r="I17" s="120"/>
    </row>
    <row r="18" spans="1:34">
      <c r="A18" s="56">
        <v>54</v>
      </c>
      <c r="B18" s="164">
        <v>0</v>
      </c>
      <c r="C18" s="163">
        <v>0.25</v>
      </c>
      <c r="D18" s="163">
        <v>0.25</v>
      </c>
      <c r="E18" s="163">
        <v>0.25</v>
      </c>
      <c r="G18" s="120"/>
      <c r="H18" s="120"/>
      <c r="I18" s="120"/>
    </row>
    <row r="19" spans="1:34">
      <c r="A19" s="56">
        <v>55</v>
      </c>
      <c r="B19" s="164">
        <v>0</v>
      </c>
      <c r="C19" s="163">
        <v>0.18</v>
      </c>
      <c r="D19" s="163">
        <v>0.6</v>
      </c>
      <c r="E19" s="163">
        <v>0.6</v>
      </c>
      <c r="G19" s="120"/>
      <c r="H19" s="120"/>
      <c r="I19" s="120"/>
    </row>
    <row r="20" spans="1:34">
      <c r="A20" s="56">
        <v>56</v>
      </c>
      <c r="B20" s="164">
        <v>0</v>
      </c>
      <c r="C20" s="163">
        <v>0.18</v>
      </c>
      <c r="D20" s="163">
        <v>0.2</v>
      </c>
      <c r="E20" s="163">
        <v>0.2</v>
      </c>
      <c r="G20" s="120"/>
      <c r="H20" s="120"/>
      <c r="I20" s="120"/>
    </row>
    <row r="21" spans="1:34">
      <c r="A21" s="56">
        <v>57</v>
      </c>
      <c r="B21" s="164">
        <v>0</v>
      </c>
      <c r="C21" s="163">
        <v>0.18</v>
      </c>
      <c r="D21" s="163">
        <v>0.2</v>
      </c>
      <c r="E21" s="163">
        <v>0.2</v>
      </c>
      <c r="G21" s="120"/>
      <c r="H21" s="120"/>
      <c r="I21" s="120"/>
    </row>
    <row r="22" spans="1:34">
      <c r="A22" s="56">
        <v>58</v>
      </c>
      <c r="B22" s="164">
        <v>0</v>
      </c>
      <c r="C22" s="163">
        <v>0.18</v>
      </c>
      <c r="D22" s="163">
        <v>0.2</v>
      </c>
      <c r="E22" s="163">
        <v>0.2</v>
      </c>
      <c r="G22" s="120"/>
      <c r="H22" s="120"/>
      <c r="I22" s="120"/>
    </row>
    <row r="23" spans="1:34">
      <c r="A23" s="56">
        <v>59</v>
      </c>
      <c r="B23" s="164">
        <v>0</v>
      </c>
      <c r="C23" s="163">
        <v>0.18</v>
      </c>
      <c r="D23" s="163">
        <v>0.2</v>
      </c>
      <c r="E23" s="163">
        <v>0.2</v>
      </c>
      <c r="G23" s="120"/>
      <c r="H23" s="120"/>
      <c r="I23" s="120"/>
    </row>
    <row r="24" spans="1:34">
      <c r="A24" s="56">
        <v>60</v>
      </c>
      <c r="B24" s="164">
        <v>0.35</v>
      </c>
      <c r="C24" s="163">
        <v>0.35000000000000003</v>
      </c>
      <c r="D24" s="163">
        <v>0.35000000000000003</v>
      </c>
      <c r="E24" s="163">
        <v>0.35000000000000003</v>
      </c>
      <c r="G24" s="120"/>
      <c r="H24" s="120"/>
      <c r="I24" s="120"/>
    </row>
    <row r="25" spans="1:34">
      <c r="A25" s="56">
        <v>61</v>
      </c>
      <c r="B25" s="163">
        <v>0.18</v>
      </c>
      <c r="C25" s="163">
        <v>0.16999999999999998</v>
      </c>
      <c r="D25" s="163">
        <v>0.16999999999999998</v>
      </c>
      <c r="E25" s="163">
        <v>0.16999999999999998</v>
      </c>
      <c r="G25" s="120"/>
      <c r="H25" s="120"/>
      <c r="I25" s="120"/>
    </row>
    <row r="26" spans="1:34">
      <c r="A26" s="56">
        <v>62</v>
      </c>
      <c r="B26" s="163">
        <v>0.17</v>
      </c>
      <c r="C26" s="163">
        <v>0.15</v>
      </c>
      <c r="D26" s="163">
        <v>0.15</v>
      </c>
      <c r="E26" s="163">
        <v>0.15</v>
      </c>
      <c r="G26" s="120"/>
      <c r="H26" s="120"/>
      <c r="I26" s="120"/>
    </row>
    <row r="27" spans="1:34">
      <c r="A27" s="56">
        <v>64</v>
      </c>
      <c r="B27" s="163">
        <v>0.15</v>
      </c>
      <c r="C27" s="163">
        <v>0.16999999999999998</v>
      </c>
      <c r="D27" s="163">
        <v>0.16999999999999998</v>
      </c>
      <c r="E27" s="163">
        <v>0.16999999999999998</v>
      </c>
      <c r="G27" s="120"/>
      <c r="H27" s="120"/>
      <c r="I27" s="120"/>
    </row>
    <row r="28" spans="1:34">
      <c r="A28" s="56">
        <v>65</v>
      </c>
      <c r="B28" s="163">
        <v>0.17</v>
      </c>
      <c r="C28" s="163">
        <v>0.2</v>
      </c>
      <c r="D28" s="163">
        <v>0.2</v>
      </c>
      <c r="E28" s="163">
        <v>0.2</v>
      </c>
      <c r="G28" s="120"/>
      <c r="H28" s="120"/>
      <c r="I28" s="120"/>
    </row>
    <row r="29" spans="1:34">
      <c r="A29" s="56">
        <v>66</v>
      </c>
      <c r="B29" s="163">
        <v>0.2</v>
      </c>
      <c r="C29" s="163">
        <v>0.18</v>
      </c>
      <c r="D29" s="163">
        <v>0.18</v>
      </c>
      <c r="E29" s="163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3">
        <v>0.18</v>
      </c>
      <c r="C30" s="163">
        <v>0.18</v>
      </c>
      <c r="D30" s="163">
        <v>0.18</v>
      </c>
      <c r="E30" s="163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3">
        <v>0.18</v>
      </c>
      <c r="C31" s="163">
        <v>0.18</v>
      </c>
      <c r="D31" s="163">
        <v>0.18</v>
      </c>
      <c r="E31" s="163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3">
        <v>0.18</v>
      </c>
      <c r="C32" s="163">
        <v>0.18</v>
      </c>
      <c r="D32" s="163">
        <v>0.18</v>
      </c>
      <c r="E32" s="163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3">
        <v>0.18</v>
      </c>
      <c r="C33" s="163">
        <v>0.18</v>
      </c>
      <c r="D33" s="163">
        <v>0.18</v>
      </c>
      <c r="E33" s="163">
        <v>0.18</v>
      </c>
      <c r="G33" s="120"/>
      <c r="H33" s="120"/>
      <c r="I33" s="120"/>
    </row>
    <row r="34" spans="1:9">
      <c r="A34" s="56">
        <v>71</v>
      </c>
      <c r="B34" s="163">
        <v>0.18</v>
      </c>
      <c r="C34" s="163">
        <v>0.18</v>
      </c>
      <c r="D34" s="163">
        <v>0.18</v>
      </c>
      <c r="E34" s="163">
        <v>0.18</v>
      </c>
      <c r="G34" s="120"/>
      <c r="H34" s="120"/>
      <c r="I34" s="120"/>
    </row>
    <row r="35" spans="1:9">
      <c r="A35" s="56">
        <v>72</v>
      </c>
      <c r="B35" s="163">
        <v>0.18</v>
      </c>
      <c r="C35" s="163">
        <v>0.18</v>
      </c>
      <c r="D35" s="163">
        <v>0.18</v>
      </c>
      <c r="E35" s="163">
        <v>0.18</v>
      </c>
      <c r="G35" s="120"/>
      <c r="H35" s="120"/>
      <c r="I35" s="120"/>
    </row>
    <row r="36" spans="1:9">
      <c r="A36" s="98">
        <v>73</v>
      </c>
      <c r="B36" s="163">
        <v>0.18</v>
      </c>
      <c r="C36" s="163">
        <v>0.18</v>
      </c>
      <c r="D36" s="163">
        <v>0.18</v>
      </c>
      <c r="E36" s="163">
        <v>0.18</v>
      </c>
      <c r="G36" s="120"/>
      <c r="H36" s="120"/>
      <c r="I36" s="120"/>
    </row>
    <row r="37" spans="1:9">
      <c r="A37" s="119">
        <v>74</v>
      </c>
      <c r="B37" s="163">
        <v>0.18</v>
      </c>
      <c r="C37" s="163">
        <v>0.18</v>
      </c>
      <c r="D37" s="163">
        <v>0.18</v>
      </c>
      <c r="E37" s="163">
        <v>0.18</v>
      </c>
      <c r="G37" s="120"/>
      <c r="H37" s="120"/>
      <c r="I37" s="120"/>
    </row>
    <row r="38" spans="1:9">
      <c r="A38" s="119">
        <v>75</v>
      </c>
      <c r="B38" s="163">
        <v>0.18</v>
      </c>
      <c r="C38" s="163">
        <v>0.18</v>
      </c>
      <c r="D38" s="163">
        <v>0.18</v>
      </c>
      <c r="E38" s="163">
        <v>0.18</v>
      </c>
      <c r="G38" s="120"/>
      <c r="H38" s="120"/>
      <c r="I38" s="120"/>
    </row>
    <row r="39" spans="1:9">
      <c r="A39" s="98">
        <v>76</v>
      </c>
      <c r="B39" s="163">
        <v>0.18</v>
      </c>
      <c r="C39" s="163">
        <v>0.18</v>
      </c>
      <c r="D39" s="163">
        <v>0.18</v>
      </c>
      <c r="E39" s="163">
        <v>0.18</v>
      </c>
      <c r="G39" s="120"/>
      <c r="H39" s="120"/>
      <c r="I39" s="120"/>
    </row>
    <row r="40" spans="1:9">
      <c r="A40" s="119">
        <v>77</v>
      </c>
      <c r="B40" s="163">
        <v>0.18</v>
      </c>
      <c r="C40" s="163">
        <v>0.18</v>
      </c>
      <c r="D40" s="163">
        <v>0.18</v>
      </c>
      <c r="E40" s="163">
        <v>0.18</v>
      </c>
      <c r="G40" s="120"/>
      <c r="H40" s="120"/>
      <c r="I40" s="120"/>
    </row>
    <row r="41" spans="1:9">
      <c r="A41" s="98">
        <v>78</v>
      </c>
      <c r="B41" s="163">
        <v>0.18</v>
      </c>
      <c r="C41" s="163">
        <v>0.18</v>
      </c>
      <c r="D41" s="163">
        <v>0.18</v>
      </c>
      <c r="E41" s="163">
        <v>0.18</v>
      </c>
      <c r="G41" s="120"/>
      <c r="H41" s="120"/>
      <c r="I41" s="120"/>
    </row>
    <row r="42" spans="1:9">
      <c r="A42" s="119">
        <v>79</v>
      </c>
      <c r="B42" s="163">
        <v>0.18</v>
      </c>
      <c r="C42" s="163">
        <v>0.18</v>
      </c>
      <c r="D42" s="163">
        <v>0.18</v>
      </c>
      <c r="E42" s="163">
        <v>0.18</v>
      </c>
      <c r="G42" s="120"/>
      <c r="H42" s="120"/>
      <c r="I42" s="120"/>
    </row>
    <row r="43" spans="1:9">
      <c r="A43" s="98">
        <v>80</v>
      </c>
      <c r="B43" s="163">
        <v>0.18</v>
      </c>
      <c r="C43" s="163">
        <v>0.18</v>
      </c>
      <c r="D43" s="163">
        <v>0.18</v>
      </c>
      <c r="E43" s="163">
        <v>0.18</v>
      </c>
      <c r="G43" s="120"/>
      <c r="H43" s="120"/>
      <c r="I43" s="120"/>
    </row>
    <row r="44" spans="1:9">
      <c r="A44" s="119">
        <v>81</v>
      </c>
      <c r="B44" s="163">
        <v>0.18</v>
      </c>
      <c r="C44" s="163">
        <v>0.18</v>
      </c>
      <c r="D44" s="163">
        <v>0.18</v>
      </c>
      <c r="E44" s="163">
        <v>0.18</v>
      </c>
      <c r="G44" s="120"/>
      <c r="H44" s="120"/>
      <c r="I44" s="120"/>
    </row>
    <row r="45" spans="1:9">
      <c r="A45" s="98">
        <v>82</v>
      </c>
      <c r="B45" s="163">
        <v>0.18</v>
      </c>
      <c r="C45" s="163">
        <v>0.18</v>
      </c>
      <c r="D45" s="163">
        <v>0.18</v>
      </c>
      <c r="E45" s="163">
        <v>0.18</v>
      </c>
      <c r="G45" s="120"/>
      <c r="H45" s="120"/>
      <c r="I45" s="120"/>
    </row>
    <row r="46" spans="1:9">
      <c r="A46" s="119">
        <v>83</v>
      </c>
      <c r="B46" s="163">
        <v>0.18</v>
      </c>
      <c r="C46" s="163">
        <v>0.18</v>
      </c>
      <c r="D46" s="163">
        <v>0.18</v>
      </c>
      <c r="E46" s="163">
        <v>0.18</v>
      </c>
      <c r="G46" s="120"/>
      <c r="H46" s="120"/>
      <c r="I46" s="120"/>
    </row>
    <row r="47" spans="1:9">
      <c r="A47" s="98">
        <v>84</v>
      </c>
      <c r="B47" s="163">
        <v>0.18</v>
      </c>
      <c r="C47" s="163">
        <v>0.18</v>
      </c>
      <c r="D47" s="163">
        <v>0.18</v>
      </c>
      <c r="E47" s="163">
        <v>0.18</v>
      </c>
      <c r="G47" s="120"/>
      <c r="H47" s="120"/>
      <c r="I47" s="120"/>
    </row>
    <row r="48" spans="1:9">
      <c r="A48" s="119">
        <v>85</v>
      </c>
      <c r="B48" s="163">
        <v>0.18</v>
      </c>
      <c r="C48" s="163">
        <v>0.18</v>
      </c>
      <c r="D48" s="163">
        <v>0.18</v>
      </c>
      <c r="E48" s="163">
        <v>0.18</v>
      </c>
      <c r="G48" s="120"/>
      <c r="H48" s="120"/>
      <c r="I48" s="120"/>
    </row>
    <row r="49" spans="1:9">
      <c r="A49" s="119">
        <v>86</v>
      </c>
      <c r="B49" s="163">
        <v>0.18</v>
      </c>
      <c r="C49" s="163">
        <v>0.18</v>
      </c>
      <c r="D49" s="163">
        <v>0.18</v>
      </c>
      <c r="E49" s="163">
        <v>0.18</v>
      </c>
      <c r="G49" s="120"/>
      <c r="H49" s="120"/>
      <c r="I49" s="120"/>
    </row>
    <row r="50" spans="1:9">
      <c r="A50" s="98">
        <v>87</v>
      </c>
      <c r="B50" s="163">
        <v>0.18</v>
      </c>
      <c r="C50" s="163">
        <v>0.18</v>
      </c>
      <c r="D50" s="163">
        <v>0.18</v>
      </c>
      <c r="E50" s="163">
        <v>0.18</v>
      </c>
      <c r="G50" s="120"/>
      <c r="H50" s="120"/>
      <c r="I50" s="120"/>
    </row>
    <row r="51" spans="1:9">
      <c r="A51" s="119">
        <v>88</v>
      </c>
      <c r="B51" s="163">
        <v>0.18</v>
      </c>
      <c r="C51" s="163">
        <v>0.18</v>
      </c>
      <c r="D51" s="163">
        <v>0.18</v>
      </c>
      <c r="E51" s="163">
        <v>0.18</v>
      </c>
      <c r="G51" s="120"/>
      <c r="H51" s="120"/>
      <c r="I51" s="120"/>
    </row>
    <row r="52" spans="1:9">
      <c r="A52" s="98">
        <v>89</v>
      </c>
      <c r="B52" s="163">
        <v>0.18</v>
      </c>
      <c r="C52" s="163">
        <v>0.18</v>
      </c>
      <c r="D52" s="163">
        <v>0.18</v>
      </c>
      <c r="E52" s="163">
        <v>0.18</v>
      </c>
      <c r="G52" s="120"/>
      <c r="H52" s="120"/>
      <c r="I52" s="120"/>
    </row>
    <row r="53" spans="1:9">
      <c r="A53" s="119">
        <v>90</v>
      </c>
      <c r="B53" s="163">
        <v>0.18</v>
      </c>
      <c r="C53" s="163">
        <v>0.18</v>
      </c>
      <c r="D53" s="163">
        <v>0.18</v>
      </c>
      <c r="E53" s="163">
        <v>0.18</v>
      </c>
      <c r="G53" s="120"/>
      <c r="H53" s="120"/>
      <c r="I53" s="120"/>
    </row>
    <row r="54" spans="1:9">
      <c r="A54" s="98">
        <v>91</v>
      </c>
      <c r="B54" s="163">
        <v>0.18</v>
      </c>
      <c r="C54" s="163">
        <v>0.18</v>
      </c>
      <c r="D54" s="163">
        <v>0.18</v>
      </c>
      <c r="E54" s="163">
        <v>0.18</v>
      </c>
      <c r="G54" s="120"/>
      <c r="H54" s="120"/>
      <c r="I54" s="120"/>
    </row>
    <row r="55" spans="1:9">
      <c r="A55" s="119">
        <v>92</v>
      </c>
      <c r="B55" s="163">
        <v>0.18</v>
      </c>
      <c r="C55" s="163">
        <v>0.18</v>
      </c>
      <c r="D55" s="163">
        <v>0.18</v>
      </c>
      <c r="E55" s="163">
        <v>0.18</v>
      </c>
      <c r="G55" s="120"/>
      <c r="H55" s="120"/>
      <c r="I55" s="120"/>
    </row>
    <row r="56" spans="1:9">
      <c r="A56" s="98">
        <v>93</v>
      </c>
      <c r="B56" s="163">
        <v>0.18</v>
      </c>
      <c r="C56" s="163">
        <v>0.18</v>
      </c>
      <c r="D56" s="163">
        <v>0.18</v>
      </c>
      <c r="E56" s="163">
        <v>0.18</v>
      </c>
      <c r="G56" s="120"/>
      <c r="H56" s="120"/>
      <c r="I56" s="120"/>
    </row>
    <row r="57" spans="1:9">
      <c r="A57" s="119">
        <v>94</v>
      </c>
      <c r="B57" s="163">
        <v>0.18</v>
      </c>
      <c r="C57" s="163">
        <v>0.18</v>
      </c>
      <c r="D57" s="163">
        <v>0.18</v>
      </c>
      <c r="E57" s="163">
        <v>0.18</v>
      </c>
      <c r="G57" s="120"/>
      <c r="H57" s="120"/>
      <c r="I57" s="120"/>
    </row>
    <row r="58" spans="1:9">
      <c r="A58" s="98">
        <v>95</v>
      </c>
      <c r="B58" s="163">
        <v>0.18</v>
      </c>
      <c r="C58" s="163">
        <v>0.18</v>
      </c>
      <c r="D58" s="163">
        <v>0.18</v>
      </c>
      <c r="E58" s="163">
        <v>0.18</v>
      </c>
      <c r="G58" s="120"/>
      <c r="H58" s="120"/>
      <c r="I58" s="120"/>
    </row>
    <row r="59" spans="1:9">
      <c r="A59" s="119">
        <v>96</v>
      </c>
      <c r="B59" s="163">
        <v>0.18</v>
      </c>
      <c r="C59" s="163">
        <v>0.18</v>
      </c>
      <c r="D59" s="163">
        <v>0.18</v>
      </c>
      <c r="E59" s="163">
        <v>0.18</v>
      </c>
      <c r="G59" s="120"/>
      <c r="H59" s="120"/>
      <c r="I59" s="120"/>
    </row>
    <row r="60" spans="1:9">
      <c r="A60" s="119">
        <v>97</v>
      </c>
      <c r="B60" s="163">
        <v>0.18</v>
      </c>
      <c r="C60" s="163">
        <v>0.18</v>
      </c>
      <c r="D60" s="163">
        <v>0.18</v>
      </c>
      <c r="E60" s="163">
        <v>0.18</v>
      </c>
      <c r="G60" s="120"/>
      <c r="H60" s="120"/>
      <c r="I60" s="120"/>
    </row>
    <row r="61" spans="1:9">
      <c r="A61" s="98">
        <v>98</v>
      </c>
      <c r="B61" s="163">
        <v>0.18</v>
      </c>
      <c r="C61" s="163">
        <v>0.18</v>
      </c>
      <c r="D61" s="163">
        <v>0.18</v>
      </c>
      <c r="E61" s="163">
        <v>0.18</v>
      </c>
      <c r="G61" s="120"/>
      <c r="H61" s="120"/>
      <c r="I61" s="120"/>
    </row>
    <row r="62" spans="1:9">
      <c r="A62" s="119">
        <v>99</v>
      </c>
      <c r="B62" s="163">
        <v>0.18</v>
      </c>
      <c r="C62" s="163">
        <v>0.18</v>
      </c>
      <c r="D62" s="163">
        <v>0.18</v>
      </c>
      <c r="E62" s="163">
        <v>0.18</v>
      </c>
      <c r="G62" s="120"/>
      <c r="H62" s="120"/>
      <c r="I62" s="120"/>
    </row>
    <row r="63" spans="1:9">
      <c r="A63" s="98">
        <v>100</v>
      </c>
      <c r="B63" s="163">
        <v>0.18</v>
      </c>
      <c r="C63" s="163">
        <v>0.18</v>
      </c>
      <c r="D63" s="163">
        <v>0.18</v>
      </c>
      <c r="E63" s="163">
        <v>0.18</v>
      </c>
      <c r="G63" s="120"/>
      <c r="H63" s="120"/>
      <c r="I63" s="120"/>
    </row>
    <row r="64" spans="1:9">
      <c r="A64" s="119">
        <v>101</v>
      </c>
      <c r="B64" s="163">
        <v>0.18</v>
      </c>
      <c r="C64" s="163">
        <v>0.18</v>
      </c>
      <c r="D64" s="163">
        <v>0.18</v>
      </c>
      <c r="E64" s="163">
        <v>0.18</v>
      </c>
      <c r="G64" s="120"/>
      <c r="H64" s="120"/>
      <c r="I64" s="120"/>
    </row>
    <row r="65" spans="1:9">
      <c r="A65" s="98">
        <v>102</v>
      </c>
      <c r="B65" s="163">
        <v>0.18</v>
      </c>
      <c r="C65" s="163">
        <v>0.18</v>
      </c>
      <c r="D65" s="163">
        <v>0.18</v>
      </c>
      <c r="E65" s="163">
        <v>0.18</v>
      </c>
      <c r="G65" s="120"/>
      <c r="H65" s="120"/>
      <c r="I65" s="120"/>
    </row>
    <row r="66" spans="1:9">
      <c r="A66" s="119">
        <v>103</v>
      </c>
      <c r="B66" s="163">
        <v>0.18</v>
      </c>
      <c r="C66" s="163">
        <v>0.18</v>
      </c>
      <c r="D66" s="163">
        <v>0.18</v>
      </c>
      <c r="E66" s="163">
        <v>0.18</v>
      </c>
      <c r="G66" s="120"/>
      <c r="H66" s="120"/>
      <c r="I66" s="120"/>
    </row>
    <row r="67" spans="1:9">
      <c r="A67" s="98">
        <v>104</v>
      </c>
      <c r="B67" s="163">
        <v>0.18</v>
      </c>
      <c r="C67" s="163">
        <v>0.18</v>
      </c>
      <c r="D67" s="163">
        <v>0.18</v>
      </c>
      <c r="E67" s="163">
        <v>0.18</v>
      </c>
      <c r="G67" s="120"/>
      <c r="H67" s="120"/>
      <c r="I67" s="120"/>
    </row>
    <row r="68" spans="1:9">
      <c r="A68" s="119">
        <v>105</v>
      </c>
      <c r="B68" s="163">
        <v>0.18</v>
      </c>
      <c r="C68" s="163">
        <v>0.18</v>
      </c>
      <c r="D68" s="163">
        <v>0.18</v>
      </c>
      <c r="E68" s="163">
        <v>0.18</v>
      </c>
      <c r="G68" s="120"/>
      <c r="H68" s="120"/>
      <c r="I68" s="120"/>
    </row>
    <row r="69" spans="1:9">
      <c r="A69" s="98">
        <v>106</v>
      </c>
      <c r="B69" s="163">
        <v>0.18</v>
      </c>
      <c r="C69" s="163">
        <v>0.18</v>
      </c>
      <c r="D69" s="163">
        <v>0.18</v>
      </c>
      <c r="E69" s="163">
        <v>0.18</v>
      </c>
      <c r="G69" s="120"/>
      <c r="H69" s="120"/>
      <c r="I69" s="120"/>
    </row>
    <row r="70" spans="1:9">
      <c r="A70" s="119">
        <v>107</v>
      </c>
      <c r="B70" s="163">
        <v>0.18</v>
      </c>
      <c r="C70" s="163">
        <v>0.18</v>
      </c>
      <c r="D70" s="163">
        <v>0.18</v>
      </c>
      <c r="E70" s="163">
        <v>0.18</v>
      </c>
      <c r="G70" s="120"/>
      <c r="H70" s="120"/>
      <c r="I70" s="120"/>
    </row>
    <row r="71" spans="1:9">
      <c r="A71" s="119">
        <v>108</v>
      </c>
      <c r="B71" s="163">
        <v>0.18</v>
      </c>
      <c r="C71" s="163">
        <v>0.18</v>
      </c>
      <c r="D71" s="163">
        <v>0.18</v>
      </c>
      <c r="E71" s="163">
        <v>0.18</v>
      </c>
      <c r="G71" s="120"/>
      <c r="H71" s="120"/>
      <c r="I71" s="120"/>
    </row>
    <row r="72" spans="1:9">
      <c r="A72" s="98">
        <v>109</v>
      </c>
      <c r="B72" s="163">
        <v>0.18</v>
      </c>
      <c r="C72" s="163">
        <v>0.18</v>
      </c>
      <c r="D72" s="163">
        <v>0.18</v>
      </c>
      <c r="E72" s="163">
        <v>0.18</v>
      </c>
      <c r="G72" s="120"/>
      <c r="H72" s="120"/>
      <c r="I72" s="120"/>
    </row>
    <row r="73" spans="1:9">
      <c r="A73" s="119">
        <v>110</v>
      </c>
      <c r="B73" s="163">
        <v>0.18</v>
      </c>
      <c r="C73" s="163">
        <v>0.18</v>
      </c>
      <c r="D73" s="163">
        <v>0.18</v>
      </c>
      <c r="E73" s="163">
        <v>0.18</v>
      </c>
      <c r="G73" s="120"/>
      <c r="H73" s="120"/>
      <c r="I73" s="120"/>
    </row>
    <row r="74" spans="1:9">
      <c r="A74" s="98">
        <v>111</v>
      </c>
      <c r="B74" s="163">
        <v>0.18</v>
      </c>
      <c r="C74" s="163">
        <v>0.18</v>
      </c>
      <c r="D74" s="163">
        <v>0.18</v>
      </c>
      <c r="E74" s="163">
        <v>0.18</v>
      </c>
      <c r="G74" s="120"/>
      <c r="H74" s="120"/>
      <c r="I74" s="120"/>
    </row>
    <row r="75" spans="1:9">
      <c r="A75" s="119">
        <v>112</v>
      </c>
      <c r="B75" s="163">
        <v>0.18</v>
      </c>
      <c r="C75" s="163">
        <v>0.18</v>
      </c>
      <c r="D75" s="163">
        <v>0.18</v>
      </c>
      <c r="E75" s="163">
        <v>0.18</v>
      </c>
      <c r="G75" s="120"/>
      <c r="H75" s="120"/>
      <c r="I75" s="120"/>
    </row>
    <row r="76" spans="1:9">
      <c r="A76" s="98">
        <v>113</v>
      </c>
      <c r="B76" s="163">
        <v>0.18</v>
      </c>
      <c r="C76" s="163">
        <v>0.18</v>
      </c>
      <c r="D76" s="163">
        <v>0.18</v>
      </c>
      <c r="E76" s="163">
        <v>0.18</v>
      </c>
      <c r="G76" s="120"/>
      <c r="H76" s="120"/>
      <c r="I76" s="120"/>
    </row>
    <row r="77" spans="1:9">
      <c r="A77" s="120">
        <v>114</v>
      </c>
      <c r="B77" s="163">
        <v>0.18</v>
      </c>
      <c r="C77" s="163">
        <v>0.18</v>
      </c>
      <c r="D77" s="163">
        <v>0.18</v>
      </c>
      <c r="E77" s="163">
        <v>0.18</v>
      </c>
      <c r="G77" s="120"/>
      <c r="H77" s="120"/>
      <c r="I77" s="120"/>
    </row>
    <row r="78" spans="1:9">
      <c r="A78" s="98">
        <v>115</v>
      </c>
      <c r="B78" s="163">
        <v>0.18</v>
      </c>
      <c r="C78" s="163">
        <v>0.18</v>
      </c>
      <c r="D78" s="163">
        <v>0.18</v>
      </c>
      <c r="E78" s="163">
        <v>0.18</v>
      </c>
      <c r="G78" s="120"/>
      <c r="H78" s="120"/>
      <c r="I78" s="120"/>
    </row>
    <row r="79" spans="1:9">
      <c r="A79" s="120">
        <v>116</v>
      </c>
      <c r="B79" s="163">
        <v>0.18</v>
      </c>
      <c r="C79" s="163">
        <v>0.18</v>
      </c>
      <c r="D79" s="163">
        <v>0.18</v>
      </c>
      <c r="E79" s="163">
        <v>0.18</v>
      </c>
      <c r="G79" s="120"/>
      <c r="H79" s="120"/>
      <c r="I79" s="120"/>
    </row>
    <row r="80" spans="1:9">
      <c r="A80" s="98">
        <v>117</v>
      </c>
      <c r="B80" s="163">
        <v>0.18</v>
      </c>
      <c r="C80" s="163">
        <v>0.18</v>
      </c>
      <c r="D80" s="163">
        <v>0.18</v>
      </c>
      <c r="E80" s="163">
        <v>0.18</v>
      </c>
      <c r="G80" s="120"/>
      <c r="H80" s="120"/>
      <c r="I80" s="120"/>
    </row>
    <row r="81" spans="1:9">
      <c r="A81" s="120">
        <v>118</v>
      </c>
      <c r="B81" s="163">
        <v>0.18</v>
      </c>
      <c r="C81" s="163">
        <v>0.18</v>
      </c>
      <c r="D81" s="163">
        <v>0.18</v>
      </c>
      <c r="E81" s="163">
        <v>0.18</v>
      </c>
      <c r="G81" s="120"/>
      <c r="H81" s="120"/>
      <c r="I81" s="120"/>
    </row>
    <row r="82" spans="1:9">
      <c r="A82" s="98">
        <v>119</v>
      </c>
      <c r="B82" s="163">
        <v>0.18</v>
      </c>
      <c r="C82" s="163">
        <v>0.18</v>
      </c>
      <c r="D82" s="163">
        <v>0.18</v>
      </c>
      <c r="E82" s="163">
        <v>0.18</v>
      </c>
      <c r="G82" s="120"/>
      <c r="H82" s="120"/>
      <c r="I82" s="120"/>
    </row>
    <row r="83" spans="1:9">
      <c r="A83" s="120">
        <v>120</v>
      </c>
      <c r="B83" s="163">
        <v>0.18</v>
      </c>
      <c r="C83" s="163">
        <v>0.18</v>
      </c>
      <c r="D83" s="163">
        <v>0.18</v>
      </c>
      <c r="E83" s="163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67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67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2022-04-15T12:26:05Z</dcterms:modified>
</cp:coreProperties>
</file>