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\Desktop\Mappen\School\3de jaar (2018-2019)\Internet Of Things\iot18-LF1\doc\analyse\"/>
    </mc:Choice>
  </mc:AlternateContent>
  <xr:revisionPtr revIDLastSave="0" documentId="13_ncr:1_{0F687836-F417-4AA1-AFF3-17D436C524E0}" xr6:coauthVersionLast="38" xr6:coauthVersionMax="38" xr10:uidLastSave="{00000000-0000-0000-0000-000000000000}"/>
  <bookViews>
    <workbookView xWindow="0" yWindow="0" windowWidth="20490" windowHeight="7485" xr2:uid="{2F75D7C5-6928-426A-81CA-4210FB25020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1" i="1"/>
  <c r="E19" i="1" l="1"/>
  <c r="E3" i="1"/>
  <c r="E20" i="1"/>
  <c r="E21" i="1"/>
  <c r="E18" i="1"/>
  <c r="E15" i="1"/>
  <c r="E11" i="1"/>
  <c r="E4" i="1"/>
  <c r="B7" i="1" l="1"/>
  <c r="B10" i="1" s="1"/>
  <c r="B14" i="1" s="1"/>
  <c r="C7" i="1"/>
  <c r="C10" i="1" s="1"/>
  <c r="C14" i="1" s="1"/>
  <c r="D7" i="1"/>
  <c r="A7" i="1"/>
  <c r="A10" i="1" s="1"/>
  <c r="A14" i="1" s="1"/>
  <c r="D10" i="1" l="1"/>
  <c r="E7" i="1"/>
  <c r="D14" i="1" l="1"/>
  <c r="E14" i="1" s="1"/>
  <c r="E10" i="1"/>
</calcChain>
</file>

<file path=xl/sharedStrings.xml><?xml version="1.0" encoding="utf-8"?>
<sst xmlns="http://schemas.openxmlformats.org/spreadsheetml/2006/main" count="52" uniqueCount="21">
  <si>
    <t>Temperature Sensor</t>
  </si>
  <si>
    <t>Light Sensor</t>
  </si>
  <si>
    <t>Conductivity Sensor</t>
  </si>
  <si>
    <t>Dust/Particle Sensor</t>
  </si>
  <si>
    <t>Led Controller</t>
  </si>
  <si>
    <t>Motor Controller</t>
  </si>
  <si>
    <t>Pump Controller</t>
  </si>
  <si>
    <t>Active Components</t>
  </si>
  <si>
    <t>Attiny 85</t>
  </si>
  <si>
    <t>Spanning (V)</t>
  </si>
  <si>
    <t>Stroom(Typ.) (mA)</t>
  </si>
  <si>
    <t>Stroom(Max.) (mA)</t>
  </si>
  <si>
    <t>MCP9700</t>
  </si>
  <si>
    <t>LM555</t>
  </si>
  <si>
    <t>PPD42NS</t>
  </si>
  <si>
    <t>/</t>
  </si>
  <si>
    <t>Atmega328P</t>
  </si>
  <si>
    <t>Adafruit NeoPixel RGB LED Strip (60 LEDS)</t>
  </si>
  <si>
    <t>Vermogen (Max.) (W)</t>
  </si>
  <si>
    <t>Raspberry Pi</t>
  </si>
  <si>
    <t>TODO: MOTOR CONTROLLER + PUMP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</si>
</sst>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76D88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2" fillId="2" borderId="2" xfId="2" applyBorder="1"/>
    <xf numFmtId="0" fontId="3" fillId="3" borderId="2" xfId="3" applyBorder="1"/>
    <xf numFmtId="0" fontId="2" fillId="4" borderId="2" xfId="2" applyFill="1" applyBorder="1"/>
    <xf numFmtId="0" fontId="0" fillId="5" borderId="0" xfId="0" applyFill="1" applyAlignment="1"/>
    <xf numFmtId="0" fontId="3" fillId="6" borderId="2" xfId="3" applyFill="1" applyBorder="1"/>
    <xf numFmtId="0" fontId="4" fillId="7" borderId="0" xfId="0" applyFont="1" applyFill="1" applyAlignment="1">
      <alignment horizontal="center"/>
    </xf>
    <xf numFmtId="0" fontId="1" fillId="0" borderId="1" xfId="1" applyAlignment="1">
      <alignment horizontal="center" vertical="center"/>
    </xf>
  </cellXfs>
  <cellStyles count="4">
    <cellStyle name="Goed" xfId="2" builtinId="26"/>
    <cellStyle name="Kop 1" xfId="1" builtinId="16"/>
    <cellStyle name="Neutraal" xfId="3" builtinId="28"/>
    <cellStyle name="Standaard" xfId="0" builtinId="0"/>
  </cellStyles>
  <dxfs count="0"/>
  <tableStyles count="0" defaultTableStyle="TableStyleMedium2" defaultPivotStyle="PivotStyleLight16"/>
  <colors>
    <mruColors>
      <color rgb="FF76D889"/>
      <color rgb="FF2D9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285C-C858-497A-8CA6-C24776171F2C}">
  <dimension ref="A1:I34"/>
  <sheetViews>
    <sheetView tabSelected="1" workbookViewId="0">
      <selection activeCell="F1" sqref="F1:I2"/>
    </sheetView>
  </sheetViews>
  <sheetFormatPr defaultRowHeight="15" x14ac:dyDescent="0.25"/>
  <cols>
    <col min="1" max="1" width="47.7109375" customWidth="1"/>
    <col min="2" max="2" width="14.5703125" customWidth="1"/>
    <col min="3" max="3" width="19.140625" customWidth="1"/>
    <col min="4" max="4" width="22.140625" customWidth="1"/>
    <col min="5" max="5" width="20" customWidth="1"/>
    <col min="9" max="9" width="76" customWidth="1"/>
  </cols>
  <sheetData>
    <row r="1" spans="1:9" ht="30.75" customHeight="1" thickBot="1" x14ac:dyDescent="0.3">
      <c r="A1" s="8" t="s">
        <v>0</v>
      </c>
      <c r="B1" s="8"/>
      <c r="C1" s="8"/>
      <c r="D1" s="8"/>
      <c r="E1" s="8"/>
      <c r="F1" s="7" t="s">
        <v>20</v>
      </c>
      <c r="G1" s="7"/>
      <c r="H1" s="7"/>
      <c r="I1" s="7"/>
    </row>
    <row r="2" spans="1:9" ht="15.75" thickTop="1" x14ac:dyDescent="0.25">
      <c r="A2" s="5" t="s">
        <v>7</v>
      </c>
      <c r="B2" s="1" t="s">
        <v>9</v>
      </c>
      <c r="C2" s="5" t="s">
        <v>10</v>
      </c>
      <c r="D2" s="1" t="s">
        <v>11</v>
      </c>
      <c r="E2" s="5" t="s">
        <v>18</v>
      </c>
      <c r="F2" s="7"/>
      <c r="G2" s="7"/>
      <c r="H2" s="7"/>
      <c r="I2" s="7"/>
    </row>
    <row r="3" spans="1:9" x14ac:dyDescent="0.25">
      <c r="A3" s="4" t="s">
        <v>8</v>
      </c>
      <c r="B3" s="2">
        <v>5</v>
      </c>
      <c r="C3" s="4">
        <v>5</v>
      </c>
      <c r="D3" s="2">
        <v>8</v>
      </c>
      <c r="E3" s="4">
        <f>D3*B3/1000</f>
        <v>0.04</v>
      </c>
    </row>
    <row r="4" spans="1:9" x14ac:dyDescent="0.25">
      <c r="A4" s="4" t="s">
        <v>12</v>
      </c>
      <c r="B4" s="2">
        <v>5</v>
      </c>
      <c r="C4" s="4">
        <v>6.0000000000000001E-3</v>
      </c>
      <c r="D4" s="2">
        <v>1.2E-2</v>
      </c>
      <c r="E4" s="4">
        <f>D4*B4/1000</f>
        <v>5.9999999999999995E-5</v>
      </c>
    </row>
    <row r="5" spans="1:9" ht="36.75" customHeight="1" thickBot="1" x14ac:dyDescent="0.3">
      <c r="A5" s="8" t="s">
        <v>1</v>
      </c>
      <c r="B5" s="8"/>
      <c r="C5" s="8"/>
      <c r="D5" s="8"/>
      <c r="E5" s="8"/>
    </row>
    <row r="6" spans="1:9" ht="15.75" thickTop="1" x14ac:dyDescent="0.25">
      <c r="A6" s="5" t="s">
        <v>7</v>
      </c>
      <c r="B6" s="1" t="s">
        <v>9</v>
      </c>
      <c r="C6" s="5" t="s">
        <v>10</v>
      </c>
      <c r="D6" s="1" t="s">
        <v>11</v>
      </c>
      <c r="E6" s="5" t="s">
        <v>18</v>
      </c>
    </row>
    <row r="7" spans="1:9" x14ac:dyDescent="0.25">
      <c r="A7" s="4" t="str">
        <f>A3</f>
        <v>Attiny 85</v>
      </c>
      <c r="B7" s="2">
        <f>B3</f>
        <v>5</v>
      </c>
      <c r="C7" s="4">
        <f>C3</f>
        <v>5</v>
      </c>
      <c r="D7" s="2">
        <f>D3</f>
        <v>8</v>
      </c>
      <c r="E7" s="4">
        <f>D7*B7/1000</f>
        <v>0.04</v>
      </c>
    </row>
    <row r="8" spans="1:9" ht="39.75" customHeight="1" thickBot="1" x14ac:dyDescent="0.3">
      <c r="A8" s="8" t="s">
        <v>2</v>
      </c>
      <c r="B8" s="8"/>
      <c r="C8" s="8"/>
      <c r="D8" s="8"/>
      <c r="E8" s="8"/>
    </row>
    <row r="9" spans="1:9" ht="15.75" thickTop="1" x14ac:dyDescent="0.25">
      <c r="A9" s="5" t="s">
        <v>7</v>
      </c>
      <c r="B9" s="1" t="s">
        <v>9</v>
      </c>
      <c r="C9" s="5" t="s">
        <v>10</v>
      </c>
      <c r="D9" s="1" t="s">
        <v>11</v>
      </c>
      <c r="E9" s="5" t="s">
        <v>18</v>
      </c>
    </row>
    <row r="10" spans="1:9" x14ac:dyDescent="0.25">
      <c r="A10" s="4" t="str">
        <f>A7</f>
        <v>Attiny 85</v>
      </c>
      <c r="B10" s="2">
        <f>B7</f>
        <v>5</v>
      </c>
      <c r="C10" s="4">
        <f>C7</f>
        <v>5</v>
      </c>
      <c r="D10" s="2">
        <f>D7</f>
        <v>8</v>
      </c>
      <c r="E10" s="4">
        <f>D10*B10/1000</f>
        <v>0.04</v>
      </c>
    </row>
    <row r="11" spans="1:9" x14ac:dyDescent="0.25">
      <c r="A11" s="4" t="s">
        <v>13</v>
      </c>
      <c r="B11" s="2">
        <v>5</v>
      </c>
      <c r="C11" s="4">
        <v>3</v>
      </c>
      <c r="D11" s="2">
        <v>16</v>
      </c>
      <c r="E11" s="4">
        <f>D11*B11/1000</f>
        <v>0.08</v>
      </c>
    </row>
    <row r="12" spans="1:9" ht="33" customHeight="1" thickBot="1" x14ac:dyDescent="0.3">
      <c r="A12" s="8" t="s">
        <v>3</v>
      </c>
      <c r="B12" s="8"/>
      <c r="C12" s="8"/>
      <c r="D12" s="8"/>
      <c r="E12" s="8"/>
    </row>
    <row r="13" spans="1:9" ht="15.75" thickTop="1" x14ac:dyDescent="0.25">
      <c r="A13" s="5" t="s">
        <v>7</v>
      </c>
      <c r="B13" s="1" t="s">
        <v>9</v>
      </c>
      <c r="C13" s="5" t="s">
        <v>10</v>
      </c>
      <c r="D13" s="1" t="s">
        <v>11</v>
      </c>
      <c r="E13" s="5" t="s">
        <v>18</v>
      </c>
    </row>
    <row r="14" spans="1:9" x14ac:dyDescent="0.25">
      <c r="A14" s="4" t="str">
        <f>A10</f>
        <v>Attiny 85</v>
      </c>
      <c r="B14" s="2">
        <f>B10</f>
        <v>5</v>
      </c>
      <c r="C14" s="4">
        <f>C10</f>
        <v>5</v>
      </c>
      <c r="D14" s="2">
        <f>D10</f>
        <v>8</v>
      </c>
      <c r="E14" s="4">
        <f>D14*5/1000</f>
        <v>0.04</v>
      </c>
    </row>
    <row r="15" spans="1:9" x14ac:dyDescent="0.25">
      <c r="A15" s="4" t="s">
        <v>14</v>
      </c>
      <c r="B15" s="2">
        <v>5</v>
      </c>
      <c r="C15" s="4">
        <v>90</v>
      </c>
      <c r="D15" s="2" t="s">
        <v>15</v>
      </c>
      <c r="E15" s="4">
        <f>C15*B15/1000</f>
        <v>0.45</v>
      </c>
    </row>
    <row r="16" spans="1:9" ht="33.75" customHeight="1" thickBot="1" x14ac:dyDescent="0.3">
      <c r="A16" s="8" t="s">
        <v>4</v>
      </c>
      <c r="B16" s="8"/>
      <c r="C16" s="8"/>
      <c r="D16" s="8"/>
      <c r="E16" s="8"/>
    </row>
    <row r="17" spans="1:5" ht="15.75" thickTop="1" x14ac:dyDescent="0.25">
      <c r="A17" s="5" t="s">
        <v>7</v>
      </c>
      <c r="B17" s="1" t="s">
        <v>9</v>
      </c>
      <c r="C17" s="5" t="s">
        <v>10</v>
      </c>
      <c r="D17" s="1" t="s">
        <v>11</v>
      </c>
      <c r="E17" s="5" t="s">
        <v>18</v>
      </c>
    </row>
    <row r="18" spans="1:5" x14ac:dyDescent="0.25">
      <c r="A18" s="4" t="s">
        <v>16</v>
      </c>
      <c r="B18" s="2">
        <v>5</v>
      </c>
      <c r="C18" s="4">
        <v>4</v>
      </c>
      <c r="D18" s="2">
        <v>12</v>
      </c>
      <c r="E18" s="4">
        <f>D18*B18/1000</f>
        <v>0.06</v>
      </c>
    </row>
    <row r="19" spans="1:5" x14ac:dyDescent="0.25">
      <c r="A19" s="6" t="s">
        <v>17</v>
      </c>
      <c r="B19" s="3">
        <v>5</v>
      </c>
      <c r="C19" s="6">
        <v>1750</v>
      </c>
      <c r="D19" s="3">
        <v>3500</v>
      </c>
      <c r="E19" s="6">
        <f>D19*B19/1000</f>
        <v>17.5</v>
      </c>
    </row>
    <row r="20" spans="1:5" x14ac:dyDescent="0.25">
      <c r="A20" s="6" t="s">
        <v>17</v>
      </c>
      <c r="B20" s="3">
        <v>5</v>
      </c>
      <c r="C20" s="6">
        <v>1750</v>
      </c>
      <c r="D20" s="3">
        <v>3500</v>
      </c>
      <c r="E20" s="6">
        <f t="shared" ref="E20:E21" si="0">D20*B20/1000</f>
        <v>17.5</v>
      </c>
    </row>
    <row r="21" spans="1:5" x14ac:dyDescent="0.25">
      <c r="A21" s="6" t="s">
        <v>17</v>
      </c>
      <c r="B21" s="3">
        <v>5</v>
      </c>
      <c r="C21" s="6">
        <v>1750</v>
      </c>
      <c r="D21" s="3">
        <v>3500</v>
      </c>
      <c r="E21" s="6">
        <f t="shared" si="0"/>
        <v>17.5</v>
      </c>
    </row>
    <row r="23" spans="1:5" ht="31.5" customHeight="1" thickBot="1" x14ac:dyDescent="0.3">
      <c r="A23" s="8" t="s">
        <v>5</v>
      </c>
      <c r="B23" s="8"/>
      <c r="C23" s="8"/>
      <c r="D23" s="8"/>
      <c r="E23" s="8"/>
    </row>
    <row r="24" spans="1:5" ht="15.75" thickTop="1" x14ac:dyDescent="0.25"/>
    <row r="26" spans="1:5" ht="33.75" customHeight="1" thickBot="1" x14ac:dyDescent="0.3">
      <c r="A26" s="8" t="s">
        <v>6</v>
      </c>
      <c r="B26" s="8"/>
      <c r="C26" s="8"/>
      <c r="D26" s="8"/>
      <c r="E26" s="8"/>
    </row>
    <row r="27" spans="1:5" ht="15.75" thickTop="1" x14ac:dyDescent="0.25"/>
    <row r="29" spans="1:5" ht="20.25" thickBot="1" x14ac:dyDescent="0.3">
      <c r="A29" s="8" t="s">
        <v>19</v>
      </c>
      <c r="B29" s="8"/>
      <c r="C29" s="8"/>
      <c r="D29" s="8"/>
      <c r="E29" s="8"/>
    </row>
    <row r="30" spans="1:5" ht="15.75" thickTop="1" x14ac:dyDescent="0.25">
      <c r="A30" s="5" t="s">
        <v>7</v>
      </c>
      <c r="B30" s="1" t="s">
        <v>9</v>
      </c>
      <c r="C30" s="5" t="s">
        <v>10</v>
      </c>
      <c r="D30" s="1" t="s">
        <v>11</v>
      </c>
      <c r="E30" s="5" t="s">
        <v>18</v>
      </c>
    </row>
    <row r="31" spans="1:5" x14ac:dyDescent="0.25">
      <c r="A31" t="s">
        <v>19</v>
      </c>
      <c r="B31">
        <v>5.0999999999999996</v>
      </c>
      <c r="C31">
        <v>1250</v>
      </c>
      <c r="D31">
        <v>2500</v>
      </c>
      <c r="E31">
        <f>D31*B31/1000</f>
        <v>12.75</v>
      </c>
    </row>
    <row r="32" spans="1:5" x14ac:dyDescent="0.25">
      <c r="A32" t="s">
        <v>19</v>
      </c>
      <c r="B32">
        <v>5.0999999999999996</v>
      </c>
      <c r="C32">
        <v>1250</v>
      </c>
      <c r="D32">
        <v>2500</v>
      </c>
      <c r="E32">
        <f t="shared" ref="E32:E34" si="1">D32*B32/1000</f>
        <v>12.75</v>
      </c>
    </row>
    <row r="33" spans="1:5" x14ac:dyDescent="0.25">
      <c r="A33" t="s">
        <v>19</v>
      </c>
      <c r="B33">
        <v>5.0999999999999996</v>
      </c>
      <c r="C33">
        <v>1250</v>
      </c>
      <c r="D33">
        <v>2500</v>
      </c>
      <c r="E33">
        <f t="shared" si="1"/>
        <v>12.75</v>
      </c>
    </row>
    <row r="34" spans="1:5" x14ac:dyDescent="0.25">
      <c r="A34" t="s">
        <v>19</v>
      </c>
      <c r="B34">
        <v>5.0999999999999996</v>
      </c>
      <c r="C34">
        <v>1250</v>
      </c>
      <c r="D34">
        <v>2500</v>
      </c>
      <c r="E34">
        <f t="shared" si="1"/>
        <v>12.75</v>
      </c>
    </row>
  </sheetData>
  <mergeCells count="9">
    <mergeCell ref="A23:E23"/>
    <mergeCell ref="A26:E26"/>
    <mergeCell ref="A8:E8"/>
    <mergeCell ref="A29:E29"/>
    <mergeCell ref="F1:I2"/>
    <mergeCell ref="A1:E1"/>
    <mergeCell ref="A5:E5"/>
    <mergeCell ref="A12:E12"/>
    <mergeCell ref="A16:E1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vermeire</dc:creator>
  <cp:lastModifiedBy>robbe vermeire</cp:lastModifiedBy>
  <dcterms:created xsi:type="dcterms:W3CDTF">2018-11-23T12:48:32Z</dcterms:created>
  <dcterms:modified xsi:type="dcterms:W3CDTF">2018-11-23T16:58:45Z</dcterms:modified>
</cp:coreProperties>
</file>