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96" windowWidth="21972" windowHeight="12648"/>
  </bookViews>
  <sheets>
    <sheet name="Sheet1" sheetId="1" r:id="rId1"/>
    <sheet name="Sheet2" sheetId="2" r:id="rId2"/>
    <sheet name="Sheet3" sheetId="3" r:id="rId3"/>
  </sheets>
  <definedNames>
    <definedName name="Dec20cpySEpex_0005" localSheetId="0">Sheet1!$A$1:$B$513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1"/>
  <c r="E1" l="1"/>
  <c r="D406" s="1"/>
  <c r="D319" l="1"/>
  <c r="D175"/>
  <c r="D280"/>
  <c r="D449"/>
  <c r="D442"/>
  <c r="D20"/>
  <c r="D371"/>
  <c r="D19"/>
  <c r="D506"/>
  <c r="D452"/>
  <c r="D96"/>
  <c r="D65"/>
  <c r="D46"/>
  <c r="D248"/>
  <c r="D129"/>
  <c r="D110"/>
  <c r="D15"/>
  <c r="D219"/>
  <c r="D167"/>
  <c r="D1"/>
  <c r="D492"/>
  <c r="D391"/>
  <c r="D440"/>
  <c r="D58"/>
  <c r="D339"/>
  <c r="D143"/>
  <c r="D122"/>
  <c r="D239"/>
  <c r="D3"/>
  <c r="D193"/>
  <c r="D186"/>
  <c r="D190"/>
  <c r="D359"/>
  <c r="D79"/>
  <c r="D257"/>
  <c r="D250"/>
  <c r="D254"/>
  <c r="D403"/>
  <c r="D456"/>
  <c r="D63"/>
  <c r="D321"/>
  <c r="D314"/>
  <c r="D326"/>
  <c r="D455"/>
  <c r="D187"/>
  <c r="D128"/>
  <c r="D385"/>
  <c r="D378"/>
  <c r="D261"/>
  <c r="D269"/>
  <c r="D460"/>
  <c r="D461"/>
  <c r="D157"/>
  <c r="D447"/>
  <c r="D32"/>
  <c r="D87"/>
  <c r="D496"/>
  <c r="D47"/>
  <c r="D283"/>
  <c r="D151"/>
  <c r="D279"/>
  <c r="D295"/>
  <c r="D448"/>
  <c r="D457"/>
  <c r="D393"/>
  <c r="D329"/>
  <c r="D265"/>
  <c r="D201"/>
  <c r="D137"/>
  <c r="D73"/>
  <c r="D9"/>
  <c r="D450"/>
  <c r="D386"/>
  <c r="D322"/>
  <c r="D258"/>
  <c r="D194"/>
  <c r="D130"/>
  <c r="D66"/>
  <c r="D2"/>
  <c r="D260"/>
  <c r="D341"/>
  <c r="D350"/>
  <c r="D262"/>
  <c r="D198"/>
  <c r="D118"/>
  <c r="D54"/>
  <c r="D476"/>
  <c r="D300"/>
  <c r="D164"/>
  <c r="D453"/>
  <c r="D285"/>
  <c r="D149"/>
  <c r="D478"/>
  <c r="D484"/>
  <c r="D308"/>
  <c r="D172"/>
  <c r="D68"/>
  <c r="D485"/>
  <c r="D309"/>
  <c r="D173"/>
  <c r="D53"/>
  <c r="D446"/>
  <c r="D126"/>
  <c r="D467"/>
  <c r="D72"/>
  <c r="D224"/>
  <c r="D200"/>
  <c r="D75"/>
  <c r="D392"/>
  <c r="D232"/>
  <c r="D163"/>
  <c r="D171"/>
  <c r="D315"/>
  <c r="D207"/>
  <c r="D343"/>
  <c r="D195"/>
  <c r="D231"/>
  <c r="D119"/>
  <c r="D275"/>
  <c r="D263"/>
  <c r="D415"/>
  <c r="D43"/>
  <c r="D347"/>
  <c r="D271"/>
  <c r="D407"/>
  <c r="D56"/>
  <c r="D311"/>
  <c r="D465"/>
  <c r="D401"/>
  <c r="D337"/>
  <c r="D273"/>
  <c r="D209"/>
  <c r="D145"/>
  <c r="D81"/>
  <c r="D17"/>
  <c r="D458"/>
  <c r="D394"/>
  <c r="D330"/>
  <c r="D266"/>
  <c r="D202"/>
  <c r="D138"/>
  <c r="D74"/>
  <c r="D10"/>
  <c r="D332"/>
  <c r="D373"/>
  <c r="D374"/>
  <c r="D270"/>
  <c r="D206"/>
  <c r="D134"/>
  <c r="D62"/>
  <c r="D500"/>
  <c r="D316"/>
  <c r="D180"/>
  <c r="D477"/>
  <c r="D301"/>
  <c r="D165"/>
  <c r="D494"/>
  <c r="D508"/>
  <c r="D324"/>
  <c r="D188"/>
  <c r="D76"/>
  <c r="D509"/>
  <c r="D325"/>
  <c r="D181"/>
  <c r="D69"/>
  <c r="D462"/>
  <c r="D302"/>
  <c r="D429"/>
  <c r="D454"/>
  <c r="D156"/>
  <c r="D45"/>
  <c r="D16"/>
  <c r="D251"/>
  <c r="D147"/>
  <c r="D51"/>
  <c r="D203"/>
  <c r="D299"/>
  <c r="D487"/>
  <c r="D99"/>
  <c r="D427"/>
  <c r="D345"/>
  <c r="D153"/>
  <c r="D338"/>
  <c r="D18"/>
  <c r="D398"/>
  <c r="D150"/>
  <c r="D340"/>
  <c r="D189"/>
  <c r="D142"/>
  <c r="D84"/>
  <c r="D486"/>
  <c r="D115"/>
  <c r="D223"/>
  <c r="D255"/>
  <c r="D328"/>
  <c r="D112"/>
  <c r="D264"/>
  <c r="D507"/>
  <c r="D48"/>
  <c r="D481"/>
  <c r="D289"/>
  <c r="D161"/>
  <c r="D33"/>
  <c r="D410"/>
  <c r="D346"/>
  <c r="D282"/>
  <c r="D218"/>
  <c r="D90"/>
  <c r="D26"/>
  <c r="D388"/>
  <c r="D421"/>
  <c r="D430"/>
  <c r="D286"/>
  <c r="D222"/>
  <c r="D158"/>
  <c r="D78"/>
  <c r="D14"/>
  <c r="D356"/>
  <c r="D212"/>
  <c r="D12"/>
  <c r="D333"/>
  <c r="D205"/>
  <c r="D61"/>
  <c r="D342"/>
  <c r="D372"/>
  <c r="D220"/>
  <c r="D100"/>
  <c r="D28"/>
  <c r="D365"/>
  <c r="D213"/>
  <c r="D101"/>
  <c r="D502"/>
  <c r="D358"/>
  <c r="D179"/>
  <c r="D432"/>
  <c r="D55"/>
  <c r="D479"/>
  <c r="D136"/>
  <c r="D24"/>
  <c r="D511"/>
  <c r="D168"/>
  <c r="D159"/>
  <c r="D183"/>
  <c r="D491"/>
  <c r="D80"/>
  <c r="D240"/>
  <c r="D336"/>
  <c r="D139"/>
  <c r="D504"/>
  <c r="D368"/>
  <c r="D483"/>
  <c r="D192"/>
  <c r="D39"/>
  <c r="D27"/>
  <c r="D162"/>
  <c r="D98"/>
  <c r="D412"/>
  <c r="D445"/>
  <c r="D470"/>
  <c r="D294"/>
  <c r="D230"/>
  <c r="D166"/>
  <c r="D86"/>
  <c r="D22"/>
  <c r="D380"/>
  <c r="D228"/>
  <c r="D92"/>
  <c r="D357"/>
  <c r="D221"/>
  <c r="D77"/>
  <c r="D390"/>
  <c r="D396"/>
  <c r="D236"/>
  <c r="D108"/>
  <c r="D36"/>
  <c r="D389"/>
  <c r="D237"/>
  <c r="D109"/>
  <c r="D13"/>
  <c r="D366"/>
  <c r="D284"/>
  <c r="D148"/>
  <c r="D133"/>
  <c r="D292"/>
  <c r="D60"/>
  <c r="D293"/>
  <c r="D422"/>
  <c r="D499"/>
  <c r="D495"/>
  <c r="D419"/>
  <c r="D215"/>
  <c r="D352"/>
  <c r="D431"/>
  <c r="D160"/>
  <c r="D472"/>
  <c r="D512"/>
  <c r="D379"/>
  <c r="D471"/>
  <c r="D367"/>
  <c r="D387"/>
  <c r="D459"/>
  <c r="D400"/>
  <c r="D409"/>
  <c r="D217"/>
  <c r="D25"/>
  <c r="D466"/>
  <c r="D274"/>
  <c r="D146"/>
  <c r="D364"/>
  <c r="D278"/>
  <c r="D70"/>
  <c r="D493"/>
  <c r="D85"/>
  <c r="D120"/>
  <c r="D35"/>
  <c r="D303"/>
  <c r="D489"/>
  <c r="D425"/>
  <c r="D361"/>
  <c r="D297"/>
  <c r="D233"/>
  <c r="D169"/>
  <c r="D105"/>
  <c r="D41"/>
  <c r="D482"/>
  <c r="D418"/>
  <c r="D354"/>
  <c r="D290"/>
  <c r="D226"/>
  <c r="D34"/>
  <c r="D243"/>
  <c r="D71"/>
  <c r="D199"/>
  <c r="D131"/>
  <c r="D376"/>
  <c r="D216"/>
  <c r="D83"/>
  <c r="D408"/>
  <c r="D451"/>
  <c r="D475"/>
  <c r="D59"/>
  <c r="D184"/>
  <c r="D360"/>
  <c r="D103"/>
  <c r="D267"/>
  <c r="D247"/>
  <c r="D135"/>
  <c r="D176"/>
  <c r="D31"/>
  <c r="D439"/>
  <c r="D91"/>
  <c r="D256"/>
  <c r="D291"/>
  <c r="D107"/>
  <c r="D497"/>
  <c r="D433"/>
  <c r="D369"/>
  <c r="D305"/>
  <c r="D241"/>
  <c r="D177"/>
  <c r="D113"/>
  <c r="D49"/>
  <c r="D490"/>
  <c r="D426"/>
  <c r="D362"/>
  <c r="D298"/>
  <c r="D234"/>
  <c r="D170"/>
  <c r="D106"/>
  <c r="D42"/>
  <c r="D436"/>
  <c r="D469"/>
  <c r="D510"/>
  <c r="D310"/>
  <c r="D238"/>
  <c r="D174"/>
  <c r="D94"/>
  <c r="D30"/>
  <c r="D404"/>
  <c r="D244"/>
  <c r="D116"/>
  <c r="D381"/>
  <c r="D229"/>
  <c r="D93"/>
  <c r="D414"/>
  <c r="D420"/>
  <c r="D252"/>
  <c r="D124"/>
  <c r="D44"/>
  <c r="D413"/>
  <c r="D253"/>
  <c r="D125"/>
  <c r="D29"/>
  <c r="D382"/>
  <c r="D40"/>
  <c r="D152"/>
  <c r="D443"/>
  <c r="D67"/>
  <c r="D7"/>
  <c r="D344"/>
  <c r="D111"/>
  <c r="D355"/>
  <c r="D335"/>
  <c r="D323"/>
  <c r="D435"/>
  <c r="D235"/>
  <c r="D399"/>
  <c r="D64"/>
  <c r="D473"/>
  <c r="D281"/>
  <c r="D89"/>
  <c r="D402"/>
  <c r="D210"/>
  <c r="D82"/>
  <c r="D397"/>
  <c r="D214"/>
  <c r="D6"/>
  <c r="D196"/>
  <c r="D317"/>
  <c r="D5"/>
  <c r="D348"/>
  <c r="D204"/>
  <c r="D4"/>
  <c r="D349"/>
  <c r="D197"/>
  <c r="D334"/>
  <c r="D304"/>
  <c r="D464"/>
  <c r="D331"/>
  <c r="D375"/>
  <c r="D296"/>
  <c r="D312"/>
  <c r="D463"/>
  <c r="D8"/>
  <c r="D88"/>
  <c r="D11"/>
  <c r="D104"/>
  <c r="D227"/>
  <c r="D208"/>
  <c r="D395"/>
  <c r="D287"/>
  <c r="D416"/>
  <c r="D417"/>
  <c r="D353"/>
  <c r="D225"/>
  <c r="D97"/>
  <c r="D474"/>
  <c r="D154"/>
  <c r="D307"/>
  <c r="D191"/>
  <c r="D327"/>
  <c r="D259"/>
  <c r="D95"/>
  <c r="D488"/>
  <c r="D211"/>
  <c r="D127"/>
  <c r="D272"/>
  <c r="D288"/>
  <c r="D123"/>
  <c r="D320"/>
  <c r="D480"/>
  <c r="D351"/>
  <c r="D411"/>
  <c r="D503"/>
  <c r="D383"/>
  <c r="D23"/>
  <c r="D423"/>
  <c r="D144"/>
  <c r="D155"/>
  <c r="D384"/>
  <c r="D424"/>
  <c r="D363"/>
  <c r="D505"/>
  <c r="D441"/>
  <c r="D377"/>
  <c r="D313"/>
  <c r="D249"/>
  <c r="D185"/>
  <c r="D121"/>
  <c r="D57"/>
  <c r="D498"/>
  <c r="D434"/>
  <c r="D370"/>
  <c r="D306"/>
  <c r="D242"/>
  <c r="D178"/>
  <c r="D114"/>
  <c r="D50"/>
  <c r="D468"/>
  <c r="D501"/>
  <c r="D21"/>
  <c r="D318"/>
  <c r="D246"/>
  <c r="D182"/>
  <c r="D102"/>
  <c r="D38"/>
  <c r="D428"/>
  <c r="D268"/>
  <c r="D132"/>
  <c r="D405"/>
  <c r="D245"/>
  <c r="D117"/>
  <c r="D438"/>
  <c r="D444"/>
  <c r="D276"/>
  <c r="D140"/>
  <c r="D52"/>
  <c r="D437"/>
  <c r="D277"/>
  <c r="D141"/>
  <c r="D37"/>
  <c r="F1" l="1"/>
</calcChain>
</file>

<file path=xl/connections.xml><?xml version="1.0" encoding="utf-8"?>
<connections xmlns="http://schemas.openxmlformats.org/spreadsheetml/2006/main">
  <connection id="1" name="Dec20cpySEpex_0005" type="6" refreshedVersion="3" background="1" saveData="1">
    <textPr codePage="437" firstRow="2" sourceFile="D:\Sep28_mcpySEPEX_red\Dec20cpySEpex_0023.txt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numFmts count="1">
    <numFmt numFmtId="165" formatCode="0.00000"/>
  </numFmts>
  <fonts count="2">
    <font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Sheet1!$A$1:$A$513</c:f>
              <c:numCache>
                <c:formatCode>General</c:formatCode>
                <c:ptCount val="513"/>
                <c:pt idx="0">
                  <c:v>1419.655</c:v>
                </c:pt>
                <c:pt idx="1">
                  <c:v>1419.657929688</c:v>
                </c:pt>
                <c:pt idx="2">
                  <c:v>1419.660859375</c:v>
                </c:pt>
                <c:pt idx="3">
                  <c:v>1419.663789063</c:v>
                </c:pt>
                <c:pt idx="4">
                  <c:v>1419.66671875</c:v>
                </c:pt>
                <c:pt idx="5">
                  <c:v>1419.669648438</c:v>
                </c:pt>
                <c:pt idx="6">
                  <c:v>1419.672578125</c:v>
                </c:pt>
                <c:pt idx="7">
                  <c:v>1419.675507813</c:v>
                </c:pt>
                <c:pt idx="8">
                  <c:v>1419.6784375</c:v>
                </c:pt>
                <c:pt idx="9">
                  <c:v>1419.681367188</c:v>
                </c:pt>
                <c:pt idx="10">
                  <c:v>1419.684296875</c:v>
                </c:pt>
                <c:pt idx="11">
                  <c:v>1419.687226563</c:v>
                </c:pt>
                <c:pt idx="12">
                  <c:v>1419.69015625</c:v>
                </c:pt>
                <c:pt idx="13">
                  <c:v>1419.693085938</c:v>
                </c:pt>
                <c:pt idx="14">
                  <c:v>1419.696015625</c:v>
                </c:pt>
                <c:pt idx="15">
                  <c:v>1419.698945313</c:v>
                </c:pt>
                <c:pt idx="16">
                  <c:v>1419.701875</c:v>
                </c:pt>
                <c:pt idx="17">
                  <c:v>1419.704804688</c:v>
                </c:pt>
                <c:pt idx="18">
                  <c:v>1419.707734375</c:v>
                </c:pt>
                <c:pt idx="19">
                  <c:v>1419.710664063</c:v>
                </c:pt>
                <c:pt idx="20">
                  <c:v>1419.71359375</c:v>
                </c:pt>
                <c:pt idx="21">
                  <c:v>1419.716523438</c:v>
                </c:pt>
                <c:pt idx="22">
                  <c:v>1419.719453125</c:v>
                </c:pt>
                <c:pt idx="23">
                  <c:v>1419.722382813</c:v>
                </c:pt>
                <c:pt idx="24">
                  <c:v>1419.7253125</c:v>
                </c:pt>
                <c:pt idx="25">
                  <c:v>1419.728242188</c:v>
                </c:pt>
                <c:pt idx="26">
                  <c:v>1419.731171875</c:v>
                </c:pt>
                <c:pt idx="27">
                  <c:v>1419.734101563</c:v>
                </c:pt>
                <c:pt idx="28">
                  <c:v>1419.73703125</c:v>
                </c:pt>
                <c:pt idx="29">
                  <c:v>1419.739960938</c:v>
                </c:pt>
                <c:pt idx="30">
                  <c:v>1419.742890625</c:v>
                </c:pt>
                <c:pt idx="31">
                  <c:v>1419.745820313</c:v>
                </c:pt>
                <c:pt idx="32">
                  <c:v>1419.74875</c:v>
                </c:pt>
                <c:pt idx="33">
                  <c:v>1419.751679688</c:v>
                </c:pt>
                <c:pt idx="34">
                  <c:v>1419.754609375</c:v>
                </c:pt>
                <c:pt idx="35">
                  <c:v>1419.757539063</c:v>
                </c:pt>
                <c:pt idx="36">
                  <c:v>1419.76046875</c:v>
                </c:pt>
                <c:pt idx="37">
                  <c:v>1419.763398438</c:v>
                </c:pt>
                <c:pt idx="38">
                  <c:v>1419.766328125</c:v>
                </c:pt>
                <c:pt idx="39">
                  <c:v>1419.769257813</c:v>
                </c:pt>
                <c:pt idx="40">
                  <c:v>1419.7721875</c:v>
                </c:pt>
                <c:pt idx="41">
                  <c:v>1419.775117188</c:v>
                </c:pt>
                <c:pt idx="42">
                  <c:v>1419.778046875</c:v>
                </c:pt>
                <c:pt idx="43">
                  <c:v>1419.780976563</c:v>
                </c:pt>
                <c:pt idx="44">
                  <c:v>1419.78390625</c:v>
                </c:pt>
                <c:pt idx="45">
                  <c:v>1419.786835938</c:v>
                </c:pt>
                <c:pt idx="46">
                  <c:v>1419.789765625</c:v>
                </c:pt>
                <c:pt idx="47">
                  <c:v>1419.792695313</c:v>
                </c:pt>
                <c:pt idx="48">
                  <c:v>1419.795625</c:v>
                </c:pt>
                <c:pt idx="49">
                  <c:v>1419.798554688</c:v>
                </c:pt>
                <c:pt idx="50">
                  <c:v>1419.801484375</c:v>
                </c:pt>
                <c:pt idx="51">
                  <c:v>1419.804414063</c:v>
                </c:pt>
                <c:pt idx="52">
                  <c:v>1419.80734375</c:v>
                </c:pt>
                <c:pt idx="53">
                  <c:v>1419.810273438</c:v>
                </c:pt>
                <c:pt idx="54">
                  <c:v>1419.813203125</c:v>
                </c:pt>
                <c:pt idx="55">
                  <c:v>1419.816132813</c:v>
                </c:pt>
                <c:pt idx="56">
                  <c:v>1419.8190625</c:v>
                </c:pt>
                <c:pt idx="57">
                  <c:v>1419.821992188</c:v>
                </c:pt>
                <c:pt idx="58">
                  <c:v>1419.824921875</c:v>
                </c:pt>
                <c:pt idx="59">
                  <c:v>1419.827851563</c:v>
                </c:pt>
                <c:pt idx="60">
                  <c:v>1419.83078125</c:v>
                </c:pt>
                <c:pt idx="61">
                  <c:v>1419.833710938</c:v>
                </c:pt>
                <c:pt idx="62">
                  <c:v>1419.836640625</c:v>
                </c:pt>
                <c:pt idx="63">
                  <c:v>1419.839570313</c:v>
                </c:pt>
                <c:pt idx="64">
                  <c:v>1419.8425</c:v>
                </c:pt>
                <c:pt idx="65">
                  <c:v>1419.845429688</c:v>
                </c:pt>
                <c:pt idx="66">
                  <c:v>1419.848359375</c:v>
                </c:pt>
                <c:pt idx="67">
                  <c:v>1419.851289063</c:v>
                </c:pt>
                <c:pt idx="68">
                  <c:v>1419.85421875</c:v>
                </c:pt>
                <c:pt idx="69">
                  <c:v>1419.857148438</c:v>
                </c:pt>
                <c:pt idx="70">
                  <c:v>1419.860078125</c:v>
                </c:pt>
                <c:pt idx="71">
                  <c:v>1419.863007813</c:v>
                </c:pt>
                <c:pt idx="72">
                  <c:v>1419.8659375</c:v>
                </c:pt>
                <c:pt idx="73">
                  <c:v>1419.868867188</c:v>
                </c:pt>
                <c:pt idx="74">
                  <c:v>1419.871796875</c:v>
                </c:pt>
                <c:pt idx="75">
                  <c:v>1419.874726563</c:v>
                </c:pt>
                <c:pt idx="76">
                  <c:v>1419.87765625</c:v>
                </c:pt>
                <c:pt idx="77">
                  <c:v>1419.880585938</c:v>
                </c:pt>
                <c:pt idx="78">
                  <c:v>1419.883515625</c:v>
                </c:pt>
                <c:pt idx="79">
                  <c:v>1419.886445313</c:v>
                </c:pt>
                <c:pt idx="80">
                  <c:v>1419.889375</c:v>
                </c:pt>
                <c:pt idx="81">
                  <c:v>1419.892304688</c:v>
                </c:pt>
                <c:pt idx="82">
                  <c:v>1419.895234375</c:v>
                </c:pt>
                <c:pt idx="83">
                  <c:v>1419.898164063</c:v>
                </c:pt>
                <c:pt idx="84">
                  <c:v>1419.90109375</c:v>
                </c:pt>
                <c:pt idx="85">
                  <c:v>1419.904023438</c:v>
                </c:pt>
                <c:pt idx="86">
                  <c:v>1419.906953125</c:v>
                </c:pt>
                <c:pt idx="87">
                  <c:v>1419.909882813</c:v>
                </c:pt>
                <c:pt idx="88">
                  <c:v>1419.9128125</c:v>
                </c:pt>
                <c:pt idx="89">
                  <c:v>1419.915742188</c:v>
                </c:pt>
                <c:pt idx="90">
                  <c:v>1419.918671875</c:v>
                </c:pt>
                <c:pt idx="91">
                  <c:v>1419.921601563</c:v>
                </c:pt>
                <c:pt idx="92">
                  <c:v>1419.92453125</c:v>
                </c:pt>
                <c:pt idx="93">
                  <c:v>1419.927460938</c:v>
                </c:pt>
                <c:pt idx="94">
                  <c:v>1419.930390625</c:v>
                </c:pt>
                <c:pt idx="95">
                  <c:v>1419.933320313</c:v>
                </c:pt>
                <c:pt idx="96">
                  <c:v>1419.93625</c:v>
                </c:pt>
                <c:pt idx="97">
                  <c:v>1419.939179688</c:v>
                </c:pt>
                <c:pt idx="98">
                  <c:v>1419.942109375</c:v>
                </c:pt>
                <c:pt idx="99">
                  <c:v>1419.945039063</c:v>
                </c:pt>
                <c:pt idx="100">
                  <c:v>1419.94796875</c:v>
                </c:pt>
                <c:pt idx="101">
                  <c:v>1419.950898438</c:v>
                </c:pt>
                <c:pt idx="102">
                  <c:v>1419.953828125</c:v>
                </c:pt>
                <c:pt idx="103">
                  <c:v>1419.956757813</c:v>
                </c:pt>
                <c:pt idx="104">
                  <c:v>1419.9596875</c:v>
                </c:pt>
                <c:pt idx="105">
                  <c:v>1419.962617188</c:v>
                </c:pt>
                <c:pt idx="106">
                  <c:v>1419.965546875</c:v>
                </c:pt>
                <c:pt idx="107">
                  <c:v>1419.968476563</c:v>
                </c:pt>
                <c:pt idx="108">
                  <c:v>1419.97140625</c:v>
                </c:pt>
                <c:pt idx="109">
                  <c:v>1419.974335938</c:v>
                </c:pt>
                <c:pt idx="110">
                  <c:v>1419.977265625</c:v>
                </c:pt>
                <c:pt idx="111">
                  <c:v>1419.980195313</c:v>
                </c:pt>
                <c:pt idx="112">
                  <c:v>1419.983125</c:v>
                </c:pt>
                <c:pt idx="113">
                  <c:v>1419.986054688</c:v>
                </c:pt>
                <c:pt idx="114">
                  <c:v>1419.988984375</c:v>
                </c:pt>
                <c:pt idx="115">
                  <c:v>1419.991914063</c:v>
                </c:pt>
                <c:pt idx="116">
                  <c:v>1419.99484375</c:v>
                </c:pt>
                <c:pt idx="117">
                  <c:v>1419.997773438</c:v>
                </c:pt>
                <c:pt idx="118">
                  <c:v>1420.000703125</c:v>
                </c:pt>
                <c:pt idx="119">
                  <c:v>1420.003632813</c:v>
                </c:pt>
                <c:pt idx="120">
                  <c:v>1420.0065625</c:v>
                </c:pt>
                <c:pt idx="121">
                  <c:v>1420.009492188</c:v>
                </c:pt>
                <c:pt idx="122">
                  <c:v>1420.012421875</c:v>
                </c:pt>
                <c:pt idx="123">
                  <c:v>1420.015351563</c:v>
                </c:pt>
                <c:pt idx="124">
                  <c:v>1420.01828125</c:v>
                </c:pt>
                <c:pt idx="125">
                  <c:v>1420.021210938</c:v>
                </c:pt>
                <c:pt idx="126">
                  <c:v>1420.024140625</c:v>
                </c:pt>
                <c:pt idx="127">
                  <c:v>1420.027070313</c:v>
                </c:pt>
                <c:pt idx="128">
                  <c:v>1420.03</c:v>
                </c:pt>
                <c:pt idx="129">
                  <c:v>1420.032929688</c:v>
                </c:pt>
                <c:pt idx="130">
                  <c:v>1420.035859375</c:v>
                </c:pt>
                <c:pt idx="131">
                  <c:v>1420.038789063</c:v>
                </c:pt>
                <c:pt idx="132">
                  <c:v>1420.04171875</c:v>
                </c:pt>
                <c:pt idx="133">
                  <c:v>1420.044648438</c:v>
                </c:pt>
                <c:pt idx="134">
                  <c:v>1420.047578125</c:v>
                </c:pt>
                <c:pt idx="135">
                  <c:v>1420.050507813</c:v>
                </c:pt>
                <c:pt idx="136">
                  <c:v>1420.0534375</c:v>
                </c:pt>
                <c:pt idx="137">
                  <c:v>1420.056367188</c:v>
                </c:pt>
                <c:pt idx="138">
                  <c:v>1420.059296875</c:v>
                </c:pt>
                <c:pt idx="139">
                  <c:v>1420.062226563</c:v>
                </c:pt>
                <c:pt idx="140">
                  <c:v>1420.06515625</c:v>
                </c:pt>
                <c:pt idx="141">
                  <c:v>1420.068085938</c:v>
                </c:pt>
                <c:pt idx="142">
                  <c:v>1420.071015625</c:v>
                </c:pt>
                <c:pt idx="143">
                  <c:v>1420.073945313</c:v>
                </c:pt>
                <c:pt idx="144">
                  <c:v>1420.076875</c:v>
                </c:pt>
                <c:pt idx="145">
                  <c:v>1420.079804688</c:v>
                </c:pt>
                <c:pt idx="146">
                  <c:v>1420.082734375</c:v>
                </c:pt>
                <c:pt idx="147">
                  <c:v>1420.085664063</c:v>
                </c:pt>
                <c:pt idx="148">
                  <c:v>1420.08859375</c:v>
                </c:pt>
                <c:pt idx="149">
                  <c:v>1420.091523438</c:v>
                </c:pt>
                <c:pt idx="150">
                  <c:v>1420.094453125</c:v>
                </c:pt>
                <c:pt idx="151">
                  <c:v>1420.097382813</c:v>
                </c:pt>
                <c:pt idx="152">
                  <c:v>1420.1003125</c:v>
                </c:pt>
                <c:pt idx="153">
                  <c:v>1420.103242188</c:v>
                </c:pt>
                <c:pt idx="154">
                  <c:v>1420.106171875</c:v>
                </c:pt>
                <c:pt idx="155">
                  <c:v>1420.109101563</c:v>
                </c:pt>
                <c:pt idx="156">
                  <c:v>1420.11203125</c:v>
                </c:pt>
                <c:pt idx="157">
                  <c:v>1420.114960938</c:v>
                </c:pt>
                <c:pt idx="158">
                  <c:v>1420.117890625</c:v>
                </c:pt>
                <c:pt idx="159">
                  <c:v>1420.120820313</c:v>
                </c:pt>
                <c:pt idx="160">
                  <c:v>1420.12375</c:v>
                </c:pt>
                <c:pt idx="161">
                  <c:v>1420.126679688</c:v>
                </c:pt>
                <c:pt idx="162">
                  <c:v>1420.129609375</c:v>
                </c:pt>
                <c:pt idx="163">
                  <c:v>1420.132539063</c:v>
                </c:pt>
                <c:pt idx="164">
                  <c:v>1420.13546875</c:v>
                </c:pt>
                <c:pt idx="165">
                  <c:v>1420.138398438</c:v>
                </c:pt>
                <c:pt idx="166">
                  <c:v>1420.141328125</c:v>
                </c:pt>
                <c:pt idx="167">
                  <c:v>1420.144257813</c:v>
                </c:pt>
                <c:pt idx="168">
                  <c:v>1420.1471875</c:v>
                </c:pt>
                <c:pt idx="169">
                  <c:v>1420.150117188</c:v>
                </c:pt>
                <c:pt idx="170">
                  <c:v>1420.153046875</c:v>
                </c:pt>
                <c:pt idx="171">
                  <c:v>1420.155976563</c:v>
                </c:pt>
                <c:pt idx="172">
                  <c:v>1420.15890625</c:v>
                </c:pt>
                <c:pt idx="173">
                  <c:v>1420.161835938</c:v>
                </c:pt>
                <c:pt idx="174">
                  <c:v>1420.164765625</c:v>
                </c:pt>
                <c:pt idx="175">
                  <c:v>1420.167695313</c:v>
                </c:pt>
                <c:pt idx="176">
                  <c:v>1420.170625</c:v>
                </c:pt>
                <c:pt idx="177">
                  <c:v>1420.173554688</c:v>
                </c:pt>
                <c:pt idx="178">
                  <c:v>1420.176484375</c:v>
                </c:pt>
                <c:pt idx="179">
                  <c:v>1420.179414063</c:v>
                </c:pt>
                <c:pt idx="180">
                  <c:v>1420.18234375</c:v>
                </c:pt>
                <c:pt idx="181">
                  <c:v>1420.185273438</c:v>
                </c:pt>
                <c:pt idx="182">
                  <c:v>1420.188203125</c:v>
                </c:pt>
                <c:pt idx="183">
                  <c:v>1420.191132813</c:v>
                </c:pt>
                <c:pt idx="184">
                  <c:v>1420.1940625</c:v>
                </c:pt>
                <c:pt idx="185">
                  <c:v>1420.196992188</c:v>
                </c:pt>
                <c:pt idx="186">
                  <c:v>1420.199921875</c:v>
                </c:pt>
                <c:pt idx="187">
                  <c:v>1420.202851563</c:v>
                </c:pt>
                <c:pt idx="188">
                  <c:v>1420.20578125</c:v>
                </c:pt>
                <c:pt idx="189">
                  <c:v>1420.208710938</c:v>
                </c:pt>
                <c:pt idx="190">
                  <c:v>1420.211640625</c:v>
                </c:pt>
                <c:pt idx="191">
                  <c:v>1420.214570313</c:v>
                </c:pt>
                <c:pt idx="192">
                  <c:v>1420.2175</c:v>
                </c:pt>
                <c:pt idx="193">
                  <c:v>1420.220429688</c:v>
                </c:pt>
                <c:pt idx="194">
                  <c:v>1420.223359375</c:v>
                </c:pt>
                <c:pt idx="195">
                  <c:v>1420.226289063</c:v>
                </c:pt>
                <c:pt idx="196">
                  <c:v>1420.22921875</c:v>
                </c:pt>
                <c:pt idx="197">
                  <c:v>1420.232148438</c:v>
                </c:pt>
                <c:pt idx="198">
                  <c:v>1420.235078125</c:v>
                </c:pt>
                <c:pt idx="199">
                  <c:v>1420.238007813</c:v>
                </c:pt>
                <c:pt idx="200">
                  <c:v>1420.2409375</c:v>
                </c:pt>
                <c:pt idx="201">
                  <c:v>1420.243867188</c:v>
                </c:pt>
                <c:pt idx="202">
                  <c:v>1420.246796875</c:v>
                </c:pt>
                <c:pt idx="203">
                  <c:v>1420.249726563</c:v>
                </c:pt>
                <c:pt idx="204">
                  <c:v>1420.25265625</c:v>
                </c:pt>
                <c:pt idx="205">
                  <c:v>1420.255585938</c:v>
                </c:pt>
                <c:pt idx="206">
                  <c:v>1420.258515625</c:v>
                </c:pt>
                <c:pt idx="207">
                  <c:v>1420.261445313</c:v>
                </c:pt>
                <c:pt idx="208">
                  <c:v>1420.264375</c:v>
                </c:pt>
                <c:pt idx="209">
                  <c:v>1420.267304688</c:v>
                </c:pt>
                <c:pt idx="210">
                  <c:v>1420.270234375</c:v>
                </c:pt>
                <c:pt idx="211">
                  <c:v>1420.273164063</c:v>
                </c:pt>
                <c:pt idx="212">
                  <c:v>1420.27609375</c:v>
                </c:pt>
                <c:pt idx="213">
                  <c:v>1420.279023438</c:v>
                </c:pt>
                <c:pt idx="214">
                  <c:v>1420.281953125</c:v>
                </c:pt>
                <c:pt idx="215">
                  <c:v>1420.284882813</c:v>
                </c:pt>
                <c:pt idx="216">
                  <c:v>1420.2878125</c:v>
                </c:pt>
                <c:pt idx="217">
                  <c:v>1420.290742188</c:v>
                </c:pt>
                <c:pt idx="218">
                  <c:v>1420.293671875</c:v>
                </c:pt>
                <c:pt idx="219">
                  <c:v>1420.296601563</c:v>
                </c:pt>
                <c:pt idx="220">
                  <c:v>1420.29953125</c:v>
                </c:pt>
                <c:pt idx="221">
                  <c:v>1420.302460938</c:v>
                </c:pt>
                <c:pt idx="222">
                  <c:v>1420.305390625</c:v>
                </c:pt>
                <c:pt idx="223">
                  <c:v>1420.308320313</c:v>
                </c:pt>
                <c:pt idx="224">
                  <c:v>1420.31125</c:v>
                </c:pt>
                <c:pt idx="225">
                  <c:v>1420.314179688</c:v>
                </c:pt>
                <c:pt idx="226">
                  <c:v>1420.317109375</c:v>
                </c:pt>
                <c:pt idx="227">
                  <c:v>1420.320039063</c:v>
                </c:pt>
                <c:pt idx="228">
                  <c:v>1420.32296875</c:v>
                </c:pt>
                <c:pt idx="229">
                  <c:v>1420.325898438</c:v>
                </c:pt>
                <c:pt idx="230">
                  <c:v>1420.328828125</c:v>
                </c:pt>
                <c:pt idx="231">
                  <c:v>1420.331757813</c:v>
                </c:pt>
                <c:pt idx="232">
                  <c:v>1420.3346875</c:v>
                </c:pt>
                <c:pt idx="233">
                  <c:v>1420.337617188</c:v>
                </c:pt>
                <c:pt idx="234">
                  <c:v>1420.340546875</c:v>
                </c:pt>
                <c:pt idx="235">
                  <c:v>1420.343476563</c:v>
                </c:pt>
                <c:pt idx="236">
                  <c:v>1420.34640625</c:v>
                </c:pt>
                <c:pt idx="237">
                  <c:v>1420.349335938</c:v>
                </c:pt>
                <c:pt idx="238">
                  <c:v>1420.352265625</c:v>
                </c:pt>
                <c:pt idx="239">
                  <c:v>1420.355195313</c:v>
                </c:pt>
                <c:pt idx="240">
                  <c:v>1420.358125</c:v>
                </c:pt>
                <c:pt idx="241">
                  <c:v>1420.361054688</c:v>
                </c:pt>
                <c:pt idx="242">
                  <c:v>1420.363984375</c:v>
                </c:pt>
                <c:pt idx="243">
                  <c:v>1420.366914063</c:v>
                </c:pt>
                <c:pt idx="244">
                  <c:v>1420.36984375</c:v>
                </c:pt>
                <c:pt idx="245">
                  <c:v>1420.372773438</c:v>
                </c:pt>
                <c:pt idx="246">
                  <c:v>1420.375703125</c:v>
                </c:pt>
                <c:pt idx="247">
                  <c:v>1420.378632813</c:v>
                </c:pt>
                <c:pt idx="248">
                  <c:v>1420.3815625</c:v>
                </c:pt>
                <c:pt idx="249">
                  <c:v>1420.384492188</c:v>
                </c:pt>
                <c:pt idx="250">
                  <c:v>1420.387421875</c:v>
                </c:pt>
                <c:pt idx="251">
                  <c:v>1420.390351563</c:v>
                </c:pt>
                <c:pt idx="252">
                  <c:v>1420.39328125</c:v>
                </c:pt>
                <c:pt idx="253">
                  <c:v>1420.396210938</c:v>
                </c:pt>
                <c:pt idx="254">
                  <c:v>1420.399140625</c:v>
                </c:pt>
                <c:pt idx="255">
                  <c:v>1420.402070313</c:v>
                </c:pt>
                <c:pt idx="256">
                  <c:v>1420.405</c:v>
                </c:pt>
                <c:pt idx="257">
                  <c:v>1420.407929688</c:v>
                </c:pt>
                <c:pt idx="258">
                  <c:v>1420.410859375</c:v>
                </c:pt>
                <c:pt idx="259">
                  <c:v>1420.413789063</c:v>
                </c:pt>
                <c:pt idx="260">
                  <c:v>1420.41671875</c:v>
                </c:pt>
                <c:pt idx="261">
                  <c:v>1420.419648438</c:v>
                </c:pt>
                <c:pt idx="262">
                  <c:v>1420.422578125</c:v>
                </c:pt>
                <c:pt idx="263">
                  <c:v>1420.425507813</c:v>
                </c:pt>
                <c:pt idx="264">
                  <c:v>1420.4284375</c:v>
                </c:pt>
                <c:pt idx="265">
                  <c:v>1420.431367188</c:v>
                </c:pt>
                <c:pt idx="266">
                  <c:v>1420.434296875</c:v>
                </c:pt>
                <c:pt idx="267">
                  <c:v>1420.437226563</c:v>
                </c:pt>
                <c:pt idx="268">
                  <c:v>1420.44015625</c:v>
                </c:pt>
                <c:pt idx="269">
                  <c:v>1420.443085938</c:v>
                </c:pt>
                <c:pt idx="270">
                  <c:v>1420.446015625</c:v>
                </c:pt>
                <c:pt idx="271">
                  <c:v>1420.448945313</c:v>
                </c:pt>
                <c:pt idx="272">
                  <c:v>1420.451875</c:v>
                </c:pt>
                <c:pt idx="273">
                  <c:v>1420.454804688</c:v>
                </c:pt>
                <c:pt idx="274">
                  <c:v>1420.457734375</c:v>
                </c:pt>
                <c:pt idx="275">
                  <c:v>1420.460664063</c:v>
                </c:pt>
                <c:pt idx="276">
                  <c:v>1420.46359375</c:v>
                </c:pt>
                <c:pt idx="277">
                  <c:v>1420.466523438</c:v>
                </c:pt>
                <c:pt idx="278">
                  <c:v>1420.469453125</c:v>
                </c:pt>
                <c:pt idx="279">
                  <c:v>1420.472382813</c:v>
                </c:pt>
                <c:pt idx="280">
                  <c:v>1420.4753125</c:v>
                </c:pt>
                <c:pt idx="281">
                  <c:v>1420.478242188</c:v>
                </c:pt>
                <c:pt idx="282">
                  <c:v>1420.481171875</c:v>
                </c:pt>
                <c:pt idx="283">
                  <c:v>1420.484101563</c:v>
                </c:pt>
                <c:pt idx="284">
                  <c:v>1420.48703125</c:v>
                </c:pt>
                <c:pt idx="285">
                  <c:v>1420.489960938</c:v>
                </c:pt>
                <c:pt idx="286">
                  <c:v>1420.492890625</c:v>
                </c:pt>
                <c:pt idx="287">
                  <c:v>1420.495820313</c:v>
                </c:pt>
                <c:pt idx="288">
                  <c:v>1420.49875</c:v>
                </c:pt>
                <c:pt idx="289">
                  <c:v>1420.501679688</c:v>
                </c:pt>
                <c:pt idx="290">
                  <c:v>1420.504609375</c:v>
                </c:pt>
                <c:pt idx="291">
                  <c:v>1420.507539063</c:v>
                </c:pt>
                <c:pt idx="292">
                  <c:v>1420.51046875</c:v>
                </c:pt>
                <c:pt idx="293">
                  <c:v>1420.513398438</c:v>
                </c:pt>
                <c:pt idx="294">
                  <c:v>1420.516328125</c:v>
                </c:pt>
                <c:pt idx="295">
                  <c:v>1420.519257813</c:v>
                </c:pt>
                <c:pt idx="296">
                  <c:v>1420.5221875</c:v>
                </c:pt>
                <c:pt idx="297">
                  <c:v>1420.525117188</c:v>
                </c:pt>
                <c:pt idx="298">
                  <c:v>1420.528046875</c:v>
                </c:pt>
                <c:pt idx="299">
                  <c:v>1420.530976563</c:v>
                </c:pt>
                <c:pt idx="300">
                  <c:v>1420.53390625</c:v>
                </c:pt>
                <c:pt idx="301">
                  <c:v>1420.536835938</c:v>
                </c:pt>
                <c:pt idx="302">
                  <c:v>1420.539765625</c:v>
                </c:pt>
                <c:pt idx="303">
                  <c:v>1420.542695313</c:v>
                </c:pt>
                <c:pt idx="304">
                  <c:v>1420.545625</c:v>
                </c:pt>
                <c:pt idx="305">
                  <c:v>1420.548554688</c:v>
                </c:pt>
                <c:pt idx="306">
                  <c:v>1420.551484375</c:v>
                </c:pt>
                <c:pt idx="307">
                  <c:v>1420.554414063</c:v>
                </c:pt>
                <c:pt idx="308">
                  <c:v>1420.55734375</c:v>
                </c:pt>
                <c:pt idx="309">
                  <c:v>1420.560273438</c:v>
                </c:pt>
                <c:pt idx="310">
                  <c:v>1420.563203125</c:v>
                </c:pt>
                <c:pt idx="311">
                  <c:v>1420.566132813</c:v>
                </c:pt>
                <c:pt idx="312">
                  <c:v>1420.5690625</c:v>
                </c:pt>
                <c:pt idx="313">
                  <c:v>1420.571992188</c:v>
                </c:pt>
                <c:pt idx="314">
                  <c:v>1420.574921875</c:v>
                </c:pt>
                <c:pt idx="315">
                  <c:v>1420.577851563</c:v>
                </c:pt>
                <c:pt idx="316">
                  <c:v>1420.58078125</c:v>
                </c:pt>
                <c:pt idx="317">
                  <c:v>1420.583710938</c:v>
                </c:pt>
                <c:pt idx="318">
                  <c:v>1420.586640625</c:v>
                </c:pt>
                <c:pt idx="319">
                  <c:v>1420.589570313</c:v>
                </c:pt>
                <c:pt idx="320">
                  <c:v>1420.5925</c:v>
                </c:pt>
                <c:pt idx="321">
                  <c:v>1420.595429688</c:v>
                </c:pt>
                <c:pt idx="322">
                  <c:v>1420.598359375</c:v>
                </c:pt>
                <c:pt idx="323">
                  <c:v>1420.601289063</c:v>
                </c:pt>
                <c:pt idx="324">
                  <c:v>1420.60421875</c:v>
                </c:pt>
                <c:pt idx="325">
                  <c:v>1420.607148438</c:v>
                </c:pt>
                <c:pt idx="326">
                  <c:v>1420.610078125</c:v>
                </c:pt>
                <c:pt idx="327">
                  <c:v>1420.613007813</c:v>
                </c:pt>
                <c:pt idx="328">
                  <c:v>1420.6159375</c:v>
                </c:pt>
                <c:pt idx="329">
                  <c:v>1420.618867188</c:v>
                </c:pt>
                <c:pt idx="330">
                  <c:v>1420.621796875</c:v>
                </c:pt>
                <c:pt idx="331">
                  <c:v>1420.624726563</c:v>
                </c:pt>
                <c:pt idx="332">
                  <c:v>1420.62765625</c:v>
                </c:pt>
                <c:pt idx="333">
                  <c:v>1420.630585938</c:v>
                </c:pt>
                <c:pt idx="334">
                  <c:v>1420.633515625</c:v>
                </c:pt>
                <c:pt idx="335">
                  <c:v>1420.636445313</c:v>
                </c:pt>
                <c:pt idx="336">
                  <c:v>1420.639375</c:v>
                </c:pt>
                <c:pt idx="337">
                  <c:v>1420.642304688</c:v>
                </c:pt>
                <c:pt idx="338">
                  <c:v>1420.645234375</c:v>
                </c:pt>
                <c:pt idx="339">
                  <c:v>1420.648164063</c:v>
                </c:pt>
                <c:pt idx="340">
                  <c:v>1420.65109375</c:v>
                </c:pt>
                <c:pt idx="341">
                  <c:v>1420.654023438</c:v>
                </c:pt>
                <c:pt idx="342">
                  <c:v>1420.656953125</c:v>
                </c:pt>
                <c:pt idx="343">
                  <c:v>1420.659882813</c:v>
                </c:pt>
                <c:pt idx="344">
                  <c:v>1420.6628125</c:v>
                </c:pt>
                <c:pt idx="345">
                  <c:v>1420.665742188</c:v>
                </c:pt>
                <c:pt idx="346">
                  <c:v>1420.668671875</c:v>
                </c:pt>
                <c:pt idx="347">
                  <c:v>1420.671601563</c:v>
                </c:pt>
                <c:pt idx="348">
                  <c:v>1420.67453125</c:v>
                </c:pt>
                <c:pt idx="349">
                  <c:v>1420.677460938</c:v>
                </c:pt>
                <c:pt idx="350">
                  <c:v>1420.680390625</c:v>
                </c:pt>
                <c:pt idx="351">
                  <c:v>1420.683320313</c:v>
                </c:pt>
                <c:pt idx="352">
                  <c:v>1420.68625</c:v>
                </c:pt>
                <c:pt idx="353">
                  <c:v>1420.689179688</c:v>
                </c:pt>
                <c:pt idx="354">
                  <c:v>1420.692109375</c:v>
                </c:pt>
                <c:pt idx="355">
                  <c:v>1420.695039063</c:v>
                </c:pt>
                <c:pt idx="356">
                  <c:v>1420.69796875</c:v>
                </c:pt>
                <c:pt idx="357">
                  <c:v>1420.700898438</c:v>
                </c:pt>
                <c:pt idx="358">
                  <c:v>1420.703828125</c:v>
                </c:pt>
                <c:pt idx="359">
                  <c:v>1420.706757813</c:v>
                </c:pt>
                <c:pt idx="360">
                  <c:v>1420.7096875</c:v>
                </c:pt>
                <c:pt idx="361">
                  <c:v>1420.712617188</c:v>
                </c:pt>
                <c:pt idx="362">
                  <c:v>1420.715546875</c:v>
                </c:pt>
                <c:pt idx="363">
                  <c:v>1420.718476563</c:v>
                </c:pt>
                <c:pt idx="364">
                  <c:v>1420.72140625</c:v>
                </c:pt>
                <c:pt idx="365">
                  <c:v>1420.724335938</c:v>
                </c:pt>
                <c:pt idx="366">
                  <c:v>1420.727265625</c:v>
                </c:pt>
                <c:pt idx="367">
                  <c:v>1420.730195313</c:v>
                </c:pt>
                <c:pt idx="368">
                  <c:v>1420.733125</c:v>
                </c:pt>
                <c:pt idx="369">
                  <c:v>1420.736054688</c:v>
                </c:pt>
                <c:pt idx="370">
                  <c:v>1420.738984375</c:v>
                </c:pt>
                <c:pt idx="371">
                  <c:v>1420.741914063</c:v>
                </c:pt>
                <c:pt idx="372">
                  <c:v>1420.74484375</c:v>
                </c:pt>
                <c:pt idx="373">
                  <c:v>1420.747773438</c:v>
                </c:pt>
                <c:pt idx="374">
                  <c:v>1420.750703125</c:v>
                </c:pt>
                <c:pt idx="375">
                  <c:v>1420.753632813</c:v>
                </c:pt>
                <c:pt idx="376">
                  <c:v>1420.7565625</c:v>
                </c:pt>
                <c:pt idx="377">
                  <c:v>1420.759492188</c:v>
                </c:pt>
                <c:pt idx="378">
                  <c:v>1420.762421875</c:v>
                </c:pt>
                <c:pt idx="379">
                  <c:v>1420.765351563</c:v>
                </c:pt>
                <c:pt idx="380">
                  <c:v>1420.76828125</c:v>
                </c:pt>
                <c:pt idx="381">
                  <c:v>1420.771210938</c:v>
                </c:pt>
                <c:pt idx="382">
                  <c:v>1420.774140625</c:v>
                </c:pt>
                <c:pt idx="383">
                  <c:v>1420.777070313</c:v>
                </c:pt>
                <c:pt idx="384">
                  <c:v>1420.78</c:v>
                </c:pt>
                <c:pt idx="385">
                  <c:v>1420.782929688</c:v>
                </c:pt>
                <c:pt idx="386">
                  <c:v>1420.785859375</c:v>
                </c:pt>
                <c:pt idx="387">
                  <c:v>1420.788789063</c:v>
                </c:pt>
                <c:pt idx="388">
                  <c:v>1420.79171875</c:v>
                </c:pt>
                <c:pt idx="389">
                  <c:v>1420.794648438</c:v>
                </c:pt>
                <c:pt idx="390">
                  <c:v>1420.797578125</c:v>
                </c:pt>
                <c:pt idx="391">
                  <c:v>1420.800507813</c:v>
                </c:pt>
                <c:pt idx="392">
                  <c:v>1420.8034375</c:v>
                </c:pt>
                <c:pt idx="393">
                  <c:v>1420.806367188</c:v>
                </c:pt>
                <c:pt idx="394">
                  <c:v>1420.809296875</c:v>
                </c:pt>
                <c:pt idx="395">
                  <c:v>1420.812226563</c:v>
                </c:pt>
                <c:pt idx="396">
                  <c:v>1420.81515625</c:v>
                </c:pt>
                <c:pt idx="397">
                  <c:v>1420.818085938</c:v>
                </c:pt>
                <c:pt idx="398">
                  <c:v>1420.821015625</c:v>
                </c:pt>
                <c:pt idx="399">
                  <c:v>1420.823945313</c:v>
                </c:pt>
                <c:pt idx="400">
                  <c:v>1420.826875</c:v>
                </c:pt>
                <c:pt idx="401">
                  <c:v>1420.829804688</c:v>
                </c:pt>
                <c:pt idx="402">
                  <c:v>1420.832734375</c:v>
                </c:pt>
                <c:pt idx="403">
                  <c:v>1420.835664063</c:v>
                </c:pt>
                <c:pt idx="404">
                  <c:v>1420.83859375</c:v>
                </c:pt>
                <c:pt idx="405">
                  <c:v>1420.841523438</c:v>
                </c:pt>
                <c:pt idx="406">
                  <c:v>1420.844453125</c:v>
                </c:pt>
                <c:pt idx="407">
                  <c:v>1420.847382813</c:v>
                </c:pt>
                <c:pt idx="408">
                  <c:v>1420.8503125</c:v>
                </c:pt>
                <c:pt idx="409">
                  <c:v>1420.853242188</c:v>
                </c:pt>
                <c:pt idx="410">
                  <c:v>1420.856171875</c:v>
                </c:pt>
                <c:pt idx="411">
                  <c:v>1420.859101563</c:v>
                </c:pt>
                <c:pt idx="412">
                  <c:v>1420.86203125</c:v>
                </c:pt>
                <c:pt idx="413">
                  <c:v>1420.864960938</c:v>
                </c:pt>
                <c:pt idx="414">
                  <c:v>1420.867890625</c:v>
                </c:pt>
                <c:pt idx="415">
                  <c:v>1420.870820313</c:v>
                </c:pt>
                <c:pt idx="416">
                  <c:v>1420.87375</c:v>
                </c:pt>
                <c:pt idx="417">
                  <c:v>1420.876679688</c:v>
                </c:pt>
                <c:pt idx="418">
                  <c:v>1420.879609375</c:v>
                </c:pt>
                <c:pt idx="419">
                  <c:v>1420.882539063</c:v>
                </c:pt>
                <c:pt idx="420">
                  <c:v>1420.88546875</c:v>
                </c:pt>
                <c:pt idx="421">
                  <c:v>1420.888398438</c:v>
                </c:pt>
                <c:pt idx="422">
                  <c:v>1420.891328125</c:v>
                </c:pt>
                <c:pt idx="423">
                  <c:v>1420.894257813</c:v>
                </c:pt>
                <c:pt idx="424">
                  <c:v>1420.8971875</c:v>
                </c:pt>
                <c:pt idx="425">
                  <c:v>1420.900117188</c:v>
                </c:pt>
                <c:pt idx="426">
                  <c:v>1420.903046875</c:v>
                </c:pt>
                <c:pt idx="427">
                  <c:v>1420.905976563</c:v>
                </c:pt>
                <c:pt idx="428">
                  <c:v>1420.90890625</c:v>
                </c:pt>
                <c:pt idx="429">
                  <c:v>1420.911835938</c:v>
                </c:pt>
                <c:pt idx="430">
                  <c:v>1420.914765625</c:v>
                </c:pt>
                <c:pt idx="431">
                  <c:v>1420.917695313</c:v>
                </c:pt>
                <c:pt idx="432">
                  <c:v>1420.920625</c:v>
                </c:pt>
                <c:pt idx="433">
                  <c:v>1420.923554688</c:v>
                </c:pt>
                <c:pt idx="434">
                  <c:v>1420.926484375</c:v>
                </c:pt>
                <c:pt idx="435">
                  <c:v>1420.929414063</c:v>
                </c:pt>
                <c:pt idx="436">
                  <c:v>1420.93234375</c:v>
                </c:pt>
                <c:pt idx="437">
                  <c:v>1420.935273438</c:v>
                </c:pt>
                <c:pt idx="438">
                  <c:v>1420.938203125</c:v>
                </c:pt>
                <c:pt idx="439">
                  <c:v>1420.941132813</c:v>
                </c:pt>
                <c:pt idx="440">
                  <c:v>1420.9440625</c:v>
                </c:pt>
                <c:pt idx="441">
                  <c:v>1420.946992188</c:v>
                </c:pt>
                <c:pt idx="442">
                  <c:v>1420.949921875</c:v>
                </c:pt>
                <c:pt idx="443">
                  <c:v>1420.952851563</c:v>
                </c:pt>
                <c:pt idx="444">
                  <c:v>1420.95578125</c:v>
                </c:pt>
                <c:pt idx="445">
                  <c:v>1420.958710938</c:v>
                </c:pt>
                <c:pt idx="446">
                  <c:v>1420.961640625</c:v>
                </c:pt>
                <c:pt idx="447">
                  <c:v>1420.964570313</c:v>
                </c:pt>
                <c:pt idx="448">
                  <c:v>1420.9675</c:v>
                </c:pt>
                <c:pt idx="449">
                  <c:v>1420.970429688</c:v>
                </c:pt>
                <c:pt idx="450">
                  <c:v>1420.973359375</c:v>
                </c:pt>
                <c:pt idx="451">
                  <c:v>1420.976289063</c:v>
                </c:pt>
                <c:pt idx="452">
                  <c:v>1420.97921875</c:v>
                </c:pt>
                <c:pt idx="453">
                  <c:v>1420.982148438</c:v>
                </c:pt>
                <c:pt idx="454">
                  <c:v>1420.985078125</c:v>
                </c:pt>
                <c:pt idx="455">
                  <c:v>1420.988007813</c:v>
                </c:pt>
                <c:pt idx="456">
                  <c:v>1420.9909375</c:v>
                </c:pt>
                <c:pt idx="457">
                  <c:v>1420.993867188</c:v>
                </c:pt>
                <c:pt idx="458">
                  <c:v>1420.996796875</c:v>
                </c:pt>
                <c:pt idx="459">
                  <c:v>1420.999726563</c:v>
                </c:pt>
                <c:pt idx="460">
                  <c:v>1421.00265625</c:v>
                </c:pt>
                <c:pt idx="461">
                  <c:v>1421.005585938</c:v>
                </c:pt>
                <c:pt idx="462">
                  <c:v>1421.008515625</c:v>
                </c:pt>
                <c:pt idx="463">
                  <c:v>1421.011445313</c:v>
                </c:pt>
                <c:pt idx="464">
                  <c:v>1421.014375</c:v>
                </c:pt>
                <c:pt idx="465">
                  <c:v>1421.017304688</c:v>
                </c:pt>
                <c:pt idx="466">
                  <c:v>1421.020234375</c:v>
                </c:pt>
                <c:pt idx="467">
                  <c:v>1421.023164063</c:v>
                </c:pt>
                <c:pt idx="468">
                  <c:v>1421.02609375</c:v>
                </c:pt>
                <c:pt idx="469">
                  <c:v>1421.029023438</c:v>
                </c:pt>
                <c:pt idx="470">
                  <c:v>1421.031953125</c:v>
                </c:pt>
                <c:pt idx="471">
                  <c:v>1421.034882813</c:v>
                </c:pt>
                <c:pt idx="472">
                  <c:v>1421.0378125</c:v>
                </c:pt>
                <c:pt idx="473">
                  <c:v>1421.040742188</c:v>
                </c:pt>
                <c:pt idx="474">
                  <c:v>1421.043671875</c:v>
                </c:pt>
                <c:pt idx="475">
                  <c:v>1421.046601563</c:v>
                </c:pt>
                <c:pt idx="476">
                  <c:v>1421.04953125</c:v>
                </c:pt>
                <c:pt idx="477">
                  <c:v>1421.052460938</c:v>
                </c:pt>
                <c:pt idx="478">
                  <c:v>1421.055390625</c:v>
                </c:pt>
                <c:pt idx="479">
                  <c:v>1421.058320313</c:v>
                </c:pt>
                <c:pt idx="480">
                  <c:v>1421.06125</c:v>
                </c:pt>
                <c:pt idx="481">
                  <c:v>1421.064179688</c:v>
                </c:pt>
                <c:pt idx="482">
                  <c:v>1421.067109375</c:v>
                </c:pt>
                <c:pt idx="483">
                  <c:v>1421.070039063</c:v>
                </c:pt>
                <c:pt idx="484">
                  <c:v>1421.07296875</c:v>
                </c:pt>
                <c:pt idx="485">
                  <c:v>1421.075898438</c:v>
                </c:pt>
                <c:pt idx="486">
                  <c:v>1421.078828125</c:v>
                </c:pt>
                <c:pt idx="487">
                  <c:v>1421.081757813</c:v>
                </c:pt>
                <c:pt idx="488">
                  <c:v>1421.0846875</c:v>
                </c:pt>
                <c:pt idx="489">
                  <c:v>1421.087617188</c:v>
                </c:pt>
                <c:pt idx="490">
                  <c:v>1421.090546875</c:v>
                </c:pt>
                <c:pt idx="491">
                  <c:v>1421.093476563</c:v>
                </c:pt>
                <c:pt idx="492">
                  <c:v>1421.09640625</c:v>
                </c:pt>
                <c:pt idx="493">
                  <c:v>1421.099335938</c:v>
                </c:pt>
                <c:pt idx="494">
                  <c:v>1421.102265625</c:v>
                </c:pt>
                <c:pt idx="495">
                  <c:v>1421.105195313</c:v>
                </c:pt>
                <c:pt idx="496">
                  <c:v>1421.108125</c:v>
                </c:pt>
                <c:pt idx="497">
                  <c:v>1421.111054688</c:v>
                </c:pt>
                <c:pt idx="498">
                  <c:v>1421.113984375</c:v>
                </c:pt>
                <c:pt idx="499">
                  <c:v>1421.116914063</c:v>
                </c:pt>
                <c:pt idx="500">
                  <c:v>1421.11984375</c:v>
                </c:pt>
                <c:pt idx="501">
                  <c:v>1421.122773438</c:v>
                </c:pt>
                <c:pt idx="502">
                  <c:v>1421.125703125</c:v>
                </c:pt>
                <c:pt idx="503">
                  <c:v>1421.128632813</c:v>
                </c:pt>
                <c:pt idx="504">
                  <c:v>1421.1315625</c:v>
                </c:pt>
                <c:pt idx="505">
                  <c:v>1421.134492188</c:v>
                </c:pt>
                <c:pt idx="506">
                  <c:v>1421.137421875</c:v>
                </c:pt>
                <c:pt idx="507">
                  <c:v>1421.140351563</c:v>
                </c:pt>
                <c:pt idx="508">
                  <c:v>1421.14328125</c:v>
                </c:pt>
                <c:pt idx="509">
                  <c:v>1421.146210938</c:v>
                </c:pt>
                <c:pt idx="510">
                  <c:v>1421.149140625</c:v>
                </c:pt>
                <c:pt idx="511">
                  <c:v>1421.152070313</c:v>
                </c:pt>
              </c:numCache>
            </c:numRef>
          </c:xVal>
          <c:yVal>
            <c:numRef>
              <c:f>Sheet1!$D$1:$D$513</c:f>
              <c:numCache>
                <c:formatCode>General</c:formatCode>
                <c:ptCount val="513"/>
                <c:pt idx="0">
                  <c:v>4.5336695415471695E-2</c:v>
                </c:pt>
                <c:pt idx="1">
                  <c:v>4.4687598554716601E-2</c:v>
                </c:pt>
                <c:pt idx="2">
                  <c:v>5.7336246156509674E-2</c:v>
                </c:pt>
                <c:pt idx="3">
                  <c:v>8.0154470448562165E-2</c:v>
                </c:pt>
                <c:pt idx="4">
                  <c:v>9.8559522293086843E-2</c:v>
                </c:pt>
                <c:pt idx="5">
                  <c:v>0.12545109223050588</c:v>
                </c:pt>
                <c:pt idx="6">
                  <c:v>0.16587303385884411</c:v>
                </c:pt>
                <c:pt idx="7">
                  <c:v>0.19654493379746896</c:v>
                </c:pt>
                <c:pt idx="8">
                  <c:v>0.2000525160701585</c:v>
                </c:pt>
                <c:pt idx="9">
                  <c:v>0.23520941446329857</c:v>
                </c:pt>
                <c:pt idx="10">
                  <c:v>0.25297230048046515</c:v>
                </c:pt>
                <c:pt idx="11">
                  <c:v>0.25138780457362486</c:v>
                </c:pt>
                <c:pt idx="12">
                  <c:v>0.25344759289390595</c:v>
                </c:pt>
                <c:pt idx="13">
                  <c:v>0.23822532083808312</c:v>
                </c:pt>
                <c:pt idx="14">
                  <c:v>0.24996151108048537</c:v>
                </c:pt>
                <c:pt idx="15">
                  <c:v>0.22853895582868233</c:v>
                </c:pt>
                <c:pt idx="16">
                  <c:v>0.22488391370958993</c:v>
                </c:pt>
                <c:pt idx="17">
                  <c:v>0.22170436552339368</c:v>
                </c:pt>
                <c:pt idx="18">
                  <c:v>0.19893662080160368</c:v>
                </c:pt>
                <c:pt idx="19">
                  <c:v>0.19622599243336936</c:v>
                </c:pt>
                <c:pt idx="20">
                  <c:v>0.18888710686276511</c:v>
                </c:pt>
                <c:pt idx="21">
                  <c:v>0.1828198687666287</c:v>
                </c:pt>
                <c:pt idx="22">
                  <c:v>0.17467032999873311</c:v>
                </c:pt>
                <c:pt idx="23">
                  <c:v>0.14680833433205009</c:v>
                </c:pt>
                <c:pt idx="24">
                  <c:v>0.14119309688213377</c:v>
                </c:pt>
                <c:pt idx="25">
                  <c:v>0.13910651233909732</c:v>
                </c:pt>
                <c:pt idx="26">
                  <c:v>0.1309158367288461</c:v>
                </c:pt>
                <c:pt idx="27">
                  <c:v>0.11933936517070265</c:v>
                </c:pt>
                <c:pt idx="28">
                  <c:v>0.12609418182751142</c:v>
                </c:pt>
                <c:pt idx="29">
                  <c:v>0.10484704488042951</c:v>
                </c:pt>
                <c:pt idx="30">
                  <c:v>0.1061362307288789</c:v>
                </c:pt>
                <c:pt idx="31">
                  <c:v>0.11595998592085266</c:v>
                </c:pt>
                <c:pt idx="32">
                  <c:v>9.1460438697851032E-2</c:v>
                </c:pt>
                <c:pt idx="33">
                  <c:v>8.3063125288319384E-2</c:v>
                </c:pt>
                <c:pt idx="34">
                  <c:v>7.6113055519073214E-2</c:v>
                </c:pt>
                <c:pt idx="35">
                  <c:v>8.193209747726371E-2</c:v>
                </c:pt>
                <c:pt idx="36">
                  <c:v>7.5789661076385073E-2</c:v>
                </c:pt>
                <c:pt idx="37">
                  <c:v>7.4819405497976277E-2</c:v>
                </c:pt>
                <c:pt idx="38">
                  <c:v>6.1872297249337294E-2</c:v>
                </c:pt>
                <c:pt idx="39">
                  <c:v>6.5272781673044733E-2</c:v>
                </c:pt>
                <c:pt idx="40">
                  <c:v>7.0290112526862458E-2</c:v>
                </c:pt>
                <c:pt idx="41">
                  <c:v>5.3932652587889152E-2</c:v>
                </c:pt>
                <c:pt idx="42">
                  <c:v>5.4418961903806462E-2</c:v>
                </c:pt>
                <c:pt idx="43">
                  <c:v>5.8794520935251171E-2</c:v>
                </c:pt>
                <c:pt idx="44">
                  <c:v>5.0365552070360309E-2</c:v>
                </c:pt>
                <c:pt idx="45">
                  <c:v>5.9766568122228136E-2</c:v>
                </c:pt>
                <c:pt idx="46">
                  <c:v>4.8257031163799979E-2</c:v>
                </c:pt>
                <c:pt idx="47">
                  <c:v>4.5336695415471695E-2</c:v>
                </c:pt>
                <c:pt idx="48">
                  <c:v>4.9716830921525457E-2</c:v>
                </c:pt>
                <c:pt idx="49">
                  <c:v>4.1116698498129267E-2</c:v>
                </c:pt>
                <c:pt idx="50">
                  <c:v>3.2345532900862395E-2</c:v>
                </c:pt>
                <c:pt idx="51">
                  <c:v>3.70570747419805E-2</c:v>
                </c:pt>
                <c:pt idx="52">
                  <c:v>3.0557727570723614E-2</c:v>
                </c:pt>
                <c:pt idx="53">
                  <c:v>4.7608152511315893E-2</c:v>
                </c:pt>
                <c:pt idx="54">
                  <c:v>3.5432693820496297E-2</c:v>
                </c:pt>
                <c:pt idx="55">
                  <c:v>2.9094704000286242E-2</c:v>
                </c:pt>
                <c:pt idx="56">
                  <c:v>3.70570747419805E-2</c:v>
                </c:pt>
                <c:pt idx="57">
                  <c:v>3.0395181564941254E-2</c:v>
                </c:pt>
                <c:pt idx="58">
                  <c:v>3.4295446398360241E-2</c:v>
                </c:pt>
                <c:pt idx="59">
                  <c:v>3.3970491212542697E-2</c:v>
                </c:pt>
                <c:pt idx="60">
                  <c:v>3.0395181564941254E-2</c:v>
                </c:pt>
                <c:pt idx="61">
                  <c:v>2.0474118649588036E-2</c:v>
                </c:pt>
                <c:pt idx="62">
                  <c:v>3.0395181564941254E-2</c:v>
                </c:pt>
                <c:pt idx="63">
                  <c:v>2.7956626385076788E-2</c:v>
                </c:pt>
                <c:pt idx="64">
                  <c:v>4.1441386446052775E-2</c:v>
                </c:pt>
                <c:pt idx="65">
                  <c:v>2.5192102629532087E-2</c:v>
                </c:pt>
                <c:pt idx="66">
                  <c:v>3.3970491212542697E-2</c:v>
                </c:pt>
                <c:pt idx="67">
                  <c:v>2.1125027441158295E-2</c:v>
                </c:pt>
                <c:pt idx="68">
                  <c:v>1.9823161076132578E-2</c:v>
                </c:pt>
                <c:pt idx="69">
                  <c:v>1.8358328139200353E-2</c:v>
                </c:pt>
                <c:pt idx="70">
                  <c:v>6.4677684144953673E-3</c:v>
                </c:pt>
                <c:pt idx="71">
                  <c:v>1.3799489655113462E-2</c:v>
                </c:pt>
                <c:pt idx="72">
                  <c:v>2.0799579142646962E-2</c:v>
                </c:pt>
                <c:pt idx="73">
                  <c:v>1.1356270140808533E-2</c:v>
                </c:pt>
                <c:pt idx="74">
                  <c:v>1.2822284317081767E-2</c:v>
                </c:pt>
                <c:pt idx="75">
                  <c:v>8.4234992728511315E-3</c:v>
                </c:pt>
                <c:pt idx="76">
                  <c:v>1.705604699608898E-2</c:v>
                </c:pt>
                <c:pt idx="77">
                  <c:v>1.7381635587199185E-2</c:v>
                </c:pt>
                <c:pt idx="78">
                  <c:v>1.8358328139200353E-2</c:v>
                </c:pt>
                <c:pt idx="79">
                  <c:v>1.4939423614421798E-2</c:v>
                </c:pt>
                <c:pt idx="80">
                  <c:v>9.23825718221849E-3</c:v>
                </c:pt>
                <c:pt idx="81">
                  <c:v>3.3702936845685372E-3</c:v>
                </c:pt>
                <c:pt idx="82">
                  <c:v>1.0052938672458822E-2</c:v>
                </c:pt>
                <c:pt idx="83">
                  <c:v>1.1682072452856573E-2</c:v>
                </c:pt>
                <c:pt idx="84">
                  <c:v>1.2170753008362567E-2</c:v>
                </c:pt>
                <c:pt idx="85">
                  <c:v>-7.5612041141965847E-3</c:v>
                </c:pt>
                <c:pt idx="86">
                  <c:v>9.0753117143549389E-3</c:v>
                </c:pt>
                <c:pt idx="87">
                  <c:v>9.4011995933414028E-3</c:v>
                </c:pt>
                <c:pt idx="88">
                  <c:v>2.3890845752490009E-2</c:v>
                </c:pt>
                <c:pt idx="89">
                  <c:v>-2.1763651979256338E-4</c:v>
                </c:pt>
                <c:pt idx="90">
                  <c:v>4.5115971009863642E-3</c:v>
                </c:pt>
                <c:pt idx="91">
                  <c:v>7.2827097882850467E-3</c:v>
                </c:pt>
                <c:pt idx="92">
                  <c:v>2.0962304816166011E-2</c:v>
                </c:pt>
                <c:pt idx="93">
                  <c:v>7.7716379139616265E-3</c:v>
                </c:pt>
                <c:pt idx="94">
                  <c:v>1.1844969026256535E-2</c:v>
                </c:pt>
                <c:pt idx="95">
                  <c:v>6.7937541393661149E-3</c:v>
                </c:pt>
                <c:pt idx="96">
                  <c:v>1.1682072452856573E-2</c:v>
                </c:pt>
                <c:pt idx="97">
                  <c:v>3.8594420832680498E-3</c:v>
                </c:pt>
                <c:pt idx="98">
                  <c:v>5.0006812328717842E-3</c:v>
                </c:pt>
                <c:pt idx="99">
                  <c:v>4.3485629369826029E-3</c:v>
                </c:pt>
                <c:pt idx="100">
                  <c:v>5.4897378270197805E-3</c:v>
                </c:pt>
                <c:pt idx="101">
                  <c:v>1.2503322502794845E-3</c:v>
                </c:pt>
                <c:pt idx="102">
                  <c:v>5.8157602592388002E-3</c:v>
                </c:pt>
                <c:pt idx="103">
                  <c:v>-1.1964202156065085E-3</c:v>
                </c:pt>
                <c:pt idx="104">
                  <c:v>4.5115971009863642E-3</c:v>
                </c:pt>
                <c:pt idx="105">
                  <c:v>-8.3775394535763326E-3</c:v>
                </c:pt>
                <c:pt idx="106">
                  <c:v>2.8811177377860986E-3</c:v>
                </c:pt>
                <c:pt idx="107">
                  <c:v>8.7494116078232764E-3</c:v>
                </c:pt>
                <c:pt idx="108">
                  <c:v>6.1417704547608309E-3</c:v>
                </c:pt>
                <c:pt idx="109">
                  <c:v>-3.3174966750522117E-3</c:v>
                </c:pt>
                <c:pt idx="110">
                  <c:v>7.6103689259809926E-4</c:v>
                </c:pt>
                <c:pt idx="111">
                  <c:v>3.8594420832680498E-3</c:v>
                </c:pt>
                <c:pt idx="112">
                  <c:v>-5.9287635669704741E-3</c:v>
                </c:pt>
                <c:pt idx="113">
                  <c:v>4.3485629369826029E-3</c:v>
                </c:pt>
                <c:pt idx="114">
                  <c:v>-1.3113797987614362E-2</c:v>
                </c:pt>
                <c:pt idx="115">
                  <c:v>5.6527505727785865E-3</c:v>
                </c:pt>
                <c:pt idx="116">
                  <c:v>1.5765138432612957E-3</c:v>
                </c:pt>
                <c:pt idx="117">
                  <c:v>5.9793231471871877E-4</c:v>
                </c:pt>
                <c:pt idx="118">
                  <c:v>2.0657632667706594E-3</c:v>
                </c:pt>
                <c:pt idx="119">
                  <c:v>-1.2133670516689676E-2</c:v>
                </c:pt>
                <c:pt idx="120">
                  <c:v>-4.2966297657045516E-3</c:v>
                </c:pt>
                <c:pt idx="121">
                  <c:v>-2.17531421968431E-3</c:v>
                </c:pt>
                <c:pt idx="122">
                  <c:v>7.2827097882850467E-3</c:v>
                </c:pt>
                <c:pt idx="123">
                  <c:v>-2.17531421968431E-3</c:v>
                </c:pt>
                <c:pt idx="124">
                  <c:v>-3.1543185569233856E-3</c:v>
                </c:pt>
                <c:pt idx="125">
                  <c:v>-9.8471364330521283E-3</c:v>
                </c:pt>
                <c:pt idx="126">
                  <c:v>8.9123631895802191E-3</c:v>
                </c:pt>
                <c:pt idx="127">
                  <c:v>1.6079207988695998E-2</c:v>
                </c:pt>
                <c:pt idx="128">
                  <c:v>-4.2966297657045516E-3</c:v>
                </c:pt>
                <c:pt idx="129">
                  <c:v>1.7396000464344752E-3</c:v>
                </c:pt>
                <c:pt idx="130">
                  <c:v>-7.0714397348439206E-3</c:v>
                </c:pt>
                <c:pt idx="131">
                  <c:v>-1.1316982101064355E-2</c:v>
                </c:pt>
                <c:pt idx="132">
                  <c:v>-1.1964202156065085E-3</c:v>
                </c:pt>
                <c:pt idx="133">
                  <c:v>1.9026831875663675E-3</c:v>
                </c:pt>
                <c:pt idx="134">
                  <c:v>4.3485629369826029E-3</c:v>
                </c:pt>
                <c:pt idx="135">
                  <c:v>9.4011995933414028E-3</c:v>
                </c:pt>
                <c:pt idx="136">
                  <c:v>-1.1806985935706393E-2</c:v>
                </c:pt>
                <c:pt idx="137">
                  <c:v>-8.7014672841689844E-4</c:v>
                </c:pt>
                <c:pt idx="138">
                  <c:v>1.1193364401933081E-2</c:v>
                </c:pt>
                <c:pt idx="139">
                  <c:v>1.5765138432612957E-3</c:v>
                </c:pt>
                <c:pt idx="140">
                  <c:v>-3.9702398048149234E-3</c:v>
                </c:pt>
                <c:pt idx="141">
                  <c:v>-6.4184635175621452E-3</c:v>
                </c:pt>
                <c:pt idx="142">
                  <c:v>8.7494116078232764E-3</c:v>
                </c:pt>
                <c:pt idx="143">
                  <c:v>-3.6438621082339751E-3</c:v>
                </c:pt>
                <c:pt idx="144">
                  <c:v>-6.744945490140708E-3</c:v>
                </c:pt>
                <c:pt idx="145">
                  <c:v>9.4011995933414028E-3</c:v>
                </c:pt>
                <c:pt idx="146">
                  <c:v>-1.359561555318578E-3</c:v>
                </c:pt>
                <c:pt idx="147">
                  <c:v>1.5753570571817477E-2</c:v>
                </c:pt>
                <c:pt idx="148">
                  <c:v>-5.1126583303044981E-3</c:v>
                </c:pt>
                <c:pt idx="149">
                  <c:v>1.2503322502794845E-3</c:v>
                </c:pt>
                <c:pt idx="150">
                  <c:v>9.2413840775407152E-4</c:v>
                </c:pt>
                <c:pt idx="151">
                  <c:v>3.8594420832680498E-3</c:v>
                </c:pt>
                <c:pt idx="152">
                  <c:v>-1.1153653632192118E-2</c:v>
                </c:pt>
                <c:pt idx="153">
                  <c:v>1.2333640417310221E-2</c:v>
                </c:pt>
                <c:pt idx="154">
                  <c:v>1.1030455607667022E-2</c:v>
                </c:pt>
                <c:pt idx="155">
                  <c:v>-4.4598293455493376E-3</c:v>
                </c:pt>
                <c:pt idx="156">
                  <c:v>8.0975747085432204E-3</c:v>
                </c:pt>
                <c:pt idx="157">
                  <c:v>1.6079207988695998E-2</c:v>
                </c:pt>
                <c:pt idx="158">
                  <c:v>6.7937541393661149E-3</c:v>
                </c:pt>
                <c:pt idx="159">
                  <c:v>3.207238096692322E-3</c:v>
                </c:pt>
                <c:pt idx="160">
                  <c:v>1.0052938672458822E-2</c:v>
                </c:pt>
                <c:pt idx="161">
                  <c:v>4.3482467398803237E-4</c:v>
                </c:pt>
                <c:pt idx="162">
                  <c:v>-1.8490039603307196E-3</c:v>
                </c:pt>
                <c:pt idx="163">
                  <c:v>1.6567641224625618E-2</c:v>
                </c:pt>
                <c:pt idx="164">
                  <c:v>-7.0701458071198431E-4</c:v>
                </c:pt>
                <c:pt idx="165">
                  <c:v>2.2288402841610377E-3</c:v>
                </c:pt>
                <c:pt idx="166">
                  <c:v>9.7270752457490062E-3</c:v>
                </c:pt>
                <c:pt idx="167">
                  <c:v>7.6103689259809926E-4</c:v>
                </c:pt>
                <c:pt idx="168">
                  <c:v>4.8376562488101627E-3</c:v>
                </c:pt>
                <c:pt idx="169">
                  <c:v>2.0657632667706594E-3</c:v>
                </c:pt>
                <c:pt idx="170">
                  <c:v>1.2333640417310221E-2</c:v>
                </c:pt>
                <c:pt idx="171">
                  <c:v>-2.5016367383017268E-3</c:v>
                </c:pt>
                <c:pt idx="172">
                  <c:v>8.0975747085432204E-3</c:v>
                </c:pt>
                <c:pt idx="173">
                  <c:v>9.5641389478231531E-3</c:v>
                </c:pt>
                <c:pt idx="174">
                  <c:v>-3.4806778587750387E-3</c:v>
                </c:pt>
                <c:pt idx="175">
                  <c:v>1.4613743462959405E-2</c:v>
                </c:pt>
                <c:pt idx="176">
                  <c:v>1.705604699608898E-2</c:v>
                </c:pt>
                <c:pt idx="177">
                  <c:v>-7.5612041141965847E-3</c:v>
                </c:pt>
                <c:pt idx="178">
                  <c:v>5.6527505727785865E-3</c:v>
                </c:pt>
                <c:pt idx="179">
                  <c:v>-1.1964202156065085E-3</c:v>
                </c:pt>
                <c:pt idx="180">
                  <c:v>1.4939423614421798E-2</c:v>
                </c:pt>
                <c:pt idx="181">
                  <c:v>2.0311383829792362E-2</c:v>
                </c:pt>
                <c:pt idx="182">
                  <c:v>1.5765138432612957E-3</c:v>
                </c:pt>
                <c:pt idx="183">
                  <c:v>5.8157602592388002E-3</c:v>
                </c:pt>
                <c:pt idx="184">
                  <c:v>8.7494116078232764E-3</c:v>
                </c:pt>
                <c:pt idx="185">
                  <c:v>1.3962346523342717E-2</c:v>
                </c:pt>
                <c:pt idx="186">
                  <c:v>7.2827097882850467E-3</c:v>
                </c:pt>
                <c:pt idx="187">
                  <c:v>1.0378789874408767E-2</c:v>
                </c:pt>
                <c:pt idx="188">
                  <c:v>1.7381635587199185E-2</c:v>
                </c:pt>
                <c:pt idx="189">
                  <c:v>2.9419841646102896E-2</c:v>
                </c:pt>
                <c:pt idx="190">
                  <c:v>6.1417704547608309E-3</c:v>
                </c:pt>
                <c:pt idx="191">
                  <c:v>1.9985905043185426E-2</c:v>
                </c:pt>
                <c:pt idx="192">
                  <c:v>2.145046354605995E-2</c:v>
                </c:pt>
                <c:pt idx="193">
                  <c:v>2.3565501070805794E-2</c:v>
                </c:pt>
                <c:pt idx="194">
                  <c:v>4.4363031933301045E-2</c:v>
                </c:pt>
                <c:pt idx="195">
                  <c:v>2.6981012586674069E-2</c:v>
                </c:pt>
                <c:pt idx="196">
                  <c:v>2.340282415998729E-2</c:v>
                </c:pt>
                <c:pt idx="197">
                  <c:v>1.8195553673763243E-2</c:v>
                </c:pt>
                <c:pt idx="198">
                  <c:v>4.2415377473076887E-2</c:v>
                </c:pt>
                <c:pt idx="199">
                  <c:v>4.1116698498129267E-2</c:v>
                </c:pt>
                <c:pt idx="200">
                  <c:v>4.9230258262028315E-2</c:v>
                </c:pt>
                <c:pt idx="201">
                  <c:v>4.2253053219667436E-2</c:v>
                </c:pt>
                <c:pt idx="202">
                  <c:v>3.8193960664003157E-2</c:v>
                </c:pt>
                <c:pt idx="203">
                  <c:v>4.3064644152863707E-2</c:v>
                </c:pt>
                <c:pt idx="204">
                  <c:v>4.7770376718958119E-2</c:v>
                </c:pt>
                <c:pt idx="205">
                  <c:v>6.2520111214311669E-2</c:v>
                </c:pt>
                <c:pt idx="206">
                  <c:v>6.4463263266702597E-2</c:v>
                </c:pt>
                <c:pt idx="207">
                  <c:v>6.1548372147669284E-2</c:v>
                </c:pt>
                <c:pt idx="208">
                  <c:v>5.5391498860217325E-2</c:v>
                </c:pt>
                <c:pt idx="209">
                  <c:v>7.4495962885407607E-2</c:v>
                </c:pt>
                <c:pt idx="210">
                  <c:v>6.3491741579213112E-2</c:v>
                </c:pt>
                <c:pt idx="211">
                  <c:v>7.7244841257595453E-2</c:v>
                </c:pt>
                <c:pt idx="212">
                  <c:v>8.8070193175525446E-2</c:v>
                </c:pt>
                <c:pt idx="213">
                  <c:v>8.6939817211273862E-2</c:v>
                </c:pt>
                <c:pt idx="214">
                  <c:v>7.3202071979096672E-2</c:v>
                </c:pt>
                <c:pt idx="215">
                  <c:v>8.2093681896012072E-2</c:v>
                </c:pt>
                <c:pt idx="216">
                  <c:v>7.8376479541788058E-2</c:v>
                </c:pt>
                <c:pt idx="217">
                  <c:v>8.0639313900846332E-2</c:v>
                </c:pt>
                <c:pt idx="218">
                  <c:v>9.4526663879449302E-2</c:v>
                </c:pt>
                <c:pt idx="219">
                  <c:v>9.5494720680463274E-2</c:v>
                </c:pt>
                <c:pt idx="220">
                  <c:v>9.4526663879449302E-2</c:v>
                </c:pt>
                <c:pt idx="221">
                  <c:v>0.11467225742747189</c:v>
                </c:pt>
                <c:pt idx="222">
                  <c:v>0.12175240276613408</c:v>
                </c:pt>
                <c:pt idx="223">
                  <c:v>0.12368235029303776</c:v>
                </c:pt>
                <c:pt idx="224">
                  <c:v>0.13589540317369142</c:v>
                </c:pt>
                <c:pt idx="225">
                  <c:v>0.14921375384859914</c:v>
                </c:pt>
                <c:pt idx="226">
                  <c:v>0.1487327232337492</c:v>
                </c:pt>
                <c:pt idx="227">
                  <c:v>0.15754738785403788</c:v>
                </c:pt>
                <c:pt idx="228">
                  <c:v>0.17323138202819166</c:v>
                </c:pt>
                <c:pt idx="229">
                  <c:v>0.15738720104134529</c:v>
                </c:pt>
                <c:pt idx="230">
                  <c:v>0.18329901536294813</c:v>
                </c:pt>
                <c:pt idx="231">
                  <c:v>0.20212451272739429</c:v>
                </c:pt>
                <c:pt idx="232">
                  <c:v>0.21947798906835203</c:v>
                </c:pt>
                <c:pt idx="233">
                  <c:v>0.21804644565544606</c:v>
                </c:pt>
                <c:pt idx="234">
                  <c:v>0.23679686414205037</c:v>
                </c:pt>
                <c:pt idx="235">
                  <c:v>0.2570906376097355</c:v>
                </c:pt>
                <c:pt idx="236">
                  <c:v>0.27227991239250571</c:v>
                </c:pt>
                <c:pt idx="237">
                  <c:v>0.26342273042916986</c:v>
                </c:pt>
                <c:pt idx="238">
                  <c:v>0.28854725475470389</c:v>
                </c:pt>
                <c:pt idx="239">
                  <c:v>0.31548710654676881</c:v>
                </c:pt>
                <c:pt idx="240">
                  <c:v>0.30462669351217642</c:v>
                </c:pt>
                <c:pt idx="241">
                  <c:v>0.35065079301962498</c:v>
                </c:pt>
                <c:pt idx="242">
                  <c:v>0.3611409046252021</c:v>
                </c:pt>
                <c:pt idx="243">
                  <c:v>0.38286364932383776</c:v>
                </c:pt>
                <c:pt idx="244">
                  <c:v>0.40359798483976306</c:v>
                </c:pt>
                <c:pt idx="245">
                  <c:v>0.40655599644938434</c:v>
                </c:pt>
                <c:pt idx="246">
                  <c:v>0.43716668222816679</c:v>
                </c:pt>
                <c:pt idx="247">
                  <c:v>0.44429884598461911</c:v>
                </c:pt>
                <c:pt idx="248">
                  <c:v>0.46952447437324452</c:v>
                </c:pt>
                <c:pt idx="249">
                  <c:v>0.48758615433422392</c:v>
                </c:pt>
                <c:pt idx="250">
                  <c:v>0.52712873424412976</c:v>
                </c:pt>
                <c:pt idx="251">
                  <c:v>0.55731816748337337</c:v>
                </c:pt>
                <c:pt idx="252">
                  <c:v>0.59075630732084505</c:v>
                </c:pt>
                <c:pt idx="253">
                  <c:v>0.63453470656796185</c:v>
                </c:pt>
                <c:pt idx="254">
                  <c:v>0.65891223573895275</c:v>
                </c:pt>
                <c:pt idx="255">
                  <c:v>0.73103720722825472</c:v>
                </c:pt>
                <c:pt idx="256">
                  <c:v>0.77202680761359943</c:v>
                </c:pt>
                <c:pt idx="257">
                  <c:v>0.8249960642413896</c:v>
                </c:pt>
                <c:pt idx="258">
                  <c:v>0.8684981066163715</c:v>
                </c:pt>
                <c:pt idx="259">
                  <c:v>0.92631059410102523</c:v>
                </c:pt>
                <c:pt idx="260">
                  <c:v>1.0035267953405054</c:v>
                </c:pt>
                <c:pt idx="261">
                  <c:v>1.0655018980650652</c:v>
                </c:pt>
                <c:pt idx="262">
                  <c:v>1.1048030046562332</c:v>
                </c:pt>
                <c:pt idx="263">
                  <c:v>1.1543590433559672</c:v>
                </c:pt>
                <c:pt idx="264">
                  <c:v>1.1915547193766827</c:v>
                </c:pt>
                <c:pt idx="265">
                  <c:v>1.2571484759859999</c:v>
                </c:pt>
                <c:pt idx="266">
                  <c:v>1.2891277669670984</c:v>
                </c:pt>
                <c:pt idx="267">
                  <c:v>1.3137012830974868</c:v>
                </c:pt>
                <c:pt idx="268">
                  <c:v>1.3567825335879178</c:v>
                </c:pt>
                <c:pt idx="269">
                  <c:v>1.369748943475031</c:v>
                </c:pt>
                <c:pt idx="270">
                  <c:v>1.3953460229320314</c:v>
                </c:pt>
                <c:pt idx="271">
                  <c:v>1.4144944502860852</c:v>
                </c:pt>
                <c:pt idx="272">
                  <c:v>1.4342922260694451</c:v>
                </c:pt>
                <c:pt idx="273">
                  <c:v>1.4482481290955747</c:v>
                </c:pt>
                <c:pt idx="274">
                  <c:v>1.4489384332149342</c:v>
                </c:pt>
                <c:pt idx="275">
                  <c:v>1.455976403326531</c:v>
                </c:pt>
                <c:pt idx="276">
                  <c:v>1.4470054434132607</c:v>
                </c:pt>
                <c:pt idx="277">
                  <c:v>1.4436907454669523</c:v>
                </c:pt>
                <c:pt idx="278">
                  <c:v>1.4212833868075023</c:v>
                </c:pt>
                <c:pt idx="279">
                  <c:v>1.3889538215212269</c:v>
                </c:pt>
                <c:pt idx="280">
                  <c:v>1.3644531790032062</c:v>
                </c:pt>
                <c:pt idx="281">
                  <c:v>1.3436570005705022</c:v>
                </c:pt>
                <c:pt idx="282">
                  <c:v>1.3026167032279545</c:v>
                </c:pt>
                <c:pt idx="283">
                  <c:v>1.2691368941178354</c:v>
                </c:pt>
                <c:pt idx="284">
                  <c:v>1.2297245360464757</c:v>
                </c:pt>
                <c:pt idx="285">
                  <c:v>1.1915547193766827</c:v>
                </c:pt>
                <c:pt idx="286">
                  <c:v>1.1656343237694813</c:v>
                </c:pt>
                <c:pt idx="287">
                  <c:v>1.1284704889392003</c:v>
                </c:pt>
                <c:pt idx="288">
                  <c:v>1.1016424619237881</c:v>
                </c:pt>
                <c:pt idx="289">
                  <c:v>1.0551070685422559</c:v>
                </c:pt>
                <c:pt idx="290">
                  <c:v>1.0208026196721676</c:v>
                </c:pt>
                <c:pt idx="291">
                  <c:v>0.97237262573598571</c:v>
                </c:pt>
                <c:pt idx="292">
                  <c:v>0.93817846691572981</c:v>
                </c:pt>
                <c:pt idx="293">
                  <c:v>0.90399615758131802</c:v>
                </c:pt>
                <c:pt idx="294">
                  <c:v>0.8798555865131874</c:v>
                </c:pt>
                <c:pt idx="295">
                  <c:v>0.8396690548591863</c:v>
                </c:pt>
                <c:pt idx="296">
                  <c:v>0.8168336796315856</c:v>
                </c:pt>
                <c:pt idx="297">
                  <c:v>0.77307145737158578</c:v>
                </c:pt>
                <c:pt idx="298">
                  <c:v>0.75424851182873454</c:v>
                </c:pt>
                <c:pt idx="299">
                  <c:v>0.7223357141865705</c:v>
                </c:pt>
                <c:pt idx="300">
                  <c:v>0.67477384370167215</c:v>
                </c:pt>
                <c:pt idx="301">
                  <c:v>0.66510926340318122</c:v>
                </c:pt>
                <c:pt idx="302">
                  <c:v>0.63165333661682155</c:v>
                </c:pt>
                <c:pt idx="303">
                  <c:v>0.6008083637840258</c:v>
                </c:pt>
                <c:pt idx="304">
                  <c:v>0.5867932100565838</c:v>
                </c:pt>
                <c:pt idx="305">
                  <c:v>0.56970070450630317</c:v>
                </c:pt>
                <c:pt idx="306">
                  <c:v>0.54599027540675138</c:v>
                </c:pt>
                <c:pt idx="307">
                  <c:v>0.54108714818760006</c:v>
                </c:pt>
                <c:pt idx="308">
                  <c:v>0.51868144154347817</c:v>
                </c:pt>
                <c:pt idx="309">
                  <c:v>0.48434707872155514</c:v>
                </c:pt>
                <c:pt idx="310">
                  <c:v>0.4798720828507328</c:v>
                </c:pt>
                <c:pt idx="311">
                  <c:v>0.45266392020673152</c:v>
                </c:pt>
                <c:pt idx="312">
                  <c:v>0.42987341767066312</c:v>
                </c:pt>
                <c:pt idx="313">
                  <c:v>0.41868886718593501</c:v>
                </c:pt>
                <c:pt idx="314">
                  <c:v>0.40437650661945668</c:v>
                </c:pt>
                <c:pt idx="315">
                  <c:v>0.37693045106605894</c:v>
                </c:pt>
                <c:pt idx="316">
                  <c:v>0.36802304760706761</c:v>
                </c:pt>
                <c:pt idx="317">
                  <c:v>0.34516584209569601</c:v>
                </c:pt>
                <c:pt idx="318">
                  <c:v>0.32649105840518189</c:v>
                </c:pt>
                <c:pt idx="319">
                  <c:v>0.32130521794978506</c:v>
                </c:pt>
                <c:pt idx="320">
                  <c:v>0.31139637121430042</c:v>
                </c:pt>
                <c:pt idx="321">
                  <c:v>0.28728486253707786</c:v>
                </c:pt>
                <c:pt idx="322">
                  <c:v>0.27243799430345916</c:v>
                </c:pt>
                <c:pt idx="323">
                  <c:v>0.25693227612968883</c:v>
                </c:pt>
                <c:pt idx="324">
                  <c:v>0.24615691634683401</c:v>
                </c:pt>
                <c:pt idx="325">
                  <c:v>0.22838007293196938</c:v>
                </c:pt>
                <c:pt idx="326">
                  <c:v>0.21741012839811447</c:v>
                </c:pt>
                <c:pt idx="327">
                  <c:v>0.22154535755754523</c:v>
                </c:pt>
                <c:pt idx="328">
                  <c:v>0.19989311123732989</c:v>
                </c:pt>
                <c:pt idx="329">
                  <c:v>0.21581913128076735</c:v>
                </c:pt>
                <c:pt idx="330">
                  <c:v>0.19654493379746896</c:v>
                </c:pt>
                <c:pt idx="331">
                  <c:v>0.16091062868188999</c:v>
                </c:pt>
                <c:pt idx="332">
                  <c:v>0.1602701117752332</c:v>
                </c:pt>
                <c:pt idx="333">
                  <c:v>0.14424181906453271</c:v>
                </c:pt>
                <c:pt idx="334">
                  <c:v>0.15274049793184474</c:v>
                </c:pt>
                <c:pt idx="335">
                  <c:v>0.14376051301405823</c:v>
                </c:pt>
                <c:pt idx="336">
                  <c:v>0.12319990361184807</c:v>
                </c:pt>
                <c:pt idx="337">
                  <c:v>0.1294696212770674</c:v>
                </c:pt>
                <c:pt idx="338">
                  <c:v>0.14247689980921052</c:v>
                </c:pt>
                <c:pt idx="339">
                  <c:v>0.10968050550748387</c:v>
                </c:pt>
                <c:pt idx="340">
                  <c:v>0.11628188821633501</c:v>
                </c:pt>
                <c:pt idx="341">
                  <c:v>0.11933936517070265</c:v>
                </c:pt>
                <c:pt idx="342">
                  <c:v>0.12191324810632409</c:v>
                </c:pt>
                <c:pt idx="343">
                  <c:v>0.12078726817074426</c:v>
                </c:pt>
                <c:pt idx="344">
                  <c:v>0.11161313689677854</c:v>
                </c:pt>
                <c:pt idx="345">
                  <c:v>9.2590226542696996E-2</c:v>
                </c:pt>
                <c:pt idx="346">
                  <c:v>9.0491932139912024E-2</c:v>
                </c:pt>
                <c:pt idx="347">
                  <c:v>8.2901558903358818E-2</c:v>
                </c:pt>
                <c:pt idx="348">
                  <c:v>8.6778322921318818E-2</c:v>
                </c:pt>
                <c:pt idx="349">
                  <c:v>8.3386249042590066E-2</c:v>
                </c:pt>
                <c:pt idx="350">
                  <c:v>9.6301352272334384E-2</c:v>
                </c:pt>
                <c:pt idx="351">
                  <c:v>7.9669599930980439E-2</c:v>
                </c:pt>
                <c:pt idx="352">
                  <c:v>5.8794520935251171E-2</c:v>
                </c:pt>
                <c:pt idx="353">
                  <c:v>6.8348263728694292E-2</c:v>
                </c:pt>
                <c:pt idx="354">
                  <c:v>6.9157420153700855E-2</c:v>
                </c:pt>
                <c:pt idx="355">
                  <c:v>5.9604567811902598E-2</c:v>
                </c:pt>
                <c:pt idx="356">
                  <c:v>5.5553577766715989E-2</c:v>
                </c:pt>
                <c:pt idx="357">
                  <c:v>4.4363031933301045E-2</c:v>
                </c:pt>
                <c:pt idx="358">
                  <c:v>7.4334237062416264E-2</c:v>
                </c:pt>
                <c:pt idx="359">
                  <c:v>4.8419243253064792E-2</c:v>
                </c:pt>
                <c:pt idx="360">
                  <c:v>6.5110884027390625E-2</c:v>
                </c:pt>
                <c:pt idx="361">
                  <c:v>4.9068061318166656E-2</c:v>
                </c:pt>
                <c:pt idx="362">
                  <c:v>4.2415377473076887E-2</c:v>
                </c:pt>
                <c:pt idx="363">
                  <c:v>4.0954349972608384E-2</c:v>
                </c:pt>
                <c:pt idx="364">
                  <c:v>4.6310249764971445E-2</c:v>
                </c:pt>
                <c:pt idx="365">
                  <c:v>3.70570747419805E-2</c:v>
                </c:pt>
                <c:pt idx="366">
                  <c:v>3.3158050056414368E-2</c:v>
                </c:pt>
                <c:pt idx="367">
                  <c:v>4.9392452177130508E-2</c:v>
                </c:pt>
                <c:pt idx="368">
                  <c:v>2.8281806634382178E-2</c:v>
                </c:pt>
                <c:pt idx="369">
                  <c:v>3.380800906057857E-2</c:v>
                </c:pt>
                <c:pt idx="370">
                  <c:v>3.2183020348568903E-2</c:v>
                </c:pt>
                <c:pt idx="371">
                  <c:v>3.575759430820824E-2</c:v>
                </c:pt>
                <c:pt idx="372">
                  <c:v>2.7631433961303742E-2</c:v>
                </c:pt>
                <c:pt idx="373">
                  <c:v>3.65697923617887E-2</c:v>
                </c:pt>
                <c:pt idx="374">
                  <c:v>3.202050475563567E-2</c:v>
                </c:pt>
                <c:pt idx="375">
                  <c:v>1.9985905043185426E-2</c:v>
                </c:pt>
                <c:pt idx="376">
                  <c:v>1.624202211914394E-2</c:v>
                </c:pt>
                <c:pt idx="377">
                  <c:v>6.9567424140046796E-3</c:v>
                </c:pt>
                <c:pt idx="378">
                  <c:v>1.0867543757896669E-2</c:v>
                </c:pt>
                <c:pt idx="379">
                  <c:v>1.673044619991515E-2</c:v>
                </c:pt>
                <c:pt idx="380">
                  <c:v>1.0378789874408767E-2</c:v>
                </c:pt>
                <c:pt idx="381">
                  <c:v>1.1030455607667022E-2</c:v>
                </c:pt>
                <c:pt idx="382">
                  <c:v>3.1045347337780527E-2</c:v>
                </c:pt>
                <c:pt idx="383">
                  <c:v>1.7707211974126835E-2</c:v>
                </c:pt>
                <c:pt idx="384">
                  <c:v>2.5354746032945741E-2</c:v>
                </c:pt>
                <c:pt idx="385">
                  <c:v>9.8900084872610705E-3</c:v>
                </c:pt>
                <c:pt idx="386">
                  <c:v>1.0867543757896669E-2</c:v>
                </c:pt>
                <c:pt idx="387">
                  <c:v>1.2659406071549029E-2</c:v>
                </c:pt>
                <c:pt idx="388">
                  <c:v>6.1417704547608309E-3</c:v>
                </c:pt>
                <c:pt idx="389">
                  <c:v>6.7937541393661149E-3</c:v>
                </c:pt>
                <c:pt idx="390">
                  <c:v>5.4897378270197805E-3</c:v>
                </c:pt>
                <c:pt idx="391">
                  <c:v>4.8376562488101627E-3</c:v>
                </c:pt>
                <c:pt idx="392">
                  <c:v>1.1844969026256535E-2</c:v>
                </c:pt>
                <c:pt idx="393">
                  <c:v>3.5333462115545444E-3</c:v>
                </c:pt>
                <c:pt idx="394">
                  <c:v>6.630762806210555E-3</c:v>
                </c:pt>
                <c:pt idx="395">
                  <c:v>6.1417704547608309E-3</c:v>
                </c:pt>
                <c:pt idx="396">
                  <c:v>1.9026831875663675E-3</c:v>
                </c:pt>
                <c:pt idx="397">
                  <c:v>6.1417704547608309E-3</c:v>
                </c:pt>
                <c:pt idx="398">
                  <c:v>1.1682072452856573E-2</c:v>
                </c:pt>
                <c:pt idx="399">
                  <c:v>-1.0332819400105109E-3</c:v>
                </c:pt>
                <c:pt idx="400">
                  <c:v>2.3919142398227677E-3</c:v>
                </c:pt>
                <c:pt idx="401">
                  <c:v>1.7396000464344752E-3</c:v>
                </c:pt>
                <c:pt idx="402">
                  <c:v>5.6527505727785865E-3</c:v>
                </c:pt>
                <c:pt idx="403">
                  <c:v>-1.8490039603307196E-3</c:v>
                </c:pt>
                <c:pt idx="404">
                  <c:v>1.1682072452856573E-2</c:v>
                </c:pt>
                <c:pt idx="405">
                  <c:v>1.4134245779047205E-3</c:v>
                </c:pt>
                <c:pt idx="406">
                  <c:v>4.5115971009863642E-3</c:v>
                </c:pt>
                <c:pt idx="407">
                  <c:v>2.3919142398227677E-3</c:v>
                </c:pt>
                <c:pt idx="408">
                  <c:v>-3.4806778587750387E-3</c:v>
                </c:pt>
                <c:pt idx="409">
                  <c:v>3.207238096692322E-3</c:v>
                </c:pt>
                <c:pt idx="410">
                  <c:v>4.3485629369826029E-3</c:v>
                </c:pt>
                <c:pt idx="411">
                  <c:v>-2.1776397394390301E-2</c:v>
                </c:pt>
                <c:pt idx="412">
                  <c:v>-2.17531421968431E-3</c:v>
                </c:pt>
                <c:pt idx="413">
                  <c:v>-3.8075947652771447E-4</c:v>
                </c:pt>
                <c:pt idx="414">
                  <c:v>1.4134245779047205E-3</c:v>
                </c:pt>
                <c:pt idx="415">
                  <c:v>1.3473766757897465E-2</c:v>
                </c:pt>
                <c:pt idx="416">
                  <c:v>3.207238096692322E-3</c:v>
                </c:pt>
                <c:pt idx="417">
                  <c:v>9.2413840775407152E-4</c:v>
                </c:pt>
                <c:pt idx="418">
                  <c:v>-5.4516626505574095E-5</c:v>
                </c:pt>
                <c:pt idx="419">
                  <c:v>-4.7862377046214988E-3</c:v>
                </c:pt>
                <c:pt idx="420">
                  <c:v>5.6527505727785865E-3</c:v>
                </c:pt>
                <c:pt idx="421">
                  <c:v>1.9026831875663675E-3</c:v>
                </c:pt>
                <c:pt idx="422">
                  <c:v>4.5115971009863642E-3</c:v>
                </c:pt>
                <c:pt idx="423">
                  <c:v>1.1682072452856573E-2</c:v>
                </c:pt>
                <c:pt idx="424">
                  <c:v>-3.1543185569233856E-3</c:v>
                </c:pt>
                <c:pt idx="425">
                  <c:v>1.0215865801470159E-2</c:v>
                </c:pt>
                <c:pt idx="426">
                  <c:v>2.7171397026393151E-4</c:v>
                </c:pt>
                <c:pt idx="427">
                  <c:v>2.3919142398227677E-3</c:v>
                </c:pt>
                <c:pt idx="428">
                  <c:v>3.6963956777498197E-3</c:v>
                </c:pt>
                <c:pt idx="429">
                  <c:v>-4.1334332521643091E-3</c:v>
                </c:pt>
                <c:pt idx="430">
                  <c:v>1.1844969026256535E-2</c:v>
                </c:pt>
                <c:pt idx="431">
                  <c:v>5.0006812328717842E-3</c:v>
                </c:pt>
                <c:pt idx="432">
                  <c:v>7.2827097882850467E-3</c:v>
                </c:pt>
                <c:pt idx="433">
                  <c:v>6.1417704547608309E-3</c:v>
                </c:pt>
                <c:pt idx="434">
                  <c:v>1.2503322502794845E-3</c:v>
                </c:pt>
                <c:pt idx="435">
                  <c:v>4.8376562488101627E-3</c:v>
                </c:pt>
                <c:pt idx="436">
                  <c:v>-7.7244650443901719E-3</c:v>
                </c:pt>
                <c:pt idx="437">
                  <c:v>1.4134245779047205E-3</c:v>
                </c:pt>
                <c:pt idx="438">
                  <c:v>-7.2346914595300404E-3</c:v>
                </c:pt>
                <c:pt idx="439">
                  <c:v>1.3310900728654929E-2</c:v>
                </c:pt>
                <c:pt idx="440">
                  <c:v>-1.8490039603307196E-3</c:v>
                </c:pt>
                <c:pt idx="441">
                  <c:v>9.0753117143549389E-3</c:v>
                </c:pt>
                <c:pt idx="442">
                  <c:v>1.2007862544720638E-2</c:v>
                </c:pt>
                <c:pt idx="443">
                  <c:v>1.2007862544720638E-2</c:v>
                </c:pt>
                <c:pt idx="444">
                  <c:v>-6.744945490140708E-3</c:v>
                </c:pt>
                <c:pt idx="445">
                  <c:v>4.0224854282513434E-3</c:v>
                </c:pt>
                <c:pt idx="446">
                  <c:v>1.0867543757896669E-2</c:v>
                </c:pt>
                <c:pt idx="447">
                  <c:v>1.5765138432612957E-3</c:v>
                </c:pt>
                <c:pt idx="448">
                  <c:v>1.2822284317081767E-2</c:v>
                </c:pt>
                <c:pt idx="449">
                  <c:v>1.8683867919165209E-2</c:v>
                </c:pt>
                <c:pt idx="450">
                  <c:v>6.4677684144953673E-3</c:v>
                </c:pt>
                <c:pt idx="451">
                  <c:v>7.9346078400845954E-3</c:v>
                </c:pt>
                <c:pt idx="452">
                  <c:v>6.9567424140046796E-3</c:v>
                </c:pt>
                <c:pt idx="453">
                  <c:v>2.0148645961057809E-2</c:v>
                </c:pt>
                <c:pt idx="454">
                  <c:v>3.8594420832680498E-3</c:v>
                </c:pt>
                <c:pt idx="455">
                  <c:v>-2.6648025951061527E-3</c:v>
                </c:pt>
                <c:pt idx="456">
                  <c:v>1.4134245779047205E-3</c:v>
                </c:pt>
                <c:pt idx="457">
                  <c:v>1.1030455607667022E-2</c:v>
                </c:pt>
                <c:pt idx="458">
                  <c:v>5.4897378270197805E-3</c:v>
                </c:pt>
                <c:pt idx="459">
                  <c:v>1.9497663993902847E-2</c:v>
                </c:pt>
                <c:pt idx="460">
                  <c:v>7.6086649300037834E-3</c:v>
                </c:pt>
                <c:pt idx="461">
                  <c:v>1.5590747285173734E-2</c:v>
                </c:pt>
                <c:pt idx="462">
                  <c:v>-7.0714397348439206E-3</c:v>
                </c:pt>
                <c:pt idx="463">
                  <c:v>-4.6230319918123541E-3</c:v>
                </c:pt>
                <c:pt idx="464">
                  <c:v>9.2413840775407152E-4</c:v>
                </c:pt>
                <c:pt idx="465">
                  <c:v>1.363662973334101E-2</c:v>
                </c:pt>
                <c:pt idx="466">
                  <c:v>2.2288402841610377E-3</c:v>
                </c:pt>
                <c:pt idx="467">
                  <c:v>7.6103689259809926E-4</c:v>
                </c:pt>
                <c:pt idx="468">
                  <c:v>1.2170753008362567E-2</c:v>
                </c:pt>
                <c:pt idx="469">
                  <c:v>1.0215865801470159E-2</c:v>
                </c:pt>
                <c:pt idx="470">
                  <c:v>1.9497663993902847E-2</c:v>
                </c:pt>
                <c:pt idx="471">
                  <c:v>1.1356270140808533E-2</c:v>
                </c:pt>
                <c:pt idx="472">
                  <c:v>1.5765138432612957E-3</c:v>
                </c:pt>
                <c:pt idx="473">
                  <c:v>2.5549851339121687E-3</c:v>
                </c:pt>
                <c:pt idx="474">
                  <c:v>1.3962346523342717E-2</c:v>
                </c:pt>
                <c:pt idx="475">
                  <c:v>-3.8075947652771447E-4</c:v>
                </c:pt>
                <c:pt idx="476">
                  <c:v>1.6079207988695998E-2</c:v>
                </c:pt>
                <c:pt idx="477">
                  <c:v>1.2007862544720638E-2</c:v>
                </c:pt>
                <c:pt idx="478">
                  <c:v>5.0006812328717842E-3</c:v>
                </c:pt>
                <c:pt idx="479">
                  <c:v>1.2503322502794845E-3</c:v>
                </c:pt>
                <c:pt idx="480">
                  <c:v>1.9026831875663675E-3</c:v>
                </c:pt>
                <c:pt idx="481">
                  <c:v>7.7716379139616265E-3</c:v>
                </c:pt>
                <c:pt idx="482">
                  <c:v>2.0657632667706594E-3</c:v>
                </c:pt>
                <c:pt idx="483">
                  <c:v>1.1356270140808533E-2</c:v>
                </c:pt>
                <c:pt idx="484">
                  <c:v>9.5641389478231531E-3</c:v>
                </c:pt>
                <c:pt idx="485">
                  <c:v>1.3310900728654929E-2</c:v>
                </c:pt>
                <c:pt idx="486">
                  <c:v>1.705604699608898E-2</c:v>
                </c:pt>
                <c:pt idx="487">
                  <c:v>8.7494116078232764E-3</c:v>
                </c:pt>
                <c:pt idx="488">
                  <c:v>1.1193364401933081E-2</c:v>
                </c:pt>
                <c:pt idx="489">
                  <c:v>5.0006812328717842E-3</c:v>
                </c:pt>
                <c:pt idx="490">
                  <c:v>1.3962346523342717E-2</c:v>
                </c:pt>
                <c:pt idx="491">
                  <c:v>1.9334910878527012E-2</c:v>
                </c:pt>
                <c:pt idx="492">
                  <c:v>1.2170753008362567E-2</c:v>
                </c:pt>
                <c:pt idx="493">
                  <c:v>2.0636850420487463E-2</c:v>
                </c:pt>
                <c:pt idx="494">
                  <c:v>8.9123631895802191E-3</c:v>
                </c:pt>
                <c:pt idx="495">
                  <c:v>7.2827097882850467E-3</c:v>
                </c:pt>
                <c:pt idx="496">
                  <c:v>3.8594420832680498E-3</c:v>
                </c:pt>
                <c:pt idx="497">
                  <c:v>1.2659406071549029E-2</c:v>
                </c:pt>
                <c:pt idx="498">
                  <c:v>2.0636850420487463E-2</c:v>
                </c:pt>
                <c:pt idx="499">
                  <c:v>1.8846633233906118E-2</c:v>
                </c:pt>
                <c:pt idx="500">
                  <c:v>2.0474118649588036E-2</c:v>
                </c:pt>
                <c:pt idx="501">
                  <c:v>8.5864569689562131E-3</c:v>
                </c:pt>
                <c:pt idx="502">
                  <c:v>2.2264000467046685E-2</c:v>
                </c:pt>
                <c:pt idx="503">
                  <c:v>2.3077461197772209E-2</c:v>
                </c:pt>
                <c:pt idx="504">
                  <c:v>1.3148031645513925E-2</c:v>
                </c:pt>
                <c:pt idx="505">
                  <c:v>1.0052938672458822E-2</c:v>
                </c:pt>
                <c:pt idx="506">
                  <c:v>2.1938594842268344E-2</c:v>
                </c:pt>
                <c:pt idx="507">
                  <c:v>1.3473766757897465E-2</c:v>
                </c:pt>
                <c:pt idx="508">
                  <c:v>2.0474118649588036E-2</c:v>
                </c:pt>
                <c:pt idx="509">
                  <c:v>2.7468833183704078E-2</c:v>
                </c:pt>
                <c:pt idx="510">
                  <c:v>2.7631433961303742E-2</c:v>
                </c:pt>
                <c:pt idx="511">
                  <c:v>4.7283695006257176E-2</c:v>
                </c:pt>
              </c:numCache>
            </c:numRef>
          </c:yVal>
        </c:ser>
        <c:axId val="145207680"/>
        <c:axId val="145209984"/>
      </c:scatterChart>
      <c:valAx>
        <c:axId val="145207680"/>
        <c:scaling>
          <c:orientation val="minMax"/>
          <c:max val="1421.1"/>
          <c:min val="1419.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Frequency MHz</a:t>
                </a:r>
              </a:p>
            </c:rich>
          </c:tx>
          <c:layout/>
        </c:title>
        <c:numFmt formatCode="General" sourceLinked="1"/>
        <c:tickLblPos val="nextTo"/>
        <c:crossAx val="145209984"/>
        <c:crosses val="autoZero"/>
        <c:crossBetween val="midCat"/>
      </c:valAx>
      <c:valAx>
        <c:axId val="145209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dB relative to Cold Sky</a:t>
                </a:r>
              </a:p>
            </c:rich>
          </c:tx>
          <c:layout/>
        </c:title>
        <c:numFmt formatCode="General" sourceLinked="1"/>
        <c:tickLblPos val="nextTo"/>
        <c:crossAx val="14520768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4</xdr:row>
      <xdr:rowOff>53340</xdr:rowOff>
    </xdr:from>
    <xdr:to>
      <xdr:col>9</xdr:col>
      <xdr:colOff>426720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0.24648</cdr:x>
      <cdr:y>0.02335</cdr:y>
    </cdr:from>
    <cdr:to>
      <cdr:x>0.76761</cdr:x>
      <cdr:y>0.1323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0" y="91440"/>
          <a:ext cx="281940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0.29155</cdr:x>
      <cdr:y>0.01362</cdr:y>
    </cdr:from>
    <cdr:to>
      <cdr:x>0.80563</cdr:x>
      <cdr:y>0.07977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7344" y="53329"/>
          <a:ext cx="2781275" cy="259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mcpySE_PEX   @  Dec</a:t>
          </a:r>
          <a:r>
            <a:rPr lang="en-US" sz="1400" b="1" baseline="0"/>
            <a:t>  + 20 </a:t>
          </a:r>
          <a:r>
            <a:rPr lang="en-US" sz="1600" b="1" baseline="0"/>
            <a:t>⁰</a:t>
          </a:r>
          <a:endParaRPr lang="en-US" sz="1600" b="1"/>
        </a:p>
      </cdr:txBody>
    </cdr:sp>
  </cdr:relSizeAnchor>
  <cdr:relSizeAnchor xmlns:cdr="http://schemas.openxmlformats.org/drawingml/2006/chartDrawing">
    <cdr:from>
      <cdr:x>0.67746</cdr:x>
      <cdr:y>0.1284</cdr:y>
    </cdr:from>
    <cdr:to>
      <cdr:x>0.83099</cdr:x>
      <cdr:y>0.21401</cdr:y>
    </cdr:to>
    <cdr:sp macro="" textlink="Sheet1!$F$1">
      <cdr:nvSpPr>
        <cdr:cNvPr id="5" name="TextBox 4"/>
        <cdr:cNvSpPr txBox="1"/>
      </cdr:nvSpPr>
      <cdr:spPr>
        <a:xfrm xmlns:a="http://schemas.openxmlformats.org/drawingml/2006/main">
          <a:off x="3665220" y="502920"/>
          <a:ext cx="830580" cy="3352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fld id="{3663E100-DFAE-4EC2-8B30-8046D6FF25E4}" type="TxLink">
            <a:rPr lang="en-US" sz="1400" b="1">
              <a:solidFill>
                <a:srgbClr val="C00000"/>
              </a:solidFill>
              <a:latin typeface="Times New Roman" pitchFamily="18" charset="0"/>
              <a:cs typeface="Times New Roman" pitchFamily="18" charset="0"/>
            </a:rPr>
            <a:t>1.45598</a:t>
          </a:fld>
          <a:endParaRPr lang="en-US" sz="1400" b="1">
            <a:solidFill>
              <a:srgbClr val="C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0.69155</cdr:x>
      <cdr:y>0.07393</cdr:y>
    </cdr:from>
    <cdr:to>
      <cdr:x>0.86056</cdr:x>
      <cdr:y>0.1537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741420" y="289560"/>
          <a:ext cx="914400" cy="3124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Pk dB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Dec20cpySEpex_000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2"/>
  <sheetViews>
    <sheetView tabSelected="1" workbookViewId="0">
      <selection activeCell="I2" sqref="I2"/>
    </sheetView>
  </sheetViews>
  <sheetFormatPr defaultRowHeight="13.8"/>
  <cols>
    <col min="1" max="2" width="12" bestFit="1" customWidth="1"/>
    <col min="3" max="3" width="17.77734375" customWidth="1"/>
    <col min="4" max="4" width="13.77734375" customWidth="1"/>
    <col min="5" max="5" width="22" customWidth="1"/>
    <col min="6" max="6" width="26" customWidth="1"/>
  </cols>
  <sheetData>
    <row r="1" spans="1:6" ht="15.6">
      <c r="A1">
        <v>1419.655</v>
      </c>
      <c r="B1">
        <v>5.3528E-5</v>
      </c>
      <c r="C1">
        <f>20*LOG10(B1)</f>
        <v>-85.42837966257251</v>
      </c>
      <c r="D1">
        <f>C1- $E$1</f>
        <v>4.5336695415471695E-2</v>
      </c>
      <c r="E1">
        <f>AVERAGE(C120:C150)</f>
        <v>-85.473716357987982</v>
      </c>
      <c r="F1" s="1">
        <f xml:space="preserve"> MAX(D100:D400)-AVERAGE(D120:D150)</f>
        <v>1.4559764033265348</v>
      </c>
    </row>
    <row r="2" spans="1:6">
      <c r="A2">
        <v>1419.657929688</v>
      </c>
      <c r="B2">
        <v>5.3523999999999998E-5</v>
      </c>
      <c r="C2">
        <f t="shared" ref="C2:C65" si="0">20*LOG10(B2)</f>
        <v>-85.429028759433265</v>
      </c>
      <c r="D2">
        <f t="shared" ref="D2:D65" si="1">C2- $E$1</f>
        <v>4.4687598554716601E-2</v>
      </c>
    </row>
    <row r="3" spans="1:6">
      <c r="A3">
        <v>1419.660859375</v>
      </c>
      <c r="B3">
        <v>5.3601999999999999E-5</v>
      </c>
      <c r="C3">
        <f t="shared" si="0"/>
        <v>-85.416380111831472</v>
      </c>
      <c r="D3">
        <f t="shared" si="1"/>
        <v>5.7336246156509674E-2</v>
      </c>
    </row>
    <row r="4" spans="1:6">
      <c r="A4">
        <v>1419.663789063</v>
      </c>
      <c r="B4">
        <v>5.3742999999999997E-5</v>
      </c>
      <c r="C4">
        <f t="shared" si="0"/>
        <v>-85.39356188753942</v>
      </c>
      <c r="D4">
        <f t="shared" si="1"/>
        <v>8.0154470448562165E-2</v>
      </c>
    </row>
    <row r="5" spans="1:6">
      <c r="A5">
        <v>1419.66671875</v>
      </c>
      <c r="B5">
        <v>5.3857000000000003E-5</v>
      </c>
      <c r="C5">
        <f t="shared" si="0"/>
        <v>-85.375156835694895</v>
      </c>
      <c r="D5">
        <f t="shared" si="1"/>
        <v>9.8559522293086843E-2</v>
      </c>
    </row>
    <row r="6" spans="1:6">
      <c r="A6">
        <v>1419.669648438</v>
      </c>
      <c r="B6">
        <v>5.4024000000000003E-5</v>
      </c>
      <c r="C6">
        <f t="shared" si="0"/>
        <v>-85.348265265757476</v>
      </c>
      <c r="D6">
        <f t="shared" si="1"/>
        <v>0.12545109223050588</v>
      </c>
    </row>
    <row r="7" spans="1:6">
      <c r="A7">
        <v>1419.672578125</v>
      </c>
      <c r="B7">
        <v>5.4276E-5</v>
      </c>
      <c r="C7">
        <f t="shared" si="0"/>
        <v>-85.307843324129138</v>
      </c>
      <c r="D7">
        <f t="shared" si="1"/>
        <v>0.16587303385884411</v>
      </c>
    </row>
    <row r="8" spans="1:6">
      <c r="A8">
        <v>1419.675507813</v>
      </c>
      <c r="B8">
        <v>5.4468000000000001E-5</v>
      </c>
      <c r="C8">
        <f t="shared" si="0"/>
        <v>-85.277171424190513</v>
      </c>
      <c r="D8">
        <f t="shared" si="1"/>
        <v>0.19654493379746896</v>
      </c>
    </row>
    <row r="9" spans="1:6">
      <c r="A9">
        <v>1419.6784375</v>
      </c>
      <c r="B9">
        <v>5.4490000000000002E-5</v>
      </c>
      <c r="C9">
        <f t="shared" si="0"/>
        <v>-85.273663841917823</v>
      </c>
      <c r="D9">
        <f t="shared" si="1"/>
        <v>0.2000525160701585</v>
      </c>
    </row>
    <row r="10" spans="1:6">
      <c r="A10">
        <v>1419.681367188</v>
      </c>
      <c r="B10">
        <v>5.4710999999999998E-5</v>
      </c>
      <c r="C10">
        <f t="shared" si="0"/>
        <v>-85.238506943524683</v>
      </c>
      <c r="D10">
        <f t="shared" si="1"/>
        <v>0.23520941446329857</v>
      </c>
    </row>
    <row r="11" spans="1:6">
      <c r="A11">
        <v>1419.684296875</v>
      </c>
      <c r="B11">
        <v>5.4823E-5</v>
      </c>
      <c r="C11">
        <f t="shared" si="0"/>
        <v>-85.220744057507517</v>
      </c>
      <c r="D11">
        <f t="shared" si="1"/>
        <v>0.25297230048046515</v>
      </c>
    </row>
    <row r="12" spans="1:6">
      <c r="A12">
        <v>1419.687226563</v>
      </c>
      <c r="B12">
        <v>5.4812999999999998E-5</v>
      </c>
      <c r="C12">
        <f t="shared" si="0"/>
        <v>-85.222328553414357</v>
      </c>
      <c r="D12">
        <f t="shared" si="1"/>
        <v>0.25138780457362486</v>
      </c>
    </row>
    <row r="13" spans="1:6">
      <c r="A13">
        <v>1419.69015625</v>
      </c>
      <c r="B13">
        <v>5.4826E-5</v>
      </c>
      <c r="C13">
        <f t="shared" si="0"/>
        <v>-85.220268765094076</v>
      </c>
      <c r="D13">
        <f t="shared" si="1"/>
        <v>0.25344759289390595</v>
      </c>
    </row>
    <row r="14" spans="1:6">
      <c r="A14">
        <v>1419.693085938</v>
      </c>
      <c r="B14">
        <v>5.4729999999999999E-5</v>
      </c>
      <c r="C14">
        <f t="shared" si="0"/>
        <v>-85.235491037149899</v>
      </c>
      <c r="D14">
        <f t="shared" si="1"/>
        <v>0.23822532083808312</v>
      </c>
    </row>
    <row r="15" spans="1:6">
      <c r="A15">
        <v>1419.696015625</v>
      </c>
      <c r="B15">
        <v>5.4803999999999999E-5</v>
      </c>
      <c r="C15">
        <f t="shared" si="0"/>
        <v>-85.223754846907497</v>
      </c>
      <c r="D15">
        <f t="shared" si="1"/>
        <v>0.24996151108048537</v>
      </c>
    </row>
    <row r="16" spans="1:6">
      <c r="A16">
        <v>1419.698945313</v>
      </c>
      <c r="B16">
        <v>5.4669000000000001E-5</v>
      </c>
      <c r="C16">
        <f t="shared" si="0"/>
        <v>-85.2451774021593</v>
      </c>
      <c r="D16">
        <f t="shared" si="1"/>
        <v>0.22853895582868233</v>
      </c>
    </row>
    <row r="17" spans="1:4">
      <c r="A17">
        <v>1419.701875</v>
      </c>
      <c r="B17">
        <v>5.4645999999999998E-5</v>
      </c>
      <c r="C17">
        <f t="shared" si="0"/>
        <v>-85.248832444278392</v>
      </c>
      <c r="D17">
        <f t="shared" si="1"/>
        <v>0.22488391370958993</v>
      </c>
    </row>
    <row r="18" spans="1:4">
      <c r="A18">
        <v>1419.704804688</v>
      </c>
      <c r="B18">
        <v>5.4626000000000002E-5</v>
      </c>
      <c r="C18">
        <f t="shared" si="0"/>
        <v>-85.252011992464588</v>
      </c>
      <c r="D18">
        <f t="shared" si="1"/>
        <v>0.22170436552339368</v>
      </c>
    </row>
    <row r="19" spans="1:4">
      <c r="A19">
        <v>1419.707734375</v>
      </c>
      <c r="B19">
        <v>5.4483E-5</v>
      </c>
      <c r="C19">
        <f t="shared" si="0"/>
        <v>-85.274779737186378</v>
      </c>
      <c r="D19">
        <f t="shared" si="1"/>
        <v>0.19893662080160368</v>
      </c>
    </row>
    <row r="20" spans="1:4">
      <c r="A20">
        <v>1419.710664063</v>
      </c>
      <c r="B20">
        <v>5.4466000000000003E-5</v>
      </c>
      <c r="C20">
        <f t="shared" si="0"/>
        <v>-85.277490365554613</v>
      </c>
      <c r="D20">
        <f t="shared" si="1"/>
        <v>0.19622599243336936</v>
      </c>
    </row>
    <row r="21" spans="1:4">
      <c r="A21">
        <v>1419.71359375</v>
      </c>
      <c r="B21">
        <v>5.4419999999999997E-5</v>
      </c>
      <c r="C21">
        <f t="shared" si="0"/>
        <v>-85.284829251125217</v>
      </c>
      <c r="D21">
        <f t="shared" si="1"/>
        <v>0.18888710686276511</v>
      </c>
    </row>
    <row r="22" spans="1:4">
      <c r="A22">
        <v>1419.716523438</v>
      </c>
      <c r="B22">
        <v>5.4382000000000002E-5</v>
      </c>
      <c r="C22">
        <f t="shared" si="0"/>
        <v>-85.290896489221353</v>
      </c>
      <c r="D22">
        <f t="shared" si="1"/>
        <v>0.1828198687666287</v>
      </c>
    </row>
    <row r="23" spans="1:4">
      <c r="A23">
        <v>1419.719453125</v>
      </c>
      <c r="B23">
        <v>5.4330999999999999E-5</v>
      </c>
      <c r="C23">
        <f t="shared" si="0"/>
        <v>-85.299046027989249</v>
      </c>
      <c r="D23">
        <f t="shared" si="1"/>
        <v>0.17467032999873311</v>
      </c>
    </row>
    <row r="24" spans="1:4">
      <c r="A24">
        <v>1419.722382813</v>
      </c>
      <c r="B24">
        <v>5.4156999999999997E-5</v>
      </c>
      <c r="C24">
        <f t="shared" si="0"/>
        <v>-85.326908023655932</v>
      </c>
      <c r="D24">
        <f t="shared" si="1"/>
        <v>0.14680833433205009</v>
      </c>
    </row>
    <row r="25" spans="1:4">
      <c r="A25">
        <v>1419.7253125</v>
      </c>
      <c r="B25">
        <v>5.4122000000000001E-5</v>
      </c>
      <c r="C25">
        <f t="shared" si="0"/>
        <v>-85.332523261105848</v>
      </c>
      <c r="D25">
        <f t="shared" si="1"/>
        <v>0.14119309688213377</v>
      </c>
    </row>
    <row r="26" spans="1:4">
      <c r="A26">
        <v>1419.728242188</v>
      </c>
      <c r="B26">
        <v>5.4109E-5</v>
      </c>
      <c r="C26">
        <f t="shared" si="0"/>
        <v>-85.334609845648885</v>
      </c>
      <c r="D26">
        <f t="shared" si="1"/>
        <v>0.13910651233909732</v>
      </c>
    </row>
    <row r="27" spans="1:4">
      <c r="A27">
        <v>1419.731171875</v>
      </c>
      <c r="B27">
        <v>5.4058000000000003E-5</v>
      </c>
      <c r="C27">
        <f t="shared" si="0"/>
        <v>-85.342800521259136</v>
      </c>
      <c r="D27">
        <f t="shared" si="1"/>
        <v>0.1309158367288461</v>
      </c>
    </row>
    <row r="28" spans="1:4">
      <c r="A28">
        <v>1419.734101563</v>
      </c>
      <c r="B28">
        <v>5.3986000000000001E-5</v>
      </c>
      <c r="C28">
        <f t="shared" si="0"/>
        <v>-85.354376992817279</v>
      </c>
      <c r="D28">
        <f t="shared" si="1"/>
        <v>0.11933936517070265</v>
      </c>
    </row>
    <row r="29" spans="1:4">
      <c r="A29">
        <v>1419.73703125</v>
      </c>
      <c r="B29">
        <v>5.4027999999999998E-5</v>
      </c>
      <c r="C29">
        <f t="shared" si="0"/>
        <v>-85.347622176160471</v>
      </c>
      <c r="D29">
        <f t="shared" si="1"/>
        <v>0.12609418182751142</v>
      </c>
    </row>
    <row r="30" spans="1:4">
      <c r="A30">
        <v>1419.739960938</v>
      </c>
      <c r="B30">
        <v>5.3896E-5</v>
      </c>
      <c r="C30">
        <f t="shared" si="0"/>
        <v>-85.368869313107552</v>
      </c>
      <c r="D30">
        <f t="shared" si="1"/>
        <v>0.10484704488042951</v>
      </c>
    </row>
    <row r="31" spans="1:4">
      <c r="A31">
        <v>1419.742890625</v>
      </c>
      <c r="B31">
        <v>5.3903999999999998E-5</v>
      </c>
      <c r="C31">
        <f t="shared" si="0"/>
        <v>-85.367580127259103</v>
      </c>
      <c r="D31">
        <f t="shared" si="1"/>
        <v>0.1061362307288789</v>
      </c>
    </row>
    <row r="32" spans="1:4">
      <c r="A32">
        <v>1419.745820313</v>
      </c>
      <c r="B32">
        <v>5.3965000000000003E-5</v>
      </c>
      <c r="C32">
        <f t="shared" si="0"/>
        <v>-85.357756372067129</v>
      </c>
      <c r="D32">
        <f t="shared" si="1"/>
        <v>0.11595998592085266</v>
      </c>
    </row>
    <row r="33" spans="1:4">
      <c r="A33">
        <v>1419.74875</v>
      </c>
      <c r="B33">
        <v>5.3813000000000001E-5</v>
      </c>
      <c r="C33">
        <f t="shared" si="0"/>
        <v>-85.382255919290131</v>
      </c>
      <c r="D33">
        <f t="shared" si="1"/>
        <v>9.1460438697851032E-2</v>
      </c>
    </row>
    <row r="34" spans="1:4">
      <c r="A34">
        <v>1419.751679688</v>
      </c>
      <c r="B34">
        <v>5.3761000000000002E-5</v>
      </c>
      <c r="C34">
        <f t="shared" si="0"/>
        <v>-85.390653232699663</v>
      </c>
      <c r="D34">
        <f t="shared" si="1"/>
        <v>8.3063125288319384E-2</v>
      </c>
    </row>
    <row r="35" spans="1:4">
      <c r="A35">
        <v>1419.754609375</v>
      </c>
      <c r="B35">
        <v>5.3718000000000003E-5</v>
      </c>
      <c r="C35">
        <f t="shared" si="0"/>
        <v>-85.397603302468909</v>
      </c>
      <c r="D35">
        <f t="shared" si="1"/>
        <v>7.6113055519073214E-2</v>
      </c>
    </row>
    <row r="36" spans="1:4">
      <c r="A36">
        <v>1419.757539063</v>
      </c>
      <c r="B36">
        <v>5.3754000000000001E-5</v>
      </c>
      <c r="C36">
        <f t="shared" si="0"/>
        <v>-85.391784260510718</v>
      </c>
      <c r="D36">
        <f t="shared" si="1"/>
        <v>8.193209747726371E-2</v>
      </c>
    </row>
    <row r="37" spans="1:4">
      <c r="A37">
        <v>1419.76046875</v>
      </c>
      <c r="B37">
        <v>5.3715999999999999E-5</v>
      </c>
      <c r="C37">
        <f t="shared" si="0"/>
        <v>-85.397926696911597</v>
      </c>
      <c r="D37">
        <f t="shared" si="1"/>
        <v>7.5789661076385073E-2</v>
      </c>
    </row>
    <row r="38" spans="1:4">
      <c r="A38">
        <v>1419.763398438</v>
      </c>
      <c r="B38">
        <v>5.3709999999999999E-5</v>
      </c>
      <c r="C38">
        <f t="shared" si="0"/>
        <v>-85.398896952490006</v>
      </c>
      <c r="D38">
        <f t="shared" si="1"/>
        <v>7.4819405497976277E-2</v>
      </c>
    </row>
    <row r="39" spans="1:4">
      <c r="A39">
        <v>1419.766328125</v>
      </c>
      <c r="B39">
        <v>5.363E-5</v>
      </c>
      <c r="C39">
        <f t="shared" si="0"/>
        <v>-85.411844060738645</v>
      </c>
      <c r="D39">
        <f t="shared" si="1"/>
        <v>6.1872297249337294E-2</v>
      </c>
    </row>
    <row r="40" spans="1:4">
      <c r="A40">
        <v>1419.769257813</v>
      </c>
      <c r="B40">
        <v>5.3650999999999998E-5</v>
      </c>
      <c r="C40">
        <f t="shared" si="0"/>
        <v>-85.408443576314937</v>
      </c>
      <c r="D40">
        <f t="shared" si="1"/>
        <v>6.5272781673044733E-2</v>
      </c>
    </row>
    <row r="41" spans="1:4">
      <c r="A41">
        <v>1419.7721875</v>
      </c>
      <c r="B41">
        <v>5.3681999999999999E-5</v>
      </c>
      <c r="C41">
        <f t="shared" si="0"/>
        <v>-85.403426245461119</v>
      </c>
      <c r="D41">
        <f t="shared" si="1"/>
        <v>7.0290112526862458E-2</v>
      </c>
    </row>
    <row r="42" spans="1:4">
      <c r="A42">
        <v>1419.775117188</v>
      </c>
      <c r="B42">
        <v>5.3581000000000001E-5</v>
      </c>
      <c r="C42">
        <f t="shared" si="0"/>
        <v>-85.419783705400093</v>
      </c>
      <c r="D42">
        <f t="shared" si="1"/>
        <v>5.3932652587889152E-2</v>
      </c>
    </row>
    <row r="43" spans="1:4">
      <c r="A43">
        <v>1419.778046875</v>
      </c>
      <c r="B43">
        <v>5.3584000000000001E-5</v>
      </c>
      <c r="C43">
        <f t="shared" si="0"/>
        <v>-85.419297396084175</v>
      </c>
      <c r="D43">
        <f t="shared" si="1"/>
        <v>5.4418961903806462E-2</v>
      </c>
    </row>
    <row r="44" spans="1:4">
      <c r="A44">
        <v>1419.780976563</v>
      </c>
      <c r="B44">
        <v>5.3610999999999999E-5</v>
      </c>
      <c r="C44">
        <f t="shared" si="0"/>
        <v>-85.414921837052731</v>
      </c>
      <c r="D44">
        <f t="shared" si="1"/>
        <v>5.8794520935251171E-2</v>
      </c>
    </row>
    <row r="45" spans="1:4">
      <c r="A45">
        <v>1419.78390625</v>
      </c>
      <c r="B45">
        <v>5.3559E-5</v>
      </c>
      <c r="C45">
        <f t="shared" si="0"/>
        <v>-85.423350805917622</v>
      </c>
      <c r="D45">
        <f t="shared" si="1"/>
        <v>5.0365552070360309E-2</v>
      </c>
    </row>
    <row r="46" spans="1:4">
      <c r="A46">
        <v>1419.786835938</v>
      </c>
      <c r="B46">
        <v>5.3616999999999998E-5</v>
      </c>
      <c r="C46">
        <f t="shared" si="0"/>
        <v>-85.413949789865754</v>
      </c>
      <c r="D46">
        <f t="shared" si="1"/>
        <v>5.9766568122228136E-2</v>
      </c>
    </row>
    <row r="47" spans="1:4">
      <c r="A47">
        <v>1419.789765625</v>
      </c>
      <c r="B47">
        <v>5.3545999999999999E-5</v>
      </c>
      <c r="C47">
        <f t="shared" si="0"/>
        <v>-85.425459326824182</v>
      </c>
      <c r="D47">
        <f t="shared" si="1"/>
        <v>4.8257031163799979E-2</v>
      </c>
    </row>
    <row r="48" spans="1:4">
      <c r="A48">
        <v>1419.792695313</v>
      </c>
      <c r="B48">
        <v>5.3528E-5</v>
      </c>
      <c r="C48">
        <f t="shared" si="0"/>
        <v>-85.42837966257251</v>
      </c>
      <c r="D48">
        <f t="shared" si="1"/>
        <v>4.5336695415471695E-2</v>
      </c>
    </row>
    <row r="49" spans="1:4">
      <c r="A49">
        <v>1419.795625</v>
      </c>
      <c r="B49">
        <v>5.3554999999999998E-5</v>
      </c>
      <c r="C49">
        <f t="shared" si="0"/>
        <v>-85.423999527066456</v>
      </c>
      <c r="D49">
        <f t="shared" si="1"/>
        <v>4.9716830921525457E-2</v>
      </c>
    </row>
    <row r="50" spans="1:4">
      <c r="A50">
        <v>1419.798554688</v>
      </c>
      <c r="B50">
        <v>5.3501999999999997E-5</v>
      </c>
      <c r="C50">
        <f t="shared" si="0"/>
        <v>-85.432599659489853</v>
      </c>
      <c r="D50">
        <f t="shared" si="1"/>
        <v>4.1116698498129267E-2</v>
      </c>
    </row>
    <row r="51" spans="1:4">
      <c r="A51">
        <v>1419.801484375</v>
      </c>
      <c r="B51">
        <v>5.3448000000000001E-5</v>
      </c>
      <c r="C51">
        <f t="shared" si="0"/>
        <v>-85.44137082508712</v>
      </c>
      <c r="D51">
        <f t="shared" si="1"/>
        <v>3.2345532900862395E-2</v>
      </c>
    </row>
    <row r="52" spans="1:4">
      <c r="A52">
        <v>1419.804414063</v>
      </c>
      <c r="B52">
        <v>5.3477000000000003E-5</v>
      </c>
      <c r="C52">
        <f t="shared" si="0"/>
        <v>-85.436659283246001</v>
      </c>
      <c r="D52">
        <f t="shared" si="1"/>
        <v>3.70570747419805E-2</v>
      </c>
    </row>
    <row r="53" spans="1:4">
      <c r="A53">
        <v>1419.80734375</v>
      </c>
      <c r="B53">
        <v>5.3436999999999997E-5</v>
      </c>
      <c r="C53">
        <f t="shared" si="0"/>
        <v>-85.443158630417258</v>
      </c>
      <c r="D53">
        <f t="shared" si="1"/>
        <v>3.0557727570723614E-2</v>
      </c>
    </row>
    <row r="54" spans="1:4">
      <c r="A54">
        <v>1419.810273438</v>
      </c>
      <c r="B54">
        <v>5.3542000000000003E-5</v>
      </c>
      <c r="C54">
        <f t="shared" si="0"/>
        <v>-85.426108205476666</v>
      </c>
      <c r="D54">
        <f t="shared" si="1"/>
        <v>4.7608152511315893E-2</v>
      </c>
    </row>
    <row r="55" spans="1:4">
      <c r="A55">
        <v>1419.813203125</v>
      </c>
      <c r="B55">
        <v>5.3467000000000002E-5</v>
      </c>
      <c r="C55">
        <f t="shared" si="0"/>
        <v>-85.438283664167486</v>
      </c>
      <c r="D55">
        <f t="shared" si="1"/>
        <v>3.5432693820496297E-2</v>
      </c>
    </row>
    <row r="56" spans="1:4">
      <c r="A56">
        <v>1419.816132813</v>
      </c>
      <c r="B56">
        <v>5.3427999999999997E-5</v>
      </c>
      <c r="C56">
        <f t="shared" si="0"/>
        <v>-85.444621653987696</v>
      </c>
      <c r="D56">
        <f t="shared" si="1"/>
        <v>2.9094704000286242E-2</v>
      </c>
    </row>
    <row r="57" spans="1:4">
      <c r="A57">
        <v>1419.8190625</v>
      </c>
      <c r="B57">
        <v>5.3477000000000003E-5</v>
      </c>
      <c r="C57">
        <f t="shared" si="0"/>
        <v>-85.436659283246001</v>
      </c>
      <c r="D57">
        <f t="shared" si="1"/>
        <v>3.70570747419805E-2</v>
      </c>
    </row>
    <row r="58" spans="1:4">
      <c r="A58">
        <v>1419.821992188</v>
      </c>
      <c r="B58">
        <v>5.3436000000000001E-5</v>
      </c>
      <c r="C58">
        <f t="shared" si="0"/>
        <v>-85.443321176423041</v>
      </c>
      <c r="D58">
        <f t="shared" si="1"/>
        <v>3.0395181564941254E-2</v>
      </c>
    </row>
    <row r="59" spans="1:4">
      <c r="A59">
        <v>1419.824921875</v>
      </c>
      <c r="B59">
        <v>5.346E-5</v>
      </c>
      <c r="C59">
        <f t="shared" si="0"/>
        <v>-85.439420911589622</v>
      </c>
      <c r="D59">
        <f t="shared" si="1"/>
        <v>3.4295446398360241E-2</v>
      </c>
    </row>
    <row r="60" spans="1:4">
      <c r="A60">
        <v>1419.827851563</v>
      </c>
      <c r="B60">
        <v>5.3458000000000002E-5</v>
      </c>
      <c r="C60">
        <f t="shared" si="0"/>
        <v>-85.439745866775439</v>
      </c>
      <c r="D60">
        <f t="shared" si="1"/>
        <v>3.3970491212542697E-2</v>
      </c>
    </row>
    <row r="61" spans="1:4">
      <c r="A61">
        <v>1419.83078125</v>
      </c>
      <c r="B61">
        <v>5.3436000000000001E-5</v>
      </c>
      <c r="C61">
        <f t="shared" si="0"/>
        <v>-85.443321176423041</v>
      </c>
      <c r="D61">
        <f t="shared" si="1"/>
        <v>3.0395181564941254E-2</v>
      </c>
    </row>
    <row r="62" spans="1:4">
      <c r="A62">
        <v>1419.833710938</v>
      </c>
      <c r="B62">
        <v>5.3375000000000003E-5</v>
      </c>
      <c r="C62">
        <f t="shared" si="0"/>
        <v>-85.453242239338394</v>
      </c>
      <c r="D62">
        <f t="shared" si="1"/>
        <v>2.0474118649588036E-2</v>
      </c>
    </row>
    <row r="63" spans="1:4">
      <c r="A63">
        <v>1419.836640625</v>
      </c>
      <c r="B63">
        <v>5.3436000000000001E-5</v>
      </c>
      <c r="C63">
        <f t="shared" si="0"/>
        <v>-85.443321176423041</v>
      </c>
      <c r="D63">
        <f t="shared" si="1"/>
        <v>3.0395181564941254E-2</v>
      </c>
    </row>
    <row r="64" spans="1:4">
      <c r="A64">
        <v>1419.839570313</v>
      </c>
      <c r="B64">
        <v>5.3421000000000002E-5</v>
      </c>
      <c r="C64">
        <f t="shared" si="0"/>
        <v>-85.445759731602905</v>
      </c>
      <c r="D64">
        <f t="shared" si="1"/>
        <v>2.7956626385076788E-2</v>
      </c>
    </row>
    <row r="65" spans="1:4">
      <c r="A65">
        <v>1419.8425</v>
      </c>
      <c r="B65">
        <v>5.3504000000000001E-5</v>
      </c>
      <c r="C65">
        <f t="shared" si="0"/>
        <v>-85.432274971541929</v>
      </c>
      <c r="D65">
        <f t="shared" si="1"/>
        <v>4.1441386446052775E-2</v>
      </c>
    </row>
    <row r="66" spans="1:4">
      <c r="A66">
        <v>1419.845429688</v>
      </c>
      <c r="B66">
        <v>5.3403999999999999E-5</v>
      </c>
      <c r="C66">
        <f t="shared" ref="C66:C129" si="2">20*LOG10(B66)</f>
        <v>-85.44852425535845</v>
      </c>
      <c r="D66">
        <f t="shared" ref="D66:D129" si="3">C66- $E$1</f>
        <v>2.5192102629532087E-2</v>
      </c>
    </row>
    <row r="67" spans="1:4">
      <c r="A67">
        <v>1419.848359375</v>
      </c>
      <c r="B67">
        <v>5.3458000000000002E-5</v>
      </c>
      <c r="C67">
        <f t="shared" si="2"/>
        <v>-85.439745866775439</v>
      </c>
      <c r="D67">
        <f t="shared" si="3"/>
        <v>3.3970491212542697E-2</v>
      </c>
    </row>
    <row r="68" spans="1:4">
      <c r="A68">
        <v>1419.851289063</v>
      </c>
      <c r="B68">
        <v>5.3378999999999998E-5</v>
      </c>
      <c r="C68">
        <f t="shared" si="2"/>
        <v>-85.452591330546824</v>
      </c>
      <c r="D68">
        <f t="shared" si="3"/>
        <v>2.1125027441158295E-2</v>
      </c>
    </row>
    <row r="69" spans="1:4">
      <c r="A69">
        <v>1419.85421875</v>
      </c>
      <c r="B69">
        <v>5.3371000000000001E-5</v>
      </c>
      <c r="C69">
        <f t="shared" si="2"/>
        <v>-85.453893196911849</v>
      </c>
      <c r="D69">
        <f t="shared" si="3"/>
        <v>1.9823161076132578E-2</v>
      </c>
    </row>
    <row r="70" spans="1:4">
      <c r="A70">
        <v>1419.857148438</v>
      </c>
      <c r="B70">
        <v>5.3362000000000002E-5</v>
      </c>
      <c r="C70">
        <f t="shared" si="2"/>
        <v>-85.455358029848782</v>
      </c>
      <c r="D70">
        <f t="shared" si="3"/>
        <v>1.8358328139200353E-2</v>
      </c>
    </row>
    <row r="71" spans="1:4">
      <c r="A71">
        <v>1419.860078125</v>
      </c>
      <c r="B71">
        <v>5.3288999999999998E-5</v>
      </c>
      <c r="C71">
        <f t="shared" si="2"/>
        <v>-85.467248589573487</v>
      </c>
      <c r="D71">
        <f t="shared" si="3"/>
        <v>6.4677684144953673E-3</v>
      </c>
    </row>
    <row r="72" spans="1:4">
      <c r="A72">
        <v>1419.863007813</v>
      </c>
      <c r="B72">
        <v>5.3334000000000001E-5</v>
      </c>
      <c r="C72">
        <f t="shared" si="2"/>
        <v>-85.459916868332868</v>
      </c>
      <c r="D72">
        <f t="shared" si="3"/>
        <v>1.3799489655113462E-2</v>
      </c>
    </row>
    <row r="73" spans="1:4">
      <c r="A73">
        <v>1419.8659375</v>
      </c>
      <c r="B73">
        <v>5.3377000000000001E-5</v>
      </c>
      <c r="C73">
        <f t="shared" si="2"/>
        <v>-85.452916778845335</v>
      </c>
      <c r="D73">
        <f t="shared" si="3"/>
        <v>2.0799579142646962E-2</v>
      </c>
    </row>
    <row r="74" spans="1:4">
      <c r="A74">
        <v>1419.868867188</v>
      </c>
      <c r="B74">
        <v>5.3319000000000002E-5</v>
      </c>
      <c r="C74">
        <f t="shared" si="2"/>
        <v>-85.462360087847173</v>
      </c>
      <c r="D74">
        <f t="shared" si="3"/>
        <v>1.1356270140808533E-2</v>
      </c>
    </row>
    <row r="75" spans="1:4">
      <c r="A75">
        <v>1419.871796875</v>
      </c>
      <c r="B75">
        <v>5.3328000000000002E-5</v>
      </c>
      <c r="C75">
        <f t="shared" si="2"/>
        <v>-85.4608940736709</v>
      </c>
      <c r="D75">
        <f t="shared" si="3"/>
        <v>1.2822284317081767E-2</v>
      </c>
    </row>
    <row r="76" spans="1:4">
      <c r="A76">
        <v>1419.874726563</v>
      </c>
      <c r="B76">
        <v>5.3300999999999997E-5</v>
      </c>
      <c r="C76">
        <f t="shared" si="2"/>
        <v>-85.465292858715131</v>
      </c>
      <c r="D76">
        <f t="shared" si="3"/>
        <v>8.4234992728511315E-3</v>
      </c>
    </row>
    <row r="77" spans="1:4">
      <c r="A77">
        <v>1419.87765625</v>
      </c>
      <c r="B77">
        <v>5.3353999999999998E-5</v>
      </c>
      <c r="C77">
        <f t="shared" si="2"/>
        <v>-85.456660310991893</v>
      </c>
      <c r="D77">
        <f t="shared" si="3"/>
        <v>1.705604699608898E-2</v>
      </c>
    </row>
    <row r="78" spans="1:4">
      <c r="A78">
        <v>1419.880585938</v>
      </c>
      <c r="B78">
        <v>5.3356000000000002E-5</v>
      </c>
      <c r="C78">
        <f t="shared" si="2"/>
        <v>-85.456334722400783</v>
      </c>
      <c r="D78">
        <f t="shared" si="3"/>
        <v>1.7381635587199185E-2</v>
      </c>
    </row>
    <row r="79" spans="1:4">
      <c r="A79">
        <v>1419.883515625</v>
      </c>
      <c r="B79">
        <v>5.3362000000000002E-5</v>
      </c>
      <c r="C79">
        <f t="shared" si="2"/>
        <v>-85.455358029848782</v>
      </c>
      <c r="D79">
        <f t="shared" si="3"/>
        <v>1.8358328139200353E-2</v>
      </c>
    </row>
    <row r="80" spans="1:4">
      <c r="A80">
        <v>1419.886445313</v>
      </c>
      <c r="B80">
        <v>5.3341000000000003E-5</v>
      </c>
      <c r="C80">
        <f t="shared" si="2"/>
        <v>-85.45877693437356</v>
      </c>
      <c r="D80">
        <f t="shared" si="3"/>
        <v>1.4939423614421798E-2</v>
      </c>
    </row>
    <row r="81" spans="1:4">
      <c r="A81">
        <v>1419.889375</v>
      </c>
      <c r="B81">
        <v>5.3306000000000001E-5</v>
      </c>
      <c r="C81">
        <f t="shared" si="2"/>
        <v>-85.464478100805763</v>
      </c>
      <c r="D81">
        <f t="shared" si="3"/>
        <v>9.23825718221849E-3</v>
      </c>
    </row>
    <row r="82" spans="1:4">
      <c r="A82">
        <v>1419.892304688</v>
      </c>
      <c r="B82">
        <v>5.3270000000000003E-5</v>
      </c>
      <c r="C82">
        <f t="shared" si="2"/>
        <v>-85.470346064303413</v>
      </c>
      <c r="D82">
        <f t="shared" si="3"/>
        <v>3.3702936845685372E-3</v>
      </c>
    </row>
    <row r="83" spans="1:4">
      <c r="A83">
        <v>1419.895234375</v>
      </c>
      <c r="B83">
        <v>5.3310999999999998E-5</v>
      </c>
      <c r="C83">
        <f t="shared" si="2"/>
        <v>-85.463663419315523</v>
      </c>
      <c r="D83">
        <f t="shared" si="3"/>
        <v>1.0052938672458822E-2</v>
      </c>
    </row>
    <row r="84" spans="1:4">
      <c r="A84">
        <v>1419.898164063</v>
      </c>
      <c r="B84">
        <v>5.3321E-5</v>
      </c>
      <c r="C84">
        <f t="shared" si="2"/>
        <v>-85.462034285535125</v>
      </c>
      <c r="D84">
        <f t="shared" si="3"/>
        <v>1.1682072452856573E-2</v>
      </c>
    </row>
    <row r="85" spans="1:4">
      <c r="A85">
        <v>1419.90109375</v>
      </c>
      <c r="B85">
        <v>5.3324E-5</v>
      </c>
      <c r="C85">
        <f t="shared" si="2"/>
        <v>-85.461545604979619</v>
      </c>
      <c r="D85">
        <f t="shared" si="3"/>
        <v>1.2170753008362567E-2</v>
      </c>
    </row>
    <row r="86" spans="1:4">
      <c r="A86">
        <v>1419.904023438</v>
      </c>
      <c r="B86">
        <v>5.3202999999999999E-5</v>
      </c>
      <c r="C86">
        <f t="shared" si="2"/>
        <v>-85.481277562102179</v>
      </c>
      <c r="D86">
        <f t="shared" si="3"/>
        <v>-7.5612041141965847E-3</v>
      </c>
    </row>
    <row r="87" spans="1:4">
      <c r="A87">
        <v>1419.906953125</v>
      </c>
      <c r="B87">
        <v>5.3304999999999999E-5</v>
      </c>
      <c r="C87">
        <f t="shared" si="2"/>
        <v>-85.464641046273627</v>
      </c>
      <c r="D87">
        <f t="shared" si="3"/>
        <v>9.0753117143549389E-3</v>
      </c>
    </row>
    <row r="88" spans="1:4">
      <c r="A88">
        <v>1419.909882813</v>
      </c>
      <c r="B88">
        <v>5.3307000000000003E-5</v>
      </c>
      <c r="C88">
        <f t="shared" si="2"/>
        <v>-85.464315158394641</v>
      </c>
      <c r="D88">
        <f t="shared" si="3"/>
        <v>9.4011995933414028E-3</v>
      </c>
    </row>
    <row r="89" spans="1:4">
      <c r="A89">
        <v>1419.9128125</v>
      </c>
      <c r="B89">
        <v>5.3396000000000002E-5</v>
      </c>
      <c r="C89">
        <f t="shared" si="2"/>
        <v>-85.449825512235492</v>
      </c>
      <c r="D89">
        <f t="shared" si="3"/>
        <v>2.3890845752490009E-2</v>
      </c>
    </row>
    <row r="90" spans="1:4">
      <c r="A90">
        <v>1419.915742188</v>
      </c>
      <c r="B90">
        <v>5.3248000000000002E-5</v>
      </c>
      <c r="C90">
        <f t="shared" si="2"/>
        <v>-85.473933994507775</v>
      </c>
      <c r="D90">
        <f t="shared" si="3"/>
        <v>-2.1763651979256338E-4</v>
      </c>
    </row>
    <row r="91" spans="1:4">
      <c r="A91">
        <v>1419.918671875</v>
      </c>
      <c r="B91">
        <v>5.3276999999999998E-5</v>
      </c>
      <c r="C91">
        <f t="shared" si="2"/>
        <v>-85.469204760886996</v>
      </c>
      <c r="D91">
        <f t="shared" si="3"/>
        <v>4.5115971009863642E-3</v>
      </c>
    </row>
    <row r="92" spans="1:4">
      <c r="A92">
        <v>1419.921601563</v>
      </c>
      <c r="B92">
        <v>5.3294000000000002E-5</v>
      </c>
      <c r="C92">
        <f t="shared" si="2"/>
        <v>-85.466433648199697</v>
      </c>
      <c r="D92">
        <f t="shared" si="3"/>
        <v>7.2827097882850467E-3</v>
      </c>
    </row>
    <row r="93" spans="1:4">
      <c r="A93">
        <v>1419.92453125</v>
      </c>
      <c r="B93">
        <v>5.3378000000000003E-5</v>
      </c>
      <c r="C93">
        <f t="shared" si="2"/>
        <v>-85.452754053171816</v>
      </c>
      <c r="D93">
        <f t="shared" si="3"/>
        <v>2.0962304816166011E-2</v>
      </c>
    </row>
    <row r="94" spans="1:4">
      <c r="A94">
        <v>1419.927460938</v>
      </c>
      <c r="B94">
        <v>5.3297000000000001E-5</v>
      </c>
      <c r="C94">
        <f t="shared" si="2"/>
        <v>-85.46594472007402</v>
      </c>
      <c r="D94">
        <f t="shared" si="3"/>
        <v>7.7716379139616265E-3</v>
      </c>
    </row>
    <row r="95" spans="1:4">
      <c r="A95">
        <v>1419.930390625</v>
      </c>
      <c r="B95">
        <v>5.3322000000000002E-5</v>
      </c>
      <c r="C95">
        <f t="shared" si="2"/>
        <v>-85.461871388961725</v>
      </c>
      <c r="D95">
        <f t="shared" si="3"/>
        <v>1.1844969026256535E-2</v>
      </c>
    </row>
    <row r="96" spans="1:4">
      <c r="A96">
        <v>1419.933320313</v>
      </c>
      <c r="B96">
        <v>5.3291000000000002E-5</v>
      </c>
      <c r="C96">
        <f t="shared" si="2"/>
        <v>-85.466922603848616</v>
      </c>
      <c r="D96">
        <f t="shared" si="3"/>
        <v>6.7937541393661149E-3</v>
      </c>
    </row>
    <row r="97" spans="1:4">
      <c r="A97">
        <v>1419.93625</v>
      </c>
      <c r="B97">
        <v>5.3321E-5</v>
      </c>
      <c r="C97">
        <f t="shared" si="2"/>
        <v>-85.462034285535125</v>
      </c>
      <c r="D97">
        <f t="shared" si="3"/>
        <v>1.1682072452856573E-2</v>
      </c>
    </row>
    <row r="98" spans="1:4">
      <c r="A98">
        <v>1419.939179688</v>
      </c>
      <c r="B98">
        <v>5.3273000000000003E-5</v>
      </c>
      <c r="C98">
        <f t="shared" si="2"/>
        <v>-85.469856915904714</v>
      </c>
      <c r="D98">
        <f t="shared" si="3"/>
        <v>3.8594420832680498E-3</v>
      </c>
    </row>
    <row r="99" spans="1:4">
      <c r="A99">
        <v>1419.942109375</v>
      </c>
      <c r="B99">
        <v>5.3279999999999998E-5</v>
      </c>
      <c r="C99">
        <f t="shared" si="2"/>
        <v>-85.46871567675511</v>
      </c>
      <c r="D99">
        <f t="shared" si="3"/>
        <v>5.0006812328717842E-3</v>
      </c>
    </row>
    <row r="100" spans="1:4">
      <c r="A100">
        <v>1419.945039063</v>
      </c>
      <c r="B100">
        <v>5.3276000000000003E-5</v>
      </c>
      <c r="C100">
        <f t="shared" si="2"/>
        <v>-85.469367795050999</v>
      </c>
      <c r="D100">
        <f t="shared" si="3"/>
        <v>4.3485629369826029E-3</v>
      </c>
    </row>
    <row r="101" spans="1:4">
      <c r="A101">
        <v>1419.94796875</v>
      </c>
      <c r="B101">
        <v>5.3282999999999998E-5</v>
      </c>
      <c r="C101">
        <f t="shared" si="2"/>
        <v>-85.468226620160962</v>
      </c>
      <c r="D101">
        <f t="shared" si="3"/>
        <v>5.4897378270197805E-3</v>
      </c>
    </row>
    <row r="102" spans="1:4">
      <c r="A102">
        <v>1419.950898438</v>
      </c>
      <c r="B102">
        <v>5.3257000000000002E-5</v>
      </c>
      <c r="C102">
        <f t="shared" si="2"/>
        <v>-85.472466025737702</v>
      </c>
      <c r="D102">
        <f t="shared" si="3"/>
        <v>1.2503322502794845E-3</v>
      </c>
    </row>
    <row r="103" spans="1:4">
      <c r="A103">
        <v>1419.953828125</v>
      </c>
      <c r="B103">
        <v>5.3285000000000002E-5</v>
      </c>
      <c r="C103">
        <f t="shared" si="2"/>
        <v>-85.467900597728743</v>
      </c>
      <c r="D103">
        <f t="shared" si="3"/>
        <v>5.8157602592388002E-3</v>
      </c>
    </row>
    <row r="104" spans="1:4">
      <c r="A104">
        <v>1419.956757813</v>
      </c>
      <c r="B104">
        <v>5.3242000000000003E-5</v>
      </c>
      <c r="C104">
        <f t="shared" si="2"/>
        <v>-85.474912778203588</v>
      </c>
      <c r="D104">
        <f t="shared" si="3"/>
        <v>-1.1964202156065085E-3</v>
      </c>
    </row>
    <row r="105" spans="1:4">
      <c r="A105">
        <v>1419.9596875</v>
      </c>
      <c r="B105">
        <v>5.3276999999999998E-5</v>
      </c>
      <c r="C105">
        <f t="shared" si="2"/>
        <v>-85.469204760886996</v>
      </c>
      <c r="D105">
        <f t="shared" si="3"/>
        <v>4.5115971009863642E-3</v>
      </c>
    </row>
    <row r="106" spans="1:4">
      <c r="A106">
        <v>1419.962617188</v>
      </c>
      <c r="B106">
        <v>5.3198000000000001E-5</v>
      </c>
      <c r="C106">
        <f t="shared" si="2"/>
        <v>-85.482093897441558</v>
      </c>
      <c r="D106">
        <f t="shared" si="3"/>
        <v>-8.3775394535763326E-3</v>
      </c>
    </row>
    <row r="107" spans="1:4">
      <c r="A107">
        <v>1419.965546875</v>
      </c>
      <c r="B107">
        <v>5.3266999999999997E-5</v>
      </c>
      <c r="C107">
        <f t="shared" si="2"/>
        <v>-85.470835240250196</v>
      </c>
      <c r="D107">
        <f t="shared" si="3"/>
        <v>2.8811177377860986E-3</v>
      </c>
    </row>
    <row r="108" spans="1:4">
      <c r="A108">
        <v>1419.968476563</v>
      </c>
      <c r="B108">
        <v>5.3303000000000001E-5</v>
      </c>
      <c r="C108">
        <f t="shared" si="2"/>
        <v>-85.464966946380159</v>
      </c>
      <c r="D108">
        <f t="shared" si="3"/>
        <v>8.7494116078232764E-3</v>
      </c>
    </row>
    <row r="109" spans="1:4">
      <c r="A109">
        <v>1419.97140625</v>
      </c>
      <c r="B109">
        <v>5.3287E-5</v>
      </c>
      <c r="C109">
        <f t="shared" si="2"/>
        <v>-85.467574587533221</v>
      </c>
      <c r="D109">
        <f t="shared" si="3"/>
        <v>6.1417704547608309E-3</v>
      </c>
    </row>
    <row r="110" spans="1:4">
      <c r="A110">
        <v>1419.974335938</v>
      </c>
      <c r="B110">
        <v>5.3229000000000001E-5</v>
      </c>
      <c r="C110">
        <f t="shared" si="2"/>
        <v>-85.477033854663034</v>
      </c>
      <c r="D110">
        <f t="shared" si="3"/>
        <v>-3.3174966750522117E-3</v>
      </c>
    </row>
    <row r="111" spans="1:4">
      <c r="A111">
        <v>1419.977265625</v>
      </c>
      <c r="B111">
        <v>5.3254000000000002E-5</v>
      </c>
      <c r="C111">
        <f t="shared" si="2"/>
        <v>-85.472955321095384</v>
      </c>
      <c r="D111">
        <f t="shared" si="3"/>
        <v>7.6103689259809926E-4</v>
      </c>
    </row>
    <row r="112" spans="1:4">
      <c r="A112">
        <v>1419.980195313</v>
      </c>
      <c r="B112">
        <v>5.3273000000000003E-5</v>
      </c>
      <c r="C112">
        <f t="shared" si="2"/>
        <v>-85.469856915904714</v>
      </c>
      <c r="D112">
        <f t="shared" si="3"/>
        <v>3.8594420832680498E-3</v>
      </c>
    </row>
    <row r="113" spans="1:4">
      <c r="A113">
        <v>1419.983125</v>
      </c>
      <c r="B113">
        <v>5.3213E-5</v>
      </c>
      <c r="C113">
        <f t="shared" si="2"/>
        <v>-85.479645121554952</v>
      </c>
      <c r="D113">
        <f t="shared" si="3"/>
        <v>-5.9287635669704741E-3</v>
      </c>
    </row>
    <row r="114" spans="1:4">
      <c r="A114">
        <v>1419.986054688</v>
      </c>
      <c r="B114">
        <v>5.3276000000000003E-5</v>
      </c>
      <c r="C114">
        <f t="shared" si="2"/>
        <v>-85.469367795050999</v>
      </c>
      <c r="D114">
        <f t="shared" si="3"/>
        <v>4.3485629369826029E-3</v>
      </c>
    </row>
    <row r="115" spans="1:4">
      <c r="A115">
        <v>1419.988984375</v>
      </c>
      <c r="B115">
        <v>5.3168999999999999E-5</v>
      </c>
      <c r="C115">
        <f t="shared" si="2"/>
        <v>-85.486830155975596</v>
      </c>
      <c r="D115">
        <f t="shared" si="3"/>
        <v>-1.3113797987614362E-2</v>
      </c>
    </row>
    <row r="116" spans="1:4">
      <c r="A116">
        <v>1419.991914063</v>
      </c>
      <c r="B116">
        <v>5.3284E-5</v>
      </c>
      <c r="C116">
        <f t="shared" si="2"/>
        <v>-85.468063607415203</v>
      </c>
      <c r="D116">
        <f t="shared" si="3"/>
        <v>5.6527505727785865E-3</v>
      </c>
    </row>
    <row r="117" spans="1:4">
      <c r="A117">
        <v>1419.99484375</v>
      </c>
      <c r="B117">
        <v>5.3258999999999999E-5</v>
      </c>
      <c r="C117">
        <f t="shared" si="2"/>
        <v>-85.472139844144721</v>
      </c>
      <c r="D117">
        <f t="shared" si="3"/>
        <v>1.5765138432612957E-3</v>
      </c>
    </row>
    <row r="118" spans="1:4">
      <c r="A118">
        <v>1419.997773438</v>
      </c>
      <c r="B118">
        <v>5.3253E-5</v>
      </c>
      <c r="C118">
        <f t="shared" si="2"/>
        <v>-85.473118425673263</v>
      </c>
      <c r="D118">
        <f t="shared" si="3"/>
        <v>5.9793231471871877E-4</v>
      </c>
    </row>
    <row r="119" spans="1:4">
      <c r="A119">
        <v>1420.000703125</v>
      </c>
      <c r="B119">
        <v>5.3261999999999999E-5</v>
      </c>
      <c r="C119">
        <f t="shared" si="2"/>
        <v>-85.471650594721211</v>
      </c>
      <c r="D119">
        <f t="shared" si="3"/>
        <v>2.0657632667706594E-3</v>
      </c>
    </row>
    <row r="120" spans="1:4">
      <c r="A120">
        <v>1420.003632813</v>
      </c>
      <c r="B120">
        <v>5.3174999999999998E-5</v>
      </c>
      <c r="C120">
        <f t="shared" si="2"/>
        <v>-85.485850028504672</v>
      </c>
      <c r="D120">
        <f t="shared" si="3"/>
        <v>-1.2133670516689676E-2</v>
      </c>
    </row>
    <row r="121" spans="1:4">
      <c r="A121">
        <v>1420.0065625</v>
      </c>
      <c r="B121">
        <v>5.3223000000000002E-5</v>
      </c>
      <c r="C121">
        <f t="shared" si="2"/>
        <v>-85.478012987753687</v>
      </c>
      <c r="D121">
        <f t="shared" si="3"/>
        <v>-4.2966297657045516E-3</v>
      </c>
    </row>
    <row r="122" spans="1:4">
      <c r="A122">
        <v>1420.009492188</v>
      </c>
      <c r="B122">
        <v>5.3236000000000003E-5</v>
      </c>
      <c r="C122">
        <f t="shared" si="2"/>
        <v>-85.475891672207666</v>
      </c>
      <c r="D122">
        <f t="shared" si="3"/>
        <v>-2.17531421968431E-3</v>
      </c>
    </row>
    <row r="123" spans="1:4">
      <c r="A123">
        <v>1420.012421875</v>
      </c>
      <c r="B123">
        <v>5.3294000000000002E-5</v>
      </c>
      <c r="C123">
        <f t="shared" si="2"/>
        <v>-85.466433648199697</v>
      </c>
      <c r="D123">
        <f t="shared" si="3"/>
        <v>7.2827097882850467E-3</v>
      </c>
    </row>
    <row r="124" spans="1:4">
      <c r="A124">
        <v>1420.015351563</v>
      </c>
      <c r="B124">
        <v>5.3236000000000003E-5</v>
      </c>
      <c r="C124">
        <f t="shared" si="2"/>
        <v>-85.475891672207666</v>
      </c>
      <c r="D124">
        <f t="shared" si="3"/>
        <v>-2.17531421968431E-3</v>
      </c>
    </row>
    <row r="125" spans="1:4">
      <c r="A125">
        <v>1420.01828125</v>
      </c>
      <c r="B125">
        <v>5.3229999999999997E-5</v>
      </c>
      <c r="C125">
        <f t="shared" si="2"/>
        <v>-85.476870676544905</v>
      </c>
      <c r="D125">
        <f t="shared" si="3"/>
        <v>-3.1543185569233856E-3</v>
      </c>
    </row>
    <row r="126" spans="1:4">
      <c r="A126">
        <v>1420.021210938</v>
      </c>
      <c r="B126">
        <v>5.3189000000000002E-5</v>
      </c>
      <c r="C126">
        <f t="shared" si="2"/>
        <v>-85.483563494421034</v>
      </c>
      <c r="D126">
        <f t="shared" si="3"/>
        <v>-9.8471364330521283E-3</v>
      </c>
    </row>
    <row r="127" spans="1:4">
      <c r="A127">
        <v>1420.024140625</v>
      </c>
      <c r="B127">
        <v>5.3304000000000003E-5</v>
      </c>
      <c r="C127">
        <f t="shared" si="2"/>
        <v>-85.464803994798402</v>
      </c>
      <c r="D127">
        <f t="shared" si="3"/>
        <v>8.9123631895802191E-3</v>
      </c>
    </row>
    <row r="128" spans="1:4">
      <c r="A128">
        <v>1420.027070313</v>
      </c>
      <c r="B128">
        <v>5.3347999999999998E-5</v>
      </c>
      <c r="C128">
        <f t="shared" si="2"/>
        <v>-85.457637149999286</v>
      </c>
      <c r="D128">
        <f t="shared" si="3"/>
        <v>1.6079207988695998E-2</v>
      </c>
    </row>
    <row r="129" spans="1:4">
      <c r="A129">
        <v>1420.03</v>
      </c>
      <c r="B129">
        <v>5.3223000000000002E-5</v>
      </c>
      <c r="C129">
        <f t="shared" si="2"/>
        <v>-85.478012987753687</v>
      </c>
      <c r="D129">
        <f t="shared" si="3"/>
        <v>-4.2966297657045516E-3</v>
      </c>
    </row>
    <row r="130" spans="1:4">
      <c r="A130">
        <v>1420.032929688</v>
      </c>
      <c r="B130">
        <v>5.3260000000000002E-5</v>
      </c>
      <c r="C130">
        <f t="shared" ref="C130:C193" si="4">20*LOG10(B130)</f>
        <v>-85.471976757941547</v>
      </c>
      <c r="D130">
        <f t="shared" ref="D130:D193" si="5">C130- $E$1</f>
        <v>1.7396000464344752E-3</v>
      </c>
    </row>
    <row r="131" spans="1:4">
      <c r="A131">
        <v>1420.035859375</v>
      </c>
      <c r="B131">
        <v>5.3205999999999998E-5</v>
      </c>
      <c r="C131">
        <f t="shared" si="4"/>
        <v>-85.480787797722826</v>
      </c>
      <c r="D131">
        <f t="shared" si="5"/>
        <v>-7.0714397348439206E-3</v>
      </c>
    </row>
    <row r="132" spans="1:4">
      <c r="A132">
        <v>1420.038789063</v>
      </c>
      <c r="B132">
        <v>5.3180000000000002E-5</v>
      </c>
      <c r="C132">
        <f t="shared" si="4"/>
        <v>-85.485033340089046</v>
      </c>
      <c r="D132">
        <f t="shared" si="5"/>
        <v>-1.1316982101064355E-2</v>
      </c>
    </row>
    <row r="133" spans="1:4">
      <c r="A133">
        <v>1420.04171875</v>
      </c>
      <c r="B133">
        <v>5.3242000000000003E-5</v>
      </c>
      <c r="C133">
        <f t="shared" si="4"/>
        <v>-85.474912778203588</v>
      </c>
      <c r="D133">
        <f t="shared" si="5"/>
        <v>-1.1964202156065085E-3</v>
      </c>
    </row>
    <row r="134" spans="1:4">
      <c r="A134">
        <v>1420.044648438</v>
      </c>
      <c r="B134">
        <v>5.3260999999999997E-5</v>
      </c>
      <c r="C134">
        <f t="shared" si="4"/>
        <v>-85.471813674800416</v>
      </c>
      <c r="D134">
        <f t="shared" si="5"/>
        <v>1.9026831875663675E-3</v>
      </c>
    </row>
    <row r="135" spans="1:4">
      <c r="A135">
        <v>1420.047578125</v>
      </c>
      <c r="B135">
        <v>5.3276000000000003E-5</v>
      </c>
      <c r="C135">
        <f t="shared" si="4"/>
        <v>-85.469367795050999</v>
      </c>
      <c r="D135">
        <f t="shared" si="5"/>
        <v>4.3485629369826029E-3</v>
      </c>
    </row>
    <row r="136" spans="1:4">
      <c r="A136">
        <v>1420.050507813</v>
      </c>
      <c r="B136">
        <v>5.3307000000000003E-5</v>
      </c>
      <c r="C136">
        <f t="shared" si="4"/>
        <v>-85.464315158394641</v>
      </c>
      <c r="D136">
        <f t="shared" si="5"/>
        <v>9.4011995933414028E-3</v>
      </c>
    </row>
    <row r="137" spans="1:4">
      <c r="A137">
        <v>1420.0534375</v>
      </c>
      <c r="B137">
        <v>5.3177000000000003E-5</v>
      </c>
      <c r="C137">
        <f t="shared" si="4"/>
        <v>-85.485523343923688</v>
      </c>
      <c r="D137">
        <f t="shared" si="5"/>
        <v>-1.1806985935706393E-2</v>
      </c>
    </row>
    <row r="138" spans="1:4">
      <c r="A138">
        <v>1420.056367188</v>
      </c>
      <c r="B138">
        <v>5.3244E-5</v>
      </c>
      <c r="C138">
        <f t="shared" si="4"/>
        <v>-85.474586504716399</v>
      </c>
      <c r="D138">
        <f t="shared" si="5"/>
        <v>-8.7014672841689844E-4</v>
      </c>
    </row>
    <row r="139" spans="1:4">
      <c r="A139">
        <v>1420.059296875</v>
      </c>
      <c r="B139">
        <v>5.3318E-5</v>
      </c>
      <c r="C139">
        <f t="shared" si="4"/>
        <v>-85.462522993586049</v>
      </c>
      <c r="D139">
        <f t="shared" si="5"/>
        <v>1.1193364401933081E-2</v>
      </c>
    </row>
    <row r="140" spans="1:4">
      <c r="A140">
        <v>1420.062226563</v>
      </c>
      <c r="B140">
        <v>5.3258999999999999E-5</v>
      </c>
      <c r="C140">
        <f t="shared" si="4"/>
        <v>-85.472139844144721</v>
      </c>
      <c r="D140">
        <f t="shared" si="5"/>
        <v>1.5765138432612957E-3</v>
      </c>
    </row>
    <row r="141" spans="1:4">
      <c r="A141">
        <v>1420.06515625</v>
      </c>
      <c r="B141">
        <v>5.3224999999999999E-5</v>
      </c>
      <c r="C141">
        <f t="shared" si="4"/>
        <v>-85.477686597792797</v>
      </c>
      <c r="D141">
        <f t="shared" si="5"/>
        <v>-3.9702398048149234E-3</v>
      </c>
    </row>
    <row r="142" spans="1:4">
      <c r="A142">
        <v>1420.068085938</v>
      </c>
      <c r="B142">
        <v>5.321E-5</v>
      </c>
      <c r="C142">
        <f t="shared" si="4"/>
        <v>-85.480134821505544</v>
      </c>
      <c r="D142">
        <f t="shared" si="5"/>
        <v>-6.4184635175621452E-3</v>
      </c>
    </row>
    <row r="143" spans="1:4">
      <c r="A143">
        <v>1420.071015625</v>
      </c>
      <c r="B143">
        <v>5.3303000000000001E-5</v>
      </c>
      <c r="C143">
        <f t="shared" si="4"/>
        <v>-85.464966946380159</v>
      </c>
      <c r="D143">
        <f t="shared" si="5"/>
        <v>8.7494116078232764E-3</v>
      </c>
    </row>
    <row r="144" spans="1:4">
      <c r="A144">
        <v>1420.073945313</v>
      </c>
      <c r="B144">
        <v>5.3226999999999997E-5</v>
      </c>
      <c r="C144">
        <f t="shared" si="4"/>
        <v>-85.477360220096216</v>
      </c>
      <c r="D144">
        <f t="shared" si="5"/>
        <v>-3.6438621082339751E-3</v>
      </c>
    </row>
    <row r="145" spans="1:4">
      <c r="A145">
        <v>1420.076875</v>
      </c>
      <c r="B145">
        <v>5.3208000000000003E-5</v>
      </c>
      <c r="C145">
        <f t="shared" si="4"/>
        <v>-85.480461303478123</v>
      </c>
      <c r="D145">
        <f t="shared" si="5"/>
        <v>-6.744945490140708E-3</v>
      </c>
    </row>
    <row r="146" spans="1:4">
      <c r="A146">
        <v>1420.079804688</v>
      </c>
      <c r="B146">
        <v>5.3307000000000003E-5</v>
      </c>
      <c r="C146">
        <f t="shared" si="4"/>
        <v>-85.464315158394641</v>
      </c>
      <c r="D146">
        <f t="shared" si="5"/>
        <v>9.4011995933414028E-3</v>
      </c>
    </row>
    <row r="147" spans="1:4">
      <c r="A147">
        <v>1420.082734375</v>
      </c>
      <c r="B147">
        <v>5.3241000000000001E-5</v>
      </c>
      <c r="C147">
        <f t="shared" si="4"/>
        <v>-85.475075919543301</v>
      </c>
      <c r="D147">
        <f t="shared" si="5"/>
        <v>-1.359561555318578E-3</v>
      </c>
    </row>
    <row r="148" spans="1:4">
      <c r="A148">
        <v>1420.085664063</v>
      </c>
      <c r="B148">
        <v>5.3346000000000001E-5</v>
      </c>
      <c r="C148">
        <f t="shared" si="4"/>
        <v>-85.457962787416164</v>
      </c>
      <c r="D148">
        <f t="shared" si="5"/>
        <v>1.5753570571817477E-2</v>
      </c>
    </row>
    <row r="149" spans="1:4">
      <c r="A149">
        <v>1420.08859375</v>
      </c>
      <c r="B149">
        <v>5.3217999999999998E-5</v>
      </c>
      <c r="C149">
        <f t="shared" si="4"/>
        <v>-85.478829016318286</v>
      </c>
      <c r="D149">
        <f t="shared" si="5"/>
        <v>-5.1126583303044981E-3</v>
      </c>
    </row>
    <row r="150" spans="1:4">
      <c r="A150">
        <v>1420.091523438</v>
      </c>
      <c r="B150">
        <v>5.3257000000000002E-5</v>
      </c>
      <c r="C150">
        <f t="shared" si="4"/>
        <v>-85.472466025737702</v>
      </c>
      <c r="D150">
        <f t="shared" si="5"/>
        <v>1.2503322502794845E-3</v>
      </c>
    </row>
    <row r="151" spans="1:4">
      <c r="A151">
        <v>1420.094453125</v>
      </c>
      <c r="B151">
        <v>5.3254999999999997E-5</v>
      </c>
      <c r="C151">
        <f t="shared" si="4"/>
        <v>-85.472792219580228</v>
      </c>
      <c r="D151">
        <f t="shared" si="5"/>
        <v>9.2413840775407152E-4</v>
      </c>
    </row>
    <row r="152" spans="1:4">
      <c r="A152">
        <v>1420.097382813</v>
      </c>
      <c r="B152">
        <v>5.3273000000000003E-5</v>
      </c>
      <c r="C152">
        <f t="shared" si="4"/>
        <v>-85.469856915904714</v>
      </c>
      <c r="D152">
        <f t="shared" si="5"/>
        <v>3.8594420832680498E-3</v>
      </c>
    </row>
    <row r="153" spans="1:4">
      <c r="A153">
        <v>1420.1003125</v>
      </c>
      <c r="B153">
        <v>5.3180999999999998E-5</v>
      </c>
      <c r="C153">
        <f t="shared" si="4"/>
        <v>-85.484870011620174</v>
      </c>
      <c r="D153">
        <f t="shared" si="5"/>
        <v>-1.1153653632192118E-2</v>
      </c>
    </row>
    <row r="154" spans="1:4">
      <c r="A154">
        <v>1420.103242188</v>
      </c>
      <c r="B154">
        <v>5.3325000000000002E-5</v>
      </c>
      <c r="C154">
        <f t="shared" si="4"/>
        <v>-85.461382717570672</v>
      </c>
      <c r="D154">
        <f t="shared" si="5"/>
        <v>1.2333640417310221E-2</v>
      </c>
    </row>
    <row r="155" spans="1:4">
      <c r="A155">
        <v>1420.106171875</v>
      </c>
      <c r="B155">
        <v>5.3316999999999998E-5</v>
      </c>
      <c r="C155">
        <f t="shared" si="4"/>
        <v>-85.462685902380315</v>
      </c>
      <c r="D155">
        <f t="shared" si="5"/>
        <v>1.1030455607667022E-2</v>
      </c>
    </row>
    <row r="156" spans="1:4">
      <c r="A156">
        <v>1420.109101563</v>
      </c>
      <c r="B156">
        <v>5.3222E-5</v>
      </c>
      <c r="C156">
        <f t="shared" si="4"/>
        <v>-85.478176187333531</v>
      </c>
      <c r="D156">
        <f t="shared" si="5"/>
        <v>-4.4598293455493376E-3</v>
      </c>
    </row>
    <row r="157" spans="1:4">
      <c r="A157">
        <v>1420.11203125</v>
      </c>
      <c r="B157">
        <v>5.3298999999999999E-5</v>
      </c>
      <c r="C157">
        <f t="shared" si="4"/>
        <v>-85.465618783279439</v>
      </c>
      <c r="D157">
        <f t="shared" si="5"/>
        <v>8.0975747085432204E-3</v>
      </c>
    </row>
    <row r="158" spans="1:4">
      <c r="A158">
        <v>1420.114960938</v>
      </c>
      <c r="B158">
        <v>5.3347999999999998E-5</v>
      </c>
      <c r="C158">
        <f t="shared" si="4"/>
        <v>-85.457637149999286</v>
      </c>
      <c r="D158">
        <f t="shared" si="5"/>
        <v>1.6079207988695998E-2</v>
      </c>
    </row>
    <row r="159" spans="1:4">
      <c r="A159">
        <v>1420.117890625</v>
      </c>
      <c r="B159">
        <v>5.3291000000000002E-5</v>
      </c>
      <c r="C159">
        <f t="shared" si="4"/>
        <v>-85.466922603848616</v>
      </c>
      <c r="D159">
        <f t="shared" si="5"/>
        <v>6.7937541393661149E-3</v>
      </c>
    </row>
    <row r="160" spans="1:4">
      <c r="A160">
        <v>1420.120820313</v>
      </c>
      <c r="B160">
        <v>5.3269000000000001E-5</v>
      </c>
      <c r="C160">
        <f t="shared" si="4"/>
        <v>-85.47050911989129</v>
      </c>
      <c r="D160">
        <f t="shared" si="5"/>
        <v>3.207238096692322E-3</v>
      </c>
    </row>
    <row r="161" spans="1:4">
      <c r="A161">
        <v>1420.12375</v>
      </c>
      <c r="B161">
        <v>5.3310999999999998E-5</v>
      </c>
      <c r="C161">
        <f t="shared" si="4"/>
        <v>-85.463663419315523</v>
      </c>
      <c r="D161">
        <f t="shared" si="5"/>
        <v>1.0052938672458822E-2</v>
      </c>
    </row>
    <row r="162" spans="1:4">
      <c r="A162">
        <v>1420.126679688</v>
      </c>
      <c r="B162">
        <v>5.3251999999999998E-5</v>
      </c>
      <c r="C162">
        <f t="shared" si="4"/>
        <v>-85.473281533313994</v>
      </c>
      <c r="D162">
        <f t="shared" si="5"/>
        <v>4.3482467398803237E-4</v>
      </c>
    </row>
    <row r="163" spans="1:4">
      <c r="A163">
        <v>1420.129609375</v>
      </c>
      <c r="B163">
        <v>5.3238000000000001E-5</v>
      </c>
      <c r="C163">
        <f t="shared" si="4"/>
        <v>-85.475565361948313</v>
      </c>
      <c r="D163">
        <f t="shared" si="5"/>
        <v>-1.8490039603307196E-3</v>
      </c>
    </row>
    <row r="164" spans="1:4">
      <c r="A164">
        <v>1420.132539063</v>
      </c>
      <c r="B164">
        <v>5.3350999999999998E-5</v>
      </c>
      <c r="C164">
        <f t="shared" si="4"/>
        <v>-85.457148716763356</v>
      </c>
      <c r="D164">
        <f t="shared" si="5"/>
        <v>1.6567641224625618E-2</v>
      </c>
    </row>
    <row r="165" spans="1:4">
      <c r="A165">
        <v>1420.13546875</v>
      </c>
      <c r="B165">
        <v>5.3245000000000003E-5</v>
      </c>
      <c r="C165">
        <f t="shared" si="4"/>
        <v>-85.474423372568694</v>
      </c>
      <c r="D165">
        <f t="shared" si="5"/>
        <v>-7.0701458071198431E-4</v>
      </c>
    </row>
    <row r="166" spans="1:4">
      <c r="A166">
        <v>1420.138398438</v>
      </c>
      <c r="B166">
        <v>5.3263000000000001E-5</v>
      </c>
      <c r="C166">
        <f t="shared" si="4"/>
        <v>-85.471487517703821</v>
      </c>
      <c r="D166">
        <f t="shared" si="5"/>
        <v>2.2288402841610377E-3</v>
      </c>
    </row>
    <row r="167" spans="1:4">
      <c r="A167">
        <v>1420.141328125</v>
      </c>
      <c r="B167">
        <v>5.3309000000000001E-5</v>
      </c>
      <c r="C167">
        <f t="shared" si="4"/>
        <v>-85.463989282742233</v>
      </c>
      <c r="D167">
        <f t="shared" si="5"/>
        <v>9.7270752457490062E-3</v>
      </c>
    </row>
    <row r="168" spans="1:4">
      <c r="A168">
        <v>1420.144257813</v>
      </c>
      <c r="B168">
        <v>5.3254000000000002E-5</v>
      </c>
      <c r="C168">
        <f t="shared" si="4"/>
        <v>-85.472955321095384</v>
      </c>
      <c r="D168">
        <f t="shared" si="5"/>
        <v>7.6103689259809926E-4</v>
      </c>
    </row>
    <row r="169" spans="1:4">
      <c r="A169">
        <v>1420.1471875</v>
      </c>
      <c r="B169">
        <v>5.3279000000000003E-5</v>
      </c>
      <c r="C169">
        <f t="shared" si="4"/>
        <v>-85.468878701739172</v>
      </c>
      <c r="D169">
        <f t="shared" si="5"/>
        <v>4.8376562488101627E-3</v>
      </c>
    </row>
    <row r="170" spans="1:4">
      <c r="A170">
        <v>1420.150117188</v>
      </c>
      <c r="B170">
        <v>5.3261999999999999E-5</v>
      </c>
      <c r="C170">
        <f t="shared" si="4"/>
        <v>-85.471650594721211</v>
      </c>
      <c r="D170">
        <f t="shared" si="5"/>
        <v>2.0657632667706594E-3</v>
      </c>
    </row>
    <row r="171" spans="1:4">
      <c r="A171">
        <v>1420.153046875</v>
      </c>
      <c r="B171">
        <v>5.3325000000000002E-5</v>
      </c>
      <c r="C171">
        <f t="shared" si="4"/>
        <v>-85.461382717570672</v>
      </c>
      <c r="D171">
        <f t="shared" si="5"/>
        <v>1.2333640417310221E-2</v>
      </c>
    </row>
    <row r="172" spans="1:4">
      <c r="A172">
        <v>1420.155976563</v>
      </c>
      <c r="B172">
        <v>5.3233999999999999E-5</v>
      </c>
      <c r="C172">
        <f t="shared" si="4"/>
        <v>-85.476217994726284</v>
      </c>
      <c r="D172">
        <f t="shared" si="5"/>
        <v>-2.5016367383017268E-3</v>
      </c>
    </row>
    <row r="173" spans="1:4">
      <c r="A173">
        <v>1420.15890625</v>
      </c>
      <c r="B173">
        <v>5.3298999999999999E-5</v>
      </c>
      <c r="C173">
        <f t="shared" si="4"/>
        <v>-85.465618783279439</v>
      </c>
      <c r="D173">
        <f t="shared" si="5"/>
        <v>8.0975747085432204E-3</v>
      </c>
    </row>
    <row r="174" spans="1:4">
      <c r="A174">
        <v>1420.161835938</v>
      </c>
      <c r="B174">
        <v>5.3307999999999999E-5</v>
      </c>
      <c r="C174">
        <f t="shared" si="4"/>
        <v>-85.464152219040159</v>
      </c>
      <c r="D174">
        <f t="shared" si="5"/>
        <v>9.5641389478231531E-3</v>
      </c>
    </row>
    <row r="175" spans="1:4">
      <c r="A175">
        <v>1420.164765625</v>
      </c>
      <c r="B175">
        <v>5.3227999999999999E-5</v>
      </c>
      <c r="C175">
        <f t="shared" si="4"/>
        <v>-85.477197035846757</v>
      </c>
      <c r="D175">
        <f t="shared" si="5"/>
        <v>-3.4806778587750387E-3</v>
      </c>
    </row>
    <row r="176" spans="1:4">
      <c r="A176">
        <v>1420.167695313</v>
      </c>
      <c r="B176">
        <v>5.3338999999999999E-5</v>
      </c>
      <c r="C176">
        <f t="shared" si="4"/>
        <v>-85.459102614525023</v>
      </c>
      <c r="D176">
        <f t="shared" si="5"/>
        <v>1.4613743462959405E-2</v>
      </c>
    </row>
    <row r="177" spans="1:4">
      <c r="A177">
        <v>1420.170625</v>
      </c>
      <c r="B177">
        <v>5.3353999999999998E-5</v>
      </c>
      <c r="C177">
        <f t="shared" si="4"/>
        <v>-85.456660310991893</v>
      </c>
      <c r="D177">
        <f t="shared" si="5"/>
        <v>1.705604699608898E-2</v>
      </c>
    </row>
    <row r="178" spans="1:4">
      <c r="A178">
        <v>1420.173554688</v>
      </c>
      <c r="B178">
        <v>5.3202999999999999E-5</v>
      </c>
      <c r="C178">
        <f t="shared" si="4"/>
        <v>-85.481277562102179</v>
      </c>
      <c r="D178">
        <f t="shared" si="5"/>
        <v>-7.5612041141965847E-3</v>
      </c>
    </row>
    <row r="179" spans="1:4">
      <c r="A179">
        <v>1420.176484375</v>
      </c>
      <c r="B179">
        <v>5.3284E-5</v>
      </c>
      <c r="C179">
        <f t="shared" si="4"/>
        <v>-85.468063607415203</v>
      </c>
      <c r="D179">
        <f t="shared" si="5"/>
        <v>5.6527505727785865E-3</v>
      </c>
    </row>
    <row r="180" spans="1:4">
      <c r="A180">
        <v>1420.179414063</v>
      </c>
      <c r="B180">
        <v>5.3242000000000003E-5</v>
      </c>
      <c r="C180">
        <f t="shared" si="4"/>
        <v>-85.474912778203588</v>
      </c>
      <c r="D180">
        <f t="shared" si="5"/>
        <v>-1.1964202156065085E-3</v>
      </c>
    </row>
    <row r="181" spans="1:4">
      <c r="A181">
        <v>1420.18234375</v>
      </c>
      <c r="B181">
        <v>5.3341000000000003E-5</v>
      </c>
      <c r="C181">
        <f t="shared" si="4"/>
        <v>-85.45877693437356</v>
      </c>
      <c r="D181">
        <f t="shared" si="5"/>
        <v>1.4939423614421798E-2</v>
      </c>
    </row>
    <row r="182" spans="1:4">
      <c r="A182">
        <v>1420.185273438</v>
      </c>
      <c r="B182">
        <v>5.3374000000000001E-5</v>
      </c>
      <c r="C182">
        <f t="shared" si="4"/>
        <v>-85.45340497415819</v>
      </c>
      <c r="D182">
        <f t="shared" si="5"/>
        <v>2.0311383829792362E-2</v>
      </c>
    </row>
    <row r="183" spans="1:4">
      <c r="A183">
        <v>1420.188203125</v>
      </c>
      <c r="B183">
        <v>5.3258999999999999E-5</v>
      </c>
      <c r="C183">
        <f t="shared" si="4"/>
        <v>-85.472139844144721</v>
      </c>
      <c r="D183">
        <f t="shared" si="5"/>
        <v>1.5765138432612957E-3</v>
      </c>
    </row>
    <row r="184" spans="1:4">
      <c r="A184">
        <v>1420.191132813</v>
      </c>
      <c r="B184">
        <v>5.3285000000000002E-5</v>
      </c>
      <c r="C184">
        <f t="shared" si="4"/>
        <v>-85.467900597728743</v>
      </c>
      <c r="D184">
        <f t="shared" si="5"/>
        <v>5.8157602592388002E-3</v>
      </c>
    </row>
    <row r="185" spans="1:4">
      <c r="A185">
        <v>1420.1940625</v>
      </c>
      <c r="B185">
        <v>5.3303000000000001E-5</v>
      </c>
      <c r="C185">
        <f t="shared" si="4"/>
        <v>-85.464966946380159</v>
      </c>
      <c r="D185">
        <f t="shared" si="5"/>
        <v>8.7494116078232764E-3</v>
      </c>
    </row>
    <row r="186" spans="1:4">
      <c r="A186">
        <v>1420.196992188</v>
      </c>
      <c r="B186">
        <v>5.3334999999999997E-5</v>
      </c>
      <c r="C186">
        <f t="shared" si="4"/>
        <v>-85.459754011464639</v>
      </c>
      <c r="D186">
        <f t="shared" si="5"/>
        <v>1.3962346523342717E-2</v>
      </c>
    </row>
    <row r="187" spans="1:4">
      <c r="A187">
        <v>1420.199921875</v>
      </c>
      <c r="B187">
        <v>5.3294000000000002E-5</v>
      </c>
      <c r="C187">
        <f t="shared" si="4"/>
        <v>-85.466433648199697</v>
      </c>
      <c r="D187">
        <f t="shared" si="5"/>
        <v>7.2827097882850467E-3</v>
      </c>
    </row>
    <row r="188" spans="1:4">
      <c r="A188">
        <v>1420.202851563</v>
      </c>
      <c r="B188">
        <v>5.3313000000000003E-5</v>
      </c>
      <c r="C188">
        <f t="shared" si="4"/>
        <v>-85.463337568113573</v>
      </c>
      <c r="D188">
        <f t="shared" si="5"/>
        <v>1.0378789874408767E-2</v>
      </c>
    </row>
    <row r="189" spans="1:4">
      <c r="A189">
        <v>1420.20578125</v>
      </c>
      <c r="B189">
        <v>5.3356000000000002E-5</v>
      </c>
      <c r="C189">
        <f t="shared" si="4"/>
        <v>-85.456334722400783</v>
      </c>
      <c r="D189">
        <f t="shared" si="5"/>
        <v>1.7381635587199185E-2</v>
      </c>
    </row>
    <row r="190" spans="1:4">
      <c r="A190">
        <v>1420.208710938</v>
      </c>
      <c r="B190">
        <v>5.3430000000000002E-5</v>
      </c>
      <c r="C190">
        <f t="shared" si="4"/>
        <v>-85.444296516341879</v>
      </c>
      <c r="D190">
        <f t="shared" si="5"/>
        <v>2.9419841646102896E-2</v>
      </c>
    </row>
    <row r="191" spans="1:4">
      <c r="A191">
        <v>1420.211640625</v>
      </c>
      <c r="B191">
        <v>5.3287E-5</v>
      </c>
      <c r="C191">
        <f t="shared" si="4"/>
        <v>-85.467574587533221</v>
      </c>
      <c r="D191">
        <f t="shared" si="5"/>
        <v>6.1417704547608309E-3</v>
      </c>
    </row>
    <row r="192" spans="1:4">
      <c r="A192">
        <v>1420.214570313</v>
      </c>
      <c r="B192">
        <v>5.3372000000000003E-5</v>
      </c>
      <c r="C192">
        <f t="shared" si="4"/>
        <v>-85.453730452944797</v>
      </c>
      <c r="D192">
        <f t="shared" si="5"/>
        <v>1.9985905043185426E-2</v>
      </c>
    </row>
    <row r="193" spans="1:4">
      <c r="A193">
        <v>1420.2175</v>
      </c>
      <c r="B193">
        <v>5.3381000000000003E-5</v>
      </c>
      <c r="C193">
        <f t="shared" si="4"/>
        <v>-85.452265894441922</v>
      </c>
      <c r="D193">
        <f t="shared" si="5"/>
        <v>2.145046354605995E-2</v>
      </c>
    </row>
    <row r="194" spans="1:4">
      <c r="A194">
        <v>1420.220429688</v>
      </c>
      <c r="B194">
        <v>5.3393999999999997E-5</v>
      </c>
      <c r="C194">
        <f t="shared" ref="C194:C257" si="6">20*LOG10(B194)</f>
        <v>-85.450150856917176</v>
      </c>
      <c r="D194">
        <f t="shared" ref="D194:D257" si="7">C194- $E$1</f>
        <v>2.3565501070805794E-2</v>
      </c>
    </row>
    <row r="195" spans="1:4">
      <c r="A195">
        <v>1420.223359375</v>
      </c>
      <c r="B195">
        <v>5.3522E-5</v>
      </c>
      <c r="C195">
        <f t="shared" si="6"/>
        <v>-85.429353326054681</v>
      </c>
      <c r="D195">
        <f t="shared" si="7"/>
        <v>4.4363031933301045E-2</v>
      </c>
    </row>
    <row r="196" spans="1:4">
      <c r="A196">
        <v>1420.226289063</v>
      </c>
      <c r="B196">
        <v>5.3415000000000003E-5</v>
      </c>
      <c r="C196">
        <f t="shared" si="6"/>
        <v>-85.446735345401308</v>
      </c>
      <c r="D196">
        <f t="shared" si="7"/>
        <v>2.6981012586674069E-2</v>
      </c>
    </row>
    <row r="197" spans="1:4">
      <c r="A197">
        <v>1420.22921875</v>
      </c>
      <c r="B197">
        <v>5.3393000000000002E-5</v>
      </c>
      <c r="C197">
        <f t="shared" si="6"/>
        <v>-85.450313533827995</v>
      </c>
      <c r="D197">
        <f t="shared" si="7"/>
        <v>2.340282415998729E-2</v>
      </c>
    </row>
    <row r="198" spans="1:4">
      <c r="A198">
        <v>1420.232148438</v>
      </c>
      <c r="B198">
        <v>5.3361E-5</v>
      </c>
      <c r="C198">
        <f t="shared" si="6"/>
        <v>-85.455520804314219</v>
      </c>
      <c r="D198">
        <f t="shared" si="7"/>
        <v>1.8195553673763243E-2</v>
      </c>
    </row>
    <row r="199" spans="1:4">
      <c r="A199">
        <v>1420.235078125</v>
      </c>
      <c r="B199">
        <v>5.3510000000000001E-5</v>
      </c>
      <c r="C199">
        <f t="shared" si="6"/>
        <v>-85.431300980514905</v>
      </c>
      <c r="D199">
        <f t="shared" si="7"/>
        <v>4.2415377473076887E-2</v>
      </c>
    </row>
    <row r="200" spans="1:4">
      <c r="A200">
        <v>1420.238007813</v>
      </c>
      <c r="B200">
        <v>5.3501999999999997E-5</v>
      </c>
      <c r="C200">
        <f t="shared" si="6"/>
        <v>-85.432599659489853</v>
      </c>
      <c r="D200">
        <f t="shared" si="7"/>
        <v>4.1116698498129267E-2</v>
      </c>
    </row>
    <row r="201" spans="1:4">
      <c r="A201">
        <v>1420.2409375</v>
      </c>
      <c r="B201">
        <v>5.3551999999999998E-5</v>
      </c>
      <c r="C201">
        <f t="shared" si="6"/>
        <v>-85.424486099725954</v>
      </c>
      <c r="D201">
        <f t="shared" si="7"/>
        <v>4.9230258262028315E-2</v>
      </c>
    </row>
    <row r="202" spans="1:4">
      <c r="A202">
        <v>1420.243867188</v>
      </c>
      <c r="B202">
        <v>5.3508999999999999E-5</v>
      </c>
      <c r="C202">
        <f t="shared" si="6"/>
        <v>-85.431463304768315</v>
      </c>
      <c r="D202">
        <f t="shared" si="7"/>
        <v>4.2253053219667436E-2</v>
      </c>
    </row>
    <row r="203" spans="1:4">
      <c r="A203">
        <v>1420.246796875</v>
      </c>
      <c r="B203">
        <v>5.3483999999999998E-5</v>
      </c>
      <c r="C203">
        <f t="shared" si="6"/>
        <v>-85.435522397323979</v>
      </c>
      <c r="D203">
        <f t="shared" si="7"/>
        <v>3.8193960664003157E-2</v>
      </c>
    </row>
    <row r="204" spans="1:4">
      <c r="A204">
        <v>1420.249726563</v>
      </c>
      <c r="B204">
        <v>5.3514000000000003E-5</v>
      </c>
      <c r="C204">
        <f t="shared" si="6"/>
        <v>-85.430651713835118</v>
      </c>
      <c r="D204">
        <f t="shared" si="7"/>
        <v>4.3064644152863707E-2</v>
      </c>
    </row>
    <row r="205" spans="1:4">
      <c r="A205">
        <v>1420.25265625</v>
      </c>
      <c r="B205">
        <v>5.3542999999999999E-5</v>
      </c>
      <c r="C205">
        <f t="shared" si="6"/>
        <v>-85.425945981269024</v>
      </c>
      <c r="D205">
        <f t="shared" si="7"/>
        <v>4.7770376718958119E-2</v>
      </c>
    </row>
    <row r="206" spans="1:4">
      <c r="A206">
        <v>1420.255585938</v>
      </c>
      <c r="B206">
        <v>5.3634000000000002E-5</v>
      </c>
      <c r="C206">
        <f t="shared" si="6"/>
        <v>-85.41119624677367</v>
      </c>
      <c r="D206">
        <f t="shared" si="7"/>
        <v>6.2520111214311669E-2</v>
      </c>
    </row>
    <row r="207" spans="1:4">
      <c r="A207">
        <v>1420.258515625</v>
      </c>
      <c r="B207">
        <v>5.3646000000000001E-5</v>
      </c>
      <c r="C207">
        <f t="shared" si="6"/>
        <v>-85.409253094721279</v>
      </c>
      <c r="D207">
        <f t="shared" si="7"/>
        <v>6.4463263266702597E-2</v>
      </c>
    </row>
    <row r="208" spans="1:4">
      <c r="A208">
        <v>1420.261445313</v>
      </c>
      <c r="B208">
        <v>5.3628000000000002E-5</v>
      </c>
      <c r="C208">
        <f t="shared" si="6"/>
        <v>-85.412167985840313</v>
      </c>
      <c r="D208">
        <f t="shared" si="7"/>
        <v>6.1548372147669284E-2</v>
      </c>
    </row>
    <row r="209" spans="1:4">
      <c r="A209">
        <v>1420.264375</v>
      </c>
      <c r="B209">
        <v>5.359E-5</v>
      </c>
      <c r="C209">
        <f t="shared" si="6"/>
        <v>-85.418324859127765</v>
      </c>
      <c r="D209">
        <f t="shared" si="7"/>
        <v>5.5391498860217325E-2</v>
      </c>
    </row>
    <row r="210" spans="1:4">
      <c r="A210">
        <v>1420.267304688</v>
      </c>
      <c r="B210">
        <v>5.3708000000000001E-5</v>
      </c>
      <c r="C210">
        <f t="shared" si="6"/>
        <v>-85.399220395102574</v>
      </c>
      <c r="D210">
        <f t="shared" si="7"/>
        <v>7.4495962885407607E-2</v>
      </c>
    </row>
    <row r="211" spans="1:4">
      <c r="A211">
        <v>1420.270234375</v>
      </c>
      <c r="B211">
        <v>5.3640000000000001E-5</v>
      </c>
      <c r="C211">
        <f t="shared" si="6"/>
        <v>-85.410224616408769</v>
      </c>
      <c r="D211">
        <f t="shared" si="7"/>
        <v>6.3491741579213112E-2</v>
      </c>
    </row>
    <row r="212" spans="1:4">
      <c r="A212">
        <v>1420.273164063</v>
      </c>
      <c r="B212">
        <v>5.3724999999999998E-5</v>
      </c>
      <c r="C212">
        <f t="shared" si="6"/>
        <v>-85.396471516730386</v>
      </c>
      <c r="D212">
        <f t="shared" si="7"/>
        <v>7.7244841257595453E-2</v>
      </c>
    </row>
    <row r="213" spans="1:4">
      <c r="A213">
        <v>1420.27609375</v>
      </c>
      <c r="B213">
        <v>5.3792000000000003E-5</v>
      </c>
      <c r="C213">
        <f t="shared" si="6"/>
        <v>-85.385646164812457</v>
      </c>
      <c r="D213">
        <f t="shared" si="7"/>
        <v>8.8070193175525446E-2</v>
      </c>
    </row>
    <row r="214" spans="1:4">
      <c r="A214">
        <v>1420.279023438</v>
      </c>
      <c r="B214">
        <v>5.3785000000000001E-5</v>
      </c>
      <c r="C214">
        <f t="shared" si="6"/>
        <v>-85.386776540776708</v>
      </c>
      <c r="D214">
        <f t="shared" si="7"/>
        <v>8.6939817211273862E-2</v>
      </c>
    </row>
    <row r="215" spans="1:4">
      <c r="A215">
        <v>1420.281953125</v>
      </c>
      <c r="B215">
        <v>5.3699999999999997E-5</v>
      </c>
      <c r="C215">
        <f t="shared" si="6"/>
        <v>-85.400514286008885</v>
      </c>
      <c r="D215">
        <f t="shared" si="7"/>
        <v>7.3202071979096672E-2</v>
      </c>
    </row>
    <row r="216" spans="1:4">
      <c r="A216">
        <v>1420.284882813</v>
      </c>
      <c r="B216">
        <v>5.3755000000000003E-5</v>
      </c>
      <c r="C216">
        <f t="shared" si="6"/>
        <v>-85.39162267609197</v>
      </c>
      <c r="D216">
        <f t="shared" si="7"/>
        <v>8.2093681896012072E-2</v>
      </c>
    </row>
    <row r="217" spans="1:4">
      <c r="A217">
        <v>1420.2878125</v>
      </c>
      <c r="B217">
        <v>5.3732E-5</v>
      </c>
      <c r="C217">
        <f t="shared" si="6"/>
        <v>-85.395339878446194</v>
      </c>
      <c r="D217">
        <f t="shared" si="7"/>
        <v>7.8376479541788058E-2</v>
      </c>
    </row>
    <row r="218" spans="1:4">
      <c r="A218">
        <v>1420.290742188</v>
      </c>
      <c r="B218">
        <v>5.3745999999999997E-5</v>
      </c>
      <c r="C218">
        <f t="shared" si="6"/>
        <v>-85.393077044087136</v>
      </c>
      <c r="D218">
        <f t="shared" si="7"/>
        <v>8.0639313900846332E-2</v>
      </c>
    </row>
    <row r="219" spans="1:4">
      <c r="A219">
        <v>1420.293671875</v>
      </c>
      <c r="B219">
        <v>5.3832000000000002E-5</v>
      </c>
      <c r="C219">
        <f t="shared" si="6"/>
        <v>-85.379189694108533</v>
      </c>
      <c r="D219">
        <f t="shared" si="7"/>
        <v>9.4526663879449302E-2</v>
      </c>
    </row>
    <row r="220" spans="1:4">
      <c r="A220">
        <v>1420.296601563</v>
      </c>
      <c r="B220">
        <v>5.3838000000000002E-5</v>
      </c>
      <c r="C220">
        <f t="shared" si="6"/>
        <v>-85.378221637307519</v>
      </c>
      <c r="D220">
        <f t="shared" si="7"/>
        <v>9.5494720680463274E-2</v>
      </c>
    </row>
    <row r="221" spans="1:4">
      <c r="A221">
        <v>1420.29953125</v>
      </c>
      <c r="B221">
        <v>5.3832000000000002E-5</v>
      </c>
      <c r="C221">
        <f t="shared" si="6"/>
        <v>-85.379189694108533</v>
      </c>
      <c r="D221">
        <f t="shared" si="7"/>
        <v>9.4526663879449302E-2</v>
      </c>
    </row>
    <row r="222" spans="1:4">
      <c r="A222">
        <v>1420.302460938</v>
      </c>
      <c r="B222">
        <v>5.3956999999999999E-5</v>
      </c>
      <c r="C222">
        <f t="shared" si="6"/>
        <v>-85.35904410056051</v>
      </c>
      <c r="D222">
        <f t="shared" si="7"/>
        <v>0.11467225742747189</v>
      </c>
    </row>
    <row r="223" spans="1:4">
      <c r="A223">
        <v>1420.305390625</v>
      </c>
      <c r="B223">
        <v>5.4001E-5</v>
      </c>
      <c r="C223">
        <f t="shared" si="6"/>
        <v>-85.351963955221848</v>
      </c>
      <c r="D223">
        <f t="shared" si="7"/>
        <v>0.12175240276613408</v>
      </c>
    </row>
    <row r="224" spans="1:4">
      <c r="A224">
        <v>1420.308320313</v>
      </c>
      <c r="B224">
        <v>5.4012999999999999E-5</v>
      </c>
      <c r="C224">
        <f t="shared" si="6"/>
        <v>-85.350034007694944</v>
      </c>
      <c r="D224">
        <f t="shared" si="7"/>
        <v>0.12368235029303776</v>
      </c>
    </row>
    <row r="225" spans="1:4">
      <c r="A225">
        <v>1420.31125</v>
      </c>
      <c r="B225">
        <v>5.4088999999999997E-5</v>
      </c>
      <c r="C225">
        <f t="shared" si="6"/>
        <v>-85.337820954814291</v>
      </c>
      <c r="D225">
        <f t="shared" si="7"/>
        <v>0.13589540317369142</v>
      </c>
    </row>
    <row r="226" spans="1:4">
      <c r="A226">
        <v>1420.314179688</v>
      </c>
      <c r="B226">
        <v>5.4172000000000002E-5</v>
      </c>
      <c r="C226">
        <f t="shared" si="6"/>
        <v>-85.324502604139383</v>
      </c>
      <c r="D226">
        <f t="shared" si="7"/>
        <v>0.14921375384859914</v>
      </c>
    </row>
    <row r="227" spans="1:4">
      <c r="A227">
        <v>1420.317109375</v>
      </c>
      <c r="B227">
        <v>5.4169000000000003E-5</v>
      </c>
      <c r="C227">
        <f t="shared" si="6"/>
        <v>-85.324983634754233</v>
      </c>
      <c r="D227">
        <f t="shared" si="7"/>
        <v>0.1487327232337492</v>
      </c>
    </row>
    <row r="228" spans="1:4">
      <c r="A228">
        <v>1420.320039063</v>
      </c>
      <c r="B228">
        <v>5.4224000000000001E-5</v>
      </c>
      <c r="C228">
        <f t="shared" si="6"/>
        <v>-85.316168970133944</v>
      </c>
      <c r="D228">
        <f t="shared" si="7"/>
        <v>0.15754738785403788</v>
      </c>
    </row>
    <row r="229" spans="1:4">
      <c r="A229">
        <v>1420.32296875</v>
      </c>
      <c r="B229">
        <v>5.4321999999999999E-5</v>
      </c>
      <c r="C229">
        <f t="shared" si="6"/>
        <v>-85.30048497595979</v>
      </c>
      <c r="D229">
        <f t="shared" si="7"/>
        <v>0.17323138202819166</v>
      </c>
    </row>
    <row r="230" spans="1:4">
      <c r="A230">
        <v>1420.325898438</v>
      </c>
      <c r="B230">
        <v>5.4222999999999999E-5</v>
      </c>
      <c r="C230">
        <f t="shared" si="6"/>
        <v>-85.316329156946637</v>
      </c>
      <c r="D230">
        <f t="shared" si="7"/>
        <v>0.15738720104134529</v>
      </c>
    </row>
    <row r="231" spans="1:4">
      <c r="A231">
        <v>1420.328828125</v>
      </c>
      <c r="B231">
        <v>5.4385000000000002E-5</v>
      </c>
      <c r="C231">
        <f t="shared" si="6"/>
        <v>-85.290417342625034</v>
      </c>
      <c r="D231">
        <f t="shared" si="7"/>
        <v>0.18329901536294813</v>
      </c>
    </row>
    <row r="232" spans="1:4">
      <c r="A232">
        <v>1420.331757813</v>
      </c>
      <c r="B232">
        <v>5.4503000000000003E-5</v>
      </c>
      <c r="C232">
        <f t="shared" si="6"/>
        <v>-85.271591845260588</v>
      </c>
      <c r="D232">
        <f t="shared" si="7"/>
        <v>0.20212451272739429</v>
      </c>
    </row>
    <row r="233" spans="1:4">
      <c r="A233">
        <v>1420.3346875</v>
      </c>
      <c r="B233">
        <v>5.4611999999999998E-5</v>
      </c>
      <c r="C233">
        <f t="shared" si="6"/>
        <v>-85.25423836891963</v>
      </c>
      <c r="D233">
        <f t="shared" si="7"/>
        <v>0.21947798906835203</v>
      </c>
    </row>
    <row r="234" spans="1:4">
      <c r="A234">
        <v>1420.337617188</v>
      </c>
      <c r="B234">
        <v>5.4602999999999999E-5</v>
      </c>
      <c r="C234">
        <f t="shared" si="6"/>
        <v>-85.255669912332536</v>
      </c>
      <c r="D234">
        <f t="shared" si="7"/>
        <v>0.21804644565544606</v>
      </c>
    </row>
    <row r="235" spans="1:4">
      <c r="A235">
        <v>1420.340546875</v>
      </c>
      <c r="B235">
        <v>5.4721E-5</v>
      </c>
      <c r="C235">
        <f t="shared" si="6"/>
        <v>-85.236919493845932</v>
      </c>
      <c r="D235">
        <f t="shared" si="7"/>
        <v>0.23679686414205037</v>
      </c>
    </row>
    <row r="236" spans="1:4">
      <c r="A236">
        <v>1420.343476563</v>
      </c>
      <c r="B236">
        <v>5.4849000000000003E-5</v>
      </c>
      <c r="C236">
        <f t="shared" si="6"/>
        <v>-85.216625720378246</v>
      </c>
      <c r="D236">
        <f t="shared" si="7"/>
        <v>0.2570906376097355</v>
      </c>
    </row>
    <row r="237" spans="1:4">
      <c r="A237">
        <v>1420.34640625</v>
      </c>
      <c r="B237">
        <v>5.4945000000000003E-5</v>
      </c>
      <c r="C237">
        <f t="shared" si="6"/>
        <v>-85.201436445595476</v>
      </c>
      <c r="D237">
        <f t="shared" si="7"/>
        <v>0.27227991239250571</v>
      </c>
    </row>
    <row r="238" spans="1:4">
      <c r="A238">
        <v>1420.349335938</v>
      </c>
      <c r="B238">
        <v>5.4889000000000003E-5</v>
      </c>
      <c r="C238">
        <f t="shared" si="6"/>
        <v>-85.210293627558812</v>
      </c>
      <c r="D238">
        <f t="shared" si="7"/>
        <v>0.26342273042916986</v>
      </c>
    </row>
    <row r="239" spans="1:4">
      <c r="A239">
        <v>1420.352265625</v>
      </c>
      <c r="B239">
        <v>5.5047999999999999E-5</v>
      </c>
      <c r="C239">
        <f t="shared" si="6"/>
        <v>-85.185169103233278</v>
      </c>
      <c r="D239">
        <f t="shared" si="7"/>
        <v>0.28854725475470389</v>
      </c>
    </row>
    <row r="240" spans="1:4">
      <c r="A240">
        <v>1420.355195313</v>
      </c>
      <c r="B240">
        <v>5.5219000000000001E-5</v>
      </c>
      <c r="C240">
        <f t="shared" si="6"/>
        <v>-85.158229251441213</v>
      </c>
      <c r="D240">
        <f t="shared" si="7"/>
        <v>0.31548710654676881</v>
      </c>
    </row>
    <row r="241" spans="1:4">
      <c r="A241">
        <v>1420.358125</v>
      </c>
      <c r="B241">
        <v>5.5149999999999999E-5</v>
      </c>
      <c r="C241">
        <f t="shared" si="6"/>
        <v>-85.169089664475806</v>
      </c>
      <c r="D241">
        <f t="shared" si="7"/>
        <v>0.30462669351217642</v>
      </c>
    </row>
    <row r="242" spans="1:4">
      <c r="A242">
        <v>1420.361054688</v>
      </c>
      <c r="B242">
        <v>5.5442999999999998E-5</v>
      </c>
      <c r="C242">
        <f t="shared" si="6"/>
        <v>-85.123065564968357</v>
      </c>
      <c r="D242">
        <f t="shared" si="7"/>
        <v>0.35065079301962498</v>
      </c>
    </row>
    <row r="243" spans="1:4">
      <c r="A243">
        <v>1420.363984375</v>
      </c>
      <c r="B243">
        <v>5.5510000000000002E-5</v>
      </c>
      <c r="C243">
        <f t="shared" si="6"/>
        <v>-85.11257545336278</v>
      </c>
      <c r="D243">
        <f t="shared" si="7"/>
        <v>0.3611409046252021</v>
      </c>
    </row>
    <row r="244" spans="1:4">
      <c r="A244">
        <v>1420.366914063</v>
      </c>
      <c r="B244">
        <v>5.5649000000000002E-5</v>
      </c>
      <c r="C244">
        <f t="shared" si="6"/>
        <v>-85.090852708664144</v>
      </c>
      <c r="D244">
        <f t="shared" si="7"/>
        <v>0.38286364932383776</v>
      </c>
    </row>
    <row r="245" spans="1:4">
      <c r="A245">
        <v>1420.36984375</v>
      </c>
      <c r="B245">
        <v>5.5782000000000002E-5</v>
      </c>
      <c r="C245">
        <f t="shared" si="6"/>
        <v>-85.070118373148219</v>
      </c>
      <c r="D245">
        <f t="shared" si="7"/>
        <v>0.40359798483976306</v>
      </c>
    </row>
    <row r="246" spans="1:4">
      <c r="A246">
        <v>1420.372773438</v>
      </c>
      <c r="B246">
        <v>5.5801000000000003E-5</v>
      </c>
      <c r="C246">
        <f t="shared" si="6"/>
        <v>-85.067160361538598</v>
      </c>
      <c r="D246">
        <f t="shared" si="7"/>
        <v>0.40655599644938434</v>
      </c>
    </row>
    <row r="247" spans="1:4">
      <c r="A247">
        <v>1420.375703125</v>
      </c>
      <c r="B247">
        <v>5.5998000000000002E-5</v>
      </c>
      <c r="C247">
        <f t="shared" si="6"/>
        <v>-85.036549675759815</v>
      </c>
      <c r="D247">
        <f t="shared" si="7"/>
        <v>0.43716668222816679</v>
      </c>
    </row>
    <row r="248" spans="1:4">
      <c r="A248">
        <v>1420.378632813</v>
      </c>
      <c r="B248">
        <v>5.6044000000000001E-5</v>
      </c>
      <c r="C248">
        <f t="shared" si="6"/>
        <v>-85.029417512003363</v>
      </c>
      <c r="D248">
        <f t="shared" si="7"/>
        <v>0.44429884598461911</v>
      </c>
    </row>
    <row r="249" spans="1:4">
      <c r="A249">
        <v>1420.3815625</v>
      </c>
      <c r="B249">
        <v>5.6206999999999999E-5</v>
      </c>
      <c r="C249">
        <f t="shared" si="6"/>
        <v>-85.004191883614737</v>
      </c>
      <c r="D249">
        <f t="shared" si="7"/>
        <v>0.46952447437324452</v>
      </c>
    </row>
    <row r="250" spans="1:4">
      <c r="A250">
        <v>1420.384492188</v>
      </c>
      <c r="B250">
        <v>5.6323999999999998E-5</v>
      </c>
      <c r="C250">
        <f t="shared" si="6"/>
        <v>-84.986130203653758</v>
      </c>
      <c r="D250">
        <f t="shared" si="7"/>
        <v>0.48758615433422392</v>
      </c>
    </row>
    <row r="251" spans="1:4">
      <c r="A251">
        <v>1420.387421875</v>
      </c>
      <c r="B251">
        <v>5.6580999999999999E-5</v>
      </c>
      <c r="C251">
        <f t="shared" si="6"/>
        <v>-84.946587623743852</v>
      </c>
      <c r="D251">
        <f t="shared" si="7"/>
        <v>0.52712873424412976</v>
      </c>
    </row>
    <row r="252" spans="1:4">
      <c r="A252">
        <v>1420.390351563</v>
      </c>
      <c r="B252">
        <v>5.6777999999999997E-5</v>
      </c>
      <c r="C252">
        <f t="shared" si="6"/>
        <v>-84.916398190504609</v>
      </c>
      <c r="D252">
        <f t="shared" si="7"/>
        <v>0.55731816748337337</v>
      </c>
    </row>
    <row r="253" spans="1:4">
      <c r="A253">
        <v>1420.39328125</v>
      </c>
      <c r="B253">
        <v>5.6997000000000003E-5</v>
      </c>
      <c r="C253">
        <f t="shared" si="6"/>
        <v>-84.882960050667137</v>
      </c>
      <c r="D253">
        <f t="shared" si="7"/>
        <v>0.59075630732084505</v>
      </c>
    </row>
    <row r="254" spans="1:4">
      <c r="A254">
        <v>1420.396210938</v>
      </c>
      <c r="B254">
        <v>5.7284999999999998E-5</v>
      </c>
      <c r="C254">
        <f t="shared" si="6"/>
        <v>-84.83918165142002</v>
      </c>
      <c r="D254">
        <f t="shared" si="7"/>
        <v>0.63453470656796185</v>
      </c>
    </row>
    <row r="255" spans="1:4">
      <c r="A255">
        <v>1420.399140625</v>
      </c>
      <c r="B255">
        <v>5.7445999999999999E-5</v>
      </c>
      <c r="C255">
        <f t="shared" si="6"/>
        <v>-84.814804122249029</v>
      </c>
      <c r="D255">
        <f t="shared" si="7"/>
        <v>0.65891223573895275</v>
      </c>
    </row>
    <row r="256" spans="1:4">
      <c r="A256">
        <v>1420.402070313</v>
      </c>
      <c r="B256">
        <v>5.7924999999999999E-5</v>
      </c>
      <c r="C256">
        <f t="shared" si="6"/>
        <v>-84.742679150759727</v>
      </c>
      <c r="D256">
        <f t="shared" si="7"/>
        <v>0.73103720722825472</v>
      </c>
    </row>
    <row r="257" spans="1:4">
      <c r="A257">
        <v>1420.405</v>
      </c>
      <c r="B257">
        <v>5.8199000000000003E-5</v>
      </c>
      <c r="C257">
        <f t="shared" si="6"/>
        <v>-84.701689550374383</v>
      </c>
      <c r="D257">
        <f t="shared" si="7"/>
        <v>0.77202680761359943</v>
      </c>
    </row>
    <row r="258" spans="1:4">
      <c r="A258">
        <v>1420.407929688</v>
      </c>
      <c r="B258">
        <v>5.8554999999999998E-5</v>
      </c>
      <c r="C258">
        <f t="shared" ref="C258:C321" si="8">20*LOG10(B258)</f>
        <v>-84.648720293746592</v>
      </c>
      <c r="D258">
        <f t="shared" ref="D258:D321" si="9">C258- $E$1</f>
        <v>0.8249960642413896</v>
      </c>
    </row>
    <row r="259" spans="1:4">
      <c r="A259">
        <v>1420.410859375</v>
      </c>
      <c r="B259">
        <v>5.8848999999999998E-5</v>
      </c>
      <c r="C259">
        <f t="shared" si="8"/>
        <v>-84.60521825137161</v>
      </c>
      <c r="D259">
        <f t="shared" si="9"/>
        <v>0.8684981066163715</v>
      </c>
    </row>
    <row r="260" spans="1:4">
      <c r="A260">
        <v>1420.413789063</v>
      </c>
      <c r="B260">
        <v>5.9242E-5</v>
      </c>
      <c r="C260">
        <f t="shared" si="8"/>
        <v>-84.547405763886957</v>
      </c>
      <c r="D260">
        <f t="shared" si="9"/>
        <v>0.92631059410102523</v>
      </c>
    </row>
    <row r="261" spans="1:4">
      <c r="A261">
        <v>1420.41671875</v>
      </c>
      <c r="B261">
        <v>5.9771000000000001E-5</v>
      </c>
      <c r="C261">
        <f t="shared" si="8"/>
        <v>-84.470189562647477</v>
      </c>
      <c r="D261">
        <f t="shared" si="9"/>
        <v>1.0035267953405054</v>
      </c>
    </row>
    <row r="262" spans="1:4">
      <c r="A262">
        <v>1420.419648438</v>
      </c>
      <c r="B262">
        <v>6.0198999999999997E-5</v>
      </c>
      <c r="C262">
        <f t="shared" si="8"/>
        <v>-84.408214459922917</v>
      </c>
      <c r="D262">
        <f t="shared" si="9"/>
        <v>1.0655018980650652</v>
      </c>
    </row>
    <row r="263" spans="1:4">
      <c r="A263">
        <v>1420.422578125</v>
      </c>
      <c r="B263">
        <v>6.0472E-5</v>
      </c>
      <c r="C263">
        <f t="shared" si="8"/>
        <v>-84.368913353331749</v>
      </c>
      <c r="D263">
        <f t="shared" si="9"/>
        <v>1.1048030046562332</v>
      </c>
    </row>
    <row r="264" spans="1:4">
      <c r="A264">
        <v>1420.425507813</v>
      </c>
      <c r="B264">
        <v>6.0817999999999999E-5</v>
      </c>
      <c r="C264">
        <f t="shared" si="8"/>
        <v>-84.319357314632015</v>
      </c>
      <c r="D264">
        <f t="shared" si="9"/>
        <v>1.1543590433559672</v>
      </c>
    </row>
    <row r="265" spans="1:4">
      <c r="A265">
        <v>1420.4284375</v>
      </c>
      <c r="B265">
        <v>6.1079000000000003E-5</v>
      </c>
      <c r="C265">
        <f t="shared" si="8"/>
        <v>-84.282161638611299</v>
      </c>
      <c r="D265">
        <f t="shared" si="9"/>
        <v>1.1915547193766827</v>
      </c>
    </row>
    <row r="266" spans="1:4">
      <c r="A266">
        <v>1420.431367188</v>
      </c>
      <c r="B266">
        <v>6.1542000000000001E-5</v>
      </c>
      <c r="C266">
        <f t="shared" si="8"/>
        <v>-84.216567882001982</v>
      </c>
      <c r="D266">
        <f t="shared" si="9"/>
        <v>1.2571484759859999</v>
      </c>
    </row>
    <row r="267" spans="1:4">
      <c r="A267">
        <v>1420.434296875</v>
      </c>
      <c r="B267">
        <v>6.1768999999999998E-5</v>
      </c>
      <c r="C267">
        <f t="shared" si="8"/>
        <v>-84.184588591020884</v>
      </c>
      <c r="D267">
        <f t="shared" si="9"/>
        <v>1.2891277669670984</v>
      </c>
    </row>
    <row r="268" spans="1:4">
      <c r="A268">
        <v>1420.437226563</v>
      </c>
      <c r="B268">
        <v>6.1944000000000002E-5</v>
      </c>
      <c r="C268">
        <f t="shared" si="8"/>
        <v>-84.160015074890495</v>
      </c>
      <c r="D268">
        <f t="shared" si="9"/>
        <v>1.3137012830974868</v>
      </c>
    </row>
    <row r="269" spans="1:4">
      <c r="A269">
        <v>1420.44015625</v>
      </c>
      <c r="B269">
        <v>6.2252E-5</v>
      </c>
      <c r="C269">
        <f t="shared" si="8"/>
        <v>-84.116933824400064</v>
      </c>
      <c r="D269">
        <f t="shared" si="9"/>
        <v>1.3567825335879178</v>
      </c>
    </row>
    <row r="270" spans="1:4">
      <c r="A270">
        <v>1420.443085938</v>
      </c>
      <c r="B270">
        <v>6.2345E-5</v>
      </c>
      <c r="C270">
        <f t="shared" si="8"/>
        <v>-84.103967414512951</v>
      </c>
      <c r="D270">
        <f t="shared" si="9"/>
        <v>1.369748943475031</v>
      </c>
    </row>
    <row r="271" spans="1:4">
      <c r="A271">
        <v>1420.446015625</v>
      </c>
      <c r="B271">
        <v>6.2528999999999997E-5</v>
      </c>
      <c r="C271">
        <f t="shared" si="8"/>
        <v>-84.078370335055951</v>
      </c>
      <c r="D271">
        <f t="shared" si="9"/>
        <v>1.3953460229320314</v>
      </c>
    </row>
    <row r="272" spans="1:4">
      <c r="A272">
        <v>1420.448945313</v>
      </c>
      <c r="B272">
        <v>6.2667000000000002E-5</v>
      </c>
      <c r="C272">
        <f t="shared" si="8"/>
        <v>-84.059221907701897</v>
      </c>
      <c r="D272">
        <f t="shared" si="9"/>
        <v>1.4144944502860852</v>
      </c>
    </row>
    <row r="273" spans="1:4">
      <c r="A273">
        <v>1420.451875</v>
      </c>
      <c r="B273">
        <v>6.2810000000000003E-5</v>
      </c>
      <c r="C273">
        <f t="shared" si="8"/>
        <v>-84.039424131918537</v>
      </c>
      <c r="D273">
        <f t="shared" si="9"/>
        <v>1.4342922260694451</v>
      </c>
    </row>
    <row r="274" spans="1:4">
      <c r="A274">
        <v>1420.454804688</v>
      </c>
      <c r="B274">
        <v>6.2910999999999994E-5</v>
      </c>
      <c r="C274">
        <f t="shared" si="8"/>
        <v>-84.025468228892407</v>
      </c>
      <c r="D274">
        <f t="shared" si="9"/>
        <v>1.4482481290955747</v>
      </c>
    </row>
    <row r="275" spans="1:4">
      <c r="A275">
        <v>1420.457734375</v>
      </c>
      <c r="B275">
        <v>6.2916000000000005E-5</v>
      </c>
      <c r="C275">
        <f t="shared" si="8"/>
        <v>-84.024777924773048</v>
      </c>
      <c r="D275">
        <f t="shared" si="9"/>
        <v>1.4489384332149342</v>
      </c>
    </row>
    <row r="276" spans="1:4">
      <c r="A276">
        <v>1420.460664063</v>
      </c>
      <c r="B276">
        <v>6.2966999999999995E-5</v>
      </c>
      <c r="C276">
        <f t="shared" si="8"/>
        <v>-84.017739954661451</v>
      </c>
      <c r="D276">
        <f t="shared" si="9"/>
        <v>1.455976403326531</v>
      </c>
    </row>
    <row r="277" spans="1:4">
      <c r="A277">
        <v>1420.46359375</v>
      </c>
      <c r="B277">
        <v>6.2902000000000002E-5</v>
      </c>
      <c r="C277">
        <f t="shared" si="8"/>
        <v>-84.026710914574721</v>
      </c>
      <c r="D277">
        <f t="shared" si="9"/>
        <v>1.4470054434132607</v>
      </c>
    </row>
    <row r="278" spans="1:4">
      <c r="A278">
        <v>1420.466523438</v>
      </c>
      <c r="B278">
        <v>6.2878000000000003E-5</v>
      </c>
      <c r="C278">
        <f t="shared" si="8"/>
        <v>-84.03002561252103</v>
      </c>
      <c r="D278">
        <f t="shared" si="9"/>
        <v>1.4436907454669523</v>
      </c>
    </row>
    <row r="279" spans="1:4">
      <c r="A279">
        <v>1420.469453125</v>
      </c>
      <c r="B279">
        <v>6.2716000000000001E-5</v>
      </c>
      <c r="C279">
        <f t="shared" si="8"/>
        <v>-84.05243297118048</v>
      </c>
      <c r="D279">
        <f t="shared" si="9"/>
        <v>1.4212833868075023</v>
      </c>
    </row>
    <row r="280" spans="1:4">
      <c r="A280">
        <v>1420.472382813</v>
      </c>
      <c r="B280">
        <v>6.2483000000000005E-5</v>
      </c>
      <c r="C280">
        <f t="shared" si="8"/>
        <v>-84.084762536466755</v>
      </c>
      <c r="D280">
        <f t="shared" si="9"/>
        <v>1.3889538215212269</v>
      </c>
    </row>
    <row r="281" spans="1:4">
      <c r="A281">
        <v>1420.4753125</v>
      </c>
      <c r="B281">
        <v>6.2306999999999998E-5</v>
      </c>
      <c r="C281">
        <f t="shared" si="8"/>
        <v>-84.109263178984776</v>
      </c>
      <c r="D281">
        <f t="shared" si="9"/>
        <v>1.3644531790032062</v>
      </c>
    </row>
    <row r="282" spans="1:4">
      <c r="A282">
        <v>1420.478242188</v>
      </c>
      <c r="B282">
        <v>6.2157999999999997E-5</v>
      </c>
      <c r="C282">
        <f t="shared" si="8"/>
        <v>-84.13005935741748</v>
      </c>
      <c r="D282">
        <f t="shared" si="9"/>
        <v>1.3436570005705022</v>
      </c>
    </row>
    <row r="283" spans="1:4">
      <c r="A283">
        <v>1420.481171875</v>
      </c>
      <c r="B283">
        <v>6.1865000000000005E-5</v>
      </c>
      <c r="C283">
        <f t="shared" si="8"/>
        <v>-84.171099654760027</v>
      </c>
      <c r="D283">
        <f t="shared" si="9"/>
        <v>1.3026167032279545</v>
      </c>
    </row>
    <row r="284" spans="1:4">
      <c r="A284">
        <v>1420.484101563</v>
      </c>
      <c r="B284">
        <v>6.1626999999999998E-5</v>
      </c>
      <c r="C284">
        <f t="shared" si="8"/>
        <v>-84.204579463870147</v>
      </c>
      <c r="D284">
        <f t="shared" si="9"/>
        <v>1.2691368941178354</v>
      </c>
    </row>
    <row r="285" spans="1:4">
      <c r="A285">
        <v>1420.48703125</v>
      </c>
      <c r="B285">
        <v>6.1347999999999996E-5</v>
      </c>
      <c r="C285">
        <f t="shared" si="8"/>
        <v>-84.243991821941506</v>
      </c>
      <c r="D285">
        <f t="shared" si="9"/>
        <v>1.2297245360464757</v>
      </c>
    </row>
    <row r="286" spans="1:4">
      <c r="A286">
        <v>1420.489960938</v>
      </c>
      <c r="B286">
        <v>6.1079000000000003E-5</v>
      </c>
      <c r="C286">
        <f t="shared" si="8"/>
        <v>-84.282161638611299</v>
      </c>
      <c r="D286">
        <f t="shared" si="9"/>
        <v>1.1915547193766827</v>
      </c>
    </row>
    <row r="287" spans="1:4">
      <c r="A287">
        <v>1420.492890625</v>
      </c>
      <c r="B287">
        <v>6.0897000000000003E-5</v>
      </c>
      <c r="C287">
        <f t="shared" si="8"/>
        <v>-84.308082034218501</v>
      </c>
      <c r="D287">
        <f t="shared" si="9"/>
        <v>1.1656343237694813</v>
      </c>
    </row>
    <row r="288" spans="1:4">
      <c r="A288">
        <v>1420.495820313</v>
      </c>
      <c r="B288">
        <v>6.0637000000000002E-5</v>
      </c>
      <c r="C288">
        <f t="shared" si="8"/>
        <v>-84.345245869048782</v>
      </c>
      <c r="D288">
        <f t="shared" si="9"/>
        <v>1.1284704889392003</v>
      </c>
    </row>
    <row r="289" spans="1:4">
      <c r="A289">
        <v>1420.49875</v>
      </c>
      <c r="B289">
        <v>6.0449999999999999E-5</v>
      </c>
      <c r="C289">
        <f t="shared" si="8"/>
        <v>-84.372073896064194</v>
      </c>
      <c r="D289">
        <f t="shared" si="9"/>
        <v>1.1016424619237881</v>
      </c>
    </row>
    <row r="290" spans="1:4">
      <c r="A290">
        <v>1420.501679688</v>
      </c>
      <c r="B290">
        <v>6.0127000000000002E-5</v>
      </c>
      <c r="C290">
        <f t="shared" si="8"/>
        <v>-84.418609289445726</v>
      </c>
      <c r="D290">
        <f t="shared" si="9"/>
        <v>1.0551070685422559</v>
      </c>
    </row>
    <row r="291" spans="1:4">
      <c r="A291">
        <v>1420.504609375</v>
      </c>
      <c r="B291">
        <v>5.9889999999999997E-5</v>
      </c>
      <c r="C291">
        <f t="shared" si="8"/>
        <v>-84.452913738315814</v>
      </c>
      <c r="D291">
        <f t="shared" si="9"/>
        <v>1.0208026196721676</v>
      </c>
    </row>
    <row r="292" spans="1:4">
      <c r="A292">
        <v>1420.507539063</v>
      </c>
      <c r="B292">
        <v>5.9556999999999999E-5</v>
      </c>
      <c r="C292">
        <f t="shared" si="8"/>
        <v>-84.501343732251996</v>
      </c>
      <c r="D292">
        <f t="shared" si="9"/>
        <v>0.97237262573598571</v>
      </c>
    </row>
    <row r="293" spans="1:4">
      <c r="A293">
        <v>1420.51046875</v>
      </c>
      <c r="B293">
        <v>5.9323000000000001E-5</v>
      </c>
      <c r="C293">
        <f t="shared" si="8"/>
        <v>-84.535537891072252</v>
      </c>
      <c r="D293">
        <f t="shared" si="9"/>
        <v>0.93817846691572981</v>
      </c>
    </row>
    <row r="294" spans="1:4">
      <c r="A294">
        <v>1420.513398438</v>
      </c>
      <c r="B294">
        <v>5.9089999999999998E-5</v>
      </c>
      <c r="C294">
        <f t="shared" si="8"/>
        <v>-84.569720200406664</v>
      </c>
      <c r="D294">
        <f t="shared" si="9"/>
        <v>0.90399615758131802</v>
      </c>
    </row>
    <row r="295" spans="1:4">
      <c r="A295">
        <v>1420.516328125</v>
      </c>
      <c r="B295">
        <v>5.8925999999999998E-5</v>
      </c>
      <c r="C295">
        <f t="shared" si="8"/>
        <v>-84.593860771474795</v>
      </c>
      <c r="D295">
        <f t="shared" si="9"/>
        <v>0.8798555865131874</v>
      </c>
    </row>
    <row r="296" spans="1:4">
      <c r="A296">
        <v>1420.519257813</v>
      </c>
      <c r="B296">
        <v>5.8653999999999998E-5</v>
      </c>
      <c r="C296">
        <f t="shared" si="8"/>
        <v>-84.634047303128796</v>
      </c>
      <c r="D296">
        <f t="shared" si="9"/>
        <v>0.8396690548591863</v>
      </c>
    </row>
    <row r="297" spans="1:4">
      <c r="A297">
        <v>1420.5221875</v>
      </c>
      <c r="B297">
        <v>5.8499999999999999E-5</v>
      </c>
      <c r="C297">
        <f t="shared" si="8"/>
        <v>-84.656882678356396</v>
      </c>
      <c r="D297">
        <f t="shared" si="9"/>
        <v>0.8168336796315856</v>
      </c>
    </row>
    <row r="298" spans="1:4">
      <c r="A298">
        <v>1420.525117188</v>
      </c>
      <c r="B298">
        <v>5.8205999999999998E-5</v>
      </c>
      <c r="C298">
        <f t="shared" si="8"/>
        <v>-84.700644900616396</v>
      </c>
      <c r="D298">
        <f t="shared" si="9"/>
        <v>0.77307145737158578</v>
      </c>
    </row>
    <row r="299" spans="1:4">
      <c r="A299">
        <v>1420.528046875</v>
      </c>
      <c r="B299">
        <v>5.808E-5</v>
      </c>
      <c r="C299">
        <f t="shared" si="8"/>
        <v>-84.719467846159247</v>
      </c>
      <c r="D299">
        <f t="shared" si="9"/>
        <v>0.75424851182873454</v>
      </c>
    </row>
    <row r="300" spans="1:4">
      <c r="A300">
        <v>1420.530976563</v>
      </c>
      <c r="B300">
        <v>5.7867E-5</v>
      </c>
      <c r="C300">
        <f t="shared" si="8"/>
        <v>-84.751380643801411</v>
      </c>
      <c r="D300">
        <f t="shared" si="9"/>
        <v>0.7223357141865705</v>
      </c>
    </row>
    <row r="301" spans="1:4">
      <c r="A301">
        <v>1420.53390625</v>
      </c>
      <c r="B301">
        <v>5.7550999999999998E-5</v>
      </c>
      <c r="C301">
        <f t="shared" si="8"/>
        <v>-84.79894251428631</v>
      </c>
      <c r="D301">
        <f t="shared" si="9"/>
        <v>0.67477384370167215</v>
      </c>
    </row>
    <row r="302" spans="1:4">
      <c r="A302">
        <v>1420.536835938</v>
      </c>
      <c r="B302">
        <v>5.7487E-5</v>
      </c>
      <c r="C302">
        <f t="shared" si="8"/>
        <v>-84.808607094584801</v>
      </c>
      <c r="D302">
        <f t="shared" si="9"/>
        <v>0.66510926340318122</v>
      </c>
    </row>
    <row r="303" spans="1:4">
      <c r="A303">
        <v>1420.539765625</v>
      </c>
      <c r="B303">
        <v>5.7265999999999997E-5</v>
      </c>
      <c r="C303">
        <f t="shared" si="8"/>
        <v>-84.84206302137116</v>
      </c>
      <c r="D303">
        <f t="shared" si="9"/>
        <v>0.63165333661682155</v>
      </c>
    </row>
    <row r="304" spans="1:4">
      <c r="A304">
        <v>1420.542695313</v>
      </c>
      <c r="B304">
        <v>5.7062999999999999E-5</v>
      </c>
      <c r="C304">
        <f t="shared" si="8"/>
        <v>-84.872907994203956</v>
      </c>
      <c r="D304">
        <f t="shared" si="9"/>
        <v>0.6008083637840258</v>
      </c>
    </row>
    <row r="305" spans="1:4">
      <c r="A305">
        <v>1420.545625</v>
      </c>
      <c r="B305">
        <v>5.6971000000000001E-5</v>
      </c>
      <c r="C305">
        <f t="shared" si="8"/>
        <v>-84.886923147931398</v>
      </c>
      <c r="D305">
        <f t="shared" si="9"/>
        <v>0.5867932100565838</v>
      </c>
    </row>
    <row r="306" spans="1:4">
      <c r="A306">
        <v>1420.548554688</v>
      </c>
      <c r="B306">
        <v>5.6858999999999999E-5</v>
      </c>
      <c r="C306">
        <f t="shared" si="8"/>
        <v>-84.904015653481679</v>
      </c>
      <c r="D306">
        <f t="shared" si="9"/>
        <v>0.56970070450630317</v>
      </c>
    </row>
    <row r="307" spans="1:4">
      <c r="A307">
        <v>1420.551484375</v>
      </c>
      <c r="B307">
        <v>5.6703999999999998E-5</v>
      </c>
      <c r="C307">
        <f t="shared" si="8"/>
        <v>-84.927726082581231</v>
      </c>
      <c r="D307">
        <f t="shared" si="9"/>
        <v>0.54599027540675138</v>
      </c>
    </row>
    <row r="308" spans="1:4">
      <c r="A308">
        <v>1420.554414063</v>
      </c>
      <c r="B308">
        <v>5.6672000000000002E-5</v>
      </c>
      <c r="C308">
        <f t="shared" si="8"/>
        <v>-84.932629209800382</v>
      </c>
      <c r="D308">
        <f t="shared" si="9"/>
        <v>0.54108714818760006</v>
      </c>
    </row>
    <row r="309" spans="1:4">
      <c r="A309">
        <v>1420.55734375</v>
      </c>
      <c r="B309">
        <v>5.6526000000000001E-5</v>
      </c>
      <c r="C309">
        <f t="shared" si="8"/>
        <v>-84.955034916444504</v>
      </c>
      <c r="D309">
        <f t="shared" si="9"/>
        <v>0.51868144154347817</v>
      </c>
    </row>
    <row r="310" spans="1:4">
      <c r="A310">
        <v>1420.560273438</v>
      </c>
      <c r="B310">
        <v>5.6302999999999999E-5</v>
      </c>
      <c r="C310">
        <f t="shared" si="8"/>
        <v>-84.989369279266427</v>
      </c>
      <c r="D310">
        <f t="shared" si="9"/>
        <v>0.48434707872155514</v>
      </c>
    </row>
    <row r="311" spans="1:4">
      <c r="A311">
        <v>1420.563203125</v>
      </c>
      <c r="B311">
        <v>5.6273999999999997E-5</v>
      </c>
      <c r="C311">
        <f t="shared" si="8"/>
        <v>-84.993844275137249</v>
      </c>
      <c r="D311">
        <f t="shared" si="9"/>
        <v>0.4798720828507328</v>
      </c>
    </row>
    <row r="312" spans="1:4">
      <c r="A312">
        <v>1420.566132813</v>
      </c>
      <c r="B312">
        <v>5.6097999999999997E-5</v>
      </c>
      <c r="C312">
        <f t="shared" si="8"/>
        <v>-85.02105243778125</v>
      </c>
      <c r="D312">
        <f t="shared" si="9"/>
        <v>0.45266392020673152</v>
      </c>
    </row>
    <row r="313" spans="1:4">
      <c r="A313">
        <v>1420.5690625</v>
      </c>
      <c r="B313">
        <v>5.5951E-5</v>
      </c>
      <c r="C313">
        <f t="shared" si="8"/>
        <v>-85.043842940317319</v>
      </c>
      <c r="D313">
        <f t="shared" si="9"/>
        <v>0.42987341767066312</v>
      </c>
    </row>
    <row r="314" spans="1:4">
      <c r="A314">
        <v>1420.571992188</v>
      </c>
      <c r="B314">
        <v>5.5878999999999998E-5</v>
      </c>
      <c r="C314">
        <f t="shared" si="8"/>
        <v>-85.055027490802047</v>
      </c>
      <c r="D314">
        <f t="shared" si="9"/>
        <v>0.41868886718593501</v>
      </c>
    </row>
    <row r="315" spans="1:4">
      <c r="A315">
        <v>1420.574921875</v>
      </c>
      <c r="B315">
        <v>5.5787E-5</v>
      </c>
      <c r="C315">
        <f t="shared" si="8"/>
        <v>-85.069339851368525</v>
      </c>
      <c r="D315">
        <f t="shared" si="9"/>
        <v>0.40437650661945668</v>
      </c>
    </row>
    <row r="316" spans="1:4">
      <c r="A316">
        <v>1420.577851563</v>
      </c>
      <c r="B316">
        <v>5.5611E-5</v>
      </c>
      <c r="C316">
        <f t="shared" si="8"/>
        <v>-85.096785906921923</v>
      </c>
      <c r="D316">
        <f t="shared" si="9"/>
        <v>0.37693045106605894</v>
      </c>
    </row>
    <row r="317" spans="1:4">
      <c r="A317">
        <v>1420.58078125</v>
      </c>
      <c r="B317">
        <v>5.5553999999999997E-5</v>
      </c>
      <c r="C317">
        <f t="shared" si="8"/>
        <v>-85.105693310380914</v>
      </c>
      <c r="D317">
        <f t="shared" si="9"/>
        <v>0.36802304760706761</v>
      </c>
    </row>
    <row r="318" spans="1:4">
      <c r="A318">
        <v>1420.583710938</v>
      </c>
      <c r="B318">
        <v>5.5408000000000002E-5</v>
      </c>
      <c r="C318">
        <f t="shared" si="8"/>
        <v>-85.128550515892286</v>
      </c>
      <c r="D318">
        <f t="shared" si="9"/>
        <v>0.34516584209569601</v>
      </c>
    </row>
    <row r="319" spans="1:4">
      <c r="A319">
        <v>1420.586640625</v>
      </c>
      <c r="B319">
        <v>5.5288999999999999E-5</v>
      </c>
      <c r="C319">
        <f t="shared" si="8"/>
        <v>-85.1472252995828</v>
      </c>
      <c r="D319">
        <f t="shared" si="9"/>
        <v>0.32649105840518189</v>
      </c>
    </row>
    <row r="320" spans="1:4">
      <c r="A320">
        <v>1420.589570313</v>
      </c>
      <c r="B320">
        <v>5.5256000000000001E-5</v>
      </c>
      <c r="C320">
        <f t="shared" si="8"/>
        <v>-85.152411140038197</v>
      </c>
      <c r="D320">
        <f t="shared" si="9"/>
        <v>0.32130521794978506</v>
      </c>
    </row>
    <row r="321" spans="1:4">
      <c r="A321">
        <v>1420.5925</v>
      </c>
      <c r="B321">
        <v>5.5192999999999998E-5</v>
      </c>
      <c r="C321">
        <f t="shared" si="8"/>
        <v>-85.162319986773682</v>
      </c>
      <c r="D321">
        <f t="shared" si="9"/>
        <v>0.31139637121430042</v>
      </c>
    </row>
    <row r="322" spans="1:4">
      <c r="A322">
        <v>1420.595429688</v>
      </c>
      <c r="B322">
        <v>5.5040000000000002E-5</v>
      </c>
      <c r="C322">
        <f t="shared" ref="C322:C385" si="10">20*LOG10(B322)</f>
        <v>-85.186431495450904</v>
      </c>
      <c r="D322">
        <f t="shared" ref="D322:D385" si="11">C322- $E$1</f>
        <v>0.28728486253707786</v>
      </c>
    </row>
    <row r="323" spans="1:4">
      <c r="A323">
        <v>1420.598359375</v>
      </c>
      <c r="B323">
        <v>5.4945999999999999E-5</v>
      </c>
      <c r="C323">
        <f t="shared" si="10"/>
        <v>-85.201278363684523</v>
      </c>
      <c r="D323">
        <f t="shared" si="11"/>
        <v>0.27243799430345916</v>
      </c>
    </row>
    <row r="324" spans="1:4">
      <c r="A324">
        <v>1420.601289063</v>
      </c>
      <c r="B324">
        <v>5.4848000000000001E-5</v>
      </c>
      <c r="C324">
        <f t="shared" si="10"/>
        <v>-85.216784081858293</v>
      </c>
      <c r="D324">
        <f t="shared" si="11"/>
        <v>0.25693227612968883</v>
      </c>
    </row>
    <row r="325" spans="1:4">
      <c r="A325">
        <v>1420.60421875</v>
      </c>
      <c r="B325">
        <v>5.4780000000000001E-5</v>
      </c>
      <c r="C325">
        <f t="shared" si="10"/>
        <v>-85.227559441641148</v>
      </c>
      <c r="D325">
        <f t="shared" si="11"/>
        <v>0.24615691634683401</v>
      </c>
    </row>
    <row r="326" spans="1:4">
      <c r="A326">
        <v>1420.607148438</v>
      </c>
      <c r="B326">
        <v>5.4667999999999999E-5</v>
      </c>
      <c r="C326">
        <f t="shared" si="10"/>
        <v>-85.245336285056013</v>
      </c>
      <c r="D326">
        <f t="shared" si="11"/>
        <v>0.22838007293196938</v>
      </c>
    </row>
    <row r="327" spans="1:4">
      <c r="A327">
        <v>1420.610078125</v>
      </c>
      <c r="B327">
        <v>5.4598999999999997E-5</v>
      </c>
      <c r="C327">
        <f t="shared" si="10"/>
        <v>-85.256306229589867</v>
      </c>
      <c r="D327">
        <f t="shared" si="11"/>
        <v>0.21741012839811447</v>
      </c>
    </row>
    <row r="328" spans="1:4">
      <c r="A328">
        <v>1420.613007813</v>
      </c>
      <c r="B328">
        <v>5.4625E-5</v>
      </c>
      <c r="C328">
        <f t="shared" si="10"/>
        <v>-85.252171000430437</v>
      </c>
      <c r="D328">
        <f t="shared" si="11"/>
        <v>0.22154535755754523</v>
      </c>
    </row>
    <row r="329" spans="1:4">
      <c r="A329">
        <v>1420.6159375</v>
      </c>
      <c r="B329">
        <v>5.4489E-5</v>
      </c>
      <c r="C329">
        <f t="shared" si="10"/>
        <v>-85.273823246750652</v>
      </c>
      <c r="D329">
        <f t="shared" si="11"/>
        <v>0.19989311123732989</v>
      </c>
    </row>
    <row r="330" spans="1:4">
      <c r="A330">
        <v>1420.618867188</v>
      </c>
      <c r="B330">
        <v>5.4589000000000002E-5</v>
      </c>
      <c r="C330">
        <f t="shared" si="10"/>
        <v>-85.257897226707215</v>
      </c>
      <c r="D330">
        <f t="shared" si="11"/>
        <v>0.21581913128076735</v>
      </c>
    </row>
    <row r="331" spans="1:4">
      <c r="A331">
        <v>1420.621796875</v>
      </c>
      <c r="B331">
        <v>5.4468000000000001E-5</v>
      </c>
      <c r="C331">
        <f t="shared" si="10"/>
        <v>-85.277171424190513</v>
      </c>
      <c r="D331">
        <f t="shared" si="11"/>
        <v>0.19654493379746896</v>
      </c>
    </row>
    <row r="332" spans="1:4">
      <c r="A332">
        <v>1420.624726563</v>
      </c>
      <c r="B332">
        <v>5.4245E-5</v>
      </c>
      <c r="C332">
        <f t="shared" si="10"/>
        <v>-85.312805729306092</v>
      </c>
      <c r="D332">
        <f t="shared" si="11"/>
        <v>0.16091062868188999</v>
      </c>
    </row>
    <row r="333" spans="1:4">
      <c r="A333">
        <v>1420.62765625</v>
      </c>
      <c r="B333">
        <v>5.4240999999999998E-5</v>
      </c>
      <c r="C333">
        <f t="shared" si="10"/>
        <v>-85.313446246212749</v>
      </c>
      <c r="D333">
        <f t="shared" si="11"/>
        <v>0.1602701117752332</v>
      </c>
    </row>
    <row r="334" spans="1:4">
      <c r="A334">
        <v>1420.630585938</v>
      </c>
      <c r="B334">
        <v>5.4141000000000002E-5</v>
      </c>
      <c r="C334">
        <f t="shared" si="10"/>
        <v>-85.329474538923449</v>
      </c>
      <c r="D334">
        <f t="shared" si="11"/>
        <v>0.14424181906453271</v>
      </c>
    </row>
    <row r="335" spans="1:4">
      <c r="A335">
        <v>1420.633515625</v>
      </c>
      <c r="B335">
        <v>5.4194000000000003E-5</v>
      </c>
      <c r="C335">
        <f t="shared" si="10"/>
        <v>-85.320975860056137</v>
      </c>
      <c r="D335">
        <f t="shared" si="11"/>
        <v>0.15274049793184474</v>
      </c>
    </row>
    <row r="336" spans="1:4">
      <c r="A336">
        <v>1420.636445313</v>
      </c>
      <c r="B336">
        <v>5.4138000000000002E-5</v>
      </c>
      <c r="C336">
        <f t="shared" si="10"/>
        <v>-85.329955844973924</v>
      </c>
      <c r="D336">
        <f t="shared" si="11"/>
        <v>0.14376051301405823</v>
      </c>
    </row>
    <row r="337" spans="1:4">
      <c r="A337">
        <v>1420.639375</v>
      </c>
      <c r="B337">
        <v>5.401E-5</v>
      </c>
      <c r="C337">
        <f t="shared" si="10"/>
        <v>-85.350516454376134</v>
      </c>
      <c r="D337">
        <f t="shared" si="11"/>
        <v>0.12319990361184807</v>
      </c>
    </row>
    <row r="338" spans="1:4">
      <c r="A338">
        <v>1420.642304688</v>
      </c>
      <c r="B338">
        <v>5.4048999999999997E-5</v>
      </c>
      <c r="C338">
        <f t="shared" si="10"/>
        <v>-85.344246736710915</v>
      </c>
      <c r="D338">
        <f t="shared" si="11"/>
        <v>0.1294696212770674</v>
      </c>
    </row>
    <row r="339" spans="1:4">
      <c r="A339">
        <v>1420.645234375</v>
      </c>
      <c r="B339">
        <v>5.4129999999999998E-5</v>
      </c>
      <c r="C339">
        <f t="shared" si="10"/>
        <v>-85.331239458178771</v>
      </c>
      <c r="D339">
        <f t="shared" si="11"/>
        <v>0.14247689980921052</v>
      </c>
    </row>
    <row r="340" spans="1:4">
      <c r="A340">
        <v>1420.648164063</v>
      </c>
      <c r="B340">
        <v>5.3925999999999998E-5</v>
      </c>
      <c r="C340">
        <f t="shared" si="10"/>
        <v>-85.364035852480498</v>
      </c>
      <c r="D340">
        <f t="shared" si="11"/>
        <v>0.10968050550748387</v>
      </c>
    </row>
    <row r="341" spans="1:4">
      <c r="A341">
        <v>1420.65109375</v>
      </c>
      <c r="B341">
        <v>5.3967E-5</v>
      </c>
      <c r="C341">
        <f t="shared" si="10"/>
        <v>-85.357434469771647</v>
      </c>
      <c r="D341">
        <f t="shared" si="11"/>
        <v>0.11628188821633501</v>
      </c>
    </row>
    <row r="342" spans="1:4">
      <c r="A342">
        <v>1420.654023438</v>
      </c>
      <c r="B342">
        <v>5.3986000000000001E-5</v>
      </c>
      <c r="C342">
        <f t="shared" si="10"/>
        <v>-85.354376992817279</v>
      </c>
      <c r="D342">
        <f t="shared" si="11"/>
        <v>0.11933936517070265</v>
      </c>
    </row>
    <row r="343" spans="1:4">
      <c r="A343">
        <v>1420.656953125</v>
      </c>
      <c r="B343">
        <v>5.4002000000000002E-5</v>
      </c>
      <c r="C343">
        <f t="shared" si="10"/>
        <v>-85.351803109881658</v>
      </c>
      <c r="D343">
        <f t="shared" si="11"/>
        <v>0.12191324810632409</v>
      </c>
    </row>
    <row r="344" spans="1:4">
      <c r="A344">
        <v>1420.659882813</v>
      </c>
      <c r="B344">
        <v>5.3995000000000001E-5</v>
      </c>
      <c r="C344">
        <f t="shared" si="10"/>
        <v>-85.352929089817238</v>
      </c>
      <c r="D344">
        <f t="shared" si="11"/>
        <v>0.12078726817074426</v>
      </c>
    </row>
    <row r="345" spans="1:4">
      <c r="A345">
        <v>1420.6628125</v>
      </c>
      <c r="B345">
        <v>5.3937999999999998E-5</v>
      </c>
      <c r="C345">
        <f t="shared" si="10"/>
        <v>-85.362103221091203</v>
      </c>
      <c r="D345">
        <f t="shared" si="11"/>
        <v>0.11161313689677854</v>
      </c>
    </row>
    <row r="346" spans="1:4">
      <c r="A346">
        <v>1420.665742188</v>
      </c>
      <c r="B346">
        <v>5.3820000000000003E-5</v>
      </c>
      <c r="C346">
        <f t="shared" si="10"/>
        <v>-85.381126131445285</v>
      </c>
      <c r="D346">
        <f t="shared" si="11"/>
        <v>9.2590226542696996E-2</v>
      </c>
    </row>
    <row r="347" spans="1:4">
      <c r="A347">
        <v>1420.668671875</v>
      </c>
      <c r="B347">
        <v>5.3807000000000002E-5</v>
      </c>
      <c r="C347">
        <f t="shared" si="10"/>
        <v>-85.38322442584807</v>
      </c>
      <c r="D347">
        <f t="shared" si="11"/>
        <v>9.0491932139912024E-2</v>
      </c>
    </row>
    <row r="348" spans="1:4">
      <c r="A348">
        <v>1420.671601563</v>
      </c>
      <c r="B348">
        <v>5.376E-5</v>
      </c>
      <c r="C348">
        <f t="shared" si="10"/>
        <v>-85.390814799084623</v>
      </c>
      <c r="D348">
        <f t="shared" si="11"/>
        <v>8.2901558903358818E-2</v>
      </c>
    </row>
    <row r="349" spans="1:4">
      <c r="A349">
        <v>1420.67453125</v>
      </c>
      <c r="B349">
        <v>5.3783999999999999E-5</v>
      </c>
      <c r="C349">
        <f t="shared" si="10"/>
        <v>-85.386938035066663</v>
      </c>
      <c r="D349">
        <f t="shared" si="11"/>
        <v>8.6778322921318818E-2</v>
      </c>
    </row>
    <row r="350" spans="1:4">
      <c r="A350">
        <v>1420.677460938</v>
      </c>
      <c r="B350">
        <v>5.3763E-5</v>
      </c>
      <c r="C350">
        <f t="shared" si="10"/>
        <v>-85.390330108945392</v>
      </c>
      <c r="D350">
        <f t="shared" si="11"/>
        <v>8.3386249042590066E-2</v>
      </c>
    </row>
    <row r="351" spans="1:4">
      <c r="A351">
        <v>1420.680390625</v>
      </c>
      <c r="B351">
        <v>5.3842999999999999E-5</v>
      </c>
      <c r="C351">
        <f t="shared" si="10"/>
        <v>-85.377415005715648</v>
      </c>
      <c r="D351">
        <f t="shared" si="11"/>
        <v>9.6301352272334384E-2</v>
      </c>
    </row>
    <row r="352" spans="1:4">
      <c r="A352">
        <v>1420.683320313</v>
      </c>
      <c r="B352">
        <v>5.3739999999999997E-5</v>
      </c>
      <c r="C352">
        <f t="shared" si="10"/>
        <v>-85.394046758057002</v>
      </c>
      <c r="D352">
        <f t="shared" si="11"/>
        <v>7.9669599930980439E-2</v>
      </c>
    </row>
    <row r="353" spans="1:4">
      <c r="A353">
        <v>1420.68625</v>
      </c>
      <c r="B353">
        <v>5.3610999999999999E-5</v>
      </c>
      <c r="C353">
        <f t="shared" si="10"/>
        <v>-85.414921837052731</v>
      </c>
      <c r="D353">
        <f t="shared" si="11"/>
        <v>5.8794520935251171E-2</v>
      </c>
    </row>
    <row r="354" spans="1:4">
      <c r="A354">
        <v>1420.689179688</v>
      </c>
      <c r="B354">
        <v>5.3669999999999999E-5</v>
      </c>
      <c r="C354">
        <f t="shared" si="10"/>
        <v>-85.405368094259288</v>
      </c>
      <c r="D354">
        <f t="shared" si="11"/>
        <v>6.8348263728694292E-2</v>
      </c>
    </row>
    <row r="355" spans="1:4">
      <c r="A355">
        <v>1420.692109375</v>
      </c>
      <c r="B355">
        <v>5.3674999999999997E-5</v>
      </c>
      <c r="C355">
        <f t="shared" si="10"/>
        <v>-85.404558937834281</v>
      </c>
      <c r="D355">
        <f t="shared" si="11"/>
        <v>6.9157420153700855E-2</v>
      </c>
    </row>
    <row r="356" spans="1:4">
      <c r="A356">
        <v>1420.695039063</v>
      </c>
      <c r="B356">
        <v>5.3616000000000003E-5</v>
      </c>
      <c r="C356">
        <f t="shared" si="10"/>
        <v>-85.414111790176079</v>
      </c>
      <c r="D356">
        <f t="shared" si="11"/>
        <v>5.9604567811902598E-2</v>
      </c>
    </row>
    <row r="357" spans="1:4">
      <c r="A357">
        <v>1420.69796875</v>
      </c>
      <c r="B357">
        <v>5.3591000000000002E-5</v>
      </c>
      <c r="C357">
        <f t="shared" si="10"/>
        <v>-85.418162780221266</v>
      </c>
      <c r="D357">
        <f t="shared" si="11"/>
        <v>5.5553577766715989E-2</v>
      </c>
    </row>
    <row r="358" spans="1:4">
      <c r="A358">
        <v>1420.700898438</v>
      </c>
      <c r="B358">
        <v>5.3522E-5</v>
      </c>
      <c r="C358">
        <f t="shared" si="10"/>
        <v>-85.429353326054681</v>
      </c>
      <c r="D358">
        <f t="shared" si="11"/>
        <v>4.4363031933301045E-2</v>
      </c>
    </row>
    <row r="359" spans="1:4">
      <c r="A359">
        <v>1420.703828125</v>
      </c>
      <c r="B359">
        <v>5.3706999999999999E-5</v>
      </c>
      <c r="C359">
        <f t="shared" si="10"/>
        <v>-85.399382120925566</v>
      </c>
      <c r="D359">
        <f t="shared" si="11"/>
        <v>7.4334237062416264E-2</v>
      </c>
    </row>
    <row r="360" spans="1:4">
      <c r="A360">
        <v>1420.706757813</v>
      </c>
      <c r="B360">
        <v>5.3547000000000001E-5</v>
      </c>
      <c r="C360">
        <f t="shared" si="10"/>
        <v>-85.425297114734917</v>
      </c>
      <c r="D360">
        <f t="shared" si="11"/>
        <v>4.8419243253064792E-2</v>
      </c>
    </row>
    <row r="361" spans="1:4">
      <c r="A361">
        <v>1420.7096875</v>
      </c>
      <c r="B361">
        <v>5.3650000000000003E-5</v>
      </c>
      <c r="C361">
        <f t="shared" si="10"/>
        <v>-85.408605473960591</v>
      </c>
      <c r="D361">
        <f t="shared" si="11"/>
        <v>6.5110884027390625E-2</v>
      </c>
    </row>
    <row r="362" spans="1:4">
      <c r="A362">
        <v>1420.712617188</v>
      </c>
      <c r="B362">
        <v>5.3551000000000003E-5</v>
      </c>
      <c r="C362">
        <f t="shared" si="10"/>
        <v>-85.424648296669815</v>
      </c>
      <c r="D362">
        <f t="shared" si="11"/>
        <v>4.9068061318166656E-2</v>
      </c>
    </row>
    <row r="363" spans="1:4">
      <c r="A363">
        <v>1420.715546875</v>
      </c>
      <c r="B363">
        <v>5.3510000000000001E-5</v>
      </c>
      <c r="C363">
        <f t="shared" si="10"/>
        <v>-85.431300980514905</v>
      </c>
      <c r="D363">
        <f t="shared" si="11"/>
        <v>4.2415377473076887E-2</v>
      </c>
    </row>
    <row r="364" spans="1:4">
      <c r="A364">
        <v>1420.718476563</v>
      </c>
      <c r="B364">
        <v>5.3501000000000002E-5</v>
      </c>
      <c r="C364">
        <f t="shared" si="10"/>
        <v>-85.432762008015374</v>
      </c>
      <c r="D364">
        <f t="shared" si="11"/>
        <v>4.0954349972608384E-2</v>
      </c>
    </row>
    <row r="365" spans="1:4">
      <c r="A365">
        <v>1420.72140625</v>
      </c>
      <c r="B365">
        <v>5.3533999999999999E-5</v>
      </c>
      <c r="C365">
        <f t="shared" si="10"/>
        <v>-85.427406108223011</v>
      </c>
      <c r="D365">
        <f t="shared" si="11"/>
        <v>4.6310249764971445E-2</v>
      </c>
    </row>
    <row r="366" spans="1:4">
      <c r="A366">
        <v>1420.724335938</v>
      </c>
      <c r="B366">
        <v>5.3477000000000003E-5</v>
      </c>
      <c r="C366">
        <f t="shared" si="10"/>
        <v>-85.436659283246001</v>
      </c>
      <c r="D366">
        <f t="shared" si="11"/>
        <v>3.70570747419805E-2</v>
      </c>
    </row>
    <row r="367" spans="1:4">
      <c r="A367">
        <v>1420.727265625</v>
      </c>
      <c r="B367">
        <v>5.3452999999999998E-5</v>
      </c>
      <c r="C367">
        <f t="shared" si="10"/>
        <v>-85.440558307931568</v>
      </c>
      <c r="D367">
        <f t="shared" si="11"/>
        <v>3.3158050056414368E-2</v>
      </c>
    </row>
    <row r="368" spans="1:4">
      <c r="A368">
        <v>1420.730195313</v>
      </c>
      <c r="B368">
        <v>5.3553E-5</v>
      </c>
      <c r="C368">
        <f t="shared" si="10"/>
        <v>-85.424323905810851</v>
      </c>
      <c r="D368">
        <f t="shared" si="11"/>
        <v>4.9392452177130508E-2</v>
      </c>
    </row>
    <row r="369" spans="1:4">
      <c r="A369">
        <v>1420.733125</v>
      </c>
      <c r="B369">
        <v>5.3423E-5</v>
      </c>
      <c r="C369">
        <f t="shared" si="10"/>
        <v>-85.4454345513536</v>
      </c>
      <c r="D369">
        <f t="shared" si="11"/>
        <v>2.8281806634382178E-2</v>
      </c>
    </row>
    <row r="370" spans="1:4">
      <c r="A370">
        <v>1420.736054688</v>
      </c>
      <c r="B370">
        <v>5.3457E-5</v>
      </c>
      <c r="C370">
        <f t="shared" si="10"/>
        <v>-85.439908348927403</v>
      </c>
      <c r="D370">
        <f t="shared" si="11"/>
        <v>3.380800906057857E-2</v>
      </c>
    </row>
    <row r="371" spans="1:4">
      <c r="A371">
        <v>1420.738984375</v>
      </c>
      <c r="B371">
        <v>5.3446999999999998E-5</v>
      </c>
      <c r="C371">
        <f t="shared" si="10"/>
        <v>-85.441533337639413</v>
      </c>
      <c r="D371">
        <f t="shared" si="11"/>
        <v>3.2183020348568903E-2</v>
      </c>
    </row>
    <row r="372" spans="1:4">
      <c r="A372">
        <v>1420.741914063</v>
      </c>
      <c r="B372">
        <v>5.3468999999999999E-5</v>
      </c>
      <c r="C372">
        <f t="shared" si="10"/>
        <v>-85.437958763679774</v>
      </c>
      <c r="D372">
        <f t="shared" si="11"/>
        <v>3.575759430820824E-2</v>
      </c>
    </row>
    <row r="373" spans="1:4">
      <c r="A373">
        <v>1420.74484375</v>
      </c>
      <c r="B373">
        <v>5.3418999999999998E-5</v>
      </c>
      <c r="C373">
        <f t="shared" si="10"/>
        <v>-85.446084924026678</v>
      </c>
      <c r="D373">
        <f t="shared" si="11"/>
        <v>2.7631433961303742E-2</v>
      </c>
    </row>
    <row r="374" spans="1:4">
      <c r="A374">
        <v>1420.747773438</v>
      </c>
      <c r="B374">
        <v>5.3474000000000003E-5</v>
      </c>
      <c r="C374">
        <f t="shared" si="10"/>
        <v>-85.437146565626193</v>
      </c>
      <c r="D374">
        <f t="shared" si="11"/>
        <v>3.65697923617887E-2</v>
      </c>
    </row>
    <row r="375" spans="1:4">
      <c r="A375">
        <v>1420.750703125</v>
      </c>
      <c r="B375">
        <v>5.3446000000000003E-5</v>
      </c>
      <c r="C375">
        <f t="shared" si="10"/>
        <v>-85.441695853232346</v>
      </c>
      <c r="D375">
        <f t="shared" si="11"/>
        <v>3.202050475563567E-2</v>
      </c>
    </row>
    <row r="376" spans="1:4">
      <c r="A376">
        <v>1420.753632813</v>
      </c>
      <c r="B376">
        <v>5.3372000000000003E-5</v>
      </c>
      <c r="C376">
        <f t="shared" si="10"/>
        <v>-85.453730452944797</v>
      </c>
      <c r="D376">
        <f t="shared" si="11"/>
        <v>1.9985905043185426E-2</v>
      </c>
    </row>
    <row r="377" spans="1:4">
      <c r="A377">
        <v>1420.7565625</v>
      </c>
      <c r="B377">
        <v>5.3349E-5</v>
      </c>
      <c r="C377">
        <f t="shared" si="10"/>
        <v>-85.457474335868838</v>
      </c>
      <c r="D377">
        <f t="shared" si="11"/>
        <v>1.624202211914394E-2</v>
      </c>
    </row>
    <row r="378" spans="1:4">
      <c r="A378">
        <v>1420.759492188</v>
      </c>
      <c r="B378">
        <v>5.3291999999999997E-5</v>
      </c>
      <c r="C378">
        <f t="shared" si="10"/>
        <v>-85.466759615573977</v>
      </c>
      <c r="D378">
        <f t="shared" si="11"/>
        <v>6.9567424140046796E-3</v>
      </c>
    </row>
    <row r="379" spans="1:4">
      <c r="A379">
        <v>1420.762421875</v>
      </c>
      <c r="B379">
        <v>5.3316000000000002E-5</v>
      </c>
      <c r="C379">
        <f t="shared" si="10"/>
        <v>-85.462848814230085</v>
      </c>
      <c r="D379">
        <f t="shared" si="11"/>
        <v>1.0867543757896669E-2</v>
      </c>
    </row>
    <row r="380" spans="1:4">
      <c r="A380">
        <v>1420.765351563</v>
      </c>
      <c r="B380">
        <v>5.3352E-5</v>
      </c>
      <c r="C380">
        <f t="shared" si="10"/>
        <v>-85.456985911788067</v>
      </c>
      <c r="D380">
        <f t="shared" si="11"/>
        <v>1.673044619991515E-2</v>
      </c>
    </row>
    <row r="381" spans="1:4">
      <c r="A381">
        <v>1420.76828125</v>
      </c>
      <c r="B381">
        <v>5.3313000000000003E-5</v>
      </c>
      <c r="C381">
        <f t="shared" si="10"/>
        <v>-85.463337568113573</v>
      </c>
      <c r="D381">
        <f t="shared" si="11"/>
        <v>1.0378789874408767E-2</v>
      </c>
    </row>
    <row r="382" spans="1:4">
      <c r="A382">
        <v>1420.771210938</v>
      </c>
      <c r="B382">
        <v>5.3316999999999998E-5</v>
      </c>
      <c r="C382">
        <f t="shared" si="10"/>
        <v>-85.462685902380315</v>
      </c>
      <c r="D382">
        <f t="shared" si="11"/>
        <v>1.1030455607667022E-2</v>
      </c>
    </row>
    <row r="383" spans="1:4">
      <c r="A383">
        <v>1420.774140625</v>
      </c>
      <c r="B383">
        <v>5.3440000000000003E-5</v>
      </c>
      <c r="C383">
        <f t="shared" si="10"/>
        <v>-85.442671010650201</v>
      </c>
      <c r="D383">
        <f t="shared" si="11"/>
        <v>3.1045347337780527E-2</v>
      </c>
    </row>
    <row r="384" spans="1:4">
      <c r="A384">
        <v>1420.777070313</v>
      </c>
      <c r="B384">
        <v>5.3358E-5</v>
      </c>
      <c r="C384">
        <f t="shared" si="10"/>
        <v>-85.456009146013855</v>
      </c>
      <c r="D384">
        <f t="shared" si="11"/>
        <v>1.7707211974126835E-2</v>
      </c>
    </row>
    <row r="385" spans="1:4">
      <c r="A385">
        <v>1420.78</v>
      </c>
      <c r="B385">
        <v>5.3405000000000001E-5</v>
      </c>
      <c r="C385">
        <f t="shared" si="10"/>
        <v>-85.448361611955036</v>
      </c>
      <c r="D385">
        <f t="shared" si="11"/>
        <v>2.5354746032945741E-2</v>
      </c>
    </row>
    <row r="386" spans="1:4">
      <c r="A386">
        <v>1420.782929688</v>
      </c>
      <c r="B386">
        <v>5.3310000000000003E-5</v>
      </c>
      <c r="C386">
        <f t="shared" ref="C386:C449" si="12">20*LOG10(B386)</f>
        <v>-85.463826349500721</v>
      </c>
      <c r="D386">
        <f t="shared" ref="D386:D449" si="13">C386- $E$1</f>
        <v>9.8900084872610705E-3</v>
      </c>
    </row>
    <row r="387" spans="1:4">
      <c r="A387">
        <v>1420.785859375</v>
      </c>
      <c r="B387">
        <v>5.3316000000000002E-5</v>
      </c>
      <c r="C387">
        <f t="shared" si="12"/>
        <v>-85.462848814230085</v>
      </c>
      <c r="D387">
        <f t="shared" si="13"/>
        <v>1.0867543757896669E-2</v>
      </c>
    </row>
    <row r="388" spans="1:4">
      <c r="A388">
        <v>1420.788789063</v>
      </c>
      <c r="B388">
        <v>5.3327E-5</v>
      </c>
      <c r="C388">
        <f t="shared" si="12"/>
        <v>-85.461056951916433</v>
      </c>
      <c r="D388">
        <f t="shared" si="13"/>
        <v>1.2659406071549029E-2</v>
      </c>
    </row>
    <row r="389" spans="1:4">
      <c r="A389">
        <v>1420.79171875</v>
      </c>
      <c r="B389">
        <v>5.3287E-5</v>
      </c>
      <c r="C389">
        <f t="shared" si="12"/>
        <v>-85.467574587533221</v>
      </c>
      <c r="D389">
        <f t="shared" si="13"/>
        <v>6.1417704547608309E-3</v>
      </c>
    </row>
    <row r="390" spans="1:4">
      <c r="A390">
        <v>1420.794648438</v>
      </c>
      <c r="B390">
        <v>5.3291000000000002E-5</v>
      </c>
      <c r="C390">
        <f t="shared" si="12"/>
        <v>-85.466922603848616</v>
      </c>
      <c r="D390">
        <f t="shared" si="13"/>
        <v>6.7937541393661149E-3</v>
      </c>
    </row>
    <row r="391" spans="1:4">
      <c r="A391">
        <v>1420.797578125</v>
      </c>
      <c r="B391">
        <v>5.3282999999999998E-5</v>
      </c>
      <c r="C391">
        <f t="shared" si="12"/>
        <v>-85.468226620160962</v>
      </c>
      <c r="D391">
        <f t="shared" si="13"/>
        <v>5.4897378270197805E-3</v>
      </c>
    </row>
    <row r="392" spans="1:4">
      <c r="A392">
        <v>1420.800507813</v>
      </c>
      <c r="B392">
        <v>5.3279000000000003E-5</v>
      </c>
      <c r="C392">
        <f t="shared" si="12"/>
        <v>-85.468878701739172</v>
      </c>
      <c r="D392">
        <f t="shared" si="13"/>
        <v>4.8376562488101627E-3</v>
      </c>
    </row>
    <row r="393" spans="1:4">
      <c r="A393">
        <v>1420.8034375</v>
      </c>
      <c r="B393">
        <v>5.3322000000000002E-5</v>
      </c>
      <c r="C393">
        <f t="shared" si="12"/>
        <v>-85.461871388961725</v>
      </c>
      <c r="D393">
        <f t="shared" si="13"/>
        <v>1.1844969026256535E-2</v>
      </c>
    </row>
    <row r="394" spans="1:4">
      <c r="A394">
        <v>1420.806367188</v>
      </c>
      <c r="B394">
        <v>5.3270999999999999E-5</v>
      </c>
      <c r="C394">
        <f t="shared" si="12"/>
        <v>-85.470183011776427</v>
      </c>
      <c r="D394">
        <f t="shared" si="13"/>
        <v>3.5333462115545444E-3</v>
      </c>
    </row>
    <row r="395" spans="1:4">
      <c r="A395">
        <v>1420.809296875</v>
      </c>
      <c r="B395">
        <v>5.329E-5</v>
      </c>
      <c r="C395">
        <f t="shared" si="12"/>
        <v>-85.467085595181771</v>
      </c>
      <c r="D395">
        <f t="shared" si="13"/>
        <v>6.630762806210555E-3</v>
      </c>
    </row>
    <row r="396" spans="1:4">
      <c r="A396">
        <v>1420.812226563</v>
      </c>
      <c r="B396">
        <v>5.3287E-5</v>
      </c>
      <c r="C396">
        <f t="shared" si="12"/>
        <v>-85.467574587533221</v>
      </c>
      <c r="D396">
        <f t="shared" si="13"/>
        <v>6.1417704547608309E-3</v>
      </c>
    </row>
    <row r="397" spans="1:4">
      <c r="A397">
        <v>1420.81515625</v>
      </c>
      <c r="B397">
        <v>5.3260999999999997E-5</v>
      </c>
      <c r="C397">
        <f t="shared" si="12"/>
        <v>-85.471813674800416</v>
      </c>
      <c r="D397">
        <f t="shared" si="13"/>
        <v>1.9026831875663675E-3</v>
      </c>
    </row>
    <row r="398" spans="1:4">
      <c r="A398">
        <v>1420.818085938</v>
      </c>
      <c r="B398">
        <v>5.3287E-5</v>
      </c>
      <c r="C398">
        <f t="shared" si="12"/>
        <v>-85.467574587533221</v>
      </c>
      <c r="D398">
        <f t="shared" si="13"/>
        <v>6.1417704547608309E-3</v>
      </c>
    </row>
    <row r="399" spans="1:4">
      <c r="A399">
        <v>1420.821015625</v>
      </c>
      <c r="B399">
        <v>5.3321E-5</v>
      </c>
      <c r="C399">
        <f t="shared" si="12"/>
        <v>-85.462034285535125</v>
      </c>
      <c r="D399">
        <f t="shared" si="13"/>
        <v>1.1682072452856573E-2</v>
      </c>
    </row>
    <row r="400" spans="1:4">
      <c r="A400">
        <v>1420.823945313</v>
      </c>
      <c r="B400">
        <v>5.3242999999999998E-5</v>
      </c>
      <c r="C400">
        <f t="shared" si="12"/>
        <v>-85.474749639927992</v>
      </c>
      <c r="D400">
        <f t="shared" si="13"/>
        <v>-1.0332819400105109E-3</v>
      </c>
    </row>
    <row r="401" spans="1:4">
      <c r="A401">
        <v>1420.826875</v>
      </c>
      <c r="B401">
        <v>5.3263999999999997E-5</v>
      </c>
      <c r="C401">
        <f t="shared" si="12"/>
        <v>-85.471324443748159</v>
      </c>
      <c r="D401">
        <f t="shared" si="13"/>
        <v>2.3919142398227677E-3</v>
      </c>
    </row>
    <row r="402" spans="1:4">
      <c r="A402">
        <v>1420.829804688</v>
      </c>
      <c r="B402">
        <v>5.3260000000000002E-5</v>
      </c>
      <c r="C402">
        <f t="shared" si="12"/>
        <v>-85.471976757941547</v>
      </c>
      <c r="D402">
        <f t="shared" si="13"/>
        <v>1.7396000464344752E-3</v>
      </c>
    </row>
    <row r="403" spans="1:4">
      <c r="A403">
        <v>1420.832734375</v>
      </c>
      <c r="B403">
        <v>5.3284E-5</v>
      </c>
      <c r="C403">
        <f t="shared" si="12"/>
        <v>-85.468063607415203</v>
      </c>
      <c r="D403">
        <f t="shared" si="13"/>
        <v>5.6527505727785865E-3</v>
      </c>
    </row>
    <row r="404" spans="1:4">
      <c r="A404">
        <v>1420.835664063</v>
      </c>
      <c r="B404">
        <v>5.3238000000000001E-5</v>
      </c>
      <c r="C404">
        <f t="shared" si="12"/>
        <v>-85.475565361948313</v>
      </c>
      <c r="D404">
        <f t="shared" si="13"/>
        <v>-1.8490039603307196E-3</v>
      </c>
    </row>
    <row r="405" spans="1:4">
      <c r="A405">
        <v>1420.83859375</v>
      </c>
      <c r="B405">
        <v>5.3321E-5</v>
      </c>
      <c r="C405">
        <f t="shared" si="12"/>
        <v>-85.462034285535125</v>
      </c>
      <c r="D405">
        <f t="shared" si="13"/>
        <v>1.1682072452856573E-2</v>
      </c>
    </row>
    <row r="406" spans="1:4">
      <c r="A406">
        <v>1420.841523438</v>
      </c>
      <c r="B406">
        <v>5.3257999999999997E-5</v>
      </c>
      <c r="C406">
        <f t="shared" si="12"/>
        <v>-85.472302933410077</v>
      </c>
      <c r="D406">
        <f t="shared" si="13"/>
        <v>1.4134245779047205E-3</v>
      </c>
    </row>
    <row r="407" spans="1:4">
      <c r="A407">
        <v>1420.844453125</v>
      </c>
      <c r="B407">
        <v>5.3276999999999998E-5</v>
      </c>
      <c r="C407">
        <f t="shared" si="12"/>
        <v>-85.469204760886996</v>
      </c>
      <c r="D407">
        <f t="shared" si="13"/>
        <v>4.5115971009863642E-3</v>
      </c>
    </row>
    <row r="408" spans="1:4">
      <c r="A408">
        <v>1420.847382813</v>
      </c>
      <c r="B408">
        <v>5.3263999999999997E-5</v>
      </c>
      <c r="C408">
        <f t="shared" si="12"/>
        <v>-85.471324443748159</v>
      </c>
      <c r="D408">
        <f t="shared" si="13"/>
        <v>2.3919142398227677E-3</v>
      </c>
    </row>
    <row r="409" spans="1:4">
      <c r="A409">
        <v>1420.8503125</v>
      </c>
      <c r="B409">
        <v>5.3227999999999999E-5</v>
      </c>
      <c r="C409">
        <f t="shared" si="12"/>
        <v>-85.477197035846757</v>
      </c>
      <c r="D409">
        <f t="shared" si="13"/>
        <v>-3.4806778587750387E-3</v>
      </c>
    </row>
    <row r="410" spans="1:4">
      <c r="A410">
        <v>1420.853242188</v>
      </c>
      <c r="B410">
        <v>5.3269000000000001E-5</v>
      </c>
      <c r="C410">
        <f t="shared" si="12"/>
        <v>-85.47050911989129</v>
      </c>
      <c r="D410">
        <f t="shared" si="13"/>
        <v>3.207238096692322E-3</v>
      </c>
    </row>
    <row r="411" spans="1:4">
      <c r="A411">
        <v>1420.856171875</v>
      </c>
      <c r="B411">
        <v>5.3276000000000003E-5</v>
      </c>
      <c r="C411">
        <f t="shared" si="12"/>
        <v>-85.469367795050999</v>
      </c>
      <c r="D411">
        <f t="shared" si="13"/>
        <v>4.3485629369826029E-3</v>
      </c>
    </row>
    <row r="412" spans="1:4">
      <c r="A412">
        <v>1420.859101563</v>
      </c>
      <c r="B412">
        <v>5.3115999999999998E-5</v>
      </c>
      <c r="C412">
        <f t="shared" si="12"/>
        <v>-85.495492755382372</v>
      </c>
      <c r="D412">
        <f t="shared" si="13"/>
        <v>-2.1776397394390301E-2</v>
      </c>
    </row>
    <row r="413" spans="1:4">
      <c r="A413">
        <v>1420.86203125</v>
      </c>
      <c r="B413">
        <v>5.3236000000000003E-5</v>
      </c>
      <c r="C413">
        <f t="shared" si="12"/>
        <v>-85.475891672207666</v>
      </c>
      <c r="D413">
        <f t="shared" si="13"/>
        <v>-2.17531421968431E-3</v>
      </c>
    </row>
    <row r="414" spans="1:4">
      <c r="A414">
        <v>1420.864960938</v>
      </c>
      <c r="B414">
        <v>5.3247E-5</v>
      </c>
      <c r="C414">
        <f t="shared" si="12"/>
        <v>-85.47409711746451</v>
      </c>
      <c r="D414">
        <f t="shared" si="13"/>
        <v>-3.8075947652771447E-4</v>
      </c>
    </row>
    <row r="415" spans="1:4">
      <c r="A415">
        <v>1420.867890625</v>
      </c>
      <c r="B415">
        <v>5.3257999999999997E-5</v>
      </c>
      <c r="C415">
        <f t="shared" si="12"/>
        <v>-85.472302933410077</v>
      </c>
      <c r="D415">
        <f t="shared" si="13"/>
        <v>1.4134245779047205E-3</v>
      </c>
    </row>
    <row r="416" spans="1:4">
      <c r="A416">
        <v>1420.870820313</v>
      </c>
      <c r="B416">
        <v>5.3331999999999997E-5</v>
      </c>
      <c r="C416">
        <f t="shared" si="12"/>
        <v>-85.460242591230084</v>
      </c>
      <c r="D416">
        <f t="shared" si="13"/>
        <v>1.3473766757897465E-2</v>
      </c>
    </row>
    <row r="417" spans="1:4">
      <c r="A417">
        <v>1420.87375</v>
      </c>
      <c r="B417">
        <v>5.3269000000000001E-5</v>
      </c>
      <c r="C417">
        <f t="shared" si="12"/>
        <v>-85.47050911989129</v>
      </c>
      <c r="D417">
        <f t="shared" si="13"/>
        <v>3.207238096692322E-3</v>
      </c>
    </row>
    <row r="418" spans="1:4">
      <c r="A418">
        <v>1420.876679688</v>
      </c>
      <c r="B418">
        <v>5.3254999999999997E-5</v>
      </c>
      <c r="C418">
        <f t="shared" si="12"/>
        <v>-85.472792219580228</v>
      </c>
      <c r="D418">
        <f t="shared" si="13"/>
        <v>9.2413840775407152E-4</v>
      </c>
    </row>
    <row r="419" spans="1:4">
      <c r="A419">
        <v>1420.879609375</v>
      </c>
      <c r="B419">
        <v>5.3248999999999998E-5</v>
      </c>
      <c r="C419">
        <f t="shared" si="12"/>
        <v>-85.473770874614488</v>
      </c>
      <c r="D419">
        <f t="shared" si="13"/>
        <v>-5.4516626505574095E-5</v>
      </c>
    </row>
    <row r="420" spans="1:4">
      <c r="A420">
        <v>1420.882539063</v>
      </c>
      <c r="B420">
        <v>5.3220000000000002E-5</v>
      </c>
      <c r="C420">
        <f t="shared" si="12"/>
        <v>-85.478502595692603</v>
      </c>
      <c r="D420">
        <f t="shared" si="13"/>
        <v>-4.7862377046214988E-3</v>
      </c>
    </row>
    <row r="421" spans="1:4">
      <c r="A421">
        <v>1420.88546875</v>
      </c>
      <c r="B421">
        <v>5.3284E-5</v>
      </c>
      <c r="C421">
        <f t="shared" si="12"/>
        <v>-85.468063607415203</v>
      </c>
      <c r="D421">
        <f t="shared" si="13"/>
        <v>5.6527505727785865E-3</v>
      </c>
    </row>
    <row r="422" spans="1:4">
      <c r="A422">
        <v>1420.888398438</v>
      </c>
      <c r="B422">
        <v>5.3260999999999997E-5</v>
      </c>
      <c r="C422">
        <f t="shared" si="12"/>
        <v>-85.471813674800416</v>
      </c>
      <c r="D422">
        <f t="shared" si="13"/>
        <v>1.9026831875663675E-3</v>
      </c>
    </row>
    <row r="423" spans="1:4">
      <c r="A423">
        <v>1420.891328125</v>
      </c>
      <c r="B423">
        <v>5.3276999999999998E-5</v>
      </c>
      <c r="C423">
        <f t="shared" si="12"/>
        <v>-85.469204760886996</v>
      </c>
      <c r="D423">
        <f t="shared" si="13"/>
        <v>4.5115971009863642E-3</v>
      </c>
    </row>
    <row r="424" spans="1:4">
      <c r="A424">
        <v>1420.894257813</v>
      </c>
      <c r="B424">
        <v>5.3321E-5</v>
      </c>
      <c r="C424">
        <f t="shared" si="12"/>
        <v>-85.462034285535125</v>
      </c>
      <c r="D424">
        <f t="shared" si="13"/>
        <v>1.1682072452856573E-2</v>
      </c>
    </row>
    <row r="425" spans="1:4">
      <c r="A425">
        <v>1420.8971875</v>
      </c>
      <c r="B425">
        <v>5.3229999999999997E-5</v>
      </c>
      <c r="C425">
        <f t="shared" si="12"/>
        <v>-85.476870676544905</v>
      </c>
      <c r="D425">
        <f t="shared" si="13"/>
        <v>-3.1543185569233856E-3</v>
      </c>
    </row>
    <row r="426" spans="1:4">
      <c r="A426">
        <v>1420.900117188</v>
      </c>
      <c r="B426">
        <v>5.3312000000000001E-5</v>
      </c>
      <c r="C426">
        <f t="shared" si="12"/>
        <v>-85.463500492186512</v>
      </c>
      <c r="D426">
        <f t="shared" si="13"/>
        <v>1.0215865801470159E-2</v>
      </c>
    </row>
    <row r="427" spans="1:4">
      <c r="A427">
        <v>1420.903046875</v>
      </c>
      <c r="B427">
        <v>5.3251000000000002E-5</v>
      </c>
      <c r="C427">
        <f t="shared" si="12"/>
        <v>-85.473444644017718</v>
      </c>
      <c r="D427">
        <f t="shared" si="13"/>
        <v>2.7171397026393151E-4</v>
      </c>
    </row>
    <row r="428" spans="1:4">
      <c r="A428">
        <v>1420.905976563</v>
      </c>
      <c r="B428">
        <v>5.3263999999999997E-5</v>
      </c>
      <c r="C428">
        <f t="shared" si="12"/>
        <v>-85.471324443748159</v>
      </c>
      <c r="D428">
        <f t="shared" si="13"/>
        <v>2.3919142398227677E-3</v>
      </c>
    </row>
    <row r="429" spans="1:4">
      <c r="A429">
        <v>1420.90890625</v>
      </c>
      <c r="B429">
        <v>5.3272000000000001E-5</v>
      </c>
      <c r="C429">
        <f t="shared" si="12"/>
        <v>-85.470019962310232</v>
      </c>
      <c r="D429">
        <f t="shared" si="13"/>
        <v>3.6963956777498197E-3</v>
      </c>
    </row>
    <row r="430" spans="1:4">
      <c r="A430">
        <v>1420.911835938</v>
      </c>
      <c r="B430">
        <v>5.3223999999999997E-5</v>
      </c>
      <c r="C430">
        <f t="shared" si="12"/>
        <v>-85.477849791240146</v>
      </c>
      <c r="D430">
        <f t="shared" si="13"/>
        <v>-4.1334332521643091E-3</v>
      </c>
    </row>
    <row r="431" spans="1:4">
      <c r="A431">
        <v>1420.914765625</v>
      </c>
      <c r="B431">
        <v>5.3322000000000002E-5</v>
      </c>
      <c r="C431">
        <f t="shared" si="12"/>
        <v>-85.461871388961725</v>
      </c>
      <c r="D431">
        <f t="shared" si="13"/>
        <v>1.1844969026256535E-2</v>
      </c>
    </row>
    <row r="432" spans="1:4">
      <c r="A432">
        <v>1420.917695313</v>
      </c>
      <c r="B432">
        <v>5.3279999999999998E-5</v>
      </c>
      <c r="C432">
        <f t="shared" si="12"/>
        <v>-85.46871567675511</v>
      </c>
      <c r="D432">
        <f t="shared" si="13"/>
        <v>5.0006812328717842E-3</v>
      </c>
    </row>
    <row r="433" spans="1:4">
      <c r="A433">
        <v>1420.920625</v>
      </c>
      <c r="B433">
        <v>5.3294000000000002E-5</v>
      </c>
      <c r="C433">
        <f t="shared" si="12"/>
        <v>-85.466433648199697</v>
      </c>
      <c r="D433">
        <f t="shared" si="13"/>
        <v>7.2827097882850467E-3</v>
      </c>
    </row>
    <row r="434" spans="1:4">
      <c r="A434">
        <v>1420.923554688</v>
      </c>
      <c r="B434">
        <v>5.3287E-5</v>
      </c>
      <c r="C434">
        <f t="shared" si="12"/>
        <v>-85.467574587533221</v>
      </c>
      <c r="D434">
        <f t="shared" si="13"/>
        <v>6.1417704547608309E-3</v>
      </c>
    </row>
    <row r="435" spans="1:4">
      <c r="A435">
        <v>1420.926484375</v>
      </c>
      <c r="B435">
        <v>5.3257000000000002E-5</v>
      </c>
      <c r="C435">
        <f t="shared" si="12"/>
        <v>-85.472466025737702</v>
      </c>
      <c r="D435">
        <f t="shared" si="13"/>
        <v>1.2503322502794845E-3</v>
      </c>
    </row>
    <row r="436" spans="1:4">
      <c r="A436">
        <v>1420.929414063</v>
      </c>
      <c r="B436">
        <v>5.3279000000000003E-5</v>
      </c>
      <c r="C436">
        <f t="shared" si="12"/>
        <v>-85.468878701739172</v>
      </c>
      <c r="D436">
        <f t="shared" si="13"/>
        <v>4.8376562488101627E-3</v>
      </c>
    </row>
    <row r="437" spans="1:4">
      <c r="A437">
        <v>1420.93234375</v>
      </c>
      <c r="B437">
        <v>5.3202000000000003E-5</v>
      </c>
      <c r="C437">
        <f t="shared" si="12"/>
        <v>-85.481440823032372</v>
      </c>
      <c r="D437">
        <f t="shared" si="13"/>
        <v>-7.7244650443901719E-3</v>
      </c>
    </row>
    <row r="438" spans="1:4">
      <c r="A438">
        <v>1420.935273438</v>
      </c>
      <c r="B438">
        <v>5.3257999999999997E-5</v>
      </c>
      <c r="C438">
        <f t="shared" si="12"/>
        <v>-85.472302933410077</v>
      </c>
      <c r="D438">
        <f t="shared" si="13"/>
        <v>1.4134245779047205E-3</v>
      </c>
    </row>
    <row r="439" spans="1:4">
      <c r="A439">
        <v>1420.938203125</v>
      </c>
      <c r="B439">
        <v>5.3205000000000003E-5</v>
      </c>
      <c r="C439">
        <f t="shared" si="12"/>
        <v>-85.480951049447512</v>
      </c>
      <c r="D439">
        <f t="shared" si="13"/>
        <v>-7.2346914595300404E-3</v>
      </c>
    </row>
    <row r="440" spans="1:4">
      <c r="A440">
        <v>1420.941132813</v>
      </c>
      <c r="B440">
        <v>5.3331000000000002E-5</v>
      </c>
      <c r="C440">
        <f t="shared" si="12"/>
        <v>-85.460405457259327</v>
      </c>
      <c r="D440">
        <f t="shared" si="13"/>
        <v>1.3310900728654929E-2</v>
      </c>
    </row>
    <row r="441" spans="1:4">
      <c r="A441">
        <v>1420.9440625</v>
      </c>
      <c r="B441">
        <v>5.3238000000000001E-5</v>
      </c>
      <c r="C441">
        <f t="shared" si="12"/>
        <v>-85.475565361948313</v>
      </c>
      <c r="D441">
        <f t="shared" si="13"/>
        <v>-1.8490039603307196E-3</v>
      </c>
    </row>
    <row r="442" spans="1:4">
      <c r="A442">
        <v>1420.946992188</v>
      </c>
      <c r="B442">
        <v>5.3304999999999999E-5</v>
      </c>
      <c r="C442">
        <f t="shared" si="12"/>
        <v>-85.464641046273627</v>
      </c>
      <c r="D442">
        <f t="shared" si="13"/>
        <v>9.0753117143549389E-3</v>
      </c>
    </row>
    <row r="443" spans="1:4">
      <c r="A443">
        <v>1420.949921875</v>
      </c>
      <c r="B443">
        <v>5.3322999999999998E-5</v>
      </c>
      <c r="C443">
        <f t="shared" si="12"/>
        <v>-85.461708495443261</v>
      </c>
      <c r="D443">
        <f t="shared" si="13"/>
        <v>1.2007862544720638E-2</v>
      </c>
    </row>
    <row r="444" spans="1:4">
      <c r="A444">
        <v>1420.952851563</v>
      </c>
      <c r="B444">
        <v>5.3322999999999998E-5</v>
      </c>
      <c r="C444">
        <f t="shared" si="12"/>
        <v>-85.461708495443261</v>
      </c>
      <c r="D444">
        <f t="shared" si="13"/>
        <v>1.2007862544720638E-2</v>
      </c>
    </row>
    <row r="445" spans="1:4">
      <c r="A445">
        <v>1420.95578125</v>
      </c>
      <c r="B445">
        <v>5.3208000000000003E-5</v>
      </c>
      <c r="C445">
        <f t="shared" si="12"/>
        <v>-85.480461303478123</v>
      </c>
      <c r="D445">
        <f t="shared" si="13"/>
        <v>-6.744945490140708E-3</v>
      </c>
    </row>
    <row r="446" spans="1:4">
      <c r="A446">
        <v>1420.958710938</v>
      </c>
      <c r="B446">
        <v>5.3273999999999998E-5</v>
      </c>
      <c r="C446">
        <f t="shared" si="12"/>
        <v>-85.469693872559731</v>
      </c>
      <c r="D446">
        <f t="shared" si="13"/>
        <v>4.0224854282513434E-3</v>
      </c>
    </row>
    <row r="447" spans="1:4">
      <c r="A447">
        <v>1420.961640625</v>
      </c>
      <c r="B447">
        <v>5.3316000000000002E-5</v>
      </c>
      <c r="C447">
        <f t="shared" si="12"/>
        <v>-85.462848814230085</v>
      </c>
      <c r="D447">
        <f t="shared" si="13"/>
        <v>1.0867543757896669E-2</v>
      </c>
    </row>
    <row r="448" spans="1:4">
      <c r="A448">
        <v>1420.964570313</v>
      </c>
      <c r="B448">
        <v>5.3258999999999999E-5</v>
      </c>
      <c r="C448">
        <f t="shared" si="12"/>
        <v>-85.472139844144721</v>
      </c>
      <c r="D448">
        <f t="shared" si="13"/>
        <v>1.5765138432612957E-3</v>
      </c>
    </row>
    <row r="449" spans="1:4">
      <c r="A449">
        <v>1420.9675</v>
      </c>
      <c r="B449">
        <v>5.3328000000000002E-5</v>
      </c>
      <c r="C449">
        <f t="shared" si="12"/>
        <v>-85.4608940736709</v>
      </c>
      <c r="D449">
        <f t="shared" si="13"/>
        <v>1.2822284317081767E-2</v>
      </c>
    </row>
    <row r="450" spans="1:4">
      <c r="A450">
        <v>1420.970429688</v>
      </c>
      <c r="B450">
        <v>5.3363999999999999E-5</v>
      </c>
      <c r="C450">
        <f t="shared" ref="C450:C512" si="14">20*LOG10(B450)</f>
        <v>-85.455032490068817</v>
      </c>
      <c r="D450">
        <f t="shared" ref="D450:D512" si="15">C450- $E$1</f>
        <v>1.8683867919165209E-2</v>
      </c>
    </row>
    <row r="451" spans="1:4">
      <c r="A451">
        <v>1420.973359375</v>
      </c>
      <c r="B451">
        <v>5.3288999999999998E-5</v>
      </c>
      <c r="C451">
        <f t="shared" si="14"/>
        <v>-85.467248589573487</v>
      </c>
      <c r="D451">
        <f t="shared" si="15"/>
        <v>6.4677684144953673E-3</v>
      </c>
    </row>
    <row r="452" spans="1:4">
      <c r="A452">
        <v>1420.976289063</v>
      </c>
      <c r="B452">
        <v>5.3297999999999997E-5</v>
      </c>
      <c r="C452">
        <f t="shared" si="14"/>
        <v>-85.465781750147897</v>
      </c>
      <c r="D452">
        <f t="shared" si="15"/>
        <v>7.9346078400845954E-3</v>
      </c>
    </row>
    <row r="453" spans="1:4">
      <c r="A453">
        <v>1420.97921875</v>
      </c>
      <c r="B453">
        <v>5.3291999999999997E-5</v>
      </c>
      <c r="C453">
        <f t="shared" si="14"/>
        <v>-85.466759615573977</v>
      </c>
      <c r="D453">
        <f t="shared" si="15"/>
        <v>6.9567424140046796E-3</v>
      </c>
    </row>
    <row r="454" spans="1:4">
      <c r="A454">
        <v>1420.982148438</v>
      </c>
      <c r="B454">
        <v>5.3372999999999999E-5</v>
      </c>
      <c r="C454">
        <f t="shared" si="14"/>
        <v>-85.453567712026924</v>
      </c>
      <c r="D454">
        <f t="shared" si="15"/>
        <v>2.0148645961057809E-2</v>
      </c>
    </row>
    <row r="455" spans="1:4">
      <c r="A455">
        <v>1420.985078125</v>
      </c>
      <c r="B455">
        <v>5.3273000000000003E-5</v>
      </c>
      <c r="C455">
        <f t="shared" si="14"/>
        <v>-85.469856915904714</v>
      </c>
      <c r="D455">
        <f t="shared" si="15"/>
        <v>3.8594420832680498E-3</v>
      </c>
    </row>
    <row r="456" spans="1:4">
      <c r="A456">
        <v>1420.988007813</v>
      </c>
      <c r="B456">
        <v>5.3232999999999997E-5</v>
      </c>
      <c r="C456">
        <f t="shared" si="14"/>
        <v>-85.476381160583088</v>
      </c>
      <c r="D456">
        <f t="shared" si="15"/>
        <v>-2.6648025951061527E-3</v>
      </c>
    </row>
    <row r="457" spans="1:4">
      <c r="A457">
        <v>1420.9909375</v>
      </c>
      <c r="B457">
        <v>5.3257999999999997E-5</v>
      </c>
      <c r="C457">
        <f t="shared" si="14"/>
        <v>-85.472302933410077</v>
      </c>
      <c r="D457">
        <f t="shared" si="15"/>
        <v>1.4134245779047205E-3</v>
      </c>
    </row>
    <row r="458" spans="1:4">
      <c r="A458">
        <v>1420.993867188</v>
      </c>
      <c r="B458">
        <v>5.3316999999999998E-5</v>
      </c>
      <c r="C458">
        <f t="shared" si="14"/>
        <v>-85.462685902380315</v>
      </c>
      <c r="D458">
        <f t="shared" si="15"/>
        <v>1.1030455607667022E-2</v>
      </c>
    </row>
    <row r="459" spans="1:4">
      <c r="A459">
        <v>1420.996796875</v>
      </c>
      <c r="B459">
        <v>5.3282999999999998E-5</v>
      </c>
      <c r="C459">
        <f t="shared" si="14"/>
        <v>-85.468226620160962</v>
      </c>
      <c r="D459">
        <f t="shared" si="15"/>
        <v>5.4897378270197805E-3</v>
      </c>
    </row>
    <row r="460" spans="1:4">
      <c r="A460">
        <v>1420.999726563</v>
      </c>
      <c r="B460">
        <v>5.3368999999999997E-5</v>
      </c>
      <c r="C460">
        <f t="shared" si="14"/>
        <v>-85.454218693994079</v>
      </c>
      <c r="D460">
        <f t="shared" si="15"/>
        <v>1.9497663993902847E-2</v>
      </c>
    </row>
    <row r="461" spans="1:4">
      <c r="A461">
        <v>1421.00265625</v>
      </c>
      <c r="B461">
        <v>5.3295999999999999E-5</v>
      </c>
      <c r="C461">
        <f t="shared" si="14"/>
        <v>-85.466107693057978</v>
      </c>
      <c r="D461">
        <f t="shared" si="15"/>
        <v>7.6086649300037834E-3</v>
      </c>
    </row>
    <row r="462" spans="1:4">
      <c r="A462">
        <v>1421.005585938</v>
      </c>
      <c r="B462">
        <v>5.3344999999999998E-5</v>
      </c>
      <c r="C462">
        <f t="shared" si="14"/>
        <v>-85.458125610702808</v>
      </c>
      <c r="D462">
        <f t="shared" si="15"/>
        <v>1.5590747285173734E-2</v>
      </c>
    </row>
    <row r="463" spans="1:4">
      <c r="A463">
        <v>1421.008515625</v>
      </c>
      <c r="B463">
        <v>5.3205999999999998E-5</v>
      </c>
      <c r="C463">
        <f t="shared" si="14"/>
        <v>-85.480787797722826</v>
      </c>
      <c r="D463">
        <f t="shared" si="15"/>
        <v>-7.0714397348439206E-3</v>
      </c>
    </row>
    <row r="464" spans="1:4">
      <c r="A464">
        <v>1421.011445313</v>
      </c>
      <c r="B464">
        <v>5.3220999999999997E-5</v>
      </c>
      <c r="C464">
        <f t="shared" si="14"/>
        <v>-85.478339389979794</v>
      </c>
      <c r="D464">
        <f t="shared" si="15"/>
        <v>-4.6230319918123541E-3</v>
      </c>
    </row>
    <row r="465" spans="1:4">
      <c r="A465">
        <v>1421.014375</v>
      </c>
      <c r="B465">
        <v>5.3254999999999997E-5</v>
      </c>
      <c r="C465">
        <f t="shared" si="14"/>
        <v>-85.472792219580228</v>
      </c>
      <c r="D465">
        <f t="shared" si="15"/>
        <v>9.2413840775407152E-4</v>
      </c>
    </row>
    <row r="466" spans="1:4">
      <c r="A466">
        <v>1421.017304688</v>
      </c>
      <c r="B466">
        <v>5.3332999999999999E-5</v>
      </c>
      <c r="C466">
        <f t="shared" si="14"/>
        <v>-85.460079728254641</v>
      </c>
      <c r="D466">
        <f t="shared" si="15"/>
        <v>1.363662973334101E-2</v>
      </c>
    </row>
    <row r="467" spans="1:4">
      <c r="A467">
        <v>1421.020234375</v>
      </c>
      <c r="B467">
        <v>5.3263000000000001E-5</v>
      </c>
      <c r="C467">
        <f t="shared" si="14"/>
        <v>-85.471487517703821</v>
      </c>
      <c r="D467">
        <f t="shared" si="15"/>
        <v>2.2288402841610377E-3</v>
      </c>
    </row>
    <row r="468" spans="1:4">
      <c r="A468">
        <v>1421.023164063</v>
      </c>
      <c r="B468">
        <v>5.3254000000000002E-5</v>
      </c>
      <c r="C468">
        <f t="shared" si="14"/>
        <v>-85.472955321095384</v>
      </c>
      <c r="D468">
        <f t="shared" si="15"/>
        <v>7.6103689259809926E-4</v>
      </c>
    </row>
    <row r="469" spans="1:4">
      <c r="A469">
        <v>1421.02609375</v>
      </c>
      <c r="B469">
        <v>5.3324E-5</v>
      </c>
      <c r="C469">
        <f t="shared" si="14"/>
        <v>-85.461545604979619</v>
      </c>
      <c r="D469">
        <f t="shared" si="15"/>
        <v>1.2170753008362567E-2</v>
      </c>
    </row>
    <row r="470" spans="1:4">
      <c r="A470">
        <v>1421.029023438</v>
      </c>
      <c r="B470">
        <v>5.3312000000000001E-5</v>
      </c>
      <c r="C470">
        <f t="shared" si="14"/>
        <v>-85.463500492186512</v>
      </c>
      <c r="D470">
        <f t="shared" si="15"/>
        <v>1.0215865801470159E-2</v>
      </c>
    </row>
    <row r="471" spans="1:4">
      <c r="A471">
        <v>1421.031953125</v>
      </c>
      <c r="B471">
        <v>5.3368999999999997E-5</v>
      </c>
      <c r="C471">
        <f t="shared" si="14"/>
        <v>-85.454218693994079</v>
      </c>
      <c r="D471">
        <f t="shared" si="15"/>
        <v>1.9497663993902847E-2</v>
      </c>
    </row>
    <row r="472" spans="1:4">
      <c r="A472">
        <v>1421.034882813</v>
      </c>
      <c r="B472">
        <v>5.3319000000000002E-5</v>
      </c>
      <c r="C472">
        <f t="shared" si="14"/>
        <v>-85.462360087847173</v>
      </c>
      <c r="D472">
        <f t="shared" si="15"/>
        <v>1.1356270140808533E-2</v>
      </c>
    </row>
    <row r="473" spans="1:4">
      <c r="A473">
        <v>1421.0378125</v>
      </c>
      <c r="B473">
        <v>5.3258999999999999E-5</v>
      </c>
      <c r="C473">
        <f t="shared" si="14"/>
        <v>-85.472139844144721</v>
      </c>
      <c r="D473">
        <f t="shared" si="15"/>
        <v>1.5765138432612957E-3</v>
      </c>
    </row>
    <row r="474" spans="1:4">
      <c r="A474">
        <v>1421.040742188</v>
      </c>
      <c r="B474">
        <v>5.3264999999999999E-5</v>
      </c>
      <c r="C474">
        <f t="shared" si="14"/>
        <v>-85.47116137285407</v>
      </c>
      <c r="D474">
        <f t="shared" si="15"/>
        <v>2.5549851339121687E-3</v>
      </c>
    </row>
    <row r="475" spans="1:4">
      <c r="A475">
        <v>1421.043671875</v>
      </c>
      <c r="B475">
        <v>5.3334999999999997E-5</v>
      </c>
      <c r="C475">
        <f t="shared" si="14"/>
        <v>-85.459754011464639</v>
      </c>
      <c r="D475">
        <f t="shared" si="15"/>
        <v>1.3962346523342717E-2</v>
      </c>
    </row>
    <row r="476" spans="1:4">
      <c r="A476">
        <v>1421.046601563</v>
      </c>
      <c r="B476">
        <v>5.3247E-5</v>
      </c>
      <c r="C476">
        <f t="shared" si="14"/>
        <v>-85.47409711746451</v>
      </c>
      <c r="D476">
        <f t="shared" si="15"/>
        <v>-3.8075947652771447E-4</v>
      </c>
    </row>
    <row r="477" spans="1:4">
      <c r="A477">
        <v>1421.04953125</v>
      </c>
      <c r="B477">
        <v>5.3347999999999998E-5</v>
      </c>
      <c r="C477">
        <f t="shared" si="14"/>
        <v>-85.457637149999286</v>
      </c>
      <c r="D477">
        <f t="shared" si="15"/>
        <v>1.6079207988695998E-2</v>
      </c>
    </row>
    <row r="478" spans="1:4">
      <c r="A478">
        <v>1421.052460938</v>
      </c>
      <c r="B478">
        <v>5.3322999999999998E-5</v>
      </c>
      <c r="C478">
        <f t="shared" si="14"/>
        <v>-85.461708495443261</v>
      </c>
      <c r="D478">
        <f t="shared" si="15"/>
        <v>1.2007862544720638E-2</v>
      </c>
    </row>
    <row r="479" spans="1:4">
      <c r="A479">
        <v>1421.055390625</v>
      </c>
      <c r="B479">
        <v>5.3279999999999998E-5</v>
      </c>
      <c r="C479">
        <f t="shared" si="14"/>
        <v>-85.46871567675511</v>
      </c>
      <c r="D479">
        <f t="shared" si="15"/>
        <v>5.0006812328717842E-3</v>
      </c>
    </row>
    <row r="480" spans="1:4">
      <c r="A480">
        <v>1421.058320313</v>
      </c>
      <c r="B480">
        <v>5.3257000000000002E-5</v>
      </c>
      <c r="C480">
        <f t="shared" si="14"/>
        <v>-85.472466025737702</v>
      </c>
      <c r="D480">
        <f t="shared" si="15"/>
        <v>1.2503322502794845E-3</v>
      </c>
    </row>
    <row r="481" spans="1:4">
      <c r="A481">
        <v>1421.06125</v>
      </c>
      <c r="B481">
        <v>5.3260999999999997E-5</v>
      </c>
      <c r="C481">
        <f t="shared" si="14"/>
        <v>-85.471813674800416</v>
      </c>
      <c r="D481">
        <f t="shared" si="15"/>
        <v>1.9026831875663675E-3</v>
      </c>
    </row>
    <row r="482" spans="1:4">
      <c r="A482">
        <v>1421.064179688</v>
      </c>
      <c r="B482">
        <v>5.3297000000000001E-5</v>
      </c>
      <c r="C482">
        <f t="shared" si="14"/>
        <v>-85.46594472007402</v>
      </c>
      <c r="D482">
        <f t="shared" si="15"/>
        <v>7.7716379139616265E-3</v>
      </c>
    </row>
    <row r="483" spans="1:4">
      <c r="A483">
        <v>1421.067109375</v>
      </c>
      <c r="B483">
        <v>5.3261999999999999E-5</v>
      </c>
      <c r="C483">
        <f t="shared" si="14"/>
        <v>-85.471650594721211</v>
      </c>
      <c r="D483">
        <f t="shared" si="15"/>
        <v>2.0657632667706594E-3</v>
      </c>
    </row>
    <row r="484" spans="1:4">
      <c r="A484">
        <v>1421.070039063</v>
      </c>
      <c r="B484">
        <v>5.3319000000000002E-5</v>
      </c>
      <c r="C484">
        <f t="shared" si="14"/>
        <v>-85.462360087847173</v>
      </c>
      <c r="D484">
        <f t="shared" si="15"/>
        <v>1.1356270140808533E-2</v>
      </c>
    </row>
    <row r="485" spans="1:4">
      <c r="A485">
        <v>1421.07296875</v>
      </c>
      <c r="B485">
        <v>5.3307999999999999E-5</v>
      </c>
      <c r="C485">
        <f t="shared" si="14"/>
        <v>-85.464152219040159</v>
      </c>
      <c r="D485">
        <f t="shared" si="15"/>
        <v>9.5641389478231531E-3</v>
      </c>
    </row>
    <row r="486" spans="1:4">
      <c r="A486">
        <v>1421.075898438</v>
      </c>
      <c r="B486">
        <v>5.3331000000000002E-5</v>
      </c>
      <c r="C486">
        <f t="shared" si="14"/>
        <v>-85.460405457259327</v>
      </c>
      <c r="D486">
        <f t="shared" si="15"/>
        <v>1.3310900728654929E-2</v>
      </c>
    </row>
    <row r="487" spans="1:4">
      <c r="A487">
        <v>1421.078828125</v>
      </c>
      <c r="B487">
        <v>5.3353999999999998E-5</v>
      </c>
      <c r="C487">
        <f t="shared" si="14"/>
        <v>-85.456660310991893</v>
      </c>
      <c r="D487">
        <f t="shared" si="15"/>
        <v>1.705604699608898E-2</v>
      </c>
    </row>
    <row r="488" spans="1:4">
      <c r="A488">
        <v>1421.081757813</v>
      </c>
      <c r="B488">
        <v>5.3303000000000001E-5</v>
      </c>
      <c r="C488">
        <f t="shared" si="14"/>
        <v>-85.464966946380159</v>
      </c>
      <c r="D488">
        <f t="shared" si="15"/>
        <v>8.7494116078232764E-3</v>
      </c>
    </row>
    <row r="489" spans="1:4">
      <c r="A489">
        <v>1421.0846875</v>
      </c>
      <c r="B489">
        <v>5.3318E-5</v>
      </c>
      <c r="C489">
        <f t="shared" si="14"/>
        <v>-85.462522993586049</v>
      </c>
      <c r="D489">
        <f t="shared" si="15"/>
        <v>1.1193364401933081E-2</v>
      </c>
    </row>
    <row r="490" spans="1:4">
      <c r="A490">
        <v>1421.087617188</v>
      </c>
      <c r="B490">
        <v>5.3279999999999998E-5</v>
      </c>
      <c r="C490">
        <f t="shared" si="14"/>
        <v>-85.46871567675511</v>
      </c>
      <c r="D490">
        <f t="shared" si="15"/>
        <v>5.0006812328717842E-3</v>
      </c>
    </row>
    <row r="491" spans="1:4">
      <c r="A491">
        <v>1421.090546875</v>
      </c>
      <c r="B491">
        <v>5.3334999999999997E-5</v>
      </c>
      <c r="C491">
        <f t="shared" si="14"/>
        <v>-85.459754011464639</v>
      </c>
      <c r="D491">
        <f t="shared" si="15"/>
        <v>1.3962346523342717E-2</v>
      </c>
    </row>
    <row r="492" spans="1:4">
      <c r="A492">
        <v>1421.093476563</v>
      </c>
      <c r="B492">
        <v>5.3368000000000001E-5</v>
      </c>
      <c r="C492">
        <f t="shared" si="14"/>
        <v>-85.454381447109455</v>
      </c>
      <c r="D492">
        <f t="shared" si="15"/>
        <v>1.9334910878527012E-2</v>
      </c>
    </row>
    <row r="493" spans="1:4">
      <c r="A493">
        <v>1421.09640625</v>
      </c>
      <c r="B493">
        <v>5.3324E-5</v>
      </c>
      <c r="C493">
        <f t="shared" si="14"/>
        <v>-85.461545604979619</v>
      </c>
      <c r="D493">
        <f t="shared" si="15"/>
        <v>1.2170753008362567E-2</v>
      </c>
    </row>
    <row r="494" spans="1:4">
      <c r="A494">
        <v>1421.099335938</v>
      </c>
      <c r="B494">
        <v>5.3375999999999999E-5</v>
      </c>
      <c r="C494">
        <f t="shared" si="14"/>
        <v>-85.453079507567494</v>
      </c>
      <c r="D494">
        <f t="shared" si="15"/>
        <v>2.0636850420487463E-2</v>
      </c>
    </row>
    <row r="495" spans="1:4">
      <c r="A495">
        <v>1421.102265625</v>
      </c>
      <c r="B495">
        <v>5.3304000000000003E-5</v>
      </c>
      <c r="C495">
        <f t="shared" si="14"/>
        <v>-85.464803994798402</v>
      </c>
      <c r="D495">
        <f t="shared" si="15"/>
        <v>8.9123631895802191E-3</v>
      </c>
    </row>
    <row r="496" spans="1:4">
      <c r="A496">
        <v>1421.105195313</v>
      </c>
      <c r="B496">
        <v>5.3294000000000002E-5</v>
      </c>
      <c r="C496">
        <f t="shared" si="14"/>
        <v>-85.466433648199697</v>
      </c>
      <c r="D496">
        <f t="shared" si="15"/>
        <v>7.2827097882850467E-3</v>
      </c>
    </row>
    <row r="497" spans="1:4">
      <c r="A497">
        <v>1421.108125</v>
      </c>
      <c r="B497">
        <v>5.3273000000000003E-5</v>
      </c>
      <c r="C497">
        <f t="shared" si="14"/>
        <v>-85.469856915904714</v>
      </c>
      <c r="D497">
        <f t="shared" si="15"/>
        <v>3.8594420832680498E-3</v>
      </c>
    </row>
    <row r="498" spans="1:4">
      <c r="A498">
        <v>1421.111054688</v>
      </c>
      <c r="B498">
        <v>5.3327E-5</v>
      </c>
      <c r="C498">
        <f t="shared" si="14"/>
        <v>-85.461056951916433</v>
      </c>
      <c r="D498">
        <f t="shared" si="15"/>
        <v>1.2659406071549029E-2</v>
      </c>
    </row>
    <row r="499" spans="1:4">
      <c r="A499">
        <v>1421.113984375</v>
      </c>
      <c r="B499">
        <v>5.3375999999999999E-5</v>
      </c>
      <c r="C499">
        <f t="shared" si="14"/>
        <v>-85.453079507567494</v>
      </c>
      <c r="D499">
        <f t="shared" si="15"/>
        <v>2.0636850420487463E-2</v>
      </c>
    </row>
    <row r="500" spans="1:4">
      <c r="A500">
        <v>1421.116914063</v>
      </c>
      <c r="B500">
        <v>5.3365000000000002E-5</v>
      </c>
      <c r="C500">
        <f t="shared" si="14"/>
        <v>-85.454869724754076</v>
      </c>
      <c r="D500">
        <f t="shared" si="15"/>
        <v>1.8846633233906118E-2</v>
      </c>
    </row>
    <row r="501" spans="1:4">
      <c r="A501">
        <v>1421.11984375</v>
      </c>
      <c r="B501">
        <v>5.3375000000000003E-5</v>
      </c>
      <c r="C501">
        <f t="shared" si="14"/>
        <v>-85.453242239338394</v>
      </c>
      <c r="D501">
        <f t="shared" si="15"/>
        <v>2.0474118649588036E-2</v>
      </c>
    </row>
    <row r="502" spans="1:4">
      <c r="A502">
        <v>1421.122773438</v>
      </c>
      <c r="B502">
        <v>5.3301999999999999E-5</v>
      </c>
      <c r="C502">
        <f t="shared" si="14"/>
        <v>-85.465129901019026</v>
      </c>
      <c r="D502">
        <f t="shared" si="15"/>
        <v>8.5864569689562131E-3</v>
      </c>
    </row>
    <row r="503" spans="1:4">
      <c r="A503">
        <v>1421.125703125</v>
      </c>
      <c r="B503">
        <v>5.3386E-5</v>
      </c>
      <c r="C503">
        <f t="shared" si="14"/>
        <v>-85.451452357520935</v>
      </c>
      <c r="D503">
        <f t="shared" si="15"/>
        <v>2.2264000467046685E-2</v>
      </c>
    </row>
    <row r="504" spans="1:4">
      <c r="A504">
        <v>1421.128632813</v>
      </c>
      <c r="B504">
        <v>5.3390999999999998E-5</v>
      </c>
      <c r="C504">
        <f t="shared" si="14"/>
        <v>-85.45063889679021</v>
      </c>
      <c r="D504">
        <f t="shared" si="15"/>
        <v>2.3077461197772209E-2</v>
      </c>
    </row>
    <row r="505" spans="1:4">
      <c r="A505">
        <v>1421.1315625</v>
      </c>
      <c r="B505">
        <v>5.3329999999999999E-5</v>
      </c>
      <c r="C505">
        <f t="shared" si="14"/>
        <v>-85.460568326342468</v>
      </c>
      <c r="D505">
        <f t="shared" si="15"/>
        <v>1.3148031645513925E-2</v>
      </c>
    </row>
    <row r="506" spans="1:4">
      <c r="A506">
        <v>1421.134492188</v>
      </c>
      <c r="B506">
        <v>5.3310999999999998E-5</v>
      </c>
      <c r="C506">
        <f t="shared" si="14"/>
        <v>-85.463663419315523</v>
      </c>
      <c r="D506">
        <f t="shared" si="15"/>
        <v>1.0052938672458822E-2</v>
      </c>
    </row>
    <row r="507" spans="1:4">
      <c r="A507">
        <v>1421.137421875</v>
      </c>
      <c r="B507">
        <v>5.3384000000000003E-5</v>
      </c>
      <c r="C507">
        <f t="shared" si="14"/>
        <v>-85.451777763145714</v>
      </c>
      <c r="D507">
        <f t="shared" si="15"/>
        <v>2.1938594842268344E-2</v>
      </c>
    </row>
    <row r="508" spans="1:4">
      <c r="A508">
        <v>1421.140351563</v>
      </c>
      <c r="B508">
        <v>5.3331999999999997E-5</v>
      </c>
      <c r="C508">
        <f t="shared" si="14"/>
        <v>-85.460242591230084</v>
      </c>
      <c r="D508">
        <f t="shared" si="15"/>
        <v>1.3473766757897465E-2</v>
      </c>
    </row>
    <row r="509" spans="1:4">
      <c r="A509">
        <v>1421.14328125</v>
      </c>
      <c r="B509">
        <v>5.3375000000000003E-5</v>
      </c>
      <c r="C509">
        <f t="shared" si="14"/>
        <v>-85.453242239338394</v>
      </c>
      <c r="D509">
        <f t="shared" si="15"/>
        <v>2.0474118649588036E-2</v>
      </c>
    </row>
    <row r="510" spans="1:4">
      <c r="A510">
        <v>1421.146210938</v>
      </c>
      <c r="B510">
        <v>5.3418000000000003E-5</v>
      </c>
      <c r="C510">
        <f t="shared" si="14"/>
        <v>-85.446247524804278</v>
      </c>
      <c r="D510">
        <f t="shared" si="15"/>
        <v>2.7468833183704078E-2</v>
      </c>
    </row>
    <row r="511" spans="1:4">
      <c r="A511">
        <v>1421.149140625</v>
      </c>
      <c r="B511">
        <v>5.3418999999999998E-5</v>
      </c>
      <c r="C511">
        <f t="shared" si="14"/>
        <v>-85.446084924026678</v>
      </c>
      <c r="D511">
        <f t="shared" si="15"/>
        <v>2.7631433961303742E-2</v>
      </c>
    </row>
    <row r="512" spans="1:4">
      <c r="A512">
        <v>1421.152070313</v>
      </c>
      <c r="B512">
        <v>5.3539999999999999E-5</v>
      </c>
      <c r="C512">
        <f t="shared" si="14"/>
        <v>-85.426432662981725</v>
      </c>
      <c r="D512">
        <f t="shared" si="15"/>
        <v>4.7283695006257176E-2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Sheet1!Dec20cpySEpex_0005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Alexp</dc:creator>
  <cp:lastModifiedBy>Alexp</cp:lastModifiedBy>
  <dcterms:created xsi:type="dcterms:W3CDTF">2024-09-24T14:51:39Z</dcterms:created>
  <dcterms:modified xsi:type="dcterms:W3CDTF">2024-10-01T09:54:42Z</dcterms:modified>
</cp:coreProperties>
</file>