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von Documents\China\"/>
    </mc:Choice>
  </mc:AlternateContent>
  <bookViews>
    <workbookView xWindow="0" yWindow="0" windowWidth="18120" windowHeight="7310" activeTab="2"/>
  </bookViews>
  <sheets>
    <sheet name="Sheet 1" sheetId="1" r:id="rId1"/>
    <sheet name="ISS_Rough data" sheetId="3" r:id="rId2"/>
    <sheet name="ISS Analysis" sheetId="4" r:id="rId3"/>
    <sheet name="SQL" sheetId="2" r:id="rId4"/>
  </sheets>
  <definedNames>
    <definedName name="_xlnm._FilterDatabase" localSheetId="0" hidden="1">'Sheet 1'!$A$1:$W$1070</definedName>
  </definedNames>
  <calcPr calcId="152511"/>
  <pivotCaches>
    <pivotCache cacheId="0" r:id="rId5"/>
  </pivotCaches>
</workbook>
</file>

<file path=xl/calcChain.xml><?xml version="1.0" encoding="utf-8"?>
<calcChain xmlns="http://schemas.openxmlformats.org/spreadsheetml/2006/main">
  <c r="P2" i="3" l="1"/>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3" i="1"/>
  <c r="M4" i="1"/>
  <c r="M5" i="1"/>
  <c r="M6" i="1"/>
  <c r="M7" i="1"/>
  <c r="M8" i="1"/>
  <c r="M9" i="1"/>
  <c r="M10" i="1"/>
  <c r="M11" i="1"/>
  <c r="M12" i="1"/>
  <c r="M13" i="1"/>
  <c r="M14" i="1"/>
  <c r="M15" i="1"/>
  <c r="M16" i="1"/>
  <c r="M17" i="1"/>
  <c r="M2" i="1"/>
  <c r="E13" i="4"/>
</calcChain>
</file>

<file path=xl/sharedStrings.xml><?xml version="1.0" encoding="utf-8"?>
<sst xmlns="http://schemas.openxmlformats.org/spreadsheetml/2006/main" count="21714" uniqueCount="4339">
  <si>
    <t>Change:Change Daily sales report page</t>
  </si>
  <si>
    <t>I141117CNHO007</t>
  </si>
  <si>
    <t>SQL:修改送货地址</t>
  </si>
  <si>
    <t>SQL:变更COS下单账号的库存计算方式为COS库存计算方式</t>
  </si>
  <si>
    <t>T140522CNHO005</t>
  </si>
  <si>
    <t>I140716CNHO003</t>
  </si>
  <si>
    <t>JSPDRMCNHO8556</t>
  </si>
  <si>
    <t>Enhancement:manureview report request</t>
  </si>
  <si>
    <t>同一区域支持多个物流-账号物流指定</t>
  </si>
  <si>
    <t>T141125CNHO002</t>
  </si>
  <si>
    <t>T140617CNHO002</t>
  </si>
  <si>
    <t>JSPDRMCNHO8642</t>
  </si>
  <si>
    <t>I140423CNHO004</t>
  </si>
  <si>
    <t>I140805CNHO001</t>
  </si>
  <si>
    <t>SQL:设置员工特卖上限</t>
  </si>
  <si>
    <t>I140917CNHO001</t>
  </si>
  <si>
    <t xml:space="preserve">SQL:手工接触黑名单 </t>
  </si>
  <si>
    <t>I140625CNHO007</t>
  </si>
  <si>
    <t>SQL:新3PL业务切换@4月9日起生效</t>
  </si>
  <si>
    <t>I140910CNHO005</t>
  </si>
  <si>
    <t>T140108CNHO003</t>
  </si>
  <si>
    <t>T140411CNHO001</t>
  </si>
  <si>
    <t>JSPDRMCNHO8330</t>
  </si>
  <si>
    <t>JQADCNHO0378</t>
  </si>
  <si>
    <t>I140919CNHO009</t>
  </si>
  <si>
    <t>I141114CNHO010</t>
  </si>
  <si>
    <t>FCPA wording change for eContract and ePayment</t>
  </si>
  <si>
    <t>T140925CNHO004</t>
  </si>
  <si>
    <t>I141024CNHO003</t>
  </si>
  <si>
    <t>I141125CNHO004</t>
  </si>
  <si>
    <t>T140711CNHO001</t>
  </si>
  <si>
    <t>SQL_修改退货订单状态,以便做差异计价</t>
  </si>
  <si>
    <t>SQL:修改出仓单</t>
  </si>
  <si>
    <t>苟新亚</t>
  </si>
  <si>
    <t>Change:修改批准删除</t>
  </si>
  <si>
    <t>T140603CNHO001</t>
  </si>
  <si>
    <t>苟新亚</t>
  </si>
  <si>
    <t>I140811CNHO002</t>
  </si>
  <si>
    <t>T141117CNHO001</t>
  </si>
  <si>
    <t>季度服务补贴从2014年开始生效</t>
  </si>
  <si>
    <t>JSPDRMCNHO8450</t>
  </si>
  <si>
    <t>JWORKFLOWCNHO0286</t>
  </si>
  <si>
    <t>I140723CNHO004</t>
  </si>
  <si>
    <t>I140114CNHO020</t>
  </si>
  <si>
    <t>I140328CNHO006</t>
  </si>
  <si>
    <t>JCIACNHO2490</t>
  </si>
  <si>
    <t>JDRPTWHO0064</t>
  </si>
  <si>
    <t>DRMSP无法查询总部相关订单</t>
  </si>
  <si>
    <t>fix srm co receive</t>
  </si>
  <si>
    <t>Change:挂网信息沟通</t>
  </si>
  <si>
    <t>临时：批量批发折扣调整被冲减数据</t>
  </si>
  <si>
    <t>T140910CNHO003</t>
  </si>
  <si>
    <t>T140625CNHO001</t>
  </si>
  <si>
    <t>I140526CNHO010</t>
  </si>
  <si>
    <t>New:收货异常及退换货跟进报表</t>
  </si>
  <si>
    <t>T140401CNHO011</t>
  </si>
  <si>
    <t>T140423CNHO002</t>
  </si>
  <si>
    <t>SQL:手工删除PBC帐号</t>
  </si>
  <si>
    <t>I140504CNHO003</t>
  </si>
  <si>
    <t>JSPDRMCNHO8518</t>
  </si>
  <si>
    <t>JSPRPTCNHO0191</t>
  </si>
  <si>
    <t>JSPDRMCNHO8744</t>
  </si>
  <si>
    <t>T141023CNHO001</t>
  </si>
  <si>
    <t>SQL:还款到期日调整</t>
  </si>
  <si>
    <t>李健伟</t>
  </si>
  <si>
    <t>李健伟</t>
  </si>
  <si>
    <t>I140617CNHO004</t>
  </si>
  <si>
    <t>T140919CNHO001</t>
  </si>
  <si>
    <t>SQL:修改推荐人/首单开放</t>
  </si>
  <si>
    <t>I140729CNHO011</t>
  </si>
  <si>
    <t>AutoSys:增加将COS发货文件的自动邮件发送给RDC用户的功能</t>
  </si>
  <si>
    <t>I140729CNHO011</t>
  </si>
  <si>
    <t>Fix: 删店流程问题</t>
  </si>
  <si>
    <t>T140227CNHO001</t>
  </si>
  <si>
    <t>I140123CNHO014</t>
  </si>
  <si>
    <t>I140418CNHO005</t>
  </si>
  <si>
    <t>I140619CNHO002</t>
  </si>
  <si>
    <t>JSPDRMCNHO8395</t>
  </si>
  <si>
    <t>JSPDRMCNHO8516</t>
  </si>
  <si>
    <t>I140922CNHO008</t>
  </si>
  <si>
    <t>I140328CNHO008</t>
  </si>
  <si>
    <t>JWORKFLOWCNHO0288</t>
  </si>
  <si>
    <t>Change:新建3PL</t>
  </si>
  <si>
    <t>批发账号的处理1</t>
  </si>
  <si>
    <t>T140115CNHO002</t>
  </si>
  <si>
    <t>T140313CNHO001</t>
  </si>
  <si>
    <t>I140304CNHO013</t>
  </si>
  <si>
    <t>JCIACNHO2533</t>
  </si>
  <si>
    <t>JSPDRMCNHO8370</t>
  </si>
  <si>
    <t>JSPDRMCNHO8602</t>
  </si>
  <si>
    <t xml:space="preserve">SCC Simplification:退换货/发货差异处理 </t>
  </si>
  <si>
    <t>I140904CNHO008</t>
  </si>
  <si>
    <t>SQL:手工处理重复订单</t>
  </si>
  <si>
    <t>JSPDRMCNHO8293</t>
  </si>
  <si>
    <t>I140227CNHO007</t>
  </si>
  <si>
    <t>JKPICNHO0611</t>
  </si>
  <si>
    <t>T140307CNHO002</t>
  </si>
  <si>
    <t>JQADCNHO0376</t>
  </si>
  <si>
    <t>JSPDRMCNHO8410</t>
  </si>
  <si>
    <t>Change:RDC库位更新</t>
  </si>
  <si>
    <t>JAXAPTACNHO0347</t>
  </si>
  <si>
    <t>JADCPCNHO0331</t>
  </si>
  <si>
    <t>漏更改一份报表(I141020CNHO005)</t>
  </si>
  <si>
    <t>晏宁琦</t>
  </si>
  <si>
    <t>T140106CNHO005</t>
  </si>
  <si>
    <t>I140220CNHO003</t>
  </si>
  <si>
    <t>I140310CNHO010</t>
  </si>
  <si>
    <t>I140625CNHO009</t>
  </si>
  <si>
    <t>USER_ACCEPTED_DATE</t>
  </si>
  <si>
    <t>I140919CNHO007</t>
  </si>
  <si>
    <t>T140418CNHO003</t>
  </si>
  <si>
    <t>New:新增批发折扣调整</t>
  </si>
  <si>
    <t>蔡苗</t>
  </si>
  <si>
    <t>I140331CNHO014</t>
  </si>
  <si>
    <t>JSPDRMCNHO8704</t>
  </si>
  <si>
    <t>T140321CNHO002</t>
  </si>
  <si>
    <t>Report:201404系统服务费导出银行数据</t>
  </si>
  <si>
    <t>I141117CNHO009</t>
  </si>
  <si>
    <t>SQL:员工特卖支持</t>
  </si>
  <si>
    <t>SQL:2013年Q4KA补贴发放申请</t>
  </si>
  <si>
    <t>JSPDRMCNHO8558</t>
  </si>
  <si>
    <t>JSPRPTCNHO0220</t>
  </si>
  <si>
    <t>蔡苗</t>
  </si>
  <si>
    <t>JQADCNHO0393</t>
  </si>
  <si>
    <t>T140127CNHO001</t>
  </si>
  <si>
    <t>T140326CNHO006</t>
  </si>
  <si>
    <t>I140718CNHO005</t>
  </si>
  <si>
    <t>I141119CNHO001</t>
  </si>
  <si>
    <t>I140711CNHO009</t>
  </si>
  <si>
    <t>T140630CNHO003</t>
  </si>
  <si>
    <t>JSPDRMCNHO8355</t>
  </si>
  <si>
    <t>T140905CNHO001</t>
  </si>
  <si>
    <t>朱凤</t>
  </si>
  <si>
    <t>I140404CNHO005</t>
  </si>
  <si>
    <t>JCIACNHO2516</t>
  </si>
  <si>
    <t>朱凤</t>
  </si>
  <si>
    <t>JSPDRMCNHO8627</t>
  </si>
  <si>
    <t>I140605CNHO002</t>
  </si>
  <si>
    <t>SQL_C4促销系统修改(防晒架+试用装的发放)</t>
  </si>
  <si>
    <t>SQL:change the DB Link from old cia report db to new CIA production DB</t>
  </si>
  <si>
    <t>T140722CNHO003</t>
  </si>
  <si>
    <t>JAutoSysCNHO0310</t>
  </si>
  <si>
    <t>T140523CNHO004</t>
  </si>
  <si>
    <t>I140421CNHO012</t>
  </si>
  <si>
    <t>JWORKFLOWCNHO0300</t>
  </si>
  <si>
    <t>T141124CNHO003</t>
  </si>
  <si>
    <t>SQL:DO Report修改</t>
  </si>
  <si>
    <t>I140710CNHO006</t>
  </si>
  <si>
    <t>JWORKFLOWCNMFG0169</t>
  </si>
  <si>
    <t>I141022CNHO006</t>
  </si>
  <si>
    <t>I140425CNHO001</t>
  </si>
  <si>
    <t>I140530CNHO005</t>
  </si>
  <si>
    <t xml:space="preserve">fix APMI eITSR category </t>
  </si>
  <si>
    <t>T140616CNHO003</t>
  </si>
  <si>
    <t>T140109CNHO002</t>
  </si>
  <si>
    <t>T140923CNHO001</t>
  </si>
  <si>
    <t>T141127CNHO014</t>
  </si>
  <si>
    <t>T140417CNHO004</t>
  </si>
  <si>
    <t>I140624CNHO006</t>
  </si>
  <si>
    <t>LIMS upgrade for IE9&amp;WIN7</t>
  </si>
  <si>
    <t>JSPDRMCNHO8533</t>
  </si>
  <si>
    <t>SQL:申请删除账号</t>
  </si>
  <si>
    <t>JSPRPTCNHO0205</t>
  </si>
  <si>
    <t>I140126CNHO008</t>
  </si>
  <si>
    <t>T140404CNHO003</t>
  </si>
  <si>
    <t>I140523CNHO002</t>
  </si>
  <si>
    <t>New:DRMSP和POS的接口</t>
  </si>
  <si>
    <t>I141031CNHO001</t>
  </si>
  <si>
    <t>JSPDRMCNHO8721</t>
  </si>
  <si>
    <t>Change:临时贷款功能修改</t>
  </si>
  <si>
    <t>Change:批发折扣查询功能增加明细</t>
  </si>
  <si>
    <t>T140516CNHO003</t>
  </si>
  <si>
    <t>T140825CNHO002</t>
  </si>
  <si>
    <t>I140630CNHO005</t>
  </si>
  <si>
    <t>I131120CNHO013</t>
  </si>
  <si>
    <t>I140814CNHO010</t>
  </si>
  <si>
    <t>SQL:全国ADCP+架构报表修改</t>
  </si>
  <si>
    <t>JSPDRMCNHO8598</t>
  </si>
  <si>
    <t>T140911CNHO002</t>
  </si>
  <si>
    <t>I141010CNHO005</t>
  </si>
  <si>
    <t>I141127CNHO012</t>
  </si>
  <si>
    <t>T140530CNHO003</t>
  </si>
  <si>
    <t>T140623CNHO004</t>
  </si>
  <si>
    <t>I140417CNHO002</t>
  </si>
  <si>
    <t>I140703CNHO001</t>
  </si>
  <si>
    <t>I140616CNHO005</t>
  </si>
  <si>
    <t>JSPDRMCNHO8669</t>
  </si>
  <si>
    <t>JSPDRMCNHO8435</t>
  </si>
  <si>
    <t>PBC 19 Accounts Monthly Automatically payment (Enhancement)</t>
  </si>
  <si>
    <t>JSPDRMCNHO8315</t>
  </si>
  <si>
    <t>SQL:C6批发订单产品更新</t>
  </si>
  <si>
    <t>I140324CNHO016</t>
  </si>
  <si>
    <t>SQL:Fix库存差异</t>
  </si>
  <si>
    <t>JSPDRMCNHO8667</t>
  </si>
  <si>
    <t>SQL:支持自营店</t>
  </si>
  <si>
    <t>I140213CNHO001</t>
  </si>
  <si>
    <t>I140618CNHO003</t>
  </si>
  <si>
    <t>JCIACNHO2556</t>
  </si>
  <si>
    <t>I140103CNHO011</t>
  </si>
  <si>
    <t>I140320CNHO005</t>
  </si>
  <si>
    <t>JSPDRMCNHO8682</t>
  </si>
  <si>
    <t>JSPDRMCNHO8573</t>
  </si>
  <si>
    <t>T140114CNHO003</t>
  </si>
  <si>
    <t>T140207CNHO004</t>
  </si>
  <si>
    <t>I140327CNHO001</t>
  </si>
  <si>
    <t>I140819CNHO001</t>
  </si>
  <si>
    <t>New:支持批发订单</t>
  </si>
  <si>
    <t>JSPDRMCNHO8761</t>
  </si>
  <si>
    <t>SQL:11月路演名单系统设置</t>
  </si>
  <si>
    <t>Q1 POS 通讯费扣减</t>
  </si>
  <si>
    <t>JSPDRMCNHO8490</t>
  </si>
  <si>
    <t>I140226CNHO006</t>
  </si>
  <si>
    <t>SQL:修改出仓帐号收货人</t>
  </si>
  <si>
    <t>I140117CNHO012</t>
  </si>
  <si>
    <t>JSPDRMCNHO8475</t>
  </si>
  <si>
    <t>JCIACNHO2518</t>
  </si>
  <si>
    <t>I140114CNHO005</t>
  </si>
  <si>
    <t>SQL:出仓单取消</t>
  </si>
  <si>
    <t>JSPDRMCNHO8629</t>
  </si>
  <si>
    <t>JSPDRMCNHO8784</t>
  </si>
  <si>
    <t>T140121CNHO004</t>
  </si>
  <si>
    <t>T140320CNHO003</t>
  </si>
  <si>
    <t>T140327CNHO007</t>
  </si>
  <si>
    <t>I140207CNHO002</t>
  </si>
  <si>
    <t>I140113CNHO001</t>
  </si>
  <si>
    <t>I140710CNHO008</t>
  </si>
  <si>
    <t>Consignment Module support II</t>
  </si>
  <si>
    <t>JSPDRMCNHO8802</t>
  </si>
  <si>
    <t>T140924CNHO001</t>
  </si>
  <si>
    <t>变更SD状态以便续约申请</t>
  </si>
  <si>
    <t>T140703CNHO003</t>
  </si>
  <si>
    <t>SQL:分公司财务代码修改</t>
  </si>
  <si>
    <t>SQL_C5开版试用装调整</t>
  </si>
  <si>
    <t>T141017CNHO003</t>
  </si>
  <si>
    <t>T140616CNHO007</t>
  </si>
  <si>
    <t>I140422CNHO001</t>
  </si>
  <si>
    <t>I140530CNHO001</t>
  </si>
  <si>
    <t>JSPDRMCNHO8537</t>
  </si>
  <si>
    <t>Fix:AutoFmr</t>
  </si>
  <si>
    <t>T141105CNHO003</t>
  </si>
  <si>
    <t>T140902CNHO001</t>
  </si>
  <si>
    <t>JSPDRMCNHO8351</t>
  </si>
  <si>
    <t>JWORKFLOWCNHO0304</t>
  </si>
  <si>
    <t>fix:fmr error data</t>
  </si>
  <si>
    <t>I140403CNRDC001</t>
  </si>
  <si>
    <t>I140710CNHO002</t>
  </si>
  <si>
    <t>JSPDRMCNHO8623</t>
  </si>
  <si>
    <t>I140922CNMFG001</t>
  </si>
  <si>
    <t>T140128CNHO002</t>
  </si>
  <si>
    <t>I140516CNHO001</t>
  </si>
  <si>
    <t>I140605CNHO006</t>
  </si>
  <si>
    <t>T141031CNHO003</t>
  </si>
  <si>
    <t>临时：5类店铺2013年全年各category与各brand的情况</t>
  </si>
  <si>
    <t>JCIACNHO2512</t>
  </si>
  <si>
    <t>E1 Vendor Search</t>
  </si>
  <si>
    <t>I140822CNHO004</t>
  </si>
  <si>
    <t>I140923CNHO003</t>
  </si>
  <si>
    <t>谢莲</t>
  </si>
  <si>
    <t>T140916CNHO002</t>
  </si>
  <si>
    <t>I141017CNHO005</t>
  </si>
  <si>
    <t>T140228CNHO002</t>
  </si>
  <si>
    <t>T140425CNHO003</t>
  </si>
  <si>
    <t>I140417CNHO006</t>
  </si>
  <si>
    <t>I140704CNHO001</t>
  </si>
  <si>
    <t>I140703CNHO005</t>
  </si>
  <si>
    <t>谢莲</t>
  </si>
  <si>
    <t>JSPDRMCNHO8431</t>
  </si>
  <si>
    <t>SQL_生成201405系统服务费导出银行数据</t>
  </si>
  <si>
    <t>T140822CNHO002</t>
  </si>
  <si>
    <t>SQL:恢复发货单查询</t>
  </si>
  <si>
    <t>JSPDRMCNHO8725</t>
  </si>
  <si>
    <t>I140722CNHO001</t>
  </si>
  <si>
    <t>T140930CNHO002</t>
  </si>
  <si>
    <t>I140725CNHO005</t>
  </si>
  <si>
    <t>T140710CNHO004</t>
  </si>
  <si>
    <t>I140121CNHO008</t>
  </si>
  <si>
    <t>I140523CNHO006</t>
  </si>
  <si>
    <t>I140612CNHO012</t>
  </si>
  <si>
    <t>JSPDRMCNHO8688</t>
  </si>
  <si>
    <t>I141106CNHO012</t>
  </si>
  <si>
    <t>JSPRPTCNHO0201</t>
  </si>
  <si>
    <t>JSPDRMCNHO8579</t>
  </si>
  <si>
    <t>I141014CNHO012</t>
  </si>
  <si>
    <t>I140902CNHO007</t>
  </si>
  <si>
    <t>Enhance:管辖关系处理KPI与员工信息有不同分公司</t>
  </si>
  <si>
    <t>Change:箱型基本资料维护权限给到RDC</t>
  </si>
  <si>
    <t>I140113CNMFG001</t>
  </si>
  <si>
    <t>I140121CNHO006</t>
  </si>
  <si>
    <t>严会明</t>
  </si>
  <si>
    <t>JSPDRMCNHO8686</t>
  </si>
  <si>
    <t>I140320CNHO001</t>
  </si>
  <si>
    <t>I140523CNHO008</t>
  </si>
  <si>
    <t>严会明</t>
  </si>
  <si>
    <t>JSPDRMCNHO8577</t>
  </si>
  <si>
    <t>T141118CNHO002</t>
  </si>
  <si>
    <t>I131216CNRDC001</t>
  </si>
  <si>
    <t>I140819CNHO005</t>
  </si>
  <si>
    <t>JSPDRMCNHO8311</t>
  </si>
  <si>
    <t>I140107CNHO006</t>
  </si>
  <si>
    <t>JCIACNHO2552</t>
  </si>
  <si>
    <t>T140226CNHO004</t>
  </si>
  <si>
    <t>T140918CNHO004</t>
  </si>
  <si>
    <t>I140122CNHO011</t>
  </si>
  <si>
    <t>I140728CNHO014</t>
  </si>
  <si>
    <t>JSPDRMCNHO8592</t>
  </si>
  <si>
    <t>JSPDRMCNHO8663</t>
  </si>
  <si>
    <t>C12分公司月度例会支持物品紧急出仓支持</t>
  </si>
  <si>
    <t>I140924CNHO009</t>
  </si>
  <si>
    <t>SQL:设置3PL 16的发货查询URL</t>
  </si>
  <si>
    <t>SQL:优质迁址店申请资料已审核合而未获开业首单</t>
  </si>
  <si>
    <t>T140819CNHO003</t>
  </si>
  <si>
    <t>I141118CNHO004</t>
  </si>
  <si>
    <t>JSPDRMCNHO8780</t>
  </si>
  <si>
    <t>JADCPCNHO0350</t>
  </si>
  <si>
    <t>T140126CNHO004</t>
  </si>
  <si>
    <t>T140327CNHO003</t>
  </si>
  <si>
    <t>Change the font size</t>
  </si>
  <si>
    <t>I140312CNHO002</t>
  </si>
  <si>
    <t>JSPDRMCNHO8471</t>
  </si>
  <si>
    <t>I140110CNHO012</t>
  </si>
  <si>
    <t>I140623CNHO008</t>
  </si>
  <si>
    <t>SQL:再生霜计划ARDueDate延期</t>
  </si>
  <si>
    <t>Change:修改上海分公司财务账期</t>
  </si>
  <si>
    <t>JSPDRMCNHO8765</t>
  </si>
  <si>
    <t>T140618CNHO001</t>
  </si>
  <si>
    <t>I140226CNHO002</t>
  </si>
  <si>
    <t>JSPDRMCNHO8494</t>
  </si>
  <si>
    <t>JSPDRMCNHO8539</t>
  </si>
  <si>
    <t>Change:披露更新</t>
  </si>
  <si>
    <t>乔小锋</t>
  </si>
  <si>
    <t>I140731CNHO008</t>
  </si>
  <si>
    <t>JSPDRMCNHO8299</t>
  </si>
  <si>
    <t>T140307CNHO008</t>
  </si>
  <si>
    <t>I140910CNHO001</t>
  </si>
  <si>
    <t>T140702CNHO002</t>
  </si>
  <si>
    <t>JSPDRMCNHO8334</t>
  </si>
  <si>
    <t>I140917CNHO005</t>
  </si>
  <si>
    <t>T140416CNHO001</t>
  </si>
  <si>
    <t>T140504CNHO001</t>
  </si>
  <si>
    <t>T140610CNHO002</t>
  </si>
  <si>
    <t>I140220CNHO009</t>
  </si>
  <si>
    <t>I140625CNHO003</t>
  </si>
  <si>
    <t>SQL:DEALERAPPLYINFO增加field</t>
  </si>
  <si>
    <t>T141016CNHO002</t>
  </si>
  <si>
    <t>T141104CNHO002</t>
  </si>
  <si>
    <t>JSPDRMCNHO8646</t>
  </si>
  <si>
    <t>T140922CNHO004</t>
  </si>
  <si>
    <t>I140730CNHO007</t>
  </si>
  <si>
    <t>I140314CNHO009</t>
  </si>
  <si>
    <t>T140430CNHO001</t>
  </si>
  <si>
    <t>T141125CNHO006</t>
  </si>
  <si>
    <t>JSRMCNMFG0106</t>
  </si>
  <si>
    <t>黄志雄</t>
  </si>
  <si>
    <t>T140724CNHO002</t>
  </si>
  <si>
    <t>COS收益报表</t>
  </si>
  <si>
    <t>黄志雄</t>
  </si>
  <si>
    <t>Change:欠单替代设置</t>
  </si>
  <si>
    <t>JSPDRMCNHO8552</t>
  </si>
  <si>
    <t>T140328CNHO004</t>
  </si>
  <si>
    <t>T141030CNHO002</t>
  </si>
  <si>
    <t>change出仓申请功能--过滤系统不存在的特殊出仓产品，不作处理</t>
  </si>
  <si>
    <t>I140402CNHO004</t>
  </si>
  <si>
    <t>I140604CNRDC001</t>
  </si>
  <si>
    <t>Fix:批发折扣明细查询</t>
  </si>
  <si>
    <t>I140604CNHO007</t>
  </si>
  <si>
    <t>修复不能翻页选择收货记录的问题</t>
  </si>
  <si>
    <t>T140522CNHO001</t>
  </si>
  <si>
    <t>Change:CDW增加sftp server</t>
  </si>
  <si>
    <t>T140730CNHO001</t>
  </si>
  <si>
    <t>I140610CNHO004</t>
  </si>
  <si>
    <t>T141023CNHO005</t>
  </si>
  <si>
    <t>JSPDRMCNHO8740</t>
  </si>
  <si>
    <t>Change:批发折扣到期冲减</t>
  </si>
  <si>
    <t>T140625CNHO005</t>
  </si>
  <si>
    <t>I141016CNHO004</t>
  </si>
  <si>
    <t>I140704CNMFG002</t>
  </si>
  <si>
    <t>T140917CNHO003</t>
  </si>
  <si>
    <t>T140424CNHO002</t>
  </si>
  <si>
    <t>I140411CNHO003</t>
  </si>
  <si>
    <t>I140504CNHO007</t>
  </si>
  <si>
    <t>开放axapta中名称以history结尾的表的读取权限</t>
  </si>
  <si>
    <t>JSPRPTCNHO0195</t>
  </si>
  <si>
    <t>T141024CNHO001</t>
  </si>
  <si>
    <t>I140904CNHO002</t>
  </si>
  <si>
    <t>I140328CNHO002</t>
  </si>
  <si>
    <t>I140430CNHO007</t>
  </si>
  <si>
    <t>JWORKFLOWCNHO0282</t>
  </si>
  <si>
    <t>I140522CNHO007</t>
  </si>
  <si>
    <t>T140716CNHO001</t>
  </si>
  <si>
    <t>JSPDRMCNHO8608</t>
  </si>
  <si>
    <t>T140604CNHO001</t>
  </si>
  <si>
    <t>JCIACNHO2539</t>
  </si>
  <si>
    <t>T140402CNHO002</t>
  </si>
  <si>
    <t>T140603CNHO005</t>
  </si>
  <si>
    <t>Change:BB登记修改</t>
  </si>
  <si>
    <t>Enhancement:Sea-Hub SkuplanningParam MinMpsQty Setting</t>
  </si>
  <si>
    <t>JSPDRMCNHO8454</t>
  </si>
  <si>
    <t>JCIACNHO2494</t>
  </si>
  <si>
    <t>JSPDRMCNHO8374</t>
  </si>
  <si>
    <t>I140326CNHO004</t>
  </si>
  <si>
    <t>JSPDRMCNHO8606</t>
  </si>
  <si>
    <t>I140304CNHO017</t>
  </si>
  <si>
    <t>I140106CNRDC001</t>
  </si>
  <si>
    <t>SQL:Fix送货地址邮编</t>
  </si>
  <si>
    <t>I140708CNHO011</t>
  </si>
  <si>
    <t>JCIACNHO2537</t>
  </si>
  <si>
    <t>T140314CNHO001</t>
  </si>
  <si>
    <t>Change:捡货区扣库存FIFO</t>
  </si>
  <si>
    <t>SQL:新建出仓帐号</t>
  </si>
  <si>
    <t>I140127CNHO003</t>
  </si>
  <si>
    <t>Fix:BB CS计算公式</t>
  </si>
  <si>
    <t>SQL：手工触发运行信贷评估</t>
  </si>
  <si>
    <t>JOFFERCNHO0141</t>
  </si>
  <si>
    <t>JSPDRMCNHO8391</t>
  </si>
  <si>
    <t>TW ASC Report Comment Change</t>
  </si>
  <si>
    <t>T140220CNHO001</t>
  </si>
  <si>
    <t>SQL:设置粤东分公司BS</t>
  </si>
  <si>
    <t>JSPDRMCNHO8512</t>
  </si>
  <si>
    <t>I140106CNHO007</t>
  </si>
  <si>
    <t>I140123CNHO010</t>
  </si>
  <si>
    <t>I140416CNHO009</t>
  </si>
  <si>
    <t>I140909CNHO013</t>
  </si>
  <si>
    <t>Delete all non-APAC PlanOrder(Status=P)</t>
  </si>
  <si>
    <t>Change:批发账号设置</t>
  </si>
  <si>
    <t>I141119CNHO005</t>
  </si>
  <si>
    <t>SQL:补分公司帐号Supplierid</t>
  </si>
  <si>
    <t>T140120CNHO001</t>
  </si>
  <si>
    <t>JSRMCNMFG0108</t>
  </si>
  <si>
    <t>I141110CNHO009</t>
  </si>
  <si>
    <t>SQL:补EC的阅读权限</t>
  </si>
  <si>
    <t>Add CO For Payment Authority</t>
  </si>
  <si>
    <t>Change:经销商维护</t>
  </si>
  <si>
    <t>I140604CNHO009</t>
  </si>
  <si>
    <t>修复批发折扣导入程序</t>
  </si>
  <si>
    <t>批发账号分渠道: 折扣率调整</t>
  </si>
  <si>
    <t>JSPRPTCNHO0224</t>
  </si>
  <si>
    <t>sql:有员工信息未传到CIA</t>
  </si>
  <si>
    <t>JSPDRMCNHO8700</t>
  </si>
  <si>
    <t>I140227CNHO003</t>
  </si>
  <si>
    <t>Change:drmsp表dealer的字段值变更时刷新modifieddate的值</t>
  </si>
  <si>
    <t>T140307CNHO006</t>
  </si>
  <si>
    <t>T140418CNHO007</t>
  </si>
  <si>
    <t>服务费调整类别的剩余20%未处理(Fix)</t>
  </si>
  <si>
    <t>问卷导入问题修复</t>
  </si>
  <si>
    <t>JSPDRMCNHO8414</t>
  </si>
  <si>
    <t>临时：2009年1月-2010年9月指定BB的对帐单</t>
  </si>
  <si>
    <t>T140106CNHO001</t>
  </si>
  <si>
    <t>T140212CNHO002</t>
  </si>
  <si>
    <t>JAXAPTACNHO0343</t>
  </si>
  <si>
    <t>I140324CNMFG001</t>
  </si>
  <si>
    <t>2013员工业绩表单独作为一个菜单和2014员工业绩表分开</t>
  </si>
  <si>
    <t>SQL:COS支持-创建账号</t>
  </si>
  <si>
    <t>JADCPCNHO0335</t>
  </si>
  <si>
    <t>JSPDRMCNHO8297</t>
  </si>
  <si>
    <t>JQADCNHO0372</t>
  </si>
  <si>
    <t>JKPICNHO0615</t>
  </si>
  <si>
    <t>JSPDRMCNHO8648</t>
  </si>
  <si>
    <t>I140213CNHO003</t>
  </si>
  <si>
    <t>I140618CNHO001</t>
  </si>
  <si>
    <t>T140409CNHO010</t>
  </si>
  <si>
    <t>I140728CNHO012</t>
  </si>
  <si>
    <t>SQL_删除退货单申请</t>
  </si>
  <si>
    <t>T140918CNHO002</t>
  </si>
  <si>
    <t>Change:FMR 进一步优化</t>
  </si>
  <si>
    <t>JSPDRMCNHO8594</t>
  </si>
  <si>
    <t>Change:Daily Sales Report</t>
  </si>
  <si>
    <t>I140616CNHO009</t>
  </si>
  <si>
    <t>JCIACNHO2554</t>
  </si>
  <si>
    <t>T140226CNHO002</t>
  </si>
  <si>
    <t>I140306CNHO007</t>
  </si>
  <si>
    <t>I140324CNHO014</t>
  </si>
  <si>
    <t>I141010CNHO009</t>
  </si>
  <si>
    <t>JSPDRMCNHO8317</t>
  </si>
  <si>
    <t>JSPDRMCNHO8665</t>
  </si>
  <si>
    <t>T140114CNHO001</t>
  </si>
  <si>
    <t>T140312CNHO002</t>
  </si>
  <si>
    <t>JSPDRMCNHO8680</t>
  </si>
  <si>
    <t>T141118CNHO004</t>
  </si>
  <si>
    <t>SQL:增加HR title对应</t>
  </si>
  <si>
    <t>I141124CNHO009</t>
  </si>
  <si>
    <t>I140630CNHO009</t>
  </si>
  <si>
    <t>直营店支持: 销售单导入</t>
  </si>
  <si>
    <t>JSPDRMCNHO8571</t>
  </si>
  <si>
    <t>I140126CNHO004</t>
  </si>
  <si>
    <t>I140305CNHO010</t>
  </si>
  <si>
    <t>JSPRPTCNHO0209</t>
  </si>
  <si>
    <t>AXAPTA</t>
  </si>
  <si>
    <t>AXAPTA</t>
  </si>
  <si>
    <t>Costing report enhancement</t>
  </si>
  <si>
    <t>I140110CNHO014</t>
  </si>
  <si>
    <t>T140214CNHO001</t>
  </si>
  <si>
    <t>JSPDRMCNHO8763</t>
  </si>
  <si>
    <t>SQL:EC/COS参加阅读权限分配</t>
  </si>
  <si>
    <t>SQL: SRM Demand correction- close and delete</t>
  </si>
  <si>
    <t>Change:指定物流</t>
  </si>
  <si>
    <t>JOFFER CNHO0001</t>
  </si>
  <si>
    <t>梁碧婷</t>
  </si>
  <si>
    <t>I140627CNMFG002</t>
  </si>
  <si>
    <t>SQL: 潜在会员信息导入</t>
  </si>
  <si>
    <t>T140306CNHO001</t>
  </si>
  <si>
    <t>T140505CNHO008</t>
  </si>
  <si>
    <t>JSPDRMCNHO8492</t>
  </si>
  <si>
    <t>I140326CNMFG002</t>
  </si>
  <si>
    <t>T140121CNHO006</t>
  </si>
  <si>
    <t>T140320CNHO001</t>
  </si>
  <si>
    <t>I140516CNHO009</t>
  </si>
  <si>
    <t>T140126CNHO002</t>
  </si>
  <si>
    <t>JSPDRMCNHO8477</t>
  </si>
  <si>
    <t>I141118CNHO002</t>
  </si>
  <si>
    <t>JSPDRMCNHO8800</t>
  </si>
  <si>
    <t>T140327CNHO005</t>
  </si>
  <si>
    <t>I141028CNHO011</t>
  </si>
  <si>
    <t>JSPDRMCNHO8359</t>
  </si>
  <si>
    <t>MemoRequest Module</t>
  </si>
  <si>
    <t>Apac Invoice</t>
  </si>
  <si>
    <t>JSPDRMCNHO8786</t>
  </si>
  <si>
    <t>叶晨炫</t>
  </si>
  <si>
    <t>JSPDRMCNHO8479</t>
  </si>
  <si>
    <t>T141031CNHO005</t>
  </si>
  <si>
    <t>T140722CNHO001</t>
  </si>
  <si>
    <t>I140930CNHO002</t>
  </si>
  <si>
    <t>JSPDRMCNHO8625</t>
  </si>
  <si>
    <t>Change:BB店登记</t>
  </si>
  <si>
    <t>模范店支持:修改模范店Audit订单</t>
  </si>
  <si>
    <t>修改手工调整AR到期日系统出错</t>
  </si>
  <si>
    <t>I140822CNHO002</t>
  </si>
  <si>
    <t>T140630CNHO001</t>
  </si>
  <si>
    <t>李永利</t>
  </si>
  <si>
    <t>Change:FMR优化</t>
  </si>
  <si>
    <t>I140825CNHO006</t>
  </si>
  <si>
    <t>I140421CNHO010</t>
  </si>
  <si>
    <t>JWORKFLOWCNHO0302</t>
  </si>
  <si>
    <t>T141124CNHO001</t>
  </si>
  <si>
    <t>JSPDRMCNHO8357</t>
  </si>
  <si>
    <t>JCIACNHO2514</t>
  </si>
  <si>
    <t>李永利</t>
  </si>
  <si>
    <t>JSPDRMCNHO8788</t>
  </si>
  <si>
    <t>I140228CNHO002</t>
  </si>
  <si>
    <t>SQL:C2促销计划及系统设置</t>
  </si>
  <si>
    <t>T140704CNHO001</t>
  </si>
  <si>
    <t>T140616CNHO001</t>
  </si>
  <si>
    <t>刘志鹏</t>
  </si>
  <si>
    <t>T140923CNHO003</t>
  </si>
  <si>
    <t>刘志鹏</t>
  </si>
  <si>
    <t>T141105CNHO005</t>
  </si>
  <si>
    <t>SQL:粤西BS阅读权限</t>
  </si>
  <si>
    <t>JSPDRMCNHO8531</t>
  </si>
  <si>
    <t>I140425CNHO003</t>
  </si>
  <si>
    <t>SQL:恢复删除帐号到期冲减的批发折扣</t>
  </si>
  <si>
    <t>T140410CNHO002</t>
  </si>
  <si>
    <t>I140318CNHO011</t>
  </si>
  <si>
    <t>SQL_新增 PM 职位对应记录</t>
  </si>
  <si>
    <t>SQL:修改出仓单立即发货</t>
  </si>
  <si>
    <t>T141010CNHO001</t>
  </si>
  <si>
    <t>T140703CNHO005</t>
  </si>
  <si>
    <t>Change:运费逻辑修改</t>
  </si>
  <si>
    <t>邓建荣</t>
  </si>
  <si>
    <t>I140424CNMFG002</t>
  </si>
  <si>
    <t>I140128CNHO002</t>
  </si>
  <si>
    <t>I141014CNHO014</t>
  </si>
  <si>
    <t>I140320CNHO009</t>
  </si>
  <si>
    <t>I140707CNHO010</t>
  </si>
  <si>
    <t>T140710CNHO002</t>
  </si>
  <si>
    <t>I140630CNHO007</t>
  </si>
  <si>
    <t>临时：BB执照地址和送货地址</t>
  </si>
  <si>
    <t>T140404CNHO001</t>
  </si>
  <si>
    <t>T140516CNHO001</t>
  </si>
  <si>
    <t>T140822CNHO004</t>
  </si>
  <si>
    <t>JSPRPTCNHO0207</t>
  </si>
  <si>
    <t>Change:批发帐号促销政策</t>
  </si>
  <si>
    <t>JSPDRMCNHO8723</t>
  </si>
  <si>
    <t>邓建荣</t>
  </si>
  <si>
    <t>T140624CNHO002</t>
  </si>
  <si>
    <t>I140721CNHO010</t>
  </si>
  <si>
    <t>I140924CNHO001</t>
  </si>
  <si>
    <t>Change:挂网信息更新</t>
  </si>
  <si>
    <t>T141022CNHO002</t>
  </si>
  <si>
    <t>Change:Gross Margin Report</t>
  </si>
  <si>
    <t>T140422CNHO001</t>
  </si>
  <si>
    <t>T140530CNHO001</t>
  </si>
  <si>
    <t>I140410CNHO004</t>
  </si>
  <si>
    <t>临时：PBC信息</t>
  </si>
  <si>
    <t>I141105CNHO003</t>
  </si>
  <si>
    <t>JSPDRMCNHO8319</t>
  </si>
  <si>
    <t>JSPDRMCNHO8437</t>
  </si>
  <si>
    <t>I141017CNHO003</t>
  </si>
  <si>
    <t>I141127CNHO010</t>
  </si>
  <si>
    <t>Change:挂网信息更新</t>
  </si>
  <si>
    <t>T140227CNHO003</t>
  </si>
  <si>
    <t>I141103CNHO008</t>
  </si>
  <si>
    <t>JSPDRMCNHO8397</t>
  </si>
  <si>
    <t>JSPDRMCNHO8748</t>
  </si>
  <si>
    <t>SQL:手工生成COS帐号</t>
  </si>
  <si>
    <t>I140106CNHO001</t>
  </si>
  <si>
    <t>I140307CNHO006</t>
  </si>
  <si>
    <t>I140418CNHO007</t>
  </si>
  <si>
    <t>I140617CNHO008</t>
  </si>
  <si>
    <t>JSPDRMCNHO8514</t>
  </si>
  <si>
    <t>Change:图片上传</t>
  </si>
  <si>
    <t>JSPDRMCNHO8372</t>
  </si>
  <si>
    <t>丘艺</t>
  </si>
  <si>
    <t>I140127CNHO005</t>
  </si>
  <si>
    <t>T140313CNHO003</t>
  </si>
  <si>
    <t>T140718CNHO001</t>
  </si>
  <si>
    <t>I141125CNHO008</t>
  </si>
  <si>
    <t>收益由手工控制，改为自动发放</t>
  </si>
  <si>
    <t>SQL:批发折扣调整</t>
  </si>
  <si>
    <t>I140304CNHO011</t>
  </si>
  <si>
    <t>JSPDRMCNHO8600</t>
  </si>
  <si>
    <t>JCIACNHO2531</t>
  </si>
  <si>
    <t>Rdc request</t>
  </si>
  <si>
    <t>JSPDRMCNHO8412</t>
  </si>
  <si>
    <t>JAXAPTACNHO0345</t>
  </si>
  <si>
    <t>I140609CNHO010</t>
  </si>
  <si>
    <t>I140220CNHO001</t>
  </si>
  <si>
    <t>JKPICNHO0613</t>
  </si>
  <si>
    <t>JADCPCNHO0333</t>
  </si>
  <si>
    <t>任成瑶</t>
  </si>
  <si>
    <t>I140919CNHO005</t>
  </si>
  <si>
    <t>T140106CNHO007</t>
  </si>
  <si>
    <t>T140418CNHO001</t>
  </si>
  <si>
    <t>I140227CNHO005</t>
  </si>
  <si>
    <t>JSPDRMCNHO8291</t>
  </si>
  <si>
    <t>JQADCNHO0374</t>
  </si>
  <si>
    <t>I140313CNHO005</t>
  </si>
  <si>
    <t>T140326CNHO004</t>
  </si>
  <si>
    <t>Work Order upload interface</t>
  </si>
  <si>
    <t>I140314CNHO001</t>
  </si>
  <si>
    <t>JSPDRMCNHO8706</t>
  </si>
  <si>
    <t>T140127CNHO003</t>
  </si>
  <si>
    <t>I140115CNHO006</t>
  </si>
  <si>
    <t>I140718CNHO007</t>
  </si>
  <si>
    <t>I140208CNHO009</t>
  </si>
  <si>
    <t>I141119CNHO003</t>
  </si>
  <si>
    <t>JSPRPTCNHO0222</t>
  </si>
  <si>
    <t>Reset password page add English wording</t>
  </si>
  <si>
    <t>JQADCNHO0391</t>
  </si>
  <si>
    <t>SRM RI Consolidation module</t>
  </si>
  <si>
    <t>庄佳淳</t>
  </si>
  <si>
    <t>I140115CNHO008</t>
  </si>
  <si>
    <t>I140208CNHO007</t>
  </si>
  <si>
    <t>T140328CNHO002</t>
  </si>
  <si>
    <t>T140522CNHO007</t>
  </si>
  <si>
    <t>JSPDRMCNHO8708</t>
  </si>
  <si>
    <t>T140904CNHO002</t>
  </si>
  <si>
    <t>康妍</t>
  </si>
  <si>
    <t>庄佳淳</t>
  </si>
  <si>
    <t>I140711CNHO005</t>
  </si>
  <si>
    <t>I140718CNHO009</t>
  </si>
  <si>
    <t>JSPDRMCNHO8554</t>
  </si>
  <si>
    <t>T141016CNHO004</t>
  </si>
  <si>
    <t>Normal</t>
  </si>
  <si>
    <t>I140917CNHO003</t>
  </si>
  <si>
    <t>SQL:手工删除账号</t>
  </si>
  <si>
    <t>Closed</t>
  </si>
  <si>
    <t>Change:DRMSP信息弹出更新</t>
  </si>
  <si>
    <t>T141104CNHO004</t>
  </si>
  <si>
    <t>JSPDRMCNHO8640</t>
  </si>
  <si>
    <t>T140922CNHO002</t>
  </si>
  <si>
    <t>Normal</t>
  </si>
  <si>
    <t>I141024CNHO001</t>
  </si>
  <si>
    <t>T140108CNHO001</t>
  </si>
  <si>
    <t>T140521CNHO010</t>
  </si>
  <si>
    <t>I140424CNHO002</t>
  </si>
  <si>
    <t>I140730CNHO001</t>
  </si>
  <si>
    <t>T140925CNHO006</t>
  </si>
  <si>
    <t>Closed</t>
  </si>
  <si>
    <t>JSPDRMCNHO8332</t>
  </si>
  <si>
    <t>I140910CNHO007</t>
  </si>
  <si>
    <t>临时：指定帐号的地址信息</t>
  </si>
  <si>
    <t>I140724CNHO002</t>
  </si>
  <si>
    <t>(L)余浩翔</t>
  </si>
  <si>
    <t>I140129CNHO003</t>
  </si>
  <si>
    <t>(L)余浩翔</t>
  </si>
  <si>
    <t>T140402CNHO004</t>
  </si>
  <si>
    <t>T140603CNHO003</t>
  </si>
  <si>
    <t>JADCPTWHO0163</t>
  </si>
  <si>
    <t>出仓单流程优化第二阶段--批量出仓</t>
  </si>
  <si>
    <t>I141125CNHO006</t>
  </si>
  <si>
    <t>I140522CNHO001</t>
  </si>
  <si>
    <t>T140208CNHO001</t>
  </si>
  <si>
    <t>I140904CNHO004</t>
  </si>
  <si>
    <t>SQL:BS阅读权限变更</t>
  </si>
  <si>
    <t>JSPDRMCNHO8452</t>
  </si>
  <si>
    <t>JCIACNHO2492</t>
  </si>
  <si>
    <t>Change:自营店销售导入</t>
  </si>
  <si>
    <t>JWORKFLOWCNHO0284</t>
  </si>
  <si>
    <t>T140910CNHO001</t>
  </si>
  <si>
    <t>LIMS</t>
  </si>
  <si>
    <t>I140504CNHO001</t>
  </si>
  <si>
    <t>T140625CNHO003</t>
  </si>
  <si>
    <t>JSPDRMCNHO8399</t>
  </si>
  <si>
    <t>I141104CNHO002</t>
  </si>
  <si>
    <t>SQL:手工跑信贷评估</t>
  </si>
  <si>
    <t>I140617CNHO006</t>
  </si>
  <si>
    <t>I140307CNHO008</t>
  </si>
  <si>
    <t>I140416CNHO001</t>
  </si>
  <si>
    <t>出仓申请FMRH14050056重新生成出仓单</t>
  </si>
  <si>
    <t>JDRPPHMFG0002</t>
  </si>
  <si>
    <t>JSPDRMCNHO8746</t>
  </si>
  <si>
    <t>T141023CNHO003</t>
  </si>
  <si>
    <t>JSPRPTCNHO0193</t>
  </si>
  <si>
    <t>T140917CNHO005</t>
  </si>
  <si>
    <t>I140526CNHO012</t>
  </si>
  <si>
    <t>JOBPROPERTY</t>
  </si>
  <si>
    <t>JCIACNHO2535</t>
  </si>
  <si>
    <t>I141030CNHO008</t>
  </si>
  <si>
    <t>JSPDRMCNHO8604</t>
  </si>
  <si>
    <t>SQL:释放重复订单</t>
  </si>
  <si>
    <t>T141119CNHO001</t>
  </si>
  <si>
    <t>T140115CNHO004</t>
  </si>
  <si>
    <t>T140314CNHO003</t>
  </si>
  <si>
    <t>SQL:手工删除SP</t>
  </si>
  <si>
    <t>I140127CNHO001</t>
  </si>
  <si>
    <t>I140321CNHO002</t>
  </si>
  <si>
    <t>T140519CNHO002</t>
  </si>
  <si>
    <t>I140818CNHO006</t>
  </si>
  <si>
    <t>JSPDRMCNHO8376</t>
  </si>
  <si>
    <t>JSPDRMCNHO8458</t>
  </si>
  <si>
    <t>JCIACNHO2498</t>
  </si>
  <si>
    <t>I140724CNHO008</t>
  </si>
  <si>
    <t>JOFFERCNHO0143</t>
  </si>
  <si>
    <t>JSPRPTCNHO0199</t>
  </si>
  <si>
    <t>I140106CNHO005</t>
  </si>
  <si>
    <t>COS支持: 初始化销售装箱数</t>
  </si>
  <si>
    <t>JSPDRMCNHO8510</t>
  </si>
  <si>
    <t>New:Daily sales report</t>
  </si>
  <si>
    <t>T141023CNHO009</t>
  </si>
  <si>
    <t>闫亮</t>
  </si>
  <si>
    <t>CREATOR_NAME</t>
  </si>
  <si>
    <t>I140528CNHO010</t>
  </si>
  <si>
    <t>Change:Gross Margin导入增加检查</t>
  </si>
  <si>
    <t>I140610CNHO008</t>
  </si>
  <si>
    <t>SQL:订单Revise</t>
  </si>
  <si>
    <t>JSPDRMCNHO8393</t>
  </si>
  <si>
    <t>I140619CNHO004</t>
  </si>
  <si>
    <t>SQL:Enhance SC_LEVEL_INFO</t>
  </si>
  <si>
    <t xml:space="preserve">Change:披露信息更新 </t>
  </si>
  <si>
    <t>SQL:直销员手工删除</t>
  </si>
  <si>
    <t>Change:模范店订单录入</t>
  </si>
  <si>
    <t>Change:BB登记</t>
  </si>
  <si>
    <t>I141119CNHO007</t>
  </si>
  <si>
    <t>T140120CNHO003</t>
  </si>
  <si>
    <t>T140328CNHO008</t>
  </si>
  <si>
    <t>I140313CNHO001</t>
  </si>
  <si>
    <t>I140314CNHO005</t>
  </si>
  <si>
    <t>I140331CNHO012</t>
  </si>
  <si>
    <t>I140718CNHO003</t>
  </si>
  <si>
    <t>JSPDRMCNHO8702</t>
  </si>
  <si>
    <t>JSPRPTCNHO0226</t>
  </si>
  <si>
    <t>T140619CNHO002</t>
  </si>
  <si>
    <t>JSPDRMCNHO8338</t>
  </si>
  <si>
    <t>杨化</t>
  </si>
  <si>
    <t>I140220CNHO005</t>
  </si>
  <si>
    <t>T140307CNHO004</t>
  </si>
  <si>
    <t>I140919CNHO001</t>
  </si>
  <si>
    <t>T140418CNHO005</t>
  </si>
  <si>
    <t>Change:SP&amp;SD手工删除</t>
  </si>
  <si>
    <t>2014 KPI Target Upload Access</t>
  </si>
  <si>
    <t>Change:批发折扣查询</t>
  </si>
  <si>
    <t>杨化</t>
  </si>
  <si>
    <t>T140106CNHO003</t>
  </si>
  <si>
    <t>I141008CNHO010</t>
  </si>
  <si>
    <t>JSPDRMCNHO8295</t>
  </si>
  <si>
    <t>JAXAPTACNHO0341</t>
  </si>
  <si>
    <t>JADCPCNHO0337</t>
  </si>
  <si>
    <t>Inventory Movement by Line by Transaction Report</t>
  </si>
  <si>
    <t>Change:批发折扣查询</t>
  </si>
  <si>
    <t>JSPDRMCNHO8416</t>
  </si>
  <si>
    <t>JSPDRMCNHO8336</t>
  </si>
  <si>
    <t>I140625CNHO001</t>
  </si>
  <si>
    <t>New:后台程序发邮件</t>
  </si>
  <si>
    <t>I141024CNHO005</t>
  </si>
  <si>
    <t>T140925CNHO002</t>
  </si>
  <si>
    <t>季度发放项目改成月度发放</t>
  </si>
  <si>
    <t>I140513CNHO011</t>
  </si>
  <si>
    <t>I141023CNHO001</t>
  </si>
  <si>
    <t>T140504CNHO003</t>
  </si>
  <si>
    <t>I140401CNHO011</t>
  </si>
  <si>
    <t>JSPDRMCNHO8644</t>
  </si>
  <si>
    <t>T140617CNHO004</t>
  </si>
  <si>
    <t>T140922CNHO006</t>
  </si>
  <si>
    <t>JSPDRMCNHO8418</t>
  </si>
  <si>
    <t>Change:心怡物流业务切换</t>
  </si>
  <si>
    <t>C12 Campaign Offer</t>
  </si>
  <si>
    <t>JADCPCNHO0339</t>
  </si>
  <si>
    <t>Change:Fix C01 DRMSP Offer Audit Procedure</t>
  </si>
  <si>
    <t>(L)张宁</t>
  </si>
  <si>
    <t>I140217CNWEL001</t>
  </si>
  <si>
    <t>T140811CNHO002</t>
  </si>
  <si>
    <t>SQL:手工删店和自营店订单改期</t>
  </si>
  <si>
    <t>JSRMCNMFG0104</t>
  </si>
  <si>
    <t>Change:C3新讯支持</t>
  </si>
  <si>
    <t>T141125CNHO004</t>
  </si>
  <si>
    <t>T140328CNHO006</t>
  </si>
  <si>
    <t>T140430CNHO003</t>
  </si>
  <si>
    <t>I140716CNHO005</t>
  </si>
  <si>
    <t>T140522CNHO003</t>
  </si>
  <si>
    <t>Change: C7 Plus plan support</t>
  </si>
  <si>
    <t>I140208CNHO003</t>
  </si>
  <si>
    <t>I141117CNHO001</t>
  </si>
  <si>
    <t>SQL:Survey Tag的锁定代码权限</t>
  </si>
  <si>
    <t>JSPRPTCNHO0228</t>
  </si>
  <si>
    <t>JSPDRMCNHO8550</t>
  </si>
  <si>
    <t>JSPRPTCNHO0197</t>
  </si>
  <si>
    <t>I140416CNHO005</t>
  </si>
  <si>
    <t>C2享受特殊订单的账号，按公司政策不享受咨询费</t>
  </si>
  <si>
    <t>T141023CNHO007</t>
  </si>
  <si>
    <t>JSPDRMCNHO8742</t>
  </si>
  <si>
    <t>I141103CNHO002</t>
  </si>
  <si>
    <t>I140925CNHO004</t>
  </si>
  <si>
    <t>T140805CNHO001</t>
  </si>
  <si>
    <t>T140917CNHO001</t>
  </si>
  <si>
    <t>I140411CNHO001</t>
  </si>
  <si>
    <t>I140617CNHO002</t>
  </si>
  <si>
    <t>增加CS/BS员工考核评分项目设置</t>
  </si>
  <si>
    <t>PROCID</t>
  </si>
  <si>
    <t>JSPDRMCNHO8456</t>
  </si>
  <si>
    <t>I141030CNHO006</t>
  </si>
  <si>
    <t>周晓鹏</t>
  </si>
  <si>
    <t>JSPDRMCNHO8378</t>
  </si>
  <si>
    <t>JWORKFLOWCNHO0280</t>
  </si>
  <si>
    <t>I140430CNHO005</t>
  </si>
  <si>
    <t>I140522CNHO005</t>
  </si>
  <si>
    <t>I140724CNHO006</t>
  </si>
  <si>
    <t>JCIACNHO2496</t>
  </si>
  <si>
    <t>Change:经销商明细表修改</t>
  </si>
  <si>
    <t>JSPDRMCNHO8729</t>
  </si>
  <si>
    <t>10月美丽课堂随单发放设置</t>
  </si>
  <si>
    <t>T140207CNHO002</t>
  </si>
  <si>
    <t>I140508CNHO015</t>
  </si>
  <si>
    <t>COS支持:修改A2SINV/A2SINVALL</t>
  </si>
  <si>
    <t>I140320CNHO003</t>
  </si>
  <si>
    <t>JSPDRMCNHO8575</t>
  </si>
  <si>
    <t>I140819CNHO007</t>
  </si>
  <si>
    <t>I141112CNMFG001</t>
  </si>
  <si>
    <t>T140113CNHO001</t>
  </si>
  <si>
    <t>T140114CNHO005</t>
  </si>
  <si>
    <t>I140121CNHO004</t>
  </si>
  <si>
    <t>I140327CNHO007</t>
  </si>
  <si>
    <t>SQL:申请删除锁定权限赋予CS</t>
  </si>
  <si>
    <t>徐晓明</t>
  </si>
  <si>
    <t>徐晓明</t>
  </si>
  <si>
    <t>JSPDRMCNHO8684</t>
  </si>
  <si>
    <t>JSPDRMCNHO8313</t>
  </si>
  <si>
    <t>JSPDRMCNHO8590</t>
  </si>
  <si>
    <t>SQL: FIX创建用户出错</t>
  </si>
  <si>
    <t>SQL:手工删除帐号</t>
  </si>
  <si>
    <t>T140221CNHO002</t>
  </si>
  <si>
    <t>JCIACNHO2550</t>
  </si>
  <si>
    <t>SQL:新建COS渠道</t>
  </si>
  <si>
    <t>SQL:手工删除帐号</t>
  </si>
  <si>
    <t>I140306CNHO003</t>
  </si>
  <si>
    <t>I140703CNHO009</t>
  </si>
  <si>
    <t>I141019CNHO001</t>
  </si>
  <si>
    <t>JSPDRMCNHO8661</t>
  </si>
  <si>
    <t>SQL:初始化电商营业执照信息</t>
  </si>
  <si>
    <t>SQL:Daily sales report增加新入职RSD刘璜</t>
  </si>
  <si>
    <t>JSPDRMCNHO8782</t>
  </si>
  <si>
    <t>JWORKFLOWCNHO0308</t>
  </si>
  <si>
    <t>JSPDRMCNHO8804</t>
  </si>
  <si>
    <t>T140121CNHO002</t>
  </si>
  <si>
    <t>T140126CNHO006</t>
  </si>
  <si>
    <t>T140320CNHO005</t>
  </si>
  <si>
    <t>T140819CNHO001</t>
  </si>
  <si>
    <t>JADCPCNHO0352</t>
  </si>
  <si>
    <t>SQL_生成201406系统服务费导出银行数据</t>
  </si>
  <si>
    <t>刘芳</t>
  </si>
  <si>
    <t>JSPDRMCNHO8473</t>
  </si>
  <si>
    <t>温海明</t>
  </si>
  <si>
    <t>凌玮</t>
  </si>
  <si>
    <t>I140117CNHO014</t>
  </si>
  <si>
    <t>I140221CNHO004</t>
  </si>
  <si>
    <t>I140228CNHO008</t>
  </si>
  <si>
    <t>T140213CNHO001</t>
  </si>
  <si>
    <t>Change:修改BB店删除条件</t>
  </si>
  <si>
    <t>T140618CNHO003</t>
  </si>
  <si>
    <t>麦海辉</t>
  </si>
  <si>
    <t>SQL:设置信贷上限</t>
  </si>
  <si>
    <t>JSPDRMCNHO8496</t>
  </si>
  <si>
    <t>凌玮</t>
  </si>
  <si>
    <t>T140107CNHO002</t>
  </si>
  <si>
    <t>I140110CNHO010</t>
  </si>
  <si>
    <t>SQL:转换前单的RDC</t>
  </si>
  <si>
    <t>JSPDRMCNHO8767</t>
  </si>
  <si>
    <t>温海明</t>
  </si>
  <si>
    <t>I140916CNHO008</t>
  </si>
  <si>
    <t>TESTER</t>
  </si>
  <si>
    <t>JSPDRMCNHO8498</t>
  </si>
  <si>
    <t>T140109CNHO004</t>
  </si>
  <si>
    <t>T140703CNHO001</t>
  </si>
  <si>
    <t>Implementation Completed</t>
  </si>
  <si>
    <t>T140924CNHO003</t>
  </si>
  <si>
    <t>T140505CNHO002</t>
  </si>
  <si>
    <t>SPRPT</t>
  </si>
  <si>
    <t>SPRPT</t>
  </si>
  <si>
    <t>T140616CNHO005</t>
  </si>
  <si>
    <t>T141105CNHO001</t>
  </si>
  <si>
    <t>Implementation Completed</t>
  </si>
  <si>
    <t>T140417CNHO002</t>
  </si>
  <si>
    <t>JSPDRMCNHO8535</t>
  </si>
  <si>
    <t>I140228CNHO006</t>
  </si>
  <si>
    <t>I140804CNHO006</t>
  </si>
  <si>
    <t>I140916CNHO006</t>
  </si>
  <si>
    <t>JSPDRMCNHO8769</t>
  </si>
  <si>
    <t>新讯2014年C10正刊促销更新</t>
  </si>
  <si>
    <t>I140623CNHO004</t>
  </si>
  <si>
    <t>T141017CNHO001</t>
  </si>
  <si>
    <t>I140530CNHO003</t>
  </si>
  <si>
    <t>JSPDRMCNHO8353</t>
  </si>
  <si>
    <t>T140725CNHO001</t>
  </si>
  <si>
    <t>SQL:手工修改出仓单</t>
  </si>
  <si>
    <t>I140404CNHO003</t>
  </si>
  <si>
    <t>T140126CNHO008</t>
  </si>
  <si>
    <t>T140902CNHO003</t>
  </si>
  <si>
    <t>JWORKFLOWCNHO0306</t>
  </si>
  <si>
    <t>T141124CNHO005</t>
  </si>
  <si>
    <t>DRMSP2CIA:SALESORDER</t>
  </si>
  <si>
    <t>T140523CNHO002</t>
  </si>
  <si>
    <t>T140630CNHO005</t>
  </si>
  <si>
    <t>I140403CNHO007</t>
  </si>
  <si>
    <t>I140516CNHO003</t>
  </si>
  <si>
    <t>JCIACNHO2510</t>
  </si>
  <si>
    <t>T141031CNHO001</t>
  </si>
  <si>
    <t>I140930CNHO006</t>
  </si>
  <si>
    <t>JSPDRMCNHO8621</t>
  </si>
  <si>
    <t>QAD2JDA item interface enhancement</t>
  </si>
  <si>
    <t>I140417CNHO004</t>
  </si>
  <si>
    <t>COS支持:修改可用库存公式</t>
  </si>
  <si>
    <t>I141127CNHO014</t>
  </si>
  <si>
    <t>To show process attachment in the view page</t>
  </si>
  <si>
    <t>T140731CNHO002</t>
  </si>
  <si>
    <t>Change:支付支持EC履约保证金</t>
  </si>
  <si>
    <t>I140923CNHO001</t>
  </si>
  <si>
    <t>CIA</t>
  </si>
  <si>
    <t>T140425CNHO001</t>
  </si>
  <si>
    <t>T140623CNHO002</t>
  </si>
  <si>
    <t>I140924CNHO005</t>
  </si>
  <si>
    <t>I140109CNHO002</t>
  </si>
  <si>
    <t>JSPDRMCNHO8433</t>
  </si>
  <si>
    <t>I141010CNHO003</t>
  </si>
  <si>
    <t>I140703CNHO007</t>
  </si>
  <si>
    <t>BB推荐-BB登记</t>
  </si>
  <si>
    <t>CIA</t>
  </si>
  <si>
    <t>I140107CNMFG005</t>
  </si>
  <si>
    <t>I140327CNHO009</t>
  </si>
  <si>
    <t>新讯2014年C11正刊（175期）</t>
  </si>
  <si>
    <t>JSPDRMCNHO8727</t>
  </si>
  <si>
    <t>新店支持计划(加强版)</t>
  </si>
  <si>
    <t>I140902CNHO005</t>
  </si>
  <si>
    <t>I141124CNHO003</t>
  </si>
  <si>
    <t>T140403CNHO001</t>
  </si>
  <si>
    <t>T140605CNHO002</t>
  </si>
  <si>
    <t>林梅</t>
  </si>
  <si>
    <t>I140523CNHO004</t>
  </si>
  <si>
    <t>I140707CNHO014</t>
  </si>
  <si>
    <t>T140825CNHO004</t>
  </si>
  <si>
    <t>JSPRPTCNHO0203</t>
  </si>
  <si>
    <t>T141111CNHO002</t>
  </si>
  <si>
    <t>JSPDRMCNHO8320</t>
  </si>
  <si>
    <t>I140401CNHO007</t>
  </si>
  <si>
    <t>T140521CNHO002</t>
  </si>
  <si>
    <t>余伟淦</t>
  </si>
  <si>
    <t>Fix:修改运费计算逻辑中同天同址发货单的起运费计算方法</t>
  </si>
  <si>
    <t>I140319CNHO002</t>
  </si>
  <si>
    <t>T141126CNHO005</t>
  </si>
  <si>
    <t>SQL:修复COS账号的特殊赠品订单的发货方式为BB普通发货方式</t>
  </si>
  <si>
    <t>I140820CNHO006</t>
  </si>
  <si>
    <t>I140827CNHO002</t>
  </si>
  <si>
    <t>T141121CNHO001</t>
  </si>
  <si>
    <t>JSPDRMCNHO8652</t>
  </si>
  <si>
    <t>T140218CNHO003</t>
  </si>
  <si>
    <t>T140701CNHO001</t>
  </si>
  <si>
    <t>T140926CNHO003</t>
  </si>
  <si>
    <t>T140507CNHO002</t>
  </si>
  <si>
    <t>新店支持计划(加强版)店铺等级考核调整</t>
  </si>
  <si>
    <t>SQL: 欠单RDC切换以及优先还欠</t>
  </si>
  <si>
    <t>T141107CNHO001</t>
  </si>
  <si>
    <t>JSRMCNMFG0112</t>
  </si>
  <si>
    <t>T140328CNHO010</t>
  </si>
  <si>
    <t>T140415CNHO002</t>
  </si>
  <si>
    <t>T140613CNHO001</t>
  </si>
  <si>
    <t>I140604CNHO013</t>
  </si>
  <si>
    <t>JSPDRMCNHO8546</t>
  </si>
  <si>
    <t>T141015CNHO001</t>
  </si>
  <si>
    <t>区淑贞</t>
  </si>
  <si>
    <t>SQL:设置InvoiceBillingSequence为COR</t>
  </si>
  <si>
    <t>T140715CNHO002</t>
  </si>
  <si>
    <t>SQL:BS权限变更</t>
  </si>
  <si>
    <t>SQL_生成201403系统服务费导出银行数据</t>
  </si>
  <si>
    <t>JWORKFLOWCNHO0273</t>
  </si>
  <si>
    <t>SQL:批发账号设置</t>
  </si>
  <si>
    <t>T140401CNHO001</t>
  </si>
  <si>
    <t>I140528CNHO008</t>
  </si>
  <si>
    <t>I140610CNHO010</t>
  </si>
  <si>
    <t>T140827CNHO004</t>
  </si>
  <si>
    <t>JSPDRMCNHO8508</t>
  </si>
  <si>
    <t>PO Maint enhancement (ICT)</t>
  </si>
  <si>
    <t>T141113CNHO002</t>
  </si>
  <si>
    <t>JSPDRMCNHO8754</t>
  </si>
  <si>
    <t>I140812CNHO005</t>
  </si>
  <si>
    <t>I141015CNHO007</t>
  </si>
  <si>
    <t>陈勤</t>
  </si>
  <si>
    <t>I140303CNHO009</t>
  </si>
  <si>
    <t>SQL:手工删除BB店</t>
  </si>
  <si>
    <t>T141027CNHO002</t>
  </si>
  <si>
    <t>陈勤</t>
  </si>
  <si>
    <t>SQL:江苏披露修改</t>
  </si>
  <si>
    <t>JWORKFLOWCNHO0296</t>
  </si>
  <si>
    <t>I140218CNHO005</t>
  </si>
  <si>
    <t>I140415CNHO004</t>
  </si>
  <si>
    <t>I140507CNHO004</t>
  </si>
  <si>
    <t>I140522CNHO013</t>
  </si>
  <si>
    <t>I140926CNHO005</t>
  </si>
  <si>
    <t>JSPDRMCNHO8440</t>
  </si>
  <si>
    <t>SQL:生成咨询费/服务费银行导出数据</t>
  </si>
  <si>
    <t>SQL:手工删除BB店</t>
  </si>
  <si>
    <t>I140701CNHO007</t>
  </si>
  <si>
    <t>T140626CNHO006</t>
  </si>
  <si>
    <t>SQL:FixCOS库存差异</t>
  </si>
  <si>
    <t>SCC Simplification Support:出仓单流程优化</t>
  </si>
  <si>
    <t>I140818CNHO010</t>
  </si>
  <si>
    <t>T141029CNHO004</t>
  </si>
  <si>
    <t>李婉嘉</t>
  </si>
  <si>
    <t>JWORKFLOWCNHO0298</t>
  </si>
  <si>
    <t>JCIACNHO2523</t>
  </si>
  <si>
    <t>T140331CNHO002</t>
  </si>
  <si>
    <t>I140127CNHO017</t>
  </si>
  <si>
    <t>I140211CNHO007</t>
  </si>
  <si>
    <t>I140303CNHO007</t>
  </si>
  <si>
    <t>I140509CNHO002</t>
  </si>
  <si>
    <t>李婉嘉</t>
  </si>
  <si>
    <t>JSPDRMCNHO8360</t>
  </si>
  <si>
    <t>T140626CNHO008</t>
  </si>
  <si>
    <t>JSPDRMCNHO8612</t>
  </si>
  <si>
    <t>T140829CNHO002</t>
  </si>
  <si>
    <t>SQL:修正披露数据查询</t>
  </si>
  <si>
    <t>I140729CNHO001</t>
  </si>
  <si>
    <t>I140310CNRDC003</t>
  </si>
  <si>
    <t>SQL:手工开放迁址账号首单功能</t>
  </si>
  <si>
    <t>T140317CNHO002</t>
  </si>
  <si>
    <t>电商账号的密码复位</t>
  </si>
  <si>
    <t>COS支持:发货控制By TitleID</t>
  </si>
  <si>
    <t>JSPDRMCNHO8506</t>
  </si>
  <si>
    <t>I140123CNHO004</t>
  </si>
  <si>
    <t>I140418CNHO015</t>
  </si>
  <si>
    <t>JSPDRMCNHO8385</t>
  </si>
  <si>
    <t>Fix:人店关系设置</t>
  </si>
  <si>
    <t>T140509CNHO004</t>
  </si>
  <si>
    <t>T140303CNHO001</t>
  </si>
  <si>
    <t>JSPDRMCNHO8714</t>
  </si>
  <si>
    <t>JSPDRMCNHO8548</t>
  </si>
  <si>
    <t>JSPRPTCNHO0230</t>
  </si>
  <si>
    <t>T140708CNHO003</t>
  </si>
  <si>
    <t>T140304CNHO005</t>
  </si>
  <si>
    <t>同一区域支持多个物流-到货时间计算逻辑修改</t>
  </si>
  <si>
    <t>I140718CNHO015</t>
  </si>
  <si>
    <t>SQL:新增批发账号</t>
  </si>
  <si>
    <t>C3 Offer</t>
  </si>
  <si>
    <t>JQADCNHO0383</t>
  </si>
  <si>
    <t>SQL:COS阅读权限更新</t>
  </si>
  <si>
    <t>I140314CNHO013</t>
  </si>
  <si>
    <t>I140331CNHO004</t>
  </si>
  <si>
    <t>I140429CNHO001</t>
  </si>
  <si>
    <t>I141029CNHO002</t>
  </si>
  <si>
    <t>SQL:临时修改收货地址</t>
  </si>
  <si>
    <t>T140909CNHO001</t>
  </si>
  <si>
    <t>T140325CNHO001</t>
  </si>
  <si>
    <t>JADCPCNHO0321</t>
  </si>
  <si>
    <t>Change:C03 drmsp offer</t>
  </si>
  <si>
    <t>订单检查--2014 Q4 开版试用装多送处理.</t>
  </si>
  <si>
    <t>T140124CNHO006</t>
  </si>
  <si>
    <t>T140307CNHO012</t>
  </si>
  <si>
    <t>I140609CNHO002</t>
  </si>
  <si>
    <t>I140820CNHO008</t>
  </si>
  <si>
    <t>JSPDRMCNHO8400</t>
  </si>
  <si>
    <t>T141128CNHO003</t>
  </si>
  <si>
    <t>JKPICNHO0601</t>
  </si>
  <si>
    <t>I141112CNHO005</t>
  </si>
  <si>
    <t>T141127CNHO004</t>
  </si>
  <si>
    <t>T140721CNHO004</t>
  </si>
  <si>
    <t>T140813CNHO002</t>
  </si>
  <si>
    <t>T140901CNHO002</t>
  </si>
  <si>
    <t>I140110CNHO008</t>
  </si>
  <si>
    <t>I140318CNHO003</t>
  </si>
  <si>
    <t>I140714CNHO005</t>
  </si>
  <si>
    <t>I140826CNHO003</t>
  </si>
  <si>
    <t>JSPDRMCNHO8523</t>
  </si>
  <si>
    <t>SQL:手工解锁删除帐号黑名单</t>
  </si>
  <si>
    <t>T141013CNHO004</t>
  </si>
  <si>
    <t>T140414CNHO003</t>
  </si>
  <si>
    <t>Ehancement interface S2CDEALERFIRST</t>
  </si>
  <si>
    <t>JSPDRMCNHO8637</t>
  </si>
  <si>
    <t>T140506CNHO003</t>
  </si>
  <si>
    <t>I141021CNHO001</t>
  </si>
  <si>
    <t>BBPOS</t>
  </si>
  <si>
    <t>T140219CNHO002</t>
  </si>
  <si>
    <t>Fix:MPSALable文件退货单Bug</t>
  </si>
  <si>
    <t>I140403CNHO011</t>
  </si>
  <si>
    <t>JSPDRMCNHO8345</t>
  </si>
  <si>
    <t>T140707CNHO004</t>
  </si>
  <si>
    <t>JCIACNHO2506</t>
  </si>
  <si>
    <t>SQL:设置内蒙BS崔国梅(TEMP218)DRMSP阅读权限</t>
  </si>
  <si>
    <t>JWORKFLOWCNHO0310</t>
  </si>
  <si>
    <t>SQL:S2CPO add PV</t>
  </si>
  <si>
    <t>SQL:新增的利丰物流的价格及时限设置到Axapta及DRM系统</t>
  </si>
  <si>
    <t>I140721CNHO002</t>
  </si>
  <si>
    <t>JSPDRMCNHO8588</t>
  </si>
  <si>
    <t>T140714CNHO003</t>
  </si>
  <si>
    <t>Session Filter Enhancement</t>
  </si>
  <si>
    <t>I141120CNHO006</t>
  </si>
  <si>
    <t>临时：SD营业执照地址</t>
  </si>
  <si>
    <t>SQL:修改订单状态重新计价</t>
  </si>
  <si>
    <t>T140311CNHO009</t>
  </si>
  <si>
    <t>T140318CNHO005</t>
  </si>
  <si>
    <t>JSPDRMCNHO8679</t>
  </si>
  <si>
    <t>I140324CNHO008</t>
  </si>
  <si>
    <t>I140520CNHO005</t>
  </si>
  <si>
    <t>I140901CNHO004</t>
  </si>
  <si>
    <t>I140813CNHO004</t>
  </si>
  <si>
    <t>Change:订单资料查询</t>
  </si>
  <si>
    <t>T141112CNHO003</t>
  </si>
  <si>
    <t>JCIACNHO2548</t>
  </si>
  <si>
    <t>SQL:BS阅读权限调整</t>
  </si>
  <si>
    <t>JSPRPTCNHO0215</t>
  </si>
  <si>
    <t>许玲</t>
  </si>
  <si>
    <t>I141013CNHO002</t>
  </si>
  <si>
    <t xml:space="preserve">SQL:申请删除帐号订单取消 </t>
  </si>
  <si>
    <t>T141021CNHO007</t>
  </si>
  <si>
    <t>T140807CNHO001</t>
  </si>
  <si>
    <t>T140915CNHO001</t>
  </si>
  <si>
    <t>I140219CNHO004</t>
  </si>
  <si>
    <t>I141014CNHO006</t>
  </si>
  <si>
    <t>JSPDRMCNHO8731</t>
  </si>
  <si>
    <t>SQL_C4 促销设置 -- 紧急修改</t>
  </si>
  <si>
    <t>JSPDRMCNHO8563</t>
  </si>
  <si>
    <t>I140327CNHO011</t>
  </si>
  <si>
    <t>I140819CNHO011</t>
  </si>
  <si>
    <t>I140929CNHO002</t>
  </si>
  <si>
    <t>I141106CNHO008</t>
  </si>
  <si>
    <t>JSPDRMCNHO8692</t>
  </si>
  <si>
    <t>Supplier application questionare revision</t>
  </si>
  <si>
    <t>SQL:Revise 3PL KPI Report</t>
  </si>
  <si>
    <t>I140305CNHO002</t>
  </si>
  <si>
    <t>I140508CNHO003</t>
  </si>
  <si>
    <t>I140612CNHO008</t>
  </si>
  <si>
    <t>Change:批发折扣转移调增</t>
  </si>
  <si>
    <t>JSPDRMCNHO8305</t>
  </si>
  <si>
    <t>王宇平</t>
  </si>
  <si>
    <t>王宇平</t>
  </si>
  <si>
    <t>I141120CNHO008</t>
  </si>
  <si>
    <t>将Helen Zhao(AVS09711)设置成与Jessie Te Li一样的KPI权限</t>
  </si>
  <si>
    <t>T140311CNHO007</t>
  </si>
  <si>
    <t>T140409CNHO002</t>
  </si>
  <si>
    <t>change:drmsp挂网信息变更</t>
  </si>
  <si>
    <t>JSPDRMCNHO8586</t>
  </si>
  <si>
    <t>JSPDRMCNHO8677</t>
  </si>
  <si>
    <t>Enhancement:Demand Inquuiry add isKey Criterial</t>
  </si>
  <si>
    <t>JCIACNHO2546</t>
  </si>
  <si>
    <t>T141009CNHO001</t>
  </si>
  <si>
    <t>JADCPCNHO0344</t>
  </si>
  <si>
    <t>I140114CNHO015</t>
  </si>
  <si>
    <t>JSPDRMCNHO8465</t>
  </si>
  <si>
    <t>JCIACNHO2508</t>
  </si>
  <si>
    <t>T140508CNHO005</t>
  </si>
  <si>
    <t>EC及旧的转换为BB的PBC的收益计算</t>
  </si>
  <si>
    <t>JSPDRMCNHO8639</t>
  </si>
  <si>
    <t>Change:修正Axapta系统在参数设置“合箱箱型”</t>
  </si>
  <si>
    <t>T140709CNHO002</t>
  </si>
  <si>
    <t>临时：指定的dealer帐号中跑出C1-C2'14所订购数据</t>
  </si>
  <si>
    <t>T140126CNHO010</t>
  </si>
  <si>
    <t>T140305CNHO004</t>
  </si>
  <si>
    <t>JSPDRMCNHO8794</t>
  </si>
  <si>
    <t>I140312CNHO016</t>
  </si>
  <si>
    <t>COS支持:订单Billing支持COS渠道</t>
  </si>
  <si>
    <t>JAXAPTACNHO0332</t>
  </si>
  <si>
    <t>I140915CNHO009</t>
  </si>
  <si>
    <t>Payment add English Wording</t>
  </si>
  <si>
    <t>JWORKFLOWPHMFG0037</t>
  </si>
  <si>
    <t>JSPDRMCNHO8771</t>
  </si>
  <si>
    <t>I140828CNHO005</t>
  </si>
  <si>
    <t>Create DB links for Bizflow</t>
  </si>
  <si>
    <t>T140529CNHO001</t>
  </si>
  <si>
    <t>JSPDRMCNHO8480</t>
  </si>
  <si>
    <t>I140311CNHO001</t>
  </si>
  <si>
    <t>T140122CNHO003</t>
  </si>
  <si>
    <t>I140627CNHO005</t>
  </si>
  <si>
    <t>T141014CNHO004</t>
  </si>
  <si>
    <t>JSPDRMCNHO8818</t>
  </si>
  <si>
    <t>T141106CNHO004</t>
  </si>
  <si>
    <t>I140410CNRDC002</t>
  </si>
  <si>
    <t>I140410CNRDC002</t>
  </si>
  <si>
    <t>JAXAPTACNHO0338</t>
  </si>
  <si>
    <t>I140404CNHO011</t>
  </si>
  <si>
    <t>I140421CNHO006</t>
  </si>
  <si>
    <t>I140620CNHO001</t>
  </si>
  <si>
    <t>JSPDRMCNHO8633</t>
  </si>
  <si>
    <t>JSPDRMCNHO8341</t>
  </si>
  <si>
    <t>JCIACNHO2502</t>
  </si>
  <si>
    <t>I140912CNHO007</t>
  </si>
  <si>
    <t>I140228CNHO014</t>
  </si>
  <si>
    <t>T140527CNHO003</t>
  </si>
  <si>
    <t>T140814CNHO002</t>
  </si>
  <si>
    <t>T141120CNHO004</t>
  </si>
  <si>
    <t>I140911CNHO010</t>
  </si>
  <si>
    <t>I140117CNHO008</t>
  </si>
  <si>
    <t>SQL:重复订单释放</t>
  </si>
  <si>
    <t>I140318CNHO007</t>
  </si>
  <si>
    <t>I140530CNHO011</t>
  </si>
  <si>
    <t>I140714CNHO001</t>
  </si>
  <si>
    <t>SQL:取消已计价未发货的出仓单</t>
  </si>
  <si>
    <t>JSPDRMCNHO8527</t>
  </si>
  <si>
    <t>I141112CNHO001</t>
  </si>
  <si>
    <t>C7-C9咨询费扣减计算</t>
  </si>
  <si>
    <t>T140912CNHO001</t>
  </si>
  <si>
    <t>T140627CNHO003</t>
  </si>
  <si>
    <t>I141013CNHO006</t>
  </si>
  <si>
    <t>SQL:Fix经销商唯美恒利（2401-11-0005）的冲减</t>
  </si>
  <si>
    <t>JSPDRMCNHO8735</t>
  </si>
  <si>
    <t>JSPDRMCNHO8698</t>
  </si>
  <si>
    <t>Change:修改日结取消Bank信息给到CIA</t>
  </si>
  <si>
    <t>调增9099-0008-89570（广州市花都区狮岭妍美化妆品店）批发折扣468780.5元</t>
  </si>
  <si>
    <t>I140506CNHO001</t>
  </si>
  <si>
    <t>I140508CNHO009</t>
  </si>
  <si>
    <t>I140612CNHO002</t>
  </si>
  <si>
    <t>SQL:3Q目标调整，需手工计算达标率</t>
  </si>
  <si>
    <t>T141021CNHO003</t>
  </si>
  <si>
    <t>JSPRPTCNHO0211</t>
  </si>
  <si>
    <t>JSPDRMCNHO8569</t>
  </si>
  <si>
    <t>I140929CNHO008</t>
  </si>
  <si>
    <t>SQL_重复非卖品出仓单取消</t>
  </si>
  <si>
    <t>COS渠道支持:销售装箱数同步</t>
  </si>
  <si>
    <t>I141014CNHO002</t>
  </si>
  <si>
    <t>(L)董春慧</t>
  </si>
  <si>
    <t>JSPDRMCNHO8421</t>
  </si>
  <si>
    <t>NPD Porject Management</t>
  </si>
  <si>
    <t>I140520CNHO001</t>
  </si>
  <si>
    <t>I140616CNHO011</t>
  </si>
  <si>
    <t>T140409CNHO008</t>
  </si>
  <si>
    <t>T141112CNHO007</t>
  </si>
  <si>
    <t>T140826CNHO001</t>
  </si>
  <si>
    <t>Change:批发折扣查询支持EC</t>
  </si>
  <si>
    <t>T140512CNHO004</t>
  </si>
  <si>
    <t>T140318CNHO001</t>
  </si>
  <si>
    <t>SQL：手工删除账号</t>
  </si>
  <si>
    <t>I141120CNHO002</t>
  </si>
  <si>
    <t>Change:修改批发账号的Audit</t>
  </si>
  <si>
    <t>JSPDRMCNHO8301</t>
  </si>
  <si>
    <t>JCIACNHO2542</t>
  </si>
  <si>
    <t>T140311CNHO003</t>
  </si>
  <si>
    <t>T140409CNHO006</t>
  </si>
  <si>
    <t>JSPDRMCNHO8673</t>
  </si>
  <si>
    <t>PR Opening Report</t>
  </si>
  <si>
    <t>T140110CNHO004</t>
  </si>
  <si>
    <t>I140122CNHO001</t>
  </si>
  <si>
    <t>JSPDRMCNHO8582</t>
  </si>
  <si>
    <t>(L)张国华</t>
  </si>
  <si>
    <t>I140721CNHO008</t>
  </si>
  <si>
    <t>SQL: 修改自营店分公司和财务代码</t>
  </si>
  <si>
    <t>I140423CNMFG001</t>
  </si>
  <si>
    <t>(L)罗丽君</t>
  </si>
  <si>
    <t>T140225CNHO003</t>
  </si>
  <si>
    <t>JSPDRMCNHO8567</t>
  </si>
  <si>
    <t>Change:图片资料管理</t>
  </si>
  <si>
    <t>SQL:修改城市对应分公司</t>
  </si>
  <si>
    <t>SQL:Fix收货地址邮编=NULL</t>
  </si>
  <si>
    <t>(L)罗丽君</t>
  </si>
  <si>
    <t>I140327CNHO015</t>
  </si>
  <si>
    <t>I140508CNHO007</t>
  </si>
  <si>
    <t>JSPDRMCNHO8696</t>
  </si>
  <si>
    <t>T141028CNHO001</t>
  </si>
  <si>
    <t>I140707CNHO008</t>
  </si>
  <si>
    <t>I140929CNHO006</t>
  </si>
  <si>
    <t>SQL:修改电商分公司属性</t>
  </si>
  <si>
    <t>I140828CNHO001</t>
  </si>
  <si>
    <t>T140728CNHO002</t>
  </si>
  <si>
    <t>Change:AXCos可用库存计算</t>
  </si>
  <si>
    <t>T140122CNHO007</t>
  </si>
  <si>
    <t>T140324CNHO004</t>
  </si>
  <si>
    <t>I140110CNHO002</t>
  </si>
  <si>
    <t>I140117CNHO006</t>
  </si>
  <si>
    <t>I140311CNHO005</t>
  </si>
  <si>
    <t>JSPDRMCNHO8775</t>
  </si>
  <si>
    <t>JSPDRMCNHO8484</t>
  </si>
  <si>
    <t>Change:修改收货异常及退换货申请查询</t>
  </si>
  <si>
    <t>I141009CNHO003</t>
  </si>
  <si>
    <t>JSPDRMCNHO8529</t>
  </si>
  <si>
    <t>Fix:营业执照/合同等图片管理</t>
  </si>
  <si>
    <t>Enhancement:Support RDC Package NCFT PO</t>
  </si>
  <si>
    <t>JSPDRMCNHO8461</t>
  </si>
  <si>
    <t>JSPDRMCNHO8816</t>
  </si>
  <si>
    <t>I140312CNHO012</t>
  </si>
  <si>
    <t>T140103CNHO003</t>
  </si>
  <si>
    <t>JSPDRMCNHO8790</t>
  </si>
  <si>
    <t>PO Maintain enhancemnt</t>
  </si>
  <si>
    <t>T140210CNHO004</t>
  </si>
  <si>
    <t>I140114CNHO011</t>
  </si>
  <si>
    <t>I140421CNHO008</t>
  </si>
  <si>
    <t>Change:RDC导单控制设置</t>
  </si>
  <si>
    <t>JAXAPTACNHO0336</t>
  </si>
  <si>
    <t>JADCPCNHO0340</t>
  </si>
  <si>
    <t>JWORKFLOWCNMFG0173</t>
  </si>
  <si>
    <t>T140508CNHO001</t>
  </si>
  <si>
    <t>I141020CNHO004</t>
  </si>
  <si>
    <t>JQADCNHO0389</t>
  </si>
  <si>
    <t>I140626CNHO004</t>
  </si>
  <si>
    <t>JSPDRMCNHO8542</t>
  </si>
  <si>
    <t>I140806CNHO002</t>
  </si>
  <si>
    <t>JDRPCNHO0097</t>
  </si>
  <si>
    <t>T140218CNHO007</t>
  </si>
  <si>
    <t>JWORKFLOWTWHO0029</t>
  </si>
  <si>
    <t>New:批量文件导入</t>
  </si>
  <si>
    <t>JSPDRMCNHO8324</t>
  </si>
  <si>
    <t>I140728CNHO021</t>
  </si>
  <si>
    <t>I141114CNHO004</t>
  </si>
  <si>
    <t>Enhance:CIA Inquiry取消过期菜单</t>
  </si>
  <si>
    <t>I140820CNHO002</t>
  </si>
  <si>
    <t>Change:Audit offer for C7</t>
  </si>
  <si>
    <t>T141121CNHO005</t>
  </si>
  <si>
    <t>临时：商务部直销信息管理系统披露数据</t>
  </si>
  <si>
    <t>SQL:初始化EC账号银行账号</t>
  </si>
  <si>
    <t>T140521CNHO006</t>
  </si>
  <si>
    <t>T140526CNHO002</t>
  </si>
  <si>
    <t>I140319CNHO006</t>
  </si>
  <si>
    <t>I140401CNHO003</t>
  </si>
  <si>
    <t>I140609CNHO008</t>
  </si>
  <si>
    <t>T141126CNHO001</t>
  </si>
  <si>
    <t>JSPDRMCNHO8656</t>
  </si>
  <si>
    <t>JSPDRMCNHO8618</t>
  </si>
  <si>
    <t>I140509CNHO008</t>
  </si>
  <si>
    <t>临时：美白订单套数统计</t>
  </si>
  <si>
    <t>T140626CNHO002</t>
  </si>
  <si>
    <t>I140723CNHO010</t>
  </si>
  <si>
    <t>JCIACNHO2529</t>
  </si>
  <si>
    <t>JWORKFLOWCNHO0292</t>
  </si>
  <si>
    <t>I140417CNMFG001</t>
  </si>
  <si>
    <t>T141020CNHO002</t>
  </si>
  <si>
    <t>I140218CNHO001</t>
  </si>
  <si>
    <t>I140304CNHO009</t>
  </si>
  <si>
    <t>JSPDRMCNHO8444</t>
  </si>
  <si>
    <t>I141015CNHO003</t>
  </si>
  <si>
    <t>JCIACNHO2484</t>
  </si>
  <si>
    <t>JSRMCNHO0060</t>
  </si>
  <si>
    <t>New</t>
  </si>
  <si>
    <t>I141125CNHO010</t>
  </si>
  <si>
    <t>New</t>
  </si>
  <si>
    <t>孟波</t>
  </si>
  <si>
    <t>JSPDRMCNHO8750</t>
  </si>
  <si>
    <t>孟波</t>
  </si>
  <si>
    <t>Change:员工特卖支持</t>
  </si>
  <si>
    <t>JWORKFLOWCNHO0277</t>
  </si>
  <si>
    <t>I141121CNHO003</t>
  </si>
  <si>
    <t>T140401CNHO005</t>
  </si>
  <si>
    <t>T140514CNHO001</t>
  </si>
  <si>
    <t>T140820CNHO004</t>
  </si>
  <si>
    <t>SQL:陶红梅阅读权限变更</t>
  </si>
  <si>
    <t>I140526CNHO004</t>
  </si>
  <si>
    <t>T141114CNHO002</t>
  </si>
  <si>
    <t>I140307CNHO010</t>
  </si>
  <si>
    <t>T141008CNHO004</t>
  </si>
  <si>
    <t>T140116CNHO001</t>
  </si>
  <si>
    <t>I140909CNHO003</t>
  </si>
  <si>
    <t>罗敏仪</t>
  </si>
  <si>
    <t>JSPDRMCNHO8502</t>
  </si>
  <si>
    <t>陈志强</t>
  </si>
  <si>
    <t>JWORKFLOWCNHO0279</t>
  </si>
  <si>
    <t>I140325CNHO003</t>
  </si>
  <si>
    <t>SQL:C3促销设置</t>
  </si>
  <si>
    <t>MANAGER</t>
  </si>
  <si>
    <t>I140124CNHO004</t>
  </si>
  <si>
    <t>JSPDRMCNHO8381</t>
  </si>
  <si>
    <t>SQL:释放被Reject的出仓单</t>
  </si>
  <si>
    <t>T140310CNHO002</t>
  </si>
  <si>
    <t>Change:押金批量调整</t>
  </si>
  <si>
    <t>陈瓅</t>
  </si>
  <si>
    <t>JSPDRMCNHO8364</t>
  </si>
  <si>
    <t>张杰</t>
  </si>
  <si>
    <t>JSPDRMCNHO8616</t>
  </si>
  <si>
    <t>T140808CNHO002</t>
  </si>
  <si>
    <t>Enhance:CIA使用DRMSP的UVS</t>
  </si>
  <si>
    <t>T140429CNHO003</t>
  </si>
  <si>
    <t>I140708CNHO001</t>
  </si>
  <si>
    <t>SQL:调整刘芳的阅读权限</t>
  </si>
  <si>
    <t>JCIACNHO2527</t>
  </si>
  <si>
    <t>BTM/RTM KPI</t>
  </si>
  <si>
    <t>SQL:信贷解锁</t>
  </si>
  <si>
    <t>临时：指定订单的批发折扣使用情况</t>
  </si>
  <si>
    <t>JADCPCNHO0325</t>
  </si>
  <si>
    <t>T140124CNHO002</t>
  </si>
  <si>
    <t>T140521CNHO008</t>
  </si>
  <si>
    <t>I140609CNHO006</t>
  </si>
  <si>
    <t>I140310CNHO004</t>
  </si>
  <si>
    <t>SQL:批量取消换出订单</t>
  </si>
  <si>
    <t>JSPDRMCNHO8404</t>
  </si>
  <si>
    <t>JKPICNHO0605</t>
  </si>
  <si>
    <t>JSPDRMCNHO8658</t>
  </si>
  <si>
    <t>Edmar Basuel</t>
  </si>
  <si>
    <t>I140115CNHO010</t>
  </si>
  <si>
    <t>I141029CNHO006</t>
  </si>
  <si>
    <t>梁勇超</t>
  </si>
  <si>
    <t xml:space="preserve">Change: 披露信息更新 </t>
  </si>
  <si>
    <t>梁勇超</t>
  </si>
  <si>
    <t>T140928CNHO001</t>
  </si>
  <si>
    <t>修复JSRMCNHO0061安装后出现的“(Exception from HRESULT: 0x80131040)”错误。</t>
  </si>
  <si>
    <t>JQADCNHO0387</t>
  </si>
  <si>
    <t>T140708CNHO007</t>
  </si>
  <si>
    <t>JSPRPTCNHO0234</t>
  </si>
  <si>
    <t>T140102CNHO002</t>
  </si>
  <si>
    <t>T140304CNHO001</t>
  </si>
  <si>
    <t>Change:Hold单报表</t>
  </si>
  <si>
    <t>JDRPCNHO0099</t>
  </si>
  <si>
    <t>I140808CNHO004</t>
  </si>
  <si>
    <t>JSPDRMCNHO8710</t>
  </si>
  <si>
    <t>Questionare revision for new supplier application form</t>
  </si>
  <si>
    <t>JSPDRMCNHO8690</t>
  </si>
  <si>
    <t>SQL:前单拆分</t>
  </si>
  <si>
    <t>批发账号支持:收货差异处理</t>
  </si>
  <si>
    <t>Change:BB登记银行帐号验证</t>
  </si>
  <si>
    <t>Fix:欠单明细报表</t>
  </si>
  <si>
    <t>JSPRPTCNHO0219</t>
  </si>
  <si>
    <t>Report:提供SP培训考试的数据</t>
  </si>
  <si>
    <t>I140121CNHO010</t>
  </si>
  <si>
    <t>I140327CNHO013</t>
  </si>
  <si>
    <t>I140506CNHO009</t>
  </si>
  <si>
    <t>I140217CNRDC001</t>
  </si>
  <si>
    <t>SQL:EC帐号生成</t>
  </si>
  <si>
    <t>JSPDRMCNHO8561</t>
  </si>
  <si>
    <t>SQL:批发帐号设置</t>
  </si>
  <si>
    <t>王欣</t>
  </si>
  <si>
    <t>SQL: C11促销</t>
  </si>
  <si>
    <t>王欣</t>
  </si>
  <si>
    <t>I140529CNHO005</t>
  </si>
  <si>
    <t>I140728CNHO002</t>
  </si>
  <si>
    <t>JSPDRMCNHO8584</t>
  </si>
  <si>
    <t>MES Upgrade for IE9&amp;WIN7</t>
  </si>
  <si>
    <t>T140828CNHO001</t>
  </si>
  <si>
    <t>T141009CNHO003</t>
  </si>
  <si>
    <t>T140110CNHO002</t>
  </si>
  <si>
    <t>T140311CNHO005</t>
  </si>
  <si>
    <t>I140122CNHO007</t>
  </si>
  <si>
    <t>I140324CNHO004</t>
  </si>
  <si>
    <t>JCIACNHO2544</t>
  </si>
  <si>
    <t>JSPDRMCNHO8307</t>
  </si>
  <si>
    <t>SQL:延后COS订单的删除时间</t>
  </si>
  <si>
    <t>JSPDRMCNHO8675</t>
  </si>
  <si>
    <t>JSPDRMCNHO8349</t>
  </si>
  <si>
    <t>I140207CNHO010</t>
  </si>
  <si>
    <t>T140103CNHO005</t>
  </si>
  <si>
    <t>AvonFlow 中的 Job 重复显示</t>
  </si>
  <si>
    <t>JSPDRMCNHO8467</t>
  </si>
  <si>
    <t>JADCPCNHO0346</t>
  </si>
  <si>
    <t>邓汝宏</t>
  </si>
  <si>
    <t>T140305CNHO006</t>
  </si>
  <si>
    <t>I141028CNHO001</t>
  </si>
  <si>
    <t>T140104CNHO001</t>
  </si>
  <si>
    <t>T140210CNHO002</t>
  </si>
  <si>
    <t>I140428CNHO002</t>
  </si>
  <si>
    <t>JSPDRMCNHO8796</t>
  </si>
  <si>
    <t>Fix:优惠换货退货差异功能</t>
  </si>
  <si>
    <t>SQL:利丰上海、浙江慈溪市、浙江蚌埠市下辖其他区域的价格及时限设置</t>
  </si>
  <si>
    <t>邓汝宏</t>
  </si>
  <si>
    <t>张胜</t>
  </si>
  <si>
    <t>T140324CNHO002</t>
  </si>
  <si>
    <t>New:产品欠单情况查询</t>
  </si>
  <si>
    <t>I140110CNHO004</t>
  </si>
  <si>
    <t>T140122CNHO001</t>
  </si>
  <si>
    <t>I140828CNHO007</t>
  </si>
  <si>
    <t>JSPDRMCNHO8482</t>
  </si>
  <si>
    <t>JSPDRMCNHO8773</t>
  </si>
  <si>
    <t>SQL:修改订单的销售期</t>
  </si>
  <si>
    <t>I140826CNHO001</t>
  </si>
  <si>
    <t>Change:新讯-2014年5月增刊4</t>
  </si>
  <si>
    <t>SQL:C08 Campaign support on DRMSP</t>
  </si>
  <si>
    <t>T140520CNHO001</t>
  </si>
  <si>
    <t>Change:经销商目标导入</t>
  </si>
  <si>
    <t>I140623CNHO010</t>
  </si>
  <si>
    <t>I141112CNHO007</t>
  </si>
  <si>
    <t>Change: RNO手工支持</t>
  </si>
  <si>
    <t>T140814CNHO004</t>
  </si>
  <si>
    <t>临时：2013年6月到2014年5月直销省分销售情况</t>
  </si>
  <si>
    <t>T140721CNHO006</t>
  </si>
  <si>
    <t>I140926CNRDC001</t>
  </si>
  <si>
    <t>fix:“手工支付录入方式”中支付金额未能按照AR到期日的先后顺序冲减AR的问题</t>
  </si>
  <si>
    <t>New:C9新活再生霜礼包订购情况</t>
  </si>
  <si>
    <t>I140318CNHO001</t>
  </si>
  <si>
    <t>I140606CNHO007</t>
  </si>
  <si>
    <t>临时：2011－2013各年度的直销员解约数量</t>
  </si>
  <si>
    <t>JSPDRMCNHO8521</t>
  </si>
  <si>
    <t>T141120CNHO002</t>
  </si>
  <si>
    <t>STATUS</t>
  </si>
  <si>
    <t>JSPDRMCNHO8347</t>
  </si>
  <si>
    <t>JSPDRMCNHO8635</t>
  </si>
  <si>
    <t>I140114CNHO019</t>
  </si>
  <si>
    <t>T140612CNHO002</t>
  </si>
  <si>
    <t>JADCPCNHO0348</t>
  </si>
  <si>
    <t>I140912CNHO001</t>
  </si>
  <si>
    <t>SQL：开放C11特殊订单</t>
  </si>
  <si>
    <t>T141013CNHO006</t>
  </si>
  <si>
    <t>SQL: 修改审核状态</t>
  </si>
  <si>
    <t>JSPDRMCNHO8469</t>
  </si>
  <si>
    <t>FMR reminding message</t>
  </si>
  <si>
    <t>JWORKFLOWCNHO0312</t>
  </si>
  <si>
    <t>I140915CNHO005</t>
  </si>
  <si>
    <t>T140414CNHO001</t>
  </si>
  <si>
    <t>SQL_更新DRMSP系统以下3个帐号的bankaccount=null</t>
  </si>
  <si>
    <t>PRC WO picklist enhancement</t>
  </si>
  <si>
    <t>SQL:C1&amp;C2促销设置</t>
  </si>
  <si>
    <t>sql:江苏披露SP修改</t>
  </si>
  <si>
    <t>T141014CNHO002</t>
  </si>
  <si>
    <t>T141106CNHO002</t>
  </si>
  <si>
    <t>JKPICNHO0599</t>
  </si>
  <si>
    <t>JCIACNHO2504</t>
  </si>
  <si>
    <t>New：跨区管理阅读权限维护</t>
  </si>
  <si>
    <t>JSPDRMCNHO8798</t>
  </si>
  <si>
    <t>I140807CNHO005</t>
  </si>
  <si>
    <t>T140506CNHO001</t>
  </si>
  <si>
    <t>JSPDRMCNHO8309</t>
  </si>
  <si>
    <t>JSPDRMCNHO8427</t>
  </si>
  <si>
    <t>SQL:将5月23-24日下单的特殊订单取消订单时间延长至72小时</t>
  </si>
  <si>
    <t>施徐珍</t>
  </si>
  <si>
    <t>T140714CNHO001</t>
  </si>
  <si>
    <t>会员销售计入员工业绩</t>
  </si>
  <si>
    <t>T140606CNHO001</t>
  </si>
  <si>
    <t>I140417CNHO010</t>
  </si>
  <si>
    <t>黎曼微</t>
  </si>
  <si>
    <t>黎曼微</t>
  </si>
  <si>
    <t>T141112CNHO001</t>
  </si>
  <si>
    <t>T140512CNHO002</t>
  </si>
  <si>
    <t>施徐珍</t>
  </si>
  <si>
    <t>I140122CNHO009</t>
  </si>
  <si>
    <t>I140505CNHO010</t>
  </si>
  <si>
    <t>重庆经销商9200-0020-10620 调增批发折扣:46,554.9</t>
  </si>
  <si>
    <t>Waiting User Test</t>
  </si>
  <si>
    <t>I141014CNHO004</t>
  </si>
  <si>
    <t>T140915CNHO003</t>
  </si>
  <si>
    <t>I141106CNHO004</t>
  </si>
  <si>
    <t>Waiting User Test</t>
  </si>
  <si>
    <t>SQL:RNO计入经销商达标率基数</t>
  </si>
  <si>
    <t>I140219CNHO006</t>
  </si>
  <si>
    <t>I140523CNHO010</t>
  </si>
  <si>
    <t>I140709CNHO008</t>
  </si>
  <si>
    <t>JSPRPTCNHO0217</t>
  </si>
  <si>
    <t>张嘉斌</t>
  </si>
  <si>
    <t>JSPDRMCNHO8362</t>
  </si>
  <si>
    <t>Mark.Viray</t>
  </si>
  <si>
    <t>I140127CNHO015</t>
  </si>
  <si>
    <t>I140218CNHO009</t>
  </si>
  <si>
    <t>I140304CNHO001</t>
  </si>
  <si>
    <t>SQL: 根据2014年C11增刊2修改audit</t>
  </si>
  <si>
    <t>Change:阅读权限设置增加全选功能</t>
  </si>
  <si>
    <t>I140415CNHO008</t>
  </si>
  <si>
    <t>SQL:删除直销账号</t>
  </si>
  <si>
    <t>JSPDRMCNHO8610</t>
  </si>
  <si>
    <t>I140211CNHO005</t>
  </si>
  <si>
    <t>Change:装箱单明细表修改</t>
  </si>
  <si>
    <t xml:space="preserve">Enhancement:APAC VENDOR REMARK </t>
  </si>
  <si>
    <t>I140926CNHO009</t>
  </si>
  <si>
    <t>JCIACNHO2521</t>
  </si>
  <si>
    <t>JSPDRMCNHO8387</t>
  </si>
  <si>
    <t>I140325CNHO005</t>
  </si>
  <si>
    <t>I140521CNHO008</t>
  </si>
  <si>
    <t>I140703CNMFG001</t>
  </si>
  <si>
    <t>PROGRAMMER</t>
  </si>
  <si>
    <t>T140310CNHO004</t>
  </si>
  <si>
    <t>JSPDRMCNHO8758</t>
  </si>
  <si>
    <t>T141008CNHO002</t>
  </si>
  <si>
    <t>I140812CNHO009</t>
  </si>
  <si>
    <t>Support RI Consolidation project</t>
  </si>
  <si>
    <t>JSPDRMCNHO8504</t>
  </si>
  <si>
    <t>SQL:批发折扣条件</t>
  </si>
  <si>
    <t>RI auto pricing process</t>
  </si>
  <si>
    <t>Change:</t>
  </si>
  <si>
    <t>I140224CNHO002</t>
  </si>
  <si>
    <t>T140708CNHO001</t>
  </si>
  <si>
    <t>JSPRPTCNHO0232</t>
  </si>
  <si>
    <t>JSPDRMCNHO8716</t>
  </si>
  <si>
    <t>T140303CNHO003</t>
  </si>
  <si>
    <t>T140304CNHO007</t>
  </si>
  <si>
    <t>SQL: C12促销audit支持</t>
  </si>
  <si>
    <t>I140429CNHO003</t>
  </si>
  <si>
    <t>JQADCNHO0381</t>
  </si>
  <si>
    <t>Change:BB帐号登记/维护功能调整</t>
  </si>
  <si>
    <t>Change:潜在会员维护</t>
  </si>
  <si>
    <t>JSPDRMCNHO8402</t>
  </si>
  <si>
    <t>I140220CNHO011</t>
  </si>
  <si>
    <t>I140227CNHO015</t>
  </si>
  <si>
    <t>新增3PL配送时限设置</t>
  </si>
  <si>
    <t>I141008CNHO004</t>
  </si>
  <si>
    <t>JKPICNHO0603</t>
  </si>
  <si>
    <t>T140909CNHO003</t>
  </si>
  <si>
    <t>JADCPCNHO0323</t>
  </si>
  <si>
    <t>T140124CNHO004</t>
  </si>
  <si>
    <t>T140307CNHO010</t>
  </si>
  <si>
    <t>SQL:山西分公司BS阅读权限变更</t>
  </si>
  <si>
    <t>T141128CNHO001</t>
  </si>
  <si>
    <t>I140116CNHO001</t>
  </si>
  <si>
    <t>SQL:修改DealerClass 和 Accumlate Value的对应关系</t>
  </si>
  <si>
    <t>T140325CNHO003</t>
  </si>
  <si>
    <t>SCIES</t>
  </si>
  <si>
    <t>JSPDRMCNHO8650</t>
  </si>
  <si>
    <t>I140715CNHO006</t>
  </si>
  <si>
    <t>T140812CNHO001</t>
  </si>
  <si>
    <t>T140526CNHO004</t>
  </si>
  <si>
    <t>I141114CNHO002</t>
  </si>
  <si>
    <t>I140317CNHO008</t>
  </si>
  <si>
    <t>I140401CNHO005</t>
  </si>
  <si>
    <t>I140514CNHO001</t>
  </si>
  <si>
    <t>JSPDRMCNHO8322</t>
  </si>
  <si>
    <t>JSPDRM CNHO0002</t>
  </si>
  <si>
    <t>Change:账号删除流程优化</t>
  </si>
  <si>
    <t>T141121CNHO003</t>
  </si>
  <si>
    <t>SQL:临时延长以下三个账号订单付款期限</t>
  </si>
  <si>
    <t>I140820CNHO004</t>
  </si>
  <si>
    <t>I140911CNMFG002</t>
  </si>
  <si>
    <t>I140331CNHO008</t>
  </si>
  <si>
    <t>T140218CNHO001</t>
  </si>
  <si>
    <t>JSPDRMCNHO8718</t>
  </si>
  <si>
    <t>T141015CNHO003</t>
  </si>
  <si>
    <t>Retail Commission Adjust and pay daily</t>
  </si>
  <si>
    <t>T140926CNHO001</t>
  </si>
  <si>
    <t>ITSRNBR</t>
  </si>
  <si>
    <t>I140806CNHO004</t>
  </si>
  <si>
    <t>JSPDRMCNHO8544</t>
  </si>
  <si>
    <t>I141020CNHO002</t>
  </si>
  <si>
    <t>T141107CNHO003</t>
  </si>
  <si>
    <t>JSRMCNMFG0110</t>
  </si>
  <si>
    <t>JSPDRMCNHO8389</t>
  </si>
  <si>
    <t>select BU page add department name field</t>
  </si>
  <si>
    <t>I140925CNHO010</t>
  </si>
  <si>
    <t>JWORKFLOWCNHO0271</t>
  </si>
  <si>
    <t>JSPDRMCNHO8756</t>
  </si>
  <si>
    <t>Change:做帐By产品catagory-接口</t>
  </si>
  <si>
    <t>T140401CNHO003</t>
  </si>
  <si>
    <t>T140820CNHO002</t>
  </si>
  <si>
    <t>I140123CNHO008</t>
  </si>
  <si>
    <t>I140526CNHO002</t>
  </si>
  <si>
    <t>I140815CNHO003</t>
  </si>
  <si>
    <t>T140827CNHO006</t>
  </si>
  <si>
    <t>Change:COS订单发货模式</t>
  </si>
  <si>
    <t>I141126CNHO001</t>
  </si>
  <si>
    <t>I140218CNHO007</t>
  </si>
  <si>
    <t>I140522CNHO011</t>
  </si>
  <si>
    <t>I141107CNHO005</t>
  </si>
  <si>
    <t>Component cost structure revision for APMI</t>
  </si>
  <si>
    <t>COS支持:修改批量特殊订单支持COS帐号</t>
  </si>
  <si>
    <t>I141015CNHO005</t>
  </si>
  <si>
    <t>I140904CNHO014</t>
  </si>
  <si>
    <t>T140626CNHO004</t>
  </si>
  <si>
    <t>I140328CNHO014</t>
  </si>
  <si>
    <t>I140613CNHO005</t>
  </si>
  <si>
    <t>JSPDRMCNHO8442</t>
  </si>
  <si>
    <t>JWORKFLOWCNHO0294</t>
  </si>
  <si>
    <t>JCIACNHO2482</t>
  </si>
  <si>
    <t>I140926CNHO007</t>
  </si>
  <si>
    <t>I140708CNHO009</t>
  </si>
  <si>
    <t>JSPRPTCNHO0189</t>
  </si>
  <si>
    <t>SQL:修改SD的SP/SD审核状态</t>
  </si>
  <si>
    <t>T141008CNHO006</t>
  </si>
  <si>
    <t>I141128CNHO003</t>
  </si>
  <si>
    <t>T140609CNHO002</t>
  </si>
  <si>
    <t>JSPDRMCNHO8383</t>
  </si>
  <si>
    <t>I140123CNHO002</t>
  </si>
  <si>
    <t>I140124CNHO006</t>
  </si>
  <si>
    <t>I140526CNHO008</t>
  </si>
  <si>
    <t>Enhance:修正洪武阅读权限</t>
  </si>
  <si>
    <t>T140820CNHO008</t>
  </si>
  <si>
    <t>JSPDRMCNHO8366</t>
  </si>
  <si>
    <t>I140303CNHO001</t>
  </si>
  <si>
    <t>JCIACNHO2525</t>
  </si>
  <si>
    <t>OFFER</t>
  </si>
  <si>
    <t>JSPDRMCNHO8614</t>
  </si>
  <si>
    <t>I140519CNRDC001</t>
  </si>
  <si>
    <t>Cancel the export function of E1 Vendor Search</t>
  </si>
  <si>
    <t>陈凤萍</t>
  </si>
  <si>
    <t>T141029CNHO002</t>
  </si>
  <si>
    <t>T140429CNHO001</t>
  </si>
  <si>
    <t>I140928CNHO005</t>
  </si>
  <si>
    <t>JCIACNHO2488</t>
  </si>
  <si>
    <t>SQL:pbc批发折扣迁移</t>
  </si>
  <si>
    <t>陈健敏</t>
  </si>
  <si>
    <t>JSPDRMCNHO8406</t>
  </si>
  <si>
    <t>T140729CNHO001</t>
  </si>
  <si>
    <t>I140529CNRDC001</t>
  </si>
  <si>
    <t>SQL:Daily unit sales report修改</t>
  </si>
  <si>
    <t>I140829CNHO002</t>
  </si>
  <si>
    <t>T141128CNHO005</t>
  </si>
  <si>
    <t>Fix bug:invoice on the wrong status when sent back by BU</t>
  </si>
  <si>
    <t>I140919CNHO011</t>
  </si>
  <si>
    <t>I141114CNHO008</t>
  </si>
  <si>
    <t>JADCPCNHO0327</t>
  </si>
  <si>
    <t>I140227CNHO011</t>
  </si>
  <si>
    <t>JSPDRMCNHO8328</t>
  </si>
  <si>
    <t>JKPICNHO0607</t>
  </si>
  <si>
    <t>Enhancement for export report</t>
  </si>
  <si>
    <t>Change:?????¡¥???¨¦?2</t>
  </si>
  <si>
    <t>I140115CNHO012</t>
  </si>
  <si>
    <t>pr/epr change FCPA wording</t>
  </si>
  <si>
    <t>T140509CNHO002</t>
  </si>
  <si>
    <t>T140708CNHO005</t>
  </si>
  <si>
    <t>吴凯宁</t>
  </si>
  <si>
    <t>JSPDRMCNHO8712</t>
  </si>
  <si>
    <t>T140304CNHO003</t>
  </si>
  <si>
    <t>T140928CNHO003</t>
  </si>
  <si>
    <t>JQADCNHO0385</t>
  </si>
  <si>
    <t>吴凯宁</t>
  </si>
  <si>
    <t>JSPRPTCNHO0236</t>
  </si>
  <si>
    <t>汪雯娟</t>
  </si>
  <si>
    <t>(L)Kenny</t>
  </si>
  <si>
    <t>T140218CNHO005</t>
  </si>
  <si>
    <t>SQL:订单改Campaign</t>
  </si>
  <si>
    <t>I141127CNMFG001</t>
  </si>
  <si>
    <t>I140626CNHO006</t>
  </si>
  <si>
    <t>I141020CNHO006</t>
  </si>
  <si>
    <t>SQL:修改DO单的deliverdate</t>
  </si>
  <si>
    <t>JSPDRMCNHO8540</t>
  </si>
  <si>
    <t>JSPRPTCNHO0238</t>
  </si>
  <si>
    <t>汪雯娟</t>
  </si>
  <si>
    <t>I141027CNHO002</t>
  </si>
  <si>
    <t>T140521CNHO004</t>
  </si>
  <si>
    <t>JADCPCNHO0329</t>
  </si>
  <si>
    <t>eContract revision</t>
  </si>
  <si>
    <t>I141114CNHO006</t>
  </si>
  <si>
    <t>T140815CNHO001</t>
  </si>
  <si>
    <t>JSPDRMCNHO8654</t>
  </si>
  <si>
    <t>Add Delivery Type in FMR form</t>
  </si>
  <si>
    <t>I140423CNHO012</t>
  </si>
  <si>
    <t>模范店支持: 模范店订单录入</t>
  </si>
  <si>
    <t>I141113CNHO002</t>
  </si>
  <si>
    <t>JKPICNHO0609</t>
  </si>
  <si>
    <t>庾剑伟</t>
  </si>
  <si>
    <t>I140310CNHO008</t>
  </si>
  <si>
    <t>I140401CNHO001</t>
  </si>
  <si>
    <t>I140513CNHO001</t>
  </si>
  <si>
    <t>JSPDRMCNHO8326</t>
  </si>
  <si>
    <t>JSPDRMCNHO8408</t>
  </si>
  <si>
    <t>T141126CNHO003</t>
  </si>
  <si>
    <t>Change:服务费冲减</t>
  </si>
  <si>
    <t>对于无法发放的咨询费(指现金转账)的处理</t>
  </si>
  <si>
    <t>I140926CNHO003</t>
  </si>
  <si>
    <t>临时：信贷上限以及可用额度</t>
  </si>
  <si>
    <t>I140328CNHO010</t>
  </si>
  <si>
    <t>T141027CNHO004</t>
  </si>
  <si>
    <t>I140723CNHO012</t>
  </si>
  <si>
    <t>JWORKFLOWCNHO0290</t>
  </si>
  <si>
    <t>I141015CNHO001</t>
  </si>
  <si>
    <t>I140507CNHO002</t>
  </si>
  <si>
    <t>I140613CNHO001</t>
  </si>
  <si>
    <t>I140701CNHO001</t>
  </si>
  <si>
    <t>JSPDRMCNHO8368</t>
  </si>
  <si>
    <t>JSPDRMCNHO8446</t>
  </si>
  <si>
    <t>JCIACNHO2486</t>
  </si>
  <si>
    <t>I141107CNHO001</t>
  </si>
  <si>
    <t>SQL:开放开业首单权限</t>
  </si>
  <si>
    <t>SQL_修改出仓单原因代码</t>
  </si>
  <si>
    <t>T140827CNHO002</t>
  </si>
  <si>
    <t>SQL:EC优惠换货额度初始化</t>
  </si>
  <si>
    <t>I141126CNHO005</t>
  </si>
  <si>
    <t>JSPDRMCNHO8752</t>
  </si>
  <si>
    <t>T141008CNHO008</t>
  </si>
  <si>
    <t>I140922CNHO010</t>
  </si>
  <si>
    <t>JWORKFLOWCNHO0275</t>
  </si>
  <si>
    <t>Fix:图片资料管理功能修复</t>
  </si>
  <si>
    <t>SQL:更改经销商名称</t>
  </si>
  <si>
    <t>雷芳莲</t>
  </si>
  <si>
    <t>T140319CNHO002</t>
  </si>
  <si>
    <t>T140401CNHO007</t>
  </si>
  <si>
    <t>I140124CNHO008</t>
  </si>
  <si>
    <t>I140521CNHO002</t>
  </si>
  <si>
    <t>T140820CNHO006</t>
  </si>
  <si>
    <t>T140715CNHO004</t>
  </si>
  <si>
    <t>Change:CIA2ADCP interface</t>
  </si>
  <si>
    <t>I141121CNHO001</t>
  </si>
  <si>
    <t>(L)高凌芳</t>
  </si>
  <si>
    <t>JSPDRMCNHO8671</t>
  </si>
  <si>
    <t>T140110CNHO006</t>
  </si>
  <si>
    <t>T140311CNHO001</t>
  </si>
  <si>
    <t>T140409CNHO004</t>
  </si>
  <si>
    <t>JCIACNHO2540</t>
  </si>
  <si>
    <t>I140529CNHO001</t>
  </si>
  <si>
    <t>JSPDRMCNHO8580</t>
  </si>
  <si>
    <t>T140117CNHO002</t>
  </si>
  <si>
    <t>I140122CNHO003</t>
  </si>
  <si>
    <t>JSPDRMCNHO8303</t>
  </si>
  <si>
    <t>SQL:设置自动做账科目</t>
  </si>
  <si>
    <t>T140225CNHO001</t>
  </si>
  <si>
    <t>JSPDRMCNHO8739</t>
  </si>
  <si>
    <t>I140709CNHO002</t>
  </si>
  <si>
    <t>JSPDRMCNHO8565</t>
  </si>
  <si>
    <t>RTM KPI</t>
  </si>
  <si>
    <t>I140508CNHO005</t>
  </si>
  <si>
    <t>SYSTEMCODE</t>
  </si>
  <si>
    <t>NCFT/EPR/ add fields</t>
  </si>
  <si>
    <t>I140929CNHO004</t>
  </si>
  <si>
    <t>T141028CNHO003</t>
  </si>
  <si>
    <t>I140217CNHO004</t>
  </si>
  <si>
    <t>I140305CNHO004</t>
  </si>
  <si>
    <t>SQL:广东茂名新店申请首单</t>
  </si>
  <si>
    <t>SQL:B2C帐号登记</t>
  </si>
  <si>
    <t>Change: Audit offer for Plus Plan 美颜露</t>
  </si>
  <si>
    <t>apac Concernfor BizFlow</t>
  </si>
  <si>
    <t>JSPDRMCNHO8694</t>
  </si>
  <si>
    <t>I141031CNRDC001</t>
  </si>
  <si>
    <t>T141120CNHO008</t>
  </si>
  <si>
    <t>SQL_恢复误删除的优惠换货单</t>
  </si>
  <si>
    <t>T140122CNHO005</t>
  </si>
  <si>
    <t>SQL:五张非卖品出仓单立即同步到DRMSP系统生成出仓单号</t>
  </si>
  <si>
    <t>I140117CNHO004</t>
  </si>
  <si>
    <t>I140828CNHO003</t>
  </si>
  <si>
    <t>I141009CNHO001</t>
  </si>
  <si>
    <t>JSPDRMCNHO8486</t>
  </si>
  <si>
    <t>JSPDRMCNHO8777</t>
  </si>
  <si>
    <t>JSPDRMCNHO8792</t>
  </si>
  <si>
    <t>JSPDRMCNHO8463</t>
  </si>
  <si>
    <t>PH JIT Systems Requirements</t>
  </si>
  <si>
    <t>吴惕</t>
  </si>
  <si>
    <t>I141021CNHO009</t>
  </si>
  <si>
    <t>T140929CNHO002</t>
  </si>
  <si>
    <t>修复问题：电商用户在“批发折扣查询”功能中，还是不能查询自己的批发折扣</t>
  </si>
  <si>
    <t>I140114CNHO013</t>
  </si>
  <si>
    <t>JSPDRMCNHO8814</t>
  </si>
  <si>
    <t>吴惕</t>
  </si>
  <si>
    <t>T140508CNHO003</t>
  </si>
  <si>
    <t>T140103CNHO001</t>
  </si>
  <si>
    <t>T140217CNHO002</t>
  </si>
  <si>
    <t>T140305CNHO002</t>
  </si>
  <si>
    <t>JAXAPTACNHO0334</t>
  </si>
  <si>
    <t>JADCPCNHO0342</t>
  </si>
  <si>
    <t>I140627CNHO009</t>
  </si>
  <si>
    <t>JWORKFLOWCNMFG0171</t>
  </si>
  <si>
    <t>T140709CNHO004</t>
  </si>
  <si>
    <t>I140620CNHO003</t>
  </si>
  <si>
    <t>SQL:"收益抽查报表_零售"修改</t>
  </si>
  <si>
    <t>SQL:调整信贷上限</t>
  </si>
  <si>
    <t>T140707CNHO002</t>
  </si>
  <si>
    <t>陈世昶</t>
  </si>
  <si>
    <t>T140219CNHO004</t>
  </si>
  <si>
    <t>Fix:noncps+discountcps &lt;&gt; salesamt的订单</t>
  </si>
  <si>
    <t>JSPDRMCNHO8343</t>
  </si>
  <si>
    <t>T141013CNHO002</t>
  </si>
  <si>
    <t>JCIACNHO2500</t>
  </si>
  <si>
    <t>SQL:披露修改</t>
  </si>
  <si>
    <t>JSPDRMCNHO8631</t>
  </si>
  <si>
    <t>SQL:信贷上限调整</t>
  </si>
  <si>
    <t>陈世昶</t>
  </si>
  <si>
    <t>I140821CNHO001</t>
  </si>
  <si>
    <t>I140311CNHO009</t>
  </si>
  <si>
    <t>T141120CNHO006</t>
  </si>
  <si>
    <t>T140721CNHO002</t>
  </si>
  <si>
    <t>I141201CNHO004</t>
  </si>
  <si>
    <t>T140527CNHO001</t>
  </si>
  <si>
    <t>I141112CNHO003</t>
  </si>
  <si>
    <t>Change:运费计算逻辑变化</t>
  </si>
  <si>
    <t>I140606CNHO003</t>
  </si>
  <si>
    <t>I140714CNHO003</t>
  </si>
  <si>
    <t>JSPDRMCNHO8488</t>
  </si>
  <si>
    <t>JSPDRMCNHO8525</t>
  </si>
  <si>
    <t>I140826CNHO005</t>
  </si>
  <si>
    <t>Change:新建COS用户/赋支付权限</t>
  </si>
  <si>
    <t>Enhancement:Setting run plan item.restrictplanmode and sku.RestrictDur</t>
  </si>
  <si>
    <t>T141127CNHO002</t>
  </si>
  <si>
    <t>JSPDRMCNHO8779</t>
  </si>
  <si>
    <t>JSPDRMCNHO8737</t>
  </si>
  <si>
    <t>SQL:Revise NONCPS</t>
  </si>
  <si>
    <t>T140421CNHO002</t>
  </si>
  <si>
    <t>T140627CNHO001</t>
  </si>
  <si>
    <t>I140103CNHO009</t>
  </si>
  <si>
    <t>I140414CNHO003</t>
  </si>
  <si>
    <t>I140506CNHO003</t>
  </si>
  <si>
    <t>I140707CNHO004</t>
  </si>
  <si>
    <t>JSPRPTCNHO0213</t>
  </si>
  <si>
    <t>刘璜</t>
  </si>
  <si>
    <t>T141021CNHO001</t>
  </si>
  <si>
    <t>JBBPOSCNHO0262</t>
  </si>
  <si>
    <t>SQL:同步COS销售装箱数</t>
  </si>
  <si>
    <t>I141127CNHO004</t>
  </si>
  <si>
    <t>I140814CNHO006</t>
  </si>
  <si>
    <t>SQL:2013年Q4深圳大经销商返利批发折扣导入系统</t>
  </si>
  <si>
    <t>T140318CNHO003</t>
  </si>
  <si>
    <t>T141112CNHO005</t>
  </si>
  <si>
    <t>SQL:新建EC帐号</t>
  </si>
  <si>
    <t>T141201CNHO002</t>
  </si>
  <si>
    <t>T140826CNHO003</t>
  </si>
  <si>
    <t>I140520CNHO003</t>
  </si>
  <si>
    <t>C10 Re-enhancement plan support</t>
  </si>
  <si>
    <t>JSPDRMCNHO8423</t>
  </si>
  <si>
    <t>Fix</t>
  </si>
  <si>
    <t>SQL:修改微信店的RDC</t>
  </si>
  <si>
    <t>I141010CNHO013</t>
  </si>
  <si>
    <t>Fix</t>
  </si>
  <si>
    <t>JSPDRMCNHO8470</t>
  </si>
  <si>
    <t>I140312CNHO003</t>
  </si>
  <si>
    <t>T140320CNHO006</t>
  </si>
  <si>
    <t>T140327CNHO002</t>
  </si>
  <si>
    <t>T140819CNHO002</t>
  </si>
  <si>
    <t>Fix:恢复上一版本的经销商资料维护功能</t>
  </si>
  <si>
    <t>Invoice enable editing of remark field</t>
  </si>
  <si>
    <t>Insched enhancemnt</t>
  </si>
  <si>
    <t>JSPDRMCNHO8781</t>
  </si>
  <si>
    <t>JOB_OPEN_DATE</t>
  </si>
  <si>
    <t>I140605CNHO009</t>
  </si>
  <si>
    <t>T140121CNHO001</t>
  </si>
  <si>
    <t>T140126CNHO005</t>
  </si>
  <si>
    <t>Add tw ePr assin PA validation</t>
  </si>
  <si>
    <t>JADCPCNHO0351</t>
  </si>
  <si>
    <t>I140828CNHO010</t>
  </si>
  <si>
    <t>I140110CNHO013</t>
  </si>
  <si>
    <t>I140623CNHO009</t>
  </si>
  <si>
    <t>T140107CNHO001</t>
  </si>
  <si>
    <t>C3大订单不计算经销商咨询费</t>
  </si>
  <si>
    <t>I140226CNHO003</t>
  </si>
  <si>
    <t>JSPDRMCNHO8764</t>
  </si>
  <si>
    <t>JSPDRMCNHO8495</t>
  </si>
  <si>
    <t>JSPDRMCNHO8538</t>
  </si>
  <si>
    <t>KPI ACCESS RIGHT</t>
  </si>
  <si>
    <t>Fix:经销商资料维护功能的版本更新</t>
  </si>
  <si>
    <t>KPI Access right for HO users</t>
  </si>
  <si>
    <t>JOBTITLE</t>
  </si>
  <si>
    <t>I140523CNHO009</t>
  </si>
  <si>
    <t>SQL:Surveytag原因权限设定</t>
  </si>
  <si>
    <t>申请开通KPI报表直销区域管辖关系导入的权限菜单</t>
  </si>
  <si>
    <t>JSPDRMCNHO8576</t>
  </si>
  <si>
    <t>T140207CNHO001</t>
  </si>
  <si>
    <t>T140113CNHO002</t>
  </si>
  <si>
    <t>T140114CNHO006</t>
  </si>
  <si>
    <t>Fix:修改批发折扣到期冲减,加上46锁定原因,不冲减</t>
  </si>
  <si>
    <t>I140121CNHO007</t>
  </si>
  <si>
    <t>I140126CNHO003</t>
  </si>
  <si>
    <t>I140327CNHO004</t>
  </si>
  <si>
    <t>JSPDRMCNHO8687</t>
  </si>
  <si>
    <t>Change:修改开票数据邮件接受人</t>
  </si>
  <si>
    <t>I140902CNHO008</t>
  </si>
  <si>
    <t>T141118CNHO003</t>
  </si>
  <si>
    <t>JSPDRMCNHO8310</t>
  </si>
  <si>
    <t>I140213CNHO004</t>
  </si>
  <si>
    <t>JCIACNHO2553</t>
  </si>
  <si>
    <t>T140226CNHO005</t>
  </si>
  <si>
    <t>I140505CNHO009</t>
  </si>
  <si>
    <t>员工业绩表(KPI)</t>
  </si>
  <si>
    <t>喻小红</t>
  </si>
  <si>
    <t>新增有效库存查询</t>
  </si>
  <si>
    <t>Tw Finance module</t>
  </si>
  <si>
    <t>Fix:经销商资料维护</t>
  </si>
  <si>
    <t>change:变更SD审核资料及状态</t>
  </si>
  <si>
    <t>JSPDRMCNHO8662</t>
  </si>
  <si>
    <t>I140618CNHO006</t>
  </si>
  <si>
    <t>T140221CNHO001</t>
  </si>
  <si>
    <t>喻小红</t>
  </si>
  <si>
    <t>I140924CNHO008</t>
  </si>
  <si>
    <t>JSPDRMCNHO8593</t>
  </si>
  <si>
    <t>Change:经销商明细表调整</t>
  </si>
  <si>
    <t>JSPDRMCNHO8430</t>
  </si>
  <si>
    <t>T140731CNHO001</t>
  </si>
  <si>
    <t>I141105CNHO004</t>
  </si>
  <si>
    <t>李锐敏</t>
  </si>
  <si>
    <t>李锐敏</t>
  </si>
  <si>
    <t>I141021CNMFG002</t>
  </si>
  <si>
    <t>T140425CNHO002</t>
  </si>
  <si>
    <t>T140623CNHO001</t>
  </si>
  <si>
    <t>I140410CNHO003</t>
  </si>
  <si>
    <t>I140505CNHO007</t>
  </si>
  <si>
    <t>I140417CNHO007</t>
  </si>
  <si>
    <t>SQL: 修复PROC_NEWBBINCENTIVETOTAL字段错误</t>
  </si>
  <si>
    <t>Change:图片审核</t>
  </si>
  <si>
    <t>JSPRPTCNHO0200</t>
  </si>
  <si>
    <t>JSPDRMCNHO8578</t>
  </si>
  <si>
    <t>T140822CNHO003</t>
  </si>
  <si>
    <t>T140717CNHO001</t>
  </si>
  <si>
    <t>New Consignment Inventory Report</t>
  </si>
  <si>
    <t>T140605CNHO001</t>
  </si>
  <si>
    <t>T140930CNHO003</t>
  </si>
  <si>
    <t>I140128CNHO005</t>
  </si>
  <si>
    <t>JSPDRMCNHO8724</t>
  </si>
  <si>
    <t>JSPDRMCNHO8689</t>
  </si>
  <si>
    <t>T141111CNHO001</t>
  </si>
  <si>
    <t>T140403CNHO002</t>
  </si>
  <si>
    <t>SQL:Fix Company store order</t>
  </si>
  <si>
    <t>I140121CNHO009</t>
  </si>
  <si>
    <t>I140523CNHO007</t>
  </si>
  <si>
    <t>I140506CNHO010</t>
  </si>
  <si>
    <t>JDRPCNHO0100</t>
  </si>
  <si>
    <t>I140902CNHO006</t>
  </si>
  <si>
    <t>T140710CNHO005</t>
  </si>
  <si>
    <t>I141014CNHO013</t>
  </si>
  <si>
    <t>陈德华</t>
  </si>
  <si>
    <t>I140624CNHO003</t>
  </si>
  <si>
    <t>T140703CNHO002</t>
  </si>
  <si>
    <t>陈德华</t>
  </si>
  <si>
    <t>SQL:EC优惠换货额度调整</t>
  </si>
  <si>
    <t>I140916CNHO005</t>
  </si>
  <si>
    <t>I140623CNHO007</t>
  </si>
  <si>
    <t>T140417CNHO001</t>
  </si>
  <si>
    <t>T140505CNHO001</t>
  </si>
  <si>
    <t>T140616CNHO006</t>
  </si>
  <si>
    <t>I140425CNHO004</t>
  </si>
  <si>
    <t>Change: Audit offer for C6美白发布会</t>
  </si>
  <si>
    <t>T141017CNHO002</t>
  </si>
  <si>
    <t>JSPDRMCNHO8536</t>
  </si>
  <si>
    <t>T141105CNHO002</t>
  </si>
  <si>
    <t>I140804CNHO005</t>
  </si>
  <si>
    <t>I141022CNHO003</t>
  </si>
  <si>
    <t>Enhancement:New Production Supplement Report and WO Report</t>
  </si>
  <si>
    <t>JSPDRMCNHO8350</t>
  </si>
  <si>
    <t>I140825CNHO001</t>
  </si>
  <si>
    <t>Fix:图片审核邮编为空</t>
  </si>
  <si>
    <t>T140128CNHO003</t>
  </si>
  <si>
    <t>T140523CNHO001</t>
  </si>
  <si>
    <t>JWORKFLOWCNHO0305</t>
  </si>
  <si>
    <t>C9经销商促销指引及发布会订单</t>
  </si>
  <si>
    <t>I141121CNRDC001</t>
  </si>
  <si>
    <t>T141031CNHO002</t>
  </si>
  <si>
    <t>I140605CNHO007</t>
  </si>
  <si>
    <t>I140930CNHO005</t>
  </si>
  <si>
    <t>JSPDRMCNHO8622</t>
  </si>
  <si>
    <t>SQL_分销展会支持特殊订单改为立刻发货</t>
  </si>
  <si>
    <t>I140717CNHO007</t>
  </si>
  <si>
    <t>I140822CNHO005</t>
  </si>
  <si>
    <t>JCIACNHO2513</t>
  </si>
  <si>
    <t>JSRMCNMFG0109</t>
  </si>
  <si>
    <t>I140115CNHO001</t>
  </si>
  <si>
    <t>I141119CNHO004</t>
  </si>
  <si>
    <t>临时：指定产品的销售情况分析</t>
  </si>
  <si>
    <t>Change:NormalOrderTable维护</t>
  </si>
  <si>
    <t>I141110CNHO008</t>
  </si>
  <si>
    <t>I140313CNHO002</t>
  </si>
  <si>
    <t>New:再生霜跟进界面</t>
  </si>
  <si>
    <t>T140326CNHO003</t>
  </si>
  <si>
    <t>I140604CNHO008</t>
  </si>
  <si>
    <t>JSPRPTCNHO0225</t>
  </si>
  <si>
    <t>JSPDRMCNHO8701</t>
  </si>
  <si>
    <t>JSPDRMCNHO8415</t>
  </si>
  <si>
    <t>T140418CNHO006</t>
  </si>
  <si>
    <t>T140307CNHO007</t>
  </si>
  <si>
    <t>SQL:开放原PBC享受新店开业首单资格</t>
  </si>
  <si>
    <t>T140619CNHO001</t>
  </si>
  <si>
    <t>JADCPCNHO0334</t>
  </si>
  <si>
    <t>JAXAPTACNHO0342</t>
  </si>
  <si>
    <t>I140227CNHO002</t>
  </si>
  <si>
    <t>I140317CNHO011</t>
  </si>
  <si>
    <t>JSPDRMCNHO8296</t>
  </si>
  <si>
    <t>SQL:粤东BS黄学凤阅读权限</t>
  </si>
  <si>
    <t>JQADCNHO0373</t>
  </si>
  <si>
    <t>JSPDRMCNHO8649</t>
  </si>
  <si>
    <t>JKPICNHO0614</t>
  </si>
  <si>
    <t>JSPDRMCNHO8375</t>
  </si>
  <si>
    <t>I140326CNHO005</t>
  </si>
  <si>
    <t>JSPDRMCNHO8607</t>
  </si>
  <si>
    <t>JCIACNHO2536</t>
  </si>
  <si>
    <t>SQL:支持COS</t>
  </si>
  <si>
    <t>T140519CNHO001</t>
  </si>
  <si>
    <t>I140120CNHO006</t>
  </si>
  <si>
    <t>I140321CNHO001</t>
  </si>
  <si>
    <t>I140430CNHO008</t>
  </si>
  <si>
    <t>I140522CNHO008</t>
  </si>
  <si>
    <t>T141119CNHO002</t>
  </si>
  <si>
    <t>Fix: BB登记/审批功能</t>
  </si>
  <si>
    <t>JSPDRMCNHO8390</t>
  </si>
  <si>
    <t>I140416CNHO008</t>
  </si>
  <si>
    <t>T140227CNHO004</t>
  </si>
  <si>
    <t>I140909CNHO012</t>
  </si>
  <si>
    <t>I141125CNRDC001</t>
  </si>
  <si>
    <t>SQL:欠单拆分</t>
  </si>
  <si>
    <t>I140307CNHO001</t>
  </si>
  <si>
    <t>Change:4月份批发政策支持</t>
  </si>
  <si>
    <t>I140106CNHO006</t>
  </si>
  <si>
    <t>I140123CNHO011</t>
  </si>
  <si>
    <t>I140619CNHO007</t>
  </si>
  <si>
    <t>JSPDRMCNHO8513</t>
  </si>
  <si>
    <t>Enhance:Daily sales report防拷贝</t>
  </si>
  <si>
    <t>I140925CNHO009</t>
  </si>
  <si>
    <t>I140922CNHO003</t>
  </si>
  <si>
    <t>I141104CNHO005</t>
  </si>
  <si>
    <t>T141023CNHO004</t>
  </si>
  <si>
    <t>Enhancement</t>
  </si>
  <si>
    <t>JSPDRMCNHO8741</t>
  </si>
  <si>
    <t>Enhancement</t>
  </si>
  <si>
    <t>T140805CNHO002</t>
  </si>
  <si>
    <t>T140917CNHO002</t>
  </si>
  <si>
    <t>T140625CNHO004</t>
  </si>
  <si>
    <t>I140106CNHO008</t>
  </si>
  <si>
    <t>I140610CNHO005</t>
  </si>
  <si>
    <t>I140617CNHO001</t>
  </si>
  <si>
    <t>I140812CNHO010</t>
  </si>
  <si>
    <t>JSPRPTCNHO0194</t>
  </si>
  <si>
    <t>I140925CNHO007</t>
  </si>
  <si>
    <t>I141103CNHO001</t>
  </si>
  <si>
    <t>Price list report enhance</t>
  </si>
  <si>
    <t>JSPDRMCNHO8609</t>
  </si>
  <si>
    <t>I140522CNHO006</t>
  </si>
  <si>
    <t>Enhance:阅读权限PM可为自己增加权限</t>
  </si>
  <si>
    <t>I140904CNHO003</t>
  </si>
  <si>
    <t xml:space="preserve">SQL:??¡ä¨¦???????¡¤???¨¦?¡è </t>
  </si>
  <si>
    <t>I140304CNHO018</t>
  </si>
  <si>
    <t xml:space="preserve">SQL:新建COS帐号 </t>
  </si>
  <si>
    <t>JCIACNHO2538</t>
  </si>
  <si>
    <t>JWORKFLOWCNHO0283</t>
  </si>
  <si>
    <t>Change:支持EC不同账期</t>
  </si>
  <si>
    <t>T140402CNHO003</t>
  </si>
  <si>
    <t>I140218CNHO010</t>
  </si>
  <si>
    <t>I140328CNHO003</t>
  </si>
  <si>
    <t>T140603CNHO004</t>
  </si>
  <si>
    <t>修改DRMSP超2年咨询费/服务费清理调整代码</t>
  </si>
  <si>
    <t>JSPDRMCNHO8455</t>
  </si>
  <si>
    <t>JCIACNHO2495</t>
  </si>
  <si>
    <t>I141125CNHO001</t>
  </si>
  <si>
    <t>JSPDRMCNHO8298</t>
  </si>
  <si>
    <t>I141024CNHO006</t>
  </si>
  <si>
    <t>T140925CNHO001</t>
  </si>
  <si>
    <t>T140307CNHO009</t>
  </si>
  <si>
    <t>Change:C02 DRMSP campaign Support</t>
  </si>
  <si>
    <t>T141016CNHO003</t>
  </si>
  <si>
    <t>I140220CNHO008</t>
  </si>
  <si>
    <t>I140401CNHO012</t>
  </si>
  <si>
    <t>I140424CNHO005</t>
  </si>
  <si>
    <t>JSPDRMCNHO8335</t>
  </si>
  <si>
    <t>SQL_PBC单品上限申请</t>
  </si>
  <si>
    <t>JSPDRMCNHO8647</t>
  </si>
  <si>
    <t>T140922CNHO005</t>
  </si>
  <si>
    <t>T141104CNHO003</t>
  </si>
  <si>
    <t>I140208CNRDC001</t>
  </si>
  <si>
    <t>SQL_C5促销设置修改</t>
  </si>
  <si>
    <t>I140711CNHO002</t>
  </si>
  <si>
    <t>JSRMCNMFG0107</t>
  </si>
  <si>
    <t>T140811CNHO001</t>
  </si>
  <si>
    <t>I141117CNHO002</t>
  </si>
  <si>
    <t>I140314CNHO008</t>
  </si>
  <si>
    <t>I140402CNHO005</t>
  </si>
  <si>
    <t>I140405CNHO001</t>
  </si>
  <si>
    <t>I140603CNHO002</t>
  </si>
  <si>
    <t>I141027CNHO011</t>
  </si>
  <si>
    <t>T141030CNHO003</t>
  </si>
  <si>
    <t>SQL：出仓帐号处理</t>
  </si>
  <si>
    <t>JSPDRMCNHO8553</t>
  </si>
  <si>
    <t>I140716CNHO006</t>
  </si>
  <si>
    <t>SQL:批量锁定未签订合同帐号</t>
  </si>
  <si>
    <t>JKPICNHO0610</t>
  </si>
  <si>
    <t>Change:修改BB店维护</t>
  </si>
  <si>
    <t>JAXAPTACNHO0346</t>
  </si>
  <si>
    <t>JQADCNHO0377</t>
  </si>
  <si>
    <t>JADCPCNHO0330</t>
  </si>
  <si>
    <t>麦绮倩</t>
  </si>
  <si>
    <t>I140625CNHO008</t>
  </si>
  <si>
    <t>麦绮倩</t>
  </si>
  <si>
    <t>T140106CNHO004</t>
  </si>
  <si>
    <t>T140307CNHO003</t>
  </si>
  <si>
    <t>JSPDRMCNHO8292</t>
  </si>
  <si>
    <t>JSPDRMCNHO8411</t>
  </si>
  <si>
    <t>I140919CNHO006</t>
  </si>
  <si>
    <t>T140418CNHO002</t>
  </si>
  <si>
    <t>Change:修改RDC库存状态报表</t>
  </si>
  <si>
    <t>I140115CNHO005</t>
  </si>
  <si>
    <t>T140326CNHO007</t>
  </si>
  <si>
    <t>I141117CNHO008</t>
  </si>
  <si>
    <t>SQL:解决DailyUnitSalesReport没数据出错</t>
  </si>
  <si>
    <t>T140321CNHO003</t>
  </si>
  <si>
    <t>New:Global Inventory Excess Report(upload)</t>
  </si>
  <si>
    <t>JSPDRMCNHO8559</t>
  </si>
  <si>
    <t>JSPDRMCNHO8705</t>
  </si>
  <si>
    <t>JQADCNHO0392</t>
  </si>
  <si>
    <t>I140124CNHO011</t>
  </si>
  <si>
    <t>New:新增基础数据查询</t>
  </si>
  <si>
    <t>9月路演产品赠品系统设置</t>
  </si>
  <si>
    <t>I140710CNMFG001</t>
  </si>
  <si>
    <t>曾祥岳</t>
  </si>
  <si>
    <t>黄兴勇</t>
  </si>
  <si>
    <t>I140212CNHO001</t>
  </si>
  <si>
    <t>JSPDRMCNHO8394</t>
  </si>
  <si>
    <t>JSPDRMCNHO8517</t>
  </si>
  <si>
    <t>Change:BackOrder Report增加EC</t>
  </si>
  <si>
    <t>黄兴勇</t>
  </si>
  <si>
    <t>SQL:</t>
  </si>
  <si>
    <t>SQL:</t>
  </si>
  <si>
    <t>T140115CNHO003</t>
  </si>
  <si>
    <t>I140818CNHO001</t>
  </si>
  <si>
    <t>Change:BB等级支持家具类型首单类型的选择</t>
  </si>
  <si>
    <t>JSPDRMCNHO8603</t>
  </si>
  <si>
    <t>JWORKFLOWCNHO0289</t>
  </si>
  <si>
    <t>JCIACNHO2532</t>
  </si>
  <si>
    <t>SQL:山西BS阅读权限管辖内蒙古帐号</t>
  </si>
  <si>
    <t>SQL:辽宁3店主5个账号固定批发折扣过高提高单品限额进货申请</t>
  </si>
  <si>
    <t>I140321CNHO005</t>
  </si>
  <si>
    <t>JSPDRMCNHO8371</t>
  </si>
  <si>
    <t>Change:修改DRMSP2DRP</t>
  </si>
  <si>
    <t>SQL:EC账期调整</t>
  </si>
  <si>
    <t>I140127CNHO008</t>
  </si>
  <si>
    <t>I141125CNHO005</t>
  </si>
  <si>
    <t>I140811CNHO003</t>
  </si>
  <si>
    <t>JWORKFLOWCNHO0287</t>
  </si>
  <si>
    <t>I141030CNHO001</t>
  </si>
  <si>
    <t>I140522CNHO002</t>
  </si>
  <si>
    <t>I140724CNHO001</t>
  </si>
  <si>
    <t>JSPDRMCNHO8451</t>
  </si>
  <si>
    <t>JCIACNHO2491</t>
  </si>
  <si>
    <t>I140904CNHO007</t>
  </si>
  <si>
    <t>eFMR enhancement</t>
  </si>
  <si>
    <t>修改导入发放比例可以导入PAYSKU：EC指定SKU分销目标返利</t>
  </si>
  <si>
    <t>ADCP</t>
  </si>
  <si>
    <t>I141103CNHO005</t>
  </si>
  <si>
    <t>临时：C9新活再生霜订单明细</t>
  </si>
  <si>
    <t>I140815CNHO010</t>
  </si>
  <si>
    <t>T140910CNHO002</t>
  </si>
  <si>
    <t>吴志海</t>
  </si>
  <si>
    <t>吴志海</t>
  </si>
  <si>
    <t>SQL:重复订单处理</t>
  </si>
  <si>
    <t>ADCP</t>
  </si>
  <si>
    <t>Add the sentence to the BOM import page for AUS market</t>
  </si>
  <si>
    <t>Change:做帐By产品catagory-做帐</t>
  </si>
  <si>
    <t>I140504CNHO002</t>
  </si>
  <si>
    <t>JSPRPTCNHO0190</t>
  </si>
  <si>
    <t>JSPDRMCNHO8519</t>
  </si>
  <si>
    <t>I140922CNHO007</t>
  </si>
  <si>
    <t>I140617CNHO005</t>
  </si>
  <si>
    <t>Change:BB信贷上限计算修改</t>
  </si>
  <si>
    <t>I141104CNHO001</t>
  </si>
  <si>
    <t>JSPDRMCNHO8745</t>
  </si>
  <si>
    <t>T140904CNHO001</t>
  </si>
  <si>
    <t>I140604CNHO002</t>
  </si>
  <si>
    <t>T140328CNHO001</t>
  </si>
  <si>
    <t>SQL:修改ARDueDate</t>
  </si>
  <si>
    <t>T140522CNHO004</t>
  </si>
  <si>
    <t>I140716CNHO002</t>
  </si>
  <si>
    <t>JSPDRMCNHO8557</t>
  </si>
  <si>
    <t>T141125CNHO003</t>
  </si>
  <si>
    <t>C1促销产品后台补差发放</t>
  </si>
  <si>
    <t>Change:BB经销商咨CS计算公式更改</t>
  </si>
  <si>
    <t>I140227CNHO008</t>
  </si>
  <si>
    <t>Waiting Implement</t>
  </si>
  <si>
    <t>JSPDRMCNHO8643</t>
  </si>
  <si>
    <t>T140922CNHO001</t>
  </si>
  <si>
    <t>(L)温穗波</t>
  </si>
  <si>
    <t>Waiting Implement</t>
  </si>
  <si>
    <t>JAXAPTACNHO0348</t>
  </si>
  <si>
    <t>T140108CNHO002</t>
  </si>
  <si>
    <t>T140617CNHO003</t>
  </si>
  <si>
    <t>JSPDRMCNHO8331</t>
  </si>
  <si>
    <t>drmsp信息挂网</t>
  </si>
  <si>
    <t>JQADCNHO0379</t>
  </si>
  <si>
    <t>Change:C3 合格POS门店特别奖励计划</t>
  </si>
  <si>
    <t>T140925CNHO005</t>
  </si>
  <si>
    <t>I140919CNHO008</t>
  </si>
  <si>
    <t>SQL:手工删除订单</t>
  </si>
  <si>
    <t>Change:BB serach 不支持IE9以上版本</t>
  </si>
  <si>
    <t>JSPDRMCNHO8760</t>
  </si>
  <si>
    <t>T140306CNHO002</t>
  </si>
  <si>
    <t>I140117CNHO013</t>
  </si>
  <si>
    <t>I140221CNHO003</t>
  </si>
  <si>
    <t>I140311CNHO010</t>
  </si>
  <si>
    <t>JSPDRMCNHO8491</t>
  </si>
  <si>
    <t>KPI加入其他渠道业绩(COS/EC)</t>
  </si>
  <si>
    <t>IMPLEMENTOR</t>
  </si>
  <si>
    <t>T140126CNHO001</t>
  </si>
  <si>
    <t>JSPDRMCNHO8628</t>
  </si>
  <si>
    <t>Field KPI inquiry for direct report</t>
  </si>
  <si>
    <t>T140121CNHO005</t>
  </si>
  <si>
    <t>T140320CNHO002</t>
  </si>
  <si>
    <t>T140327CNHO006</t>
  </si>
  <si>
    <t>JSPDRMCNHO8785</t>
  </si>
  <si>
    <t>JSPDRMCNHO8474</t>
  </si>
  <si>
    <t>JCIACNHO2519</t>
  </si>
  <si>
    <t>JSPDRMCNHO8803</t>
  </si>
  <si>
    <t>I141118CNHO001</t>
  </si>
  <si>
    <t>I140710CNHO009</t>
  </si>
  <si>
    <t>Enhance:支持批发订单查询</t>
  </si>
  <si>
    <t>JSPDRMCNHO8314</t>
  </si>
  <si>
    <t>T140918CNHO001</t>
  </si>
  <si>
    <t>I140214CNHO004</t>
  </si>
  <si>
    <t>I140306CNHO004</t>
  </si>
  <si>
    <t>JSPDRMCNHO8597</t>
  </si>
  <si>
    <t>SQL:欠单替代</t>
  </si>
  <si>
    <t>I140324CNHO017</t>
  </si>
  <si>
    <t>T140226CNHO001</t>
  </si>
  <si>
    <t>I140107CNHO003</t>
  </si>
  <si>
    <t>I140122CNHO014</t>
  </si>
  <si>
    <t>JSPDRMCNHO8666</t>
  </si>
  <si>
    <t>江轶锟</t>
  </si>
  <si>
    <t>张东</t>
  </si>
  <si>
    <t>I140923CNHO008</t>
  </si>
  <si>
    <t>SQL_退货单状态变更申请</t>
  </si>
  <si>
    <t>Implement eITSR process for APMI</t>
  </si>
  <si>
    <t>MRP detail report enhance</t>
  </si>
  <si>
    <t>运费设置</t>
  </si>
  <si>
    <t>Cancelled</t>
  </si>
  <si>
    <t>I140121CNHO003</t>
  </si>
  <si>
    <t>I140320CNHO004</t>
  </si>
  <si>
    <t>T140114CNHO002</t>
  </si>
  <si>
    <t>T140207CNHO005</t>
  </si>
  <si>
    <t>JSPDRMCNHO8683</t>
  </si>
  <si>
    <t>Cancelled</t>
  </si>
  <si>
    <t>T140312CNHO001</t>
  </si>
  <si>
    <t>I140103CNHO010</t>
  </si>
  <si>
    <t>I140305CNHO013</t>
  </si>
  <si>
    <t>汪明健</t>
  </si>
  <si>
    <t>JSPDRMCNHO8572</t>
  </si>
  <si>
    <t>I141124CNHO004</t>
  </si>
  <si>
    <t>SQL: 批发产品价格更改</t>
  </si>
  <si>
    <t>I140630CNHO004</t>
  </si>
  <si>
    <t>I140902CNHO002</t>
  </si>
  <si>
    <t>T140404CNHO002</t>
  </si>
  <si>
    <t xml:space="preserve">SQL:修改模范店的BBID </t>
  </si>
  <si>
    <t>SQL:删除PBC登录用户</t>
  </si>
  <si>
    <t>T140516CNHO002</t>
  </si>
  <si>
    <t>T140825CNHO003</t>
  </si>
  <si>
    <t>I140707CNHO013</t>
  </si>
  <si>
    <t>JSPDRMCNHO8720</t>
  </si>
  <si>
    <t>JSPRPTCNHO0204</t>
  </si>
  <si>
    <t>JSPDRMCNHO8599</t>
  </si>
  <si>
    <t>T140530CNHO002</t>
  </si>
  <si>
    <t>SQL:标记为已下开业首单</t>
  </si>
  <si>
    <t>I141010CNHO004</t>
  </si>
  <si>
    <t>T140624CNHO001</t>
  </si>
  <si>
    <t>T140422CNHO002</t>
  </si>
  <si>
    <t>T140623CNHO005</t>
  </si>
  <si>
    <t>JSPDRMCNHO8668</t>
  </si>
  <si>
    <t>I141127CNHO013</t>
  </si>
  <si>
    <t>I140505CNHO003</t>
  </si>
  <si>
    <t>I140616CNHO004</t>
  </si>
  <si>
    <t>JSPDRMCNHO8434</t>
  </si>
  <si>
    <t>Family BB sales data inquiry</t>
  </si>
  <si>
    <t>T141022CNHO001</t>
  </si>
  <si>
    <t>I140923CNHO006</t>
  </si>
  <si>
    <t>Change:C3新店首单支持</t>
  </si>
  <si>
    <t>I140822CNHO001</t>
  </si>
  <si>
    <t>T140630CNHO002</t>
  </si>
  <si>
    <t>T140722CNHO002</t>
  </si>
  <si>
    <t>SQL_AR/AP调整角色权限修改</t>
  </si>
  <si>
    <t>T141031CNHO006</t>
  </si>
  <si>
    <t>Chang:BB基本资料维护</t>
  </si>
  <si>
    <t>JSPDRMCNHO8626</t>
  </si>
  <si>
    <t>Display enhancement for FI desc in FS BOM tree</t>
  </si>
  <si>
    <t>T140523CNHO005</t>
  </si>
  <si>
    <t>I140404CNHO004</t>
  </si>
  <si>
    <t>JSPDRMCNHO8354</t>
  </si>
  <si>
    <t>I140825CNHO005</t>
  </si>
  <si>
    <t>COS发货Enhancement</t>
  </si>
  <si>
    <t>I140710CNHO007</t>
  </si>
  <si>
    <t>JCIACNHO2517</t>
  </si>
  <si>
    <t>JWORKFLOWCNHO0301</t>
  </si>
  <si>
    <t>T141124CNHO002</t>
  </si>
  <si>
    <t>T140902CNHO004</t>
  </si>
  <si>
    <t>JWORKFLOWCNMFG0168</t>
  </si>
  <si>
    <t>JSPDRMCNHO8532</t>
  </si>
  <si>
    <t>I140414CNMFG001</t>
  </si>
  <si>
    <t>New:修改订单等待支付时间</t>
  </si>
  <si>
    <t>Change:生成DRMSP系统201410咨询服务费银行导出数据</t>
  </si>
  <si>
    <t>I140804CNHO001</t>
  </si>
  <si>
    <t>I141022CNHO007</t>
  </si>
  <si>
    <t>IMPLEMENTATION_DATE</t>
  </si>
  <si>
    <t>I140318CNHO012</t>
  </si>
  <si>
    <t>SQL:粤西阅读权限调整</t>
  </si>
  <si>
    <t>Change:自营店部门库存统计数据导入</t>
  </si>
  <si>
    <t>SQL:取消未发货订单</t>
  </si>
  <si>
    <t>T140109CNHO003</t>
  </si>
  <si>
    <t>T140410CNHO001</t>
  </si>
  <si>
    <t>T140616CNHO002</t>
  </si>
  <si>
    <t>更新账号的modifieddate</t>
  </si>
  <si>
    <t>T140703CNHO006</t>
  </si>
  <si>
    <t>T140924CNHO004</t>
  </si>
  <si>
    <t xml:space="preserve"> C9'14经销商支持加强计划</t>
  </si>
  <si>
    <t>Change: 披露信息更新</t>
  </si>
  <si>
    <t>T141023CNHO006</t>
  </si>
  <si>
    <t>JSPDRMCNHO8743</t>
  </si>
  <si>
    <t>I140922CNHO001</t>
  </si>
  <si>
    <t>Change:自动移动CDW文件</t>
  </si>
  <si>
    <t>I140617CNHO003</t>
  </si>
  <si>
    <t>New:促销登记导入</t>
  </si>
  <si>
    <t>T141024CNHO002</t>
  </si>
  <si>
    <t>T140424CNHO001</t>
  </si>
  <si>
    <t>bizeflow运费申请找不到合同</t>
  </si>
  <si>
    <t>I140925CNHO005</t>
  </si>
  <si>
    <t>I140610CNHO007</t>
  </si>
  <si>
    <t>I140702CNHO007</t>
  </si>
  <si>
    <t>JSPRPTCNHO0196</t>
  </si>
  <si>
    <t>SQL:辽宁阅读权限</t>
  </si>
  <si>
    <t>I141011CNHO003</t>
  </si>
  <si>
    <t>Change:收货差异及退换货申请</t>
  </si>
  <si>
    <t>T140910CNHO004</t>
  </si>
  <si>
    <t>T140604CNHO002</t>
  </si>
  <si>
    <t>JSPDRMCNHO8457</t>
  </si>
  <si>
    <t>JWORKFLOWCNHO0281</t>
  </si>
  <si>
    <t>I140328CNHO001</t>
  </si>
  <si>
    <t>I141030CNHO007</t>
  </si>
  <si>
    <t>I131231CNHO005</t>
  </si>
  <si>
    <t>I140904CNHO001</t>
  </si>
  <si>
    <t>I140218CNHO012</t>
  </si>
  <si>
    <t>Change:修改员工特殊订单以便取消</t>
  </si>
  <si>
    <t>T140402CNHO001</t>
  </si>
  <si>
    <t>Enhancement:APAC Demand Maintenance and RM PO</t>
  </si>
  <si>
    <t>I140818CNHO009</t>
  </si>
  <si>
    <t>InvoiceNo 字段跟随前端系统加宽到500</t>
  </si>
  <si>
    <t>JSPDRMCNHO8379</t>
  </si>
  <si>
    <t>JDRPTWHO0063</t>
  </si>
  <si>
    <t>JCIACNHO2497</t>
  </si>
  <si>
    <t>I140724CNHO007</t>
  </si>
  <si>
    <t>JSPDRMCNHO8820</t>
  </si>
  <si>
    <t>I140305CNRDC002</t>
  </si>
  <si>
    <t>I140910CNHO002</t>
  </si>
  <si>
    <t>SRM kenny 6.26</t>
  </si>
  <si>
    <t>I140424CNHO007</t>
  </si>
  <si>
    <t>T140108CNHO004</t>
  </si>
  <si>
    <t>T140702CNHO001</t>
  </si>
  <si>
    <t>T140925CNHO003</t>
  </si>
  <si>
    <t>Change:Enhance DailySalesReport</t>
  </si>
  <si>
    <t>T140610CNHO001</t>
  </si>
  <si>
    <t>SQL:修改EC帐号分公司</t>
  </si>
  <si>
    <t>JSPDRMCNHO8645</t>
  </si>
  <si>
    <t>T140617CNHO005</t>
  </si>
  <si>
    <t>T140922CNHO007</t>
  </si>
  <si>
    <t>T141104CNHO001</t>
  </si>
  <si>
    <t>T140416CNHO002</t>
  </si>
  <si>
    <t>T140504CNHO002</t>
  </si>
  <si>
    <t>I140401CNHO010</t>
  </si>
  <si>
    <t>I140730CNHO004</t>
  </si>
  <si>
    <t>JSPDRMCNHO8337</t>
  </si>
  <si>
    <t>JSPDRMCNHO8419</t>
  </si>
  <si>
    <t>JADCPCNHO0338</t>
  </si>
  <si>
    <t>T141016CNHO001</t>
  </si>
  <si>
    <t>I140327CNRDC001</t>
  </si>
  <si>
    <t>SQL_修改账号CREDITCHECKRULE</t>
  </si>
  <si>
    <t>T140724CNHO001</t>
  </si>
  <si>
    <t>SQL:Surveytag权限</t>
  </si>
  <si>
    <t>补发附件中的6个帐号的1Q未发的POS补贴</t>
  </si>
  <si>
    <t>JSRMCNMFG0105</t>
  </si>
  <si>
    <t>SQL:Surveytag权限</t>
  </si>
  <si>
    <t>Change:Drmsp website server bin目录下spgorder组件更新</t>
  </si>
  <si>
    <t>I141119CNHO008</t>
  </si>
  <si>
    <t>T141125CNHO005</t>
  </si>
  <si>
    <t>SQL:Fix C5 开版试用数据修复</t>
  </si>
  <si>
    <t>T140522CNHO002</t>
  </si>
  <si>
    <t>T140328CNHO007</t>
  </si>
  <si>
    <t>T140430CNHO002</t>
  </si>
  <si>
    <t>JSPRPTCNHO0229</t>
  </si>
  <si>
    <t>JSPDRMCNHO8551</t>
  </si>
  <si>
    <t>T141030CNHO001</t>
  </si>
  <si>
    <t>I140604CNHO004</t>
  </si>
  <si>
    <t>Change:修改Transaction调整</t>
  </si>
  <si>
    <t>I140604CNRDC002</t>
  </si>
  <si>
    <t>BBPOS停止服务</t>
  </si>
  <si>
    <t>Change:修改员工订单折扣</t>
  </si>
  <si>
    <t>SQL:大欠单转RDC发货</t>
  </si>
  <si>
    <t>I140718CNHO002</t>
  </si>
  <si>
    <t>T140120CNHO002</t>
  </si>
  <si>
    <t>I141119CNHO006</t>
  </si>
  <si>
    <t>(L)卢涛</t>
  </si>
  <si>
    <t>T140818CNHO001</t>
  </si>
  <si>
    <t>JSPDRMCNHO8703</t>
  </si>
  <si>
    <t>T140326CNHO001</t>
  </si>
  <si>
    <t>T140328CNHO009</t>
  </si>
  <si>
    <t>I140331CNHO013</t>
  </si>
  <si>
    <t>I140519CNHO005</t>
  </si>
  <si>
    <t>JSPRPTCNHO0227</t>
  </si>
  <si>
    <t>Fix：EC业绩导入</t>
  </si>
  <si>
    <t>T140212CNHO001</t>
  </si>
  <si>
    <t>T140307CNHO005</t>
  </si>
  <si>
    <t>净价产品（Net Item）及净价大热卖（RNO）销售系统设置</t>
  </si>
  <si>
    <t>T140619CNHO003</t>
  </si>
  <si>
    <t>I140424CNHO009</t>
  </si>
  <si>
    <t>T140418CNHO004</t>
  </si>
  <si>
    <t>(L)唐美伦</t>
  </si>
  <si>
    <t>WORKFLOW</t>
  </si>
  <si>
    <t>SQL:Fix批发折扣冲减</t>
  </si>
  <si>
    <t>I140805CNHO008</t>
  </si>
  <si>
    <t>T140106CNHO002</t>
  </si>
  <si>
    <t>SQL:员工订单设置</t>
  </si>
  <si>
    <t>JSPDRMCNHO8294</t>
  </si>
  <si>
    <t>JSPDRMCNHO8339</t>
  </si>
  <si>
    <t>Change:批发订单支持折扣(HardCode实现)</t>
  </si>
  <si>
    <t>JSPDRMCNHO8417</t>
  </si>
  <si>
    <t>李娜(DSB)</t>
  </si>
  <si>
    <t>JAXAPTACNHO0340</t>
  </si>
  <si>
    <t>WORKFLOW</t>
  </si>
  <si>
    <t>?¦Ì?¨¨¡¥?</t>
  </si>
  <si>
    <t>JADCPCNHO0336</t>
  </si>
  <si>
    <t>陈仲标</t>
  </si>
  <si>
    <t>I140321CNHO003</t>
  </si>
  <si>
    <t>T140314CNHO002</t>
  </si>
  <si>
    <t>JCIACNHO2534</t>
  </si>
  <si>
    <t>JSPDRMCNHO8459</t>
  </si>
  <si>
    <t>JSPDRMCNHO8605</t>
  </si>
  <si>
    <t>I140326CNHO007</t>
  </si>
  <si>
    <t>陈仲标</t>
  </si>
  <si>
    <t>I140120CNHO004</t>
  </si>
  <si>
    <t>I140303CNHO010</t>
  </si>
  <si>
    <t>JSPDRMCNHO8377</t>
  </si>
  <si>
    <t>JCIACNHO2499</t>
  </si>
  <si>
    <t>JOFFERCNHO0142</t>
  </si>
  <si>
    <t>JSPDRMCNHO8511</t>
  </si>
  <si>
    <t>I140307CNHO003</t>
  </si>
  <si>
    <t>T140220CNHO002</t>
  </si>
  <si>
    <t>Import into QAD page enhancement</t>
  </si>
  <si>
    <t>T141023CNHO008</t>
  </si>
  <si>
    <t>I140124CNRDC001</t>
  </si>
  <si>
    <t>JSPRPTCNHO0198</t>
  </si>
  <si>
    <t>QAD</t>
  </si>
  <si>
    <t>I140418CNHO002</t>
  </si>
  <si>
    <t>I140528CNHO011</t>
  </si>
  <si>
    <t>JSPDRMCNHO8392</t>
  </si>
  <si>
    <t>JOBTYPE</t>
  </si>
  <si>
    <t>I140106CNHO004</t>
  </si>
  <si>
    <t>Change:销售目标导入</t>
  </si>
  <si>
    <t>2013年员工个人所得税申报情况查询</t>
  </si>
  <si>
    <t>I140619CNHO005</t>
  </si>
  <si>
    <t>QAD</t>
  </si>
  <si>
    <t>JSPDRMCNHO8432</t>
  </si>
  <si>
    <t>T140916CNHO001</t>
  </si>
  <si>
    <t>(L)赖惠玲</t>
  </si>
  <si>
    <t>T140804CNHO001</t>
  </si>
  <si>
    <t>Fix:经销商图片资料管理界面的查询显示栏中字号名称及地址信息未刷新</t>
  </si>
  <si>
    <t>SQL:Delete unused location and expired item code</t>
  </si>
  <si>
    <t>T140228CNHO001</t>
  </si>
  <si>
    <t>T140530CNHO004</t>
  </si>
  <si>
    <t>T140623CNHO003</t>
  </si>
  <si>
    <t>I140417CNHO005</t>
  </si>
  <si>
    <t>I140505CNHO005</t>
  </si>
  <si>
    <t>I141120CNHO011</t>
  </si>
  <si>
    <t>I140722CNHO002</t>
  </si>
  <si>
    <t>I140523CNHO005</t>
  </si>
  <si>
    <t>JSPDRMCNHO8726</t>
  </si>
  <si>
    <t>SQL:等待支付订单取消</t>
  </si>
  <si>
    <t>I140612CNHO011</t>
  </si>
  <si>
    <t>T140930CNHO001</t>
  </si>
  <si>
    <t>T140822CNHO001</t>
  </si>
  <si>
    <t>I140630CNHO002</t>
  </si>
  <si>
    <t>SQL:变更广东BS管辖</t>
  </si>
  <si>
    <t>Enhancement:R2DFCST interface (camp &gt;= current camp)</t>
  </si>
  <si>
    <t>T140825CNHO005</t>
  </si>
  <si>
    <t>T140404CNHO004</t>
  </si>
  <si>
    <t>I140128CNHO007</t>
  </si>
  <si>
    <t>I140327CNHO008</t>
  </si>
  <si>
    <t>JSPRPTCNHO0202</t>
  </si>
  <si>
    <t>SQL:修改新活特卖订单的销售期</t>
  </si>
  <si>
    <t>SQL:设置阅读权限PM管辖多个分公司</t>
  </si>
  <si>
    <t>I141106CNHO011</t>
  </si>
  <si>
    <t>T140417CNHO003</t>
  </si>
  <si>
    <t>T140505CNHO003</t>
  </si>
  <si>
    <t>I140624CNHO001</t>
  </si>
  <si>
    <t>T140924CNHO002</t>
  </si>
  <si>
    <t>王嘉鹿</t>
  </si>
  <si>
    <t>I140804CNHO007</t>
  </si>
  <si>
    <t>JSPDRMCNHO8534</t>
  </si>
  <si>
    <t>T140109CNHO005</t>
  </si>
  <si>
    <t>I141112CNHO012</t>
  </si>
  <si>
    <t>I140422CNHO002</t>
  </si>
  <si>
    <t>I140425CNHO006</t>
  </si>
  <si>
    <t>T140616CNHO004</t>
  </si>
  <si>
    <t>MANAGER_APPROVED_DATE</t>
  </si>
  <si>
    <t>王嘉鹿</t>
  </si>
  <si>
    <t>T141127CNHO013</t>
  </si>
  <si>
    <t>JSPDRMCNHO8768</t>
  </si>
  <si>
    <t>I140623CNHO005</t>
  </si>
  <si>
    <t>Change:模范店官网同步</t>
  </si>
  <si>
    <t>JSPDRMCNHO8352</t>
  </si>
  <si>
    <t>I141111CNHO005</t>
  </si>
  <si>
    <t>I140403CNHO006</t>
  </si>
  <si>
    <t>(L)麦浪宏</t>
  </si>
  <si>
    <t>T140126CNHO009</t>
  </si>
  <si>
    <t>T140128CNHO001</t>
  </si>
  <si>
    <t>T140523CNHO003</t>
  </si>
  <si>
    <t>SQL:修改批发账号折扣组</t>
  </si>
  <si>
    <t>JWORKFLOWCNHO0307</t>
  </si>
  <si>
    <t>T141124CNHO004</t>
  </si>
  <si>
    <t>T140902CNHO002</t>
  </si>
  <si>
    <t>I140825CNHO003</t>
  </si>
  <si>
    <t>T140630CNHO004</t>
  </si>
  <si>
    <t>I140822CNHO007</t>
  </si>
  <si>
    <t>JCIACNHO2511</t>
  </si>
  <si>
    <t>JSPDRMCNHO8620</t>
  </si>
  <si>
    <t>JSPDRMCNHO8783</t>
  </si>
  <si>
    <t>I131126CNRDC002</t>
  </si>
  <si>
    <t>5.7 PO Maint enhancement</t>
  </si>
  <si>
    <t>I140312CNHO001</t>
  </si>
  <si>
    <t>T140126CNHO007</t>
  </si>
  <si>
    <t>SQL:处理EIS_INQSA014和增加Partition</t>
  </si>
  <si>
    <t>JWORKFLOWCNHO0309</t>
  </si>
  <si>
    <t>JSPDRMCNHO8805</t>
  </si>
  <si>
    <t>JSPDRMCNHO8472</t>
  </si>
  <si>
    <t>T140121CNHO003</t>
  </si>
  <si>
    <t>T140320CNHO004</t>
  </si>
  <si>
    <t>I140114CNHO002</t>
  </si>
  <si>
    <t>JADCPCNHO0353</t>
  </si>
  <si>
    <t>SQL: 根据新讯2014年C11增刊2(177期)修改audit</t>
  </si>
  <si>
    <t>KPI</t>
  </si>
  <si>
    <t>KPI</t>
  </si>
  <si>
    <t>Change:销售目标倒入支持COS</t>
  </si>
  <si>
    <t>I140226CNHO001</t>
  </si>
  <si>
    <t>T140107CNHO003</t>
  </si>
  <si>
    <t>I140918CNHO001</t>
  </si>
  <si>
    <t>临时：《每月计算销售额的产品件数报表》与《每月所有账号销售额的明细表》</t>
  </si>
  <si>
    <t>JSPDRMCNHO8497</t>
  </si>
  <si>
    <t>T140618CNHO002</t>
  </si>
  <si>
    <t>I140228CNHO009</t>
  </si>
  <si>
    <t>SQL:开放西藏分公司经销商授权证书打印</t>
  </si>
  <si>
    <t>移动商场会员消费返利及业绩计算系统需求</t>
  </si>
  <si>
    <t>SQL:SurveyTag赋权限</t>
  </si>
  <si>
    <t>JSPDRMCNHO8766</t>
  </si>
  <si>
    <t>I140320CNHO002</t>
  </si>
  <si>
    <t>T140114CNHO004</t>
  </si>
  <si>
    <t>JSPDRMCNHO8728</t>
  </si>
  <si>
    <t>KPI 数据调整截止日期放宽</t>
  </si>
  <si>
    <t>New:DailyBOReport</t>
  </si>
  <si>
    <t>T141118CNHO001</t>
  </si>
  <si>
    <t>SQL:手工删除BB账号</t>
  </si>
  <si>
    <t>T140207CNHO003</t>
  </si>
  <si>
    <t>I140819CNHO006</t>
  </si>
  <si>
    <t>I131209CNMFG003</t>
  </si>
  <si>
    <t>JSPDRMCNHO8574</t>
  </si>
  <si>
    <t>JSPDRMCNHO8685</t>
  </si>
  <si>
    <t>SQL:提供一份所有经销商账号对应的RDC的清单</t>
  </si>
  <si>
    <t>JSPDRMCNHO8660</t>
  </si>
  <si>
    <t>I140214CNHO002</t>
  </si>
  <si>
    <t>Report:RDC年末大盘RDC年末大盘系统空库位报表</t>
  </si>
  <si>
    <t>JCIACNHO2551</t>
  </si>
  <si>
    <t>Fix 不同UseUnit在Vendor Code相同时Vendor信息显示错误的bug</t>
  </si>
  <si>
    <t>Invoice Enhancement For Account Description And Queue</t>
  </si>
  <si>
    <t>JSPDRMCNHO8591</t>
  </si>
  <si>
    <t>T140311CNHO010</t>
  </si>
  <si>
    <t>I140324CNHO011</t>
  </si>
  <si>
    <t>I140618CNHO004</t>
  </si>
  <si>
    <t>I140703CNHO008</t>
  </si>
  <si>
    <t>JSPDRMCNHO8312</t>
  </si>
  <si>
    <t>SQL: C1彩妆/香水试卖计划audit支持</t>
  </si>
  <si>
    <t>Change:DRMSP挂网信息更新</t>
  </si>
  <si>
    <t>I140128CNHO003</t>
  </si>
  <si>
    <t>T140825CNHO001</t>
  </si>
  <si>
    <t>I141124CNHO006</t>
  </si>
  <si>
    <t>T140822CNHO005</t>
  </si>
  <si>
    <t>I140707CNHO011</t>
  </si>
  <si>
    <t>陆燕</t>
  </si>
  <si>
    <t>T140710CNHO003</t>
  </si>
  <si>
    <t>临时：从2013年1月至2014年6月的全国产品订购情况</t>
  </si>
  <si>
    <t>SQL: 修改阅读权限导入</t>
  </si>
  <si>
    <t>I140630CNHO006</t>
  </si>
  <si>
    <t>Fix:修改订单的Plandeletedate</t>
  </si>
  <si>
    <t>JSPRPTCNHO0206</t>
  </si>
  <si>
    <t>Change:CDW sftp new folder</t>
  </si>
  <si>
    <t>I141031CNHO002</t>
  </si>
  <si>
    <t>JSPDRMCNHO8722</t>
  </si>
  <si>
    <t>SQL_COSTING 模板新增</t>
  </si>
  <si>
    <t>JSPDRMCNHO8436</t>
  </si>
  <si>
    <t>I140328CNMFG002</t>
  </si>
  <si>
    <t>T140911CNHO001</t>
  </si>
  <si>
    <t>I140306CNHO008</t>
  </si>
  <si>
    <t>SQL:阅读权限设置PM管辖多个分公司</t>
  </si>
  <si>
    <t>I141010CNHO006</t>
  </si>
  <si>
    <t>SQL:补EC的阅读管辖</t>
  </si>
  <si>
    <t>T140425CNHO004</t>
  </si>
  <si>
    <t>SQL:员工特卖订单设置</t>
  </si>
  <si>
    <t>I141105CNHO002</t>
  </si>
  <si>
    <t>I140505CNHO001</t>
  </si>
  <si>
    <t>I140410CNHO005</t>
  </si>
  <si>
    <t>I140417CNHO001</t>
  </si>
  <si>
    <t>JSPDRMCNHO8318</t>
  </si>
  <si>
    <t>I141127CNHO011</t>
  </si>
  <si>
    <t>SQL:???¨¦?2?????¡¥??¡ä??¡ã</t>
  </si>
  <si>
    <t>JSPDRMCNHO8624</t>
  </si>
  <si>
    <t>T141031CNHO004</t>
  </si>
  <si>
    <t>发放条件处理及账龄报表</t>
  </si>
  <si>
    <t>I140717CNHO001</t>
  </si>
  <si>
    <t>I140822CNHO003</t>
  </si>
  <si>
    <t>JSPDRMCNHO8356</t>
  </si>
  <si>
    <t>JCIACNHO2515</t>
  </si>
  <si>
    <t>JWORKFLOWCNHO0303</t>
  </si>
  <si>
    <t>Enhance:产品明细服务报表问题</t>
  </si>
  <si>
    <t>I140825CNHO007</t>
  </si>
  <si>
    <t>I140710CNHO005</t>
  </si>
  <si>
    <t>I140114CNHO008</t>
  </si>
  <si>
    <t>I140403CNHO002</t>
  </si>
  <si>
    <t>I140605CNHO001</t>
  </si>
  <si>
    <t>JSPDRMCNHO8478</t>
  </si>
  <si>
    <t>I141111CNHO001</t>
  </si>
  <si>
    <t>SQL_服务费银行导出2014C1</t>
  </si>
  <si>
    <t>JSPDRMCNHO8789</t>
  </si>
  <si>
    <t>T140109CNHO001</t>
  </si>
  <si>
    <t>Fix FI CRP Data Issue</t>
  </si>
  <si>
    <t>杨玮瑛</t>
  </si>
  <si>
    <t>T141105CNHO004</t>
  </si>
  <si>
    <t>T140505CNHO007</t>
  </si>
  <si>
    <t>T140703CNHO004</t>
  </si>
  <si>
    <t>T140923CNHO002</t>
  </si>
  <si>
    <t>I140624CNHO005</t>
  </si>
  <si>
    <t>I140916CNHO003</t>
  </si>
  <si>
    <t>SQL:Daily sales report增加接收人</t>
  </si>
  <si>
    <t>JSPDRMCNHO8493</t>
  </si>
  <si>
    <t>AutoSys</t>
  </si>
  <si>
    <t>I140226CNHO005</t>
  </si>
  <si>
    <t>JSPDRMCNHO8762</t>
  </si>
  <si>
    <t>Fix:BB资料审核</t>
  </si>
  <si>
    <t>T140505CNHO009</t>
  </si>
  <si>
    <t>T140419CNHO001</t>
  </si>
  <si>
    <t>I140311CNHO012</t>
  </si>
  <si>
    <t>I140911CNHO009</t>
  </si>
  <si>
    <t>Change: drmsp_drmpos 的interface--HR2DRMEMP</t>
  </si>
  <si>
    <t>C9促销系统设置</t>
  </si>
  <si>
    <t>陈平</t>
  </si>
  <si>
    <t>I140207CNHO001</t>
  </si>
  <si>
    <t>T140121CNHO007</t>
  </si>
  <si>
    <t>T140327CNHO004</t>
  </si>
  <si>
    <t>JSPDRMCNHO8476</t>
  </si>
  <si>
    <t>I141028CNHO010</t>
  </si>
  <si>
    <t>I140825CNHO009</t>
  </si>
  <si>
    <t>T140819CNHO004</t>
  </si>
  <si>
    <t>T140126CNHO003</t>
  </si>
  <si>
    <t>JSPDRMCNHO8801</t>
  </si>
  <si>
    <t>I140312CNHO005</t>
  </si>
  <si>
    <t>I141118CNHO003</t>
  </si>
  <si>
    <t>JSPDRMCNHO8358</t>
  </si>
  <si>
    <t>JSPDRMCNHO8787</t>
  </si>
  <si>
    <t>I130930CNHO008</t>
  </si>
  <si>
    <t>I141010CNHO008</t>
  </si>
  <si>
    <t>I140306CNHO006</t>
  </si>
  <si>
    <t>I131218CNHO006</t>
  </si>
  <si>
    <t>T140409CNHO011</t>
  </si>
  <si>
    <t>JSPDRMCNHO8595</t>
  </si>
  <si>
    <t>JOB_CLOSED_DATE</t>
  </si>
  <si>
    <t>SQL:修改SD审核状态</t>
  </si>
  <si>
    <t>T140918CNHO003</t>
  </si>
  <si>
    <t>I140213CNHO002</t>
  </si>
  <si>
    <t>COS支持:修改Ａ２ＳＤＯ</t>
  </si>
  <si>
    <t>T140226CNHO003</t>
  </si>
  <si>
    <t>《 零售奖金明细报表 》优化</t>
  </si>
  <si>
    <t>I140616CNHO008</t>
  </si>
  <si>
    <t>JCIACNHO2555</t>
  </si>
  <si>
    <t>JSPDRMCNHO8316</t>
  </si>
  <si>
    <t>JSPDRMCNHO8438</t>
  </si>
  <si>
    <t>JSPDRMCNHO8664</t>
  </si>
  <si>
    <t>JSPDRMCNHO8681</t>
  </si>
  <si>
    <t>T140312CNHO003</t>
  </si>
  <si>
    <t>I141124CNHO008</t>
  </si>
  <si>
    <t>I140819CNHO002</t>
  </si>
  <si>
    <t>SQL:修改账号9200-0037-79828的店名和营业执照名称</t>
  </si>
  <si>
    <t>COST</t>
  </si>
  <si>
    <t>JSPRPTCNHO0208</t>
  </si>
  <si>
    <t>I140630CNHO008</t>
  </si>
  <si>
    <t>SQL:增加广西BS伍艳丽粤东区域的阅读权限</t>
  </si>
  <si>
    <t>JSPDRMCNHO8570</t>
  </si>
  <si>
    <t>I140126CNHO005</t>
  </si>
  <si>
    <t>I140305CNHO011</t>
  </si>
  <si>
    <t>I140320CNHO006</t>
  </si>
  <si>
    <t>I140327CNHO002</t>
  </si>
  <si>
    <t>I140508CNHO010</t>
  </si>
  <si>
    <t>JSCIESCNHO0003</t>
  </si>
  <si>
    <t>JSPDRMCNHO8453</t>
  </si>
  <si>
    <t>T140603CNHO002</t>
  </si>
  <si>
    <t>Change:服务费/咨询费发放</t>
  </si>
  <si>
    <t>SQL:修改直销员资料</t>
  </si>
  <si>
    <t>I140811CNHO001</t>
  </si>
  <si>
    <t>SQL:支持会员销售计入经销商达标率</t>
  </si>
  <si>
    <t>New:人店关系维护</t>
  </si>
  <si>
    <t>I141125CNHO007</t>
  </si>
  <si>
    <t>Change:运费逻辑变化</t>
  </si>
  <si>
    <t>Fix Tw ePR 无法正确显示本年度剩余金额的bug</t>
  </si>
  <si>
    <t>T140711CNHO002</t>
  </si>
  <si>
    <t>Change:C4全国促销新讯（含E-com账号）</t>
  </si>
  <si>
    <t>JWORKFLOWCNHO0285</t>
  </si>
  <si>
    <t>Fix：散箱拣货过程按物料批号由旧到新的顺序切箱拣货</t>
  </si>
  <si>
    <t>JCIACNHO2493</t>
  </si>
  <si>
    <t>T141117CNHO002</t>
  </si>
  <si>
    <t>I141030CNHO003</t>
  </si>
  <si>
    <t>JSPDRMCNHO8398</t>
  </si>
  <si>
    <t>I140307CNHO009</t>
  </si>
  <si>
    <t>I140925CNHO001</t>
  </si>
  <si>
    <t>T140625CNHO002</t>
  </si>
  <si>
    <t>Enhance:退货情况查询报表支持短帐号</t>
  </si>
  <si>
    <t>JSPDRMCNHO8747</t>
  </si>
  <si>
    <t>T141023CNHO002</t>
  </si>
  <si>
    <t>5月手工批发特殊订单，按公司公布政策不享受咨询费</t>
  </si>
  <si>
    <t>T140423CNHO001</t>
  </si>
  <si>
    <t>I140922CNHO005</t>
  </si>
  <si>
    <t>I140617CNHO007</t>
  </si>
  <si>
    <t>JSPRPTCNHO0192</t>
  </si>
  <si>
    <t>I141016CNHO003</t>
  </si>
  <si>
    <t>T140917CNHO004</t>
  </si>
  <si>
    <t>T141125CNHO001</t>
  </si>
  <si>
    <t>I141117CNHO004</t>
  </si>
  <si>
    <t>JSPDRMCNHO8709</t>
  </si>
  <si>
    <t>I140807CNMFG005</t>
  </si>
  <si>
    <t>T140723CNHO001</t>
  </si>
  <si>
    <t>JSPDRMCNHO8555</t>
  </si>
  <si>
    <t>I140402CNHO003</t>
  </si>
  <si>
    <t>T140328CNHO003</t>
  </si>
  <si>
    <t>JSPDRMCNHO8333</t>
  </si>
  <si>
    <t>I140401CNHO014</t>
  </si>
  <si>
    <t>T141016CNHO005</t>
  </si>
  <si>
    <t>T140922CNHO003</t>
  </si>
  <si>
    <t>T141104CNHO005</t>
  </si>
  <si>
    <t>T140925CNHO007</t>
  </si>
  <si>
    <t>T140521CNHO011</t>
  </si>
  <si>
    <t>T140617CNHO001</t>
  </si>
  <si>
    <t>T141103CNHO001</t>
  </si>
  <si>
    <t>I140424CNHO003</t>
  </si>
  <si>
    <t>I140625CNHO004</t>
  </si>
  <si>
    <t>I140715CNHO017</t>
  </si>
  <si>
    <t>JSPDRMCNHO8641</t>
  </si>
  <si>
    <t>T141011CNHO001</t>
  </si>
  <si>
    <t>SPDRM</t>
  </si>
  <si>
    <t>I140227CNHO004</t>
  </si>
  <si>
    <t>T140307CNHO001</t>
  </si>
  <si>
    <t>SQL:调整AR DueDate</t>
  </si>
  <si>
    <t>JAXAPTACNHO0344</t>
  </si>
  <si>
    <t>JADCPCNHO0332</t>
  </si>
  <si>
    <t>Change:服务费到期冲减条件修改</t>
  </si>
  <si>
    <t>JKPICNHO0612</t>
  </si>
  <si>
    <t>SPDRM</t>
  </si>
  <si>
    <t>T140106CNHO006</t>
  </si>
  <si>
    <t>I140919CNHO004</t>
  </si>
  <si>
    <t>JSPDRMCNHO8413</t>
  </si>
  <si>
    <t>JQADCNHO0375</t>
  </si>
  <si>
    <t>重跑drmsp的201407信贷评估</t>
  </si>
  <si>
    <t>Change:Audit Offer for 6月路演计划系统支持</t>
  </si>
  <si>
    <t>JSPRPTCNHO0223</t>
  </si>
  <si>
    <t>JSPDRMCNHO8707</t>
  </si>
  <si>
    <t>JWORKFLOWTWHO0030</t>
  </si>
  <si>
    <t>T140127CNHO002</t>
  </si>
  <si>
    <t>T140321CNHO001</t>
  </si>
  <si>
    <t>T140326CNHO005</t>
  </si>
  <si>
    <t>I140208CNHO008</t>
  </si>
  <si>
    <t>JQADCNHO0390</t>
  </si>
  <si>
    <t>SQL_新增DRMSP做账模板</t>
  </si>
  <si>
    <t>JSPDRMCNHO8396</t>
  </si>
  <si>
    <t>I140418CNHO006</t>
  </si>
  <si>
    <t>T140919CNHO002</t>
  </si>
  <si>
    <t>I141103CNHO009</t>
  </si>
  <si>
    <t xml:space="preserve">服务费管理报表出现重复记录(Fix) </t>
  </si>
  <si>
    <t>T140227CNHO002</t>
  </si>
  <si>
    <t>JSPDRMCNHO8749</t>
  </si>
  <si>
    <t>I140212CNHO003</t>
  </si>
  <si>
    <t>I140307CNHO007</t>
  </si>
  <si>
    <t>JSPDRMCNHO8515</t>
  </si>
  <si>
    <t>JSPDRMCNHO8373</t>
  </si>
  <si>
    <t>I140321CNHO007</t>
  </si>
  <si>
    <t>T140115CNHO001</t>
  </si>
  <si>
    <t>SQL:支持多个相同职位员工管辖同一帐号</t>
  </si>
  <si>
    <t>模范店支持: 帐号生成</t>
  </si>
  <si>
    <t>I140818CNHO003</t>
  </si>
  <si>
    <t>I141125CNHO009</t>
  </si>
  <si>
    <t>JSPDRMCNHO8601</t>
  </si>
  <si>
    <t>T140313CNHO002</t>
  </si>
  <si>
    <t>I140127CNHO004</t>
  </si>
  <si>
    <t>Enhance:Daily Sales Report防拷贝</t>
  </si>
  <si>
    <t>JCIACNHO2530</t>
  </si>
  <si>
    <t>I140311CNHO004</t>
  </si>
  <si>
    <t>JLIMSCNMFG0017</t>
  </si>
  <si>
    <t>JSPDRMCNHO8485</t>
  </si>
  <si>
    <t>New:经销商合同审核情况报表</t>
  </si>
  <si>
    <t>JSPDRMCNHO8774</t>
  </si>
  <si>
    <t>Inventory status to “RJE” while product expired</t>
  </si>
  <si>
    <t>SQL:支持自营店销售单</t>
  </si>
  <si>
    <t>T140122CNHO006</t>
  </si>
  <si>
    <t>T140324CNHO005</t>
  </si>
  <si>
    <t>SQL:手工释放重复订单</t>
  </si>
  <si>
    <t>I140117CNHO007</t>
  </si>
  <si>
    <t>I140318CNHO008</t>
  </si>
  <si>
    <t>I140409CNHO001</t>
  </si>
  <si>
    <t>JSPDRMCNHO8528</t>
  </si>
  <si>
    <t>I141009CNHO002</t>
  </si>
  <si>
    <t>JSPDRMCNHO8460</t>
  </si>
  <si>
    <t>I141028CNHO006</t>
  </si>
  <si>
    <t>T140217CNHO001</t>
  </si>
  <si>
    <t>T140305CNHO001</t>
  </si>
  <si>
    <t>T140929CNHO001</t>
  </si>
  <si>
    <t>JSPDRMCNHO8817</t>
  </si>
  <si>
    <t>JSPDRMCNHO8791</t>
  </si>
  <si>
    <t>T140103CNHO002</t>
  </si>
  <si>
    <t>T140210CNHO005</t>
  </si>
  <si>
    <t>JAXAPTACNHO0337</t>
  </si>
  <si>
    <t>I140421CNHO009</t>
  </si>
  <si>
    <t>JWORKFLOWCNMFG0172</t>
  </si>
  <si>
    <t>JADCPCNHO0341</t>
  </si>
  <si>
    <t>JSPDRMCNHO8300</t>
  </si>
  <si>
    <t>I140324CNHO003</t>
  </si>
  <si>
    <t>I140529CNHO002</t>
  </si>
  <si>
    <t>SQL:再生霜AR延期</t>
  </si>
  <si>
    <t>T140110CNHO005</t>
  </si>
  <si>
    <t>JCIACNHO2543</t>
  </si>
  <si>
    <t>JSPDRMCNHO8672</t>
  </si>
  <si>
    <t>T140311CNHO002</t>
  </si>
  <si>
    <t>Fix: 图片管理审核修改</t>
  </si>
  <si>
    <t>I141127CNHO009</t>
  </si>
  <si>
    <t>毛晓燕</t>
  </si>
  <si>
    <t>T140117CNHO001</t>
  </si>
  <si>
    <t>Change:Gross Margin Report唯品会特卖数据修改</t>
  </si>
  <si>
    <t>Change:C4 Campaign offer support</t>
  </si>
  <si>
    <t>JSPDRMCNHO8583</t>
  </si>
  <si>
    <t>SQL:取消过期报表</t>
  </si>
  <si>
    <t>I140721CNHO009</t>
  </si>
  <si>
    <t>JSPDRMCNHO8697</t>
  </si>
  <si>
    <t>I140819CNHO014</t>
  </si>
  <si>
    <t>I140707CNHO009</t>
  </si>
  <si>
    <t>I140709CNHO001</t>
  </si>
  <si>
    <t>JSPDRMCNHO8566</t>
  </si>
  <si>
    <t>I140320CNHO010</t>
  </si>
  <si>
    <t>T140225CNHO002</t>
  </si>
  <si>
    <t>TESTJOBNBR</t>
  </si>
  <si>
    <t>T140627CNHO002</t>
  </si>
  <si>
    <t>I140630CNHO010</t>
  </si>
  <si>
    <t>JSPDRMCNHO8734</t>
  </si>
  <si>
    <t>Change:生成DRMSP系统201409服务费银行导出数据</t>
  </si>
  <si>
    <t>JBBPOSCNHO0261</t>
  </si>
  <si>
    <t>T140421CNHO001</t>
  </si>
  <si>
    <t>I140508CNHO008</t>
  </si>
  <si>
    <t>I131224CNMFG003</t>
  </si>
  <si>
    <t>SQL:PM管辖多个分公司</t>
  </si>
  <si>
    <t>JSPDRMCNHO8699</t>
  </si>
  <si>
    <t>I141106CNHO003</t>
  </si>
  <si>
    <t>JSPRPTCNHO0210</t>
  </si>
  <si>
    <t>JSPDRMCNHO8568</t>
  </si>
  <si>
    <t>I141014CNHO003</t>
  </si>
  <si>
    <t>T140915CNHO004</t>
  </si>
  <si>
    <t>(L)周密</t>
  </si>
  <si>
    <t>T141112CNHO006</t>
  </si>
  <si>
    <t>SQL:修改帐号财务代码</t>
  </si>
  <si>
    <t>T141201CNHO001</t>
  </si>
  <si>
    <t>I140813CNHO001</t>
  </si>
  <si>
    <t>(L)陈海飞</t>
  </si>
  <si>
    <t>I141127CNHO007</t>
  </si>
  <si>
    <t>T140409CNHO009</t>
  </si>
  <si>
    <t>I141010CNHO010</t>
  </si>
  <si>
    <t>I140616CNHO010</t>
  </si>
  <si>
    <t>JSPDRMCNHO8420</t>
  </si>
  <si>
    <t>COS支持:COS渠道订单不合单</t>
  </si>
  <si>
    <t>ID</t>
  </si>
  <si>
    <t>I140915CNHO002</t>
  </si>
  <si>
    <t>Change:修改财务销货清单</t>
  </si>
  <si>
    <t>JSPDRMCNHO8819</t>
  </si>
  <si>
    <t>T140707CNHO001</t>
  </si>
  <si>
    <t>新讯2014年C11增刊3(178期)audit支持</t>
  </si>
  <si>
    <t>I141021CNHO004</t>
  </si>
  <si>
    <t>I140410CNRDC003</t>
  </si>
  <si>
    <t>JSPDRMCNHO8632</t>
  </si>
  <si>
    <t>I140404CNHO010</t>
  </si>
  <si>
    <t>I140516CNHO010</t>
  </si>
  <si>
    <t>SQL_新讯C5增刊</t>
  </si>
  <si>
    <t>SQL:增加SA访问DRMSP DRMPOS许可</t>
  </si>
  <si>
    <t>JSPDRMCNHO8340</t>
  </si>
  <si>
    <t>批发账号的处理2</t>
  </si>
  <si>
    <t>JCIACNHO2503</t>
  </si>
  <si>
    <t>JAXAPTACNHO0339</t>
  </si>
  <si>
    <t>T141013CNHO001</t>
  </si>
  <si>
    <t>JHRCNHO0070</t>
  </si>
  <si>
    <t>SQL:初始化DRMPOS用户</t>
  </si>
  <si>
    <t>T140814CNHO003</t>
  </si>
  <si>
    <t>(L)刘咏菊</t>
  </si>
  <si>
    <t>李满标</t>
  </si>
  <si>
    <t>SQL: 手工修改1月份的目标</t>
  </si>
  <si>
    <t>T141120CNHO005</t>
  </si>
  <si>
    <t>T140527CNHO002</t>
  </si>
  <si>
    <t>T140721CNHO001</t>
  </si>
  <si>
    <t>Change:生成201402系统服务费导出银行数据</t>
  </si>
  <si>
    <t>I140422CNHO010</t>
  </si>
  <si>
    <t>SQL:修改订单不随单发货</t>
  </si>
  <si>
    <t>T141127CNHO001</t>
  </si>
  <si>
    <t>JSPDRMCNHO8526</t>
  </si>
  <si>
    <t>I140317CNHO001</t>
  </si>
  <si>
    <t>I140919CNHO012</t>
  </si>
  <si>
    <t>T140124CNHO003</t>
  </si>
  <si>
    <t>JADCPCNHO0324</t>
  </si>
  <si>
    <t>T140521CNHO009</t>
  </si>
  <si>
    <t>T140729CNHO002</t>
  </si>
  <si>
    <t>SQL:更新FIN_020A</t>
  </si>
  <si>
    <t>T140325CNHO004</t>
  </si>
  <si>
    <t>JSPDRMCNHO8405</t>
  </si>
  <si>
    <t>C4 Offer</t>
  </si>
  <si>
    <t>I140227CNHO012</t>
  </si>
  <si>
    <t>Add HSCode in QAD and enhance export invoice report print</t>
  </si>
  <si>
    <t>JKPICNHO0604</t>
  </si>
  <si>
    <t>Add 2 new field to xchds_mstr</t>
  </si>
  <si>
    <t>JSPDRMCNHO8659</t>
  </si>
  <si>
    <t>T140102CNHO003</t>
  </si>
  <si>
    <t>I141029CNHO007</t>
  </si>
  <si>
    <t>T140509CNHO001</t>
  </si>
  <si>
    <t>T140708CNHO006</t>
  </si>
  <si>
    <t>I140115CNHO011</t>
  </si>
  <si>
    <t>JSPRPTCNHO0235</t>
  </si>
  <si>
    <t>JSPDRMCNHO8711</t>
  </si>
  <si>
    <t>JDRPCNHO0098</t>
  </si>
  <si>
    <t>JQADCNHO0386</t>
  </si>
  <si>
    <t>SQL:初始化EC帐号折扣率</t>
  </si>
  <si>
    <t>I140909CNHO002</t>
  </si>
  <si>
    <t>JSPDRMCNHO8380</t>
  </si>
  <si>
    <t>I140128CNMFG001</t>
  </si>
  <si>
    <t>SQL:手工设置开业首单</t>
  </si>
  <si>
    <t>I140123CNHO001</t>
  </si>
  <si>
    <t>T141008CNHO005</t>
  </si>
  <si>
    <t>SQL： 增长FeeBillingTran.invoiceno</t>
  </si>
  <si>
    <t>T140609CNHO001</t>
  </si>
  <si>
    <t>JSPDRMCNHO8503</t>
  </si>
  <si>
    <t>Bug fix for Cost Approve Output</t>
  </si>
  <si>
    <t>T140310CNHO003</t>
  </si>
  <si>
    <t>JWORKFLOWCNHO0278</t>
  </si>
  <si>
    <t>I140106CNHO016</t>
  </si>
  <si>
    <t>I140124CNHO005</t>
  </si>
  <si>
    <t>I140307CNHO011</t>
  </si>
  <si>
    <t>I140418CNHO010</t>
  </si>
  <si>
    <t>I140228CNMFG001</t>
  </si>
  <si>
    <t>I140509CNHO007</t>
  </si>
  <si>
    <t>JSPDRMCNHO8617</t>
  </si>
  <si>
    <t>吴金福</t>
  </si>
  <si>
    <t>SD_TRACE Report change to national</t>
  </si>
  <si>
    <t>USERTESTOR</t>
  </si>
  <si>
    <t>JCIACNHO2526</t>
  </si>
  <si>
    <t>SQL:修改COSHOLD库存/修改C9IsorderEntry</t>
  </si>
  <si>
    <t>Change:修改对帐单明细</t>
  </si>
  <si>
    <t>I140127CNHO012</t>
  </si>
  <si>
    <t>Simple</t>
  </si>
  <si>
    <t>I140303CNHO002</t>
  </si>
  <si>
    <t>JSPDRMCNHO8365</t>
  </si>
  <si>
    <t>T141029CNHO001</t>
  </si>
  <si>
    <t>Simple</t>
  </si>
  <si>
    <t>吴金福</t>
  </si>
  <si>
    <t>I140928CNHO006</t>
  </si>
  <si>
    <t>T140429CNHO002</t>
  </si>
  <si>
    <t>I140904CNHO013</t>
  </si>
  <si>
    <t>I140509CNHO009</t>
  </si>
  <si>
    <t>JWORKFLOWCNHO0293</t>
  </si>
  <si>
    <t>T140801CNHO001</t>
  </si>
  <si>
    <t>JSRMCNHO0061</t>
  </si>
  <si>
    <t>T140626CNHO003</t>
  </si>
  <si>
    <t>I140701CNHO002</t>
  </si>
  <si>
    <t>T141020CNHO003</t>
  </si>
  <si>
    <t>JSPDRMCNHO8445</t>
  </si>
  <si>
    <t>JSPDRMCNHO8619</t>
  </si>
  <si>
    <t>I140928CNHO008</t>
  </si>
  <si>
    <t>JCIACNHO2485</t>
  </si>
  <si>
    <t>JCIACNHO2528</t>
  </si>
  <si>
    <t>JWORKFLOWCNHO0276</t>
  </si>
  <si>
    <t>JSPDRMCNHO8751</t>
  </si>
  <si>
    <t>T140401CNHO004</t>
  </si>
  <si>
    <t>I141126CNHO006</t>
  </si>
  <si>
    <t>T140319CNHO001</t>
  </si>
  <si>
    <t>T140820CNHO005</t>
  </si>
  <si>
    <t>T140827CNHO001</t>
  </si>
  <si>
    <t>I140526CNHO005</t>
  </si>
  <si>
    <t>I140521CNHO001</t>
  </si>
  <si>
    <t>I141027CNRDC001</t>
  </si>
  <si>
    <t>SQL_ 无法录入特卖订单---请协助恢复</t>
  </si>
  <si>
    <t>T141114CNHO003</t>
  </si>
  <si>
    <t>Change:RCSC按库位的仓库区域分布报表</t>
  </si>
  <si>
    <t>I141020CNHO005</t>
  </si>
  <si>
    <t>T141107CNHO004</t>
  </si>
  <si>
    <t>Change:授权证书打印</t>
  </si>
  <si>
    <t>T140218CNHO006</t>
  </si>
  <si>
    <t>T141015CNHO004</t>
  </si>
  <si>
    <t>I140626CNHO005</t>
  </si>
  <si>
    <t>JSPDRMCNHO8543</t>
  </si>
  <si>
    <t>JDRPCNHO0096</t>
  </si>
  <si>
    <t>JQADCNHO0388</t>
  </si>
  <si>
    <t>New:计算销售额的产品件数报与所有账号销售额的明细表</t>
  </si>
  <si>
    <t>I141114CNHO005</t>
  </si>
  <si>
    <t>T140815CNHO002</t>
  </si>
  <si>
    <t>临时：经销商经营总额</t>
  </si>
  <si>
    <t>T141121CNHO004</t>
  </si>
  <si>
    <t>Anna Nizio</t>
  </si>
  <si>
    <t>临时：导出批发订单明细</t>
  </si>
  <si>
    <t>SQL:开业首单开放给迁址店</t>
  </si>
  <si>
    <t>T140521CNHO007</t>
  </si>
  <si>
    <t>T140526CNHO003</t>
  </si>
  <si>
    <t>I140919CNMFG001</t>
  </si>
  <si>
    <t>I140609CNHO009</t>
  </si>
  <si>
    <t>JSPDRMCNHO8325</t>
  </si>
  <si>
    <t>SQL:电商帐号分配相应区域BS的阅读权限</t>
  </si>
  <si>
    <t>JSPDRMCNHO8657</t>
  </si>
  <si>
    <t>SQL:批发产品维护</t>
  </si>
  <si>
    <t>JSPDRMCNHO8549</t>
  </si>
  <si>
    <t>I140411CNMFG001</t>
  </si>
  <si>
    <t>冯飞</t>
  </si>
  <si>
    <t>JSPDRMCNHO8715</t>
  </si>
  <si>
    <t>彭炜儿</t>
  </si>
  <si>
    <t>JSPRPTCNHO0231</t>
  </si>
  <si>
    <t>T140304CNHO004</t>
  </si>
  <si>
    <t>T140708CNHO002</t>
  </si>
  <si>
    <t>临时：2313260眼线膏订单明细</t>
  </si>
  <si>
    <t>I140808CNHO001</t>
  </si>
  <si>
    <t>T140928CNHO004</t>
  </si>
  <si>
    <t>JQADCNHO0382</t>
  </si>
  <si>
    <t>I141008CNHO007</t>
  </si>
  <si>
    <t>I140317CNHO005</t>
  </si>
  <si>
    <t>I140401CNHO008</t>
  </si>
  <si>
    <t>I140408CNHO004</t>
  </si>
  <si>
    <t>SQL:订单重新导出</t>
  </si>
  <si>
    <t>T140124CNHO007</t>
  </si>
  <si>
    <t>T140528CNHO001</t>
  </si>
  <si>
    <t>JSPDRMCNHO8401</t>
  </si>
  <si>
    <t>JKPICNHO0600</t>
  </si>
  <si>
    <t>T141128CNHO002</t>
  </si>
  <si>
    <t>T141029CNHO005</t>
  </si>
  <si>
    <t>Supplier application revision for the Launch of New Sourceable Supplier Creation Procedure in Asia Pacific</t>
  </si>
  <si>
    <t>Change:续约资料上传中营业执照经营场所地址那里下拉框只能选择四川无法选西藏</t>
  </si>
  <si>
    <t>I140818CNHO011</t>
  </si>
  <si>
    <t>I140102CNHO001</t>
  </si>
  <si>
    <t>I140211CNHO006</t>
  </si>
  <si>
    <t>I140127CNHO016</t>
  </si>
  <si>
    <t>I140304CNHO002</t>
  </si>
  <si>
    <t>I140509CNHO003</t>
  </si>
  <si>
    <t>JWORKFLOWCNHO0299</t>
  </si>
  <si>
    <t>JCIACNHO2522</t>
  </si>
  <si>
    <t>JSPDRMCNHO8361</t>
  </si>
  <si>
    <t>I140701CNHO008</t>
  </si>
  <si>
    <t>Change:订单资料查询增加批发订单条件</t>
  </si>
  <si>
    <t>JSPDRMCNHO8613</t>
  </si>
  <si>
    <t>I140310CNRDC002</t>
  </si>
  <si>
    <t>I140703CNMFG002</t>
  </si>
  <si>
    <t>Angela Ko</t>
  </si>
  <si>
    <t>I141128CNHO004</t>
  </si>
  <si>
    <t>I140418CNHO014</t>
  </si>
  <si>
    <t>Change:支持COS渠道的信贷政策</t>
  </si>
  <si>
    <t>I140703CNMFG002</t>
  </si>
  <si>
    <t>SQL:设置开放开业首单</t>
  </si>
  <si>
    <t>JSPDRMCNHO8384</t>
  </si>
  <si>
    <t>I140325CNHO006</t>
  </si>
  <si>
    <t>JSPDRMCNHO8507</t>
  </si>
  <si>
    <t>T141008CNHO001</t>
  </si>
  <si>
    <t>DRP</t>
  </si>
  <si>
    <t>I140530CNMFG002</t>
  </si>
  <si>
    <t>I140528CNHO009</t>
  </si>
  <si>
    <t>I140416CNHO012</t>
  </si>
  <si>
    <t>SQL:BS王广华增加管辖上海两家电商</t>
  </si>
  <si>
    <t>KPI Data check update</t>
  </si>
  <si>
    <t>新讯】2014年C11增刊3 178期 SQL 支持</t>
  </si>
  <si>
    <t>T140820CNHO001</t>
  </si>
  <si>
    <t>T140715CNHO003</t>
  </si>
  <si>
    <t>JWORKFLOWCNHO0272</t>
  </si>
  <si>
    <t>T140827CNHO005</t>
  </si>
  <si>
    <t>潘丽霞</t>
  </si>
  <si>
    <t>Change:模范店/COS做帐</t>
  </si>
  <si>
    <t>Enhance:RDC Sales Analysis(Sales of Last Campaign)</t>
  </si>
  <si>
    <t>I141126CNHO002</t>
  </si>
  <si>
    <t>I140526CNHO001</t>
  </si>
  <si>
    <t>I140521CNHO005</t>
  </si>
  <si>
    <t xml:space="preserve">Change:挂网信息更新 </t>
  </si>
  <si>
    <t>JSPDRMCNHO8509</t>
  </si>
  <si>
    <t>潘丽霞</t>
  </si>
  <si>
    <t>JSPDRMCNHO8755</t>
  </si>
  <si>
    <t>Enhance:产品服务明细报表</t>
  </si>
  <si>
    <t>仲清荷</t>
  </si>
  <si>
    <t>C12促销后台补差</t>
  </si>
  <si>
    <t>I141107CNHO006</t>
  </si>
  <si>
    <t>T140806CNHO001</t>
  </si>
  <si>
    <t>I140303CNHO008</t>
  </si>
  <si>
    <t>I140507CNHO005</t>
  </si>
  <si>
    <t>胡才奇</t>
  </si>
  <si>
    <t>临时：开业首单情况</t>
  </si>
  <si>
    <t>仲清荷</t>
  </si>
  <si>
    <t>JWORKFLOWCNHO0297</t>
  </si>
  <si>
    <t>I140926CNHO004</t>
  </si>
  <si>
    <t>I140218CNHO004</t>
  </si>
  <si>
    <t>T141027CNHO003</t>
  </si>
  <si>
    <t>JSPDRMCNHO8441</t>
  </si>
  <si>
    <t>SQL:优惠换货额度调整</t>
  </si>
  <si>
    <t>SQL:修改服务经销商营业执照信息</t>
  </si>
  <si>
    <t>T140626CNHO007</t>
  </si>
  <si>
    <t>I140522CNHO012</t>
  </si>
  <si>
    <t>I140701CNHO006</t>
  </si>
  <si>
    <t>HR</t>
  </si>
  <si>
    <t>I141113CNHO005</t>
  </si>
  <si>
    <t>JSPDRMCNHO8321</t>
  </si>
  <si>
    <t>SQL_更新dealer.arbalance</t>
  </si>
  <si>
    <t>JSPDRMCNHO8653</t>
  </si>
  <si>
    <t>T141126CNHO004</t>
  </si>
  <si>
    <t>I140917CNHO010</t>
  </si>
  <si>
    <t>Operation:重跑C1 CIA2ADCP</t>
  </si>
  <si>
    <t>T140521CNHO003</t>
  </si>
  <si>
    <t>T140812CNHO002</t>
  </si>
  <si>
    <t>I140820CNHO007</t>
  </si>
  <si>
    <t>I140401CNHO006</t>
  </si>
  <si>
    <t>JSPDRM CNHO0001</t>
  </si>
  <si>
    <t>SQL:修正C5开版试用异常数据</t>
  </si>
  <si>
    <t>I141024CNHO012</t>
  </si>
  <si>
    <t>罗咏婷</t>
  </si>
  <si>
    <t>T140926CNHO002</t>
  </si>
  <si>
    <t>Programmed</t>
  </si>
  <si>
    <t>T140218CNHO002</t>
  </si>
  <si>
    <t>T140328CNHO011</t>
  </si>
  <si>
    <t>T140415CNHO003</t>
  </si>
  <si>
    <t>T140507CNHO003</t>
  </si>
  <si>
    <t>New Associate KPI report access right</t>
  </si>
  <si>
    <t>JSRMCNMFG0113</t>
  </si>
  <si>
    <t>JSPDRMCNHO8547</t>
  </si>
  <si>
    <t>SQL:修改EC帐号负责人及身份证</t>
  </si>
  <si>
    <t>钟颖</t>
  </si>
  <si>
    <t>Fix:"30%信用押金上限设置"修改</t>
  </si>
  <si>
    <t>JSPDRMCNHO8464</t>
  </si>
  <si>
    <t>JCIACNHO2509</t>
  </si>
  <si>
    <t>T140508CNHO004</t>
  </si>
  <si>
    <t>I140114CNHO014</t>
  </si>
  <si>
    <t>I140312CNHO017</t>
  </si>
  <si>
    <t>I140404CNRDC001</t>
  </si>
  <si>
    <t>T140126CNHO011</t>
  </si>
  <si>
    <t>JADCPCNHO0345</t>
  </si>
  <si>
    <t>Add alert on bizflow report</t>
  </si>
  <si>
    <t>高莹</t>
  </si>
  <si>
    <t>T140709CNHO003</t>
  </si>
  <si>
    <t>JSPDRMCNHO8638</t>
  </si>
  <si>
    <t>SQL:Fix noncps+discountcps &lt;&gt; salesamt的订单</t>
  </si>
  <si>
    <t>T140210CNHO001</t>
  </si>
  <si>
    <t>SQL_生成咨询服务费201407银行导出数据</t>
  </si>
  <si>
    <t>JSPDRMCNHO8795</t>
  </si>
  <si>
    <t>I140616CNMFG001</t>
  </si>
  <si>
    <t>T140305CNHO005</t>
  </si>
  <si>
    <t>JAXAPTACNHO0333</t>
  </si>
  <si>
    <t>SQL_关闭退货单申请</t>
  </si>
  <si>
    <t>I141028CNHO002</t>
  </si>
  <si>
    <t>I140428CNHO001</t>
  </si>
  <si>
    <t>JWORKFLOWPHMFG0036</t>
  </si>
  <si>
    <t>SQL:修改直销帐号审核状态</t>
  </si>
  <si>
    <t>JSPDRMCNHO8770</t>
  </si>
  <si>
    <t>T140122CNHO002</t>
  </si>
  <si>
    <t>T140324CNHO001</t>
  </si>
  <si>
    <t>I140110CNHO007</t>
  </si>
  <si>
    <t>I140409CNHO005</t>
  </si>
  <si>
    <t>I140828CNHO004</t>
  </si>
  <si>
    <t>JSPDRMCNHO8481</t>
  </si>
  <si>
    <t>2014 C1 Offer</t>
  </si>
  <si>
    <t>I140217CNRDC002</t>
  </si>
  <si>
    <t>I140929CNHO003</t>
  </si>
  <si>
    <t>张敬琼</t>
  </si>
  <si>
    <t>I141106CNHO009</t>
  </si>
  <si>
    <t>T141021CNHO008</t>
  </si>
  <si>
    <t>I140508CNHO002</t>
  </si>
  <si>
    <t>I140612CNHO009</t>
  </si>
  <si>
    <t>I140709CNHO005</t>
  </si>
  <si>
    <t>JSPDRMCNHO8562</t>
  </si>
  <si>
    <t>JSPDRMCNHO8693</t>
  </si>
  <si>
    <t>出仓支持：向bizflow系统提供drmsp和cost系统关于产品基本信息及产品成本价信息</t>
  </si>
  <si>
    <t>I140305CNMFG002</t>
  </si>
  <si>
    <t>I140122CNHO004</t>
  </si>
  <si>
    <t>T140110CNHO001</t>
  </si>
  <si>
    <t>JSPDRMCNHO8676</t>
  </si>
  <si>
    <t>T140311CNHO006</t>
  </si>
  <si>
    <t>T140409CNHO003</t>
  </si>
  <si>
    <t>9月美丽课堂支持产品系统设置</t>
  </si>
  <si>
    <t>JSPDRMCNHO8304</t>
  </si>
  <si>
    <t>JSPDRMCNHO8587</t>
  </si>
  <si>
    <t>Other</t>
  </si>
  <si>
    <t>JCIACNHO2547</t>
  </si>
  <si>
    <t>Change:4001库位更新</t>
  </si>
  <si>
    <t>I140924CNHO012</t>
  </si>
  <si>
    <t>I140520CNHO004</t>
  </si>
  <si>
    <t>Change:特殊订单选择是否计算咨询费</t>
  </si>
  <si>
    <t>I140721CNHO003</t>
  </si>
  <si>
    <t>JSPDRMCNHO8589</t>
  </si>
  <si>
    <t>SQL: 新增止汗香体露为C10的批发订单产品</t>
  </si>
  <si>
    <t>T140714CNHO002</t>
  </si>
  <si>
    <t>I140901CNHO005</t>
  </si>
  <si>
    <t>I141127CNHO003</t>
  </si>
  <si>
    <t>T140311CNHO008</t>
  </si>
  <si>
    <t>T140318CNHO004</t>
  </si>
  <si>
    <t>T140512CNHO001</t>
  </si>
  <si>
    <t>T140606CNHO002</t>
  </si>
  <si>
    <t>I140324CNHO009</t>
  </si>
  <si>
    <t>JSPDRMCNHO8678</t>
  </si>
  <si>
    <t>JSPDRMCNHO8424</t>
  </si>
  <si>
    <t>JCIACNHO2549</t>
  </si>
  <si>
    <t>Change:Audit CFTCPS WellnessCPS</t>
  </si>
  <si>
    <t>I141128CNRDC001</t>
  </si>
  <si>
    <t>SQL:推荐帐号恢复</t>
  </si>
  <si>
    <t>T141112CNHO002</t>
  </si>
  <si>
    <t>I140707CNHO003</t>
  </si>
  <si>
    <t>I140414CNHO004</t>
  </si>
  <si>
    <t>SQL:PBC试用装额度发放</t>
  </si>
  <si>
    <t>I141124CNHO014</t>
  </si>
  <si>
    <t>T141021CNHO006</t>
  </si>
  <si>
    <t>I140219CNHO005</t>
  </si>
  <si>
    <t>I141106CNHO007</t>
  </si>
  <si>
    <t>SQL:退货单重新同步到axpata</t>
  </si>
  <si>
    <t>I140414CNHO004</t>
  </si>
  <si>
    <t>I140612CNHO007</t>
  </si>
  <si>
    <t>I141013CNHO003</t>
  </si>
  <si>
    <t>Fix C12 Offer Audit procedure</t>
  </si>
  <si>
    <t>JSPRPTCNHO0214</t>
  </si>
  <si>
    <t>SQL:激活因库存不足而未成功出仓的申请单</t>
  </si>
  <si>
    <t>咨询费/服务费发放/未发放记录报表</t>
  </si>
  <si>
    <t>I141112CNHO004</t>
  </si>
  <si>
    <t>SELECT * FROM cia_admin.ds_dealer WHERE distid='9200-0034-10687';</t>
  </si>
  <si>
    <t>张佩琼</t>
  </si>
  <si>
    <t>T140721CNHO005</t>
  </si>
  <si>
    <t>T140813CNHO003</t>
  </si>
  <si>
    <t>I140512CNHO007</t>
  </si>
  <si>
    <t>I140714CNHO004</t>
  </si>
  <si>
    <t>T141120CNHO001</t>
  </si>
  <si>
    <t>SQL:新增出仓代码</t>
  </si>
  <si>
    <t>JSPDRMCNHO8522</t>
  </si>
  <si>
    <t>I140926CNRDC002</t>
  </si>
  <si>
    <t>JSPDRMCNHO8344</t>
  </si>
  <si>
    <t>T141013CNHO005</t>
  </si>
  <si>
    <t>JSPDRMCNHO8636</t>
  </si>
  <si>
    <t>临时：云南分公司2009年-2013年所有经销商的订单明细</t>
  </si>
  <si>
    <t>吴佳芸</t>
  </si>
  <si>
    <t>T141106CNHO001</t>
  </si>
  <si>
    <t>T140219CNHO003</t>
  </si>
  <si>
    <t>T140414CNHO002</t>
  </si>
  <si>
    <t>T140506CNHO002</t>
  </si>
  <si>
    <t>T140612CNHO001</t>
  </si>
  <si>
    <t>I140403CNHO010</t>
  </si>
  <si>
    <t>I140915CNHO006</t>
  </si>
  <si>
    <t>JCIACNHO2507</t>
  </si>
  <si>
    <t>I140620CNHO004</t>
  </si>
  <si>
    <t>JWORKFLOWCNHO0311</t>
  </si>
  <si>
    <t>T141014CNHO001</t>
  </si>
  <si>
    <t>T140707CNHO005</t>
  </si>
  <si>
    <t>I140218CNHO002</t>
  </si>
  <si>
    <t>T141027CNHO005</t>
  </si>
  <si>
    <t>?¦Ì?¨¨¡¥?¨¨¡¥-¨¨¡§?</t>
  </si>
  <si>
    <t>I140326CNRDC001</t>
  </si>
  <si>
    <t>JWORKFLOWCNHO0291</t>
  </si>
  <si>
    <t>T140626CNHO001</t>
  </si>
  <si>
    <t>I140904CNHO011</t>
  </si>
  <si>
    <t>JSPDRMCNHO8369</t>
  </si>
  <si>
    <t>JSPDRMCNHO8447</t>
  </si>
  <si>
    <t>JCIACNHO2487</t>
  </si>
  <si>
    <t>T141020CNHO001</t>
  </si>
  <si>
    <t>JWORKFLOWCNHO0274</t>
  </si>
  <si>
    <t>T140820CNHO007</t>
  </si>
  <si>
    <t>Shortname and HSC for FS</t>
  </si>
  <si>
    <t>Change:修改新SP登记和维护程序</t>
  </si>
  <si>
    <t>Fix: Archive AVMTDINVENTSUMG</t>
  </si>
  <si>
    <t>JSPDRMCNHO8753</t>
  </si>
  <si>
    <t>T141114CNHO001</t>
  </si>
  <si>
    <t>T140401CNHO006</t>
  </si>
  <si>
    <t>T140827CNHO003</t>
  </si>
  <si>
    <t>I140124CNHO009</t>
  </si>
  <si>
    <t>I140922CNHO011</t>
  </si>
  <si>
    <t>SQL:阅读权限剔除RDC员工</t>
  </si>
  <si>
    <t>T140218CNHO004</t>
  </si>
  <si>
    <t>I141020CNHO007</t>
  </si>
  <si>
    <t>I140208CNHO012</t>
  </si>
  <si>
    <t>I141027CNHO003</t>
  </si>
  <si>
    <t>I140604CNHO014</t>
  </si>
  <si>
    <t>I140626CNHO007</t>
  </si>
  <si>
    <t>JSPDRMCNHO8541</t>
  </si>
  <si>
    <t>I141117CNHO010</t>
  </si>
  <si>
    <t>T140926CNHO004</t>
  </si>
  <si>
    <t>批发帐号大额订货返利&amp;合并计算考核(季度/年度)</t>
  </si>
  <si>
    <t>JSPRPTCNHO0239</t>
  </si>
  <si>
    <t>JSPDRMCNHO8327</t>
  </si>
  <si>
    <t>T141121CNHO006</t>
  </si>
  <si>
    <t>JADCPCNHO0328</t>
  </si>
  <si>
    <t>I141114CNHO007</t>
  </si>
  <si>
    <t>(L)梁伟明</t>
  </si>
  <si>
    <t>I140728CNHO022</t>
  </si>
  <si>
    <t>(L)梁伟明</t>
  </si>
  <si>
    <t>T140521CNHO005</t>
  </si>
  <si>
    <t>I141113CNHO003</t>
  </si>
  <si>
    <t>JKPICNHO0608</t>
  </si>
  <si>
    <t>I140310CNHO009</t>
  </si>
  <si>
    <t>JSPDRMCNHO8655</t>
  </si>
  <si>
    <t>JSPDRMCNHO8409</t>
  </si>
  <si>
    <t>T140526CNHO001</t>
  </si>
  <si>
    <t>SQL：删除BB的批发折扣处理</t>
  </si>
  <si>
    <t>Change:201401系统服务费导出银行数据</t>
  </si>
  <si>
    <t>T141126CNHO002</t>
  </si>
  <si>
    <t>JSPDRMCNHO8329</t>
  </si>
  <si>
    <t>Change:分公司披露</t>
  </si>
  <si>
    <t>SQL:修改直销员状态</t>
  </si>
  <si>
    <t>I140919CNHO010</t>
  </si>
  <si>
    <t>T141128CNHO004</t>
  </si>
  <si>
    <t>I140829CNHO003</t>
  </si>
  <si>
    <t>JADCPCNHO0326</t>
  </si>
  <si>
    <t>T140124CNHO001</t>
  </si>
  <si>
    <t>I141008CNHO001</t>
  </si>
  <si>
    <t>I140317CNHO003</t>
  </si>
  <si>
    <t>JSPDRMCNHO8407</t>
  </si>
  <si>
    <t>C10 Plus Plan IT support</t>
  </si>
  <si>
    <t>JKPICNHO0606</t>
  </si>
  <si>
    <t>Change:C6PlusPlan支持</t>
  </si>
  <si>
    <t>SQL:手工设置BB店推荐人</t>
  </si>
  <si>
    <t>I141119CNMFG001</t>
  </si>
  <si>
    <t>I141020CNHO009</t>
  </si>
  <si>
    <t>T140708CNHO004</t>
  </si>
  <si>
    <t>T140928CNHO002</t>
  </si>
  <si>
    <t>Change:Fix DRMGorder-员工特卖不能提交</t>
  </si>
  <si>
    <t>IMPLEMENTNBR</t>
  </si>
  <si>
    <t>T140102CNHO001</t>
  </si>
  <si>
    <t>T140304CNHO002</t>
  </si>
  <si>
    <t>T140509CNHO003</t>
  </si>
  <si>
    <t>I140314CNHO014</t>
  </si>
  <si>
    <t>JSPDRMCNHO8713</t>
  </si>
  <si>
    <t>JQADCNHO0384</t>
  </si>
  <si>
    <t>JSPRPTCNHO0237</t>
  </si>
  <si>
    <t>I140313CNHO010</t>
  </si>
  <si>
    <t>I140526CNHO009</t>
  </si>
  <si>
    <t>张智铭</t>
  </si>
  <si>
    <t>T140609CNHO003</t>
  </si>
  <si>
    <t>张智铭</t>
  </si>
  <si>
    <t>T141008CNHO007</t>
  </si>
  <si>
    <t>T140116CNHO002</t>
  </si>
  <si>
    <t>T140310CNHO001</t>
  </si>
  <si>
    <t>T140401CNHO008</t>
  </si>
  <si>
    <t>I140106CNHO014</t>
  </si>
  <si>
    <t>I140307CNHO013</t>
  </si>
  <si>
    <t>I140418CNHO012</t>
  </si>
  <si>
    <t>I141128CNHO002</t>
  </si>
  <si>
    <t>JSPDRMCNHO8382</t>
  </si>
  <si>
    <t>I140729CNHO006</t>
  </si>
  <si>
    <t>SQL:允许指定迁址店下首单</t>
  </si>
  <si>
    <t>I140307CNMFG001</t>
  </si>
  <si>
    <t>JCIACNHO2524</t>
  </si>
  <si>
    <t>T140224CNHO001</t>
  </si>
  <si>
    <t>I140917CNMFG002</t>
  </si>
  <si>
    <t>SQL:手工同步ax系统的产品装箱数到drmsp系统</t>
  </si>
  <si>
    <t>I140708CNHO002</t>
  </si>
  <si>
    <t>JSPDRMCNHO8615</t>
  </si>
  <si>
    <t>T140808CNHO001</t>
  </si>
  <si>
    <t>表结构变更后重建Axapta触发器</t>
  </si>
  <si>
    <t>T141029CNHO003</t>
  </si>
  <si>
    <t>I140304CNHO004</t>
  </si>
  <si>
    <t>I140509CNHO005</t>
  </si>
  <si>
    <t>SQL:开campaign201410</t>
  </si>
  <si>
    <t>JSPDRMCNHO8367</t>
  </si>
  <si>
    <t>Programming</t>
  </si>
  <si>
    <t>JCIACNHO2489</t>
  </si>
  <si>
    <t>Programming</t>
  </si>
  <si>
    <t>JSPDRMCNHO8736</t>
  </si>
  <si>
    <t>Filter Enhancement</t>
  </si>
  <si>
    <t>把CIA(MKT Sales Inquiry)移入DRMSP权限管理</t>
  </si>
  <si>
    <t>I141124CNHO012</t>
  </si>
  <si>
    <t>I141014CNHO001</t>
  </si>
  <si>
    <t>I140219CNHO003</t>
  </si>
  <si>
    <t>I140612CNHO001</t>
  </si>
  <si>
    <t>I141013CNHO005</t>
  </si>
  <si>
    <t>JSPRPTCNHO0212</t>
  </si>
  <si>
    <t>SQL:3pl配送服务区域修改</t>
  </si>
  <si>
    <t>I141106CNHO001</t>
  </si>
  <si>
    <t>I131230CNHO014</t>
  </si>
  <si>
    <t>SQL:手工开放首单权限</t>
  </si>
  <si>
    <t>Change</t>
  </si>
  <si>
    <t>JSPDRMCNHO8422</t>
  </si>
  <si>
    <t>I140311CNMFG002</t>
  </si>
  <si>
    <t>赵芳</t>
  </si>
  <si>
    <t>T140826CNHO002</t>
  </si>
  <si>
    <t>T140318CNHO002</t>
  </si>
  <si>
    <t>I141127CNHO005</t>
  </si>
  <si>
    <t>SQL:手工调整订单销售期</t>
  </si>
  <si>
    <t>I140813CNHO003</t>
  </si>
  <si>
    <t>I140616CNHO012</t>
  </si>
  <si>
    <t>T141112CNHO004</t>
  </si>
  <si>
    <t>Change</t>
  </si>
  <si>
    <t>Change:退换货差异处理</t>
  </si>
  <si>
    <t>I140814CNHO007</t>
  </si>
  <si>
    <t>I140924CNHO014</t>
  </si>
  <si>
    <t>I140520CNHO002</t>
  </si>
  <si>
    <t xml:space="preserve">Disable the "Release" button after clicking of FrmCOShipForVendor.aspx in SRM </t>
  </si>
  <si>
    <t>SQL_取消重复FMR订单</t>
  </si>
  <si>
    <t>I141120CNHO001</t>
  </si>
  <si>
    <t>I141021CNHO006</t>
  </si>
  <si>
    <t>JSPDRMCNHO8342</t>
  </si>
  <si>
    <t>I140520CNMFG002</t>
  </si>
  <si>
    <t>I140421CNHO005</t>
  </si>
  <si>
    <t>Fix: 潜在会员资料跟进出错</t>
  </si>
  <si>
    <t>T140414CNHO004</t>
  </si>
  <si>
    <t>I140825CNHO013</t>
  </si>
  <si>
    <t>SQL:电商资料更新</t>
  </si>
  <si>
    <t>T141013CNHO003</t>
  </si>
  <si>
    <t>T140219CNHO005</t>
  </si>
  <si>
    <t>T140707CNHO003</t>
  </si>
  <si>
    <t>JCIACNHO2501</t>
  </si>
  <si>
    <t>JSPDRMCNHO8630</t>
  </si>
  <si>
    <t>T141120CNHO007</t>
  </si>
  <si>
    <t>I140311CNHO008</t>
  </si>
  <si>
    <t>T140721CNHO003</t>
  </si>
  <si>
    <t>T140814CNHO001</t>
  </si>
  <si>
    <t>I141201CNHO005</t>
  </si>
  <si>
    <t>I140318CNHO004</t>
  </si>
  <si>
    <t>I140530CNHO012</t>
  </si>
  <si>
    <t>I140512CNHO001</t>
  </si>
  <si>
    <t>JSPDRMCNHO8489</t>
  </si>
  <si>
    <t>JSPDRMCNHO8524</t>
  </si>
  <si>
    <t>JSPDRMCNHO8778</t>
  </si>
  <si>
    <t>SQL:黄学凤阅读权限变更</t>
  </si>
  <si>
    <t>T141127CNHO003</t>
  </si>
  <si>
    <t>I140826CNHO004</t>
  </si>
  <si>
    <t>李洁</t>
  </si>
  <si>
    <t>I140117CNHO005</t>
  </si>
  <si>
    <t>Invoice Forward bug fixed</t>
  </si>
  <si>
    <t>Enhance:CNCDW sftp加强</t>
  </si>
  <si>
    <t>T140122CNHO004</t>
  </si>
  <si>
    <t>Enhance:阅读权限分配界面调整</t>
  </si>
  <si>
    <t>T140728CNHO001</t>
  </si>
  <si>
    <t>I140409CNHO003</t>
  </si>
  <si>
    <t>SQL:直销帐号删除</t>
  </si>
  <si>
    <t>JSPDRMCNHO8487</t>
  </si>
  <si>
    <t>JSPDRMCNHO8776</t>
  </si>
  <si>
    <t>清楚重复批发折扣记录</t>
  </si>
  <si>
    <t>JOBNBR</t>
  </si>
  <si>
    <t>Vicky Wang</t>
  </si>
  <si>
    <t>JSPDRMCNHO8793</t>
  </si>
  <si>
    <t>T140929CNHO003</t>
  </si>
  <si>
    <t>JSPDRMCNHO8815</t>
  </si>
  <si>
    <t>潜在会员激活提案数据导入(第二批)</t>
  </si>
  <si>
    <t>I141028CNHO004</t>
  </si>
  <si>
    <t>I140627CNHO008</t>
  </si>
  <si>
    <t>T140217CNHO003</t>
  </si>
  <si>
    <t>T140305CNHO003</t>
  </si>
  <si>
    <t>T140508CNHO002</t>
  </si>
  <si>
    <t>JADCPCNHO0343</t>
  </si>
  <si>
    <t>JAXAPTACNHO0335</t>
  </si>
  <si>
    <t>JSPDRMCNHO8462</t>
  </si>
  <si>
    <t>JWORKFLOWCNMFG0170</t>
  </si>
  <si>
    <t>简淑贤</t>
  </si>
  <si>
    <t>T140409CNHO005</t>
  </si>
  <si>
    <t>JSPDRMCNHO8670</t>
  </si>
  <si>
    <t>JCIACNHO2541</t>
  </si>
  <si>
    <t>Change:Daily sales report</t>
  </si>
  <si>
    <t>简淑贤</t>
  </si>
  <si>
    <t>Fix:优惠换货</t>
  </si>
  <si>
    <t>Memo Request Module bug fixed</t>
  </si>
  <si>
    <t>Change:披露信息更新</t>
  </si>
  <si>
    <t>I140814CNHO009</t>
  </si>
  <si>
    <t>JSPDRMCNHO8302</t>
  </si>
  <si>
    <t>JSPDRMCNHO8581</t>
  </si>
  <si>
    <t>sql:手工触发出仓的生成</t>
  </si>
  <si>
    <t>JSPDRMCNHO8738</t>
  </si>
  <si>
    <t>I140709CNHO003</t>
  </si>
  <si>
    <t>(L)叶璐敏</t>
  </si>
  <si>
    <t>I140217CNHO005</t>
  </si>
  <si>
    <t>I140320CNHO012</t>
  </si>
  <si>
    <t>Change:产品查询增加条码查询</t>
  </si>
  <si>
    <t>SQL:新建COS帐号</t>
  </si>
  <si>
    <t>吴绮雯</t>
  </si>
  <si>
    <t>JSPDRMCNHO8564</t>
  </si>
  <si>
    <t>SQL:开版试用装数据修复</t>
  </si>
  <si>
    <t>I140423CNMFG002</t>
  </si>
  <si>
    <t>T141028CNHO002</t>
  </si>
  <si>
    <t>I140126CNHO011</t>
  </si>
  <si>
    <t>I140305CNHO005</t>
  </si>
  <si>
    <t>刘宝平</t>
  </si>
  <si>
    <t>I140929CNHO005</t>
  </si>
  <si>
    <t>T140428CNHO001</t>
  </si>
  <si>
    <t>吴绮雯</t>
  </si>
  <si>
    <t>JCOSTCNHO0034</t>
  </si>
  <si>
    <t>刘宝平</t>
  </si>
  <si>
    <t>Enhancement:RDC Replenishment report</t>
  </si>
  <si>
    <t>JSPDRMCNHO8695</t>
  </si>
  <si>
    <t>JSPDRMCNHO8308</t>
  </si>
  <si>
    <t>New Open</t>
  </si>
  <si>
    <t>I140618CNMFG002</t>
  </si>
  <si>
    <t>2014年C11增刊3 178期 SQL支持</t>
  </si>
  <si>
    <t>I140721CNHO001</t>
  </si>
  <si>
    <t>I140814CNHO003</t>
  </si>
  <si>
    <t>I140924CNHO010</t>
  </si>
  <si>
    <t>I140813CNHO007</t>
  </si>
  <si>
    <t>T140318CNHO006</t>
  </si>
  <si>
    <t>T140512CNHO003</t>
  </si>
  <si>
    <t>I140122CNHO008</t>
  </si>
  <si>
    <t>I140505CNHO011</t>
  </si>
  <si>
    <t>JSPDRMCNHO8426</t>
  </si>
  <si>
    <t>I140901CNHO007</t>
  </si>
  <si>
    <t>I141127CNHO001</t>
  </si>
  <si>
    <t>fix 经销商资料维护功能</t>
  </si>
  <si>
    <t>T140627CNHO004</t>
  </si>
  <si>
    <t>T140915CNHO002</t>
  </si>
  <si>
    <t>I141014CNHO005</t>
  </si>
  <si>
    <t>COS支持:发货支持</t>
  </si>
  <si>
    <t>SQL:欠单取消(C1正常版海报)</t>
  </si>
  <si>
    <t>T140807CNHO002</t>
  </si>
  <si>
    <t>I140219CNHO007</t>
  </si>
  <si>
    <t>I140506CNHO006</t>
  </si>
  <si>
    <t>JSPRPTCNHO0216</t>
  </si>
  <si>
    <t>SQL:新增直销员证号</t>
  </si>
  <si>
    <t>New:手机找回密码</t>
  </si>
  <si>
    <t>穆宁</t>
  </si>
  <si>
    <t>T140813CNHO001</t>
  </si>
  <si>
    <t>I141125CNMFG001</t>
  </si>
  <si>
    <t>I141112CNHO006</t>
  </si>
  <si>
    <t>SQL:恢复两个账号因6个月内累计三期不达工作标准的STD断线的连线关系</t>
  </si>
  <si>
    <t>T140814CNHO005</t>
  </si>
  <si>
    <t>T140901CNHO001</t>
  </si>
  <si>
    <t>I140228CNHO013</t>
  </si>
  <si>
    <t>I140515CNHO001</t>
  </si>
  <si>
    <t>JSPDRMCNHO8520</t>
  </si>
  <si>
    <t>SQL:三月份目标调整</t>
  </si>
  <si>
    <t>T141120CNHO003</t>
  </si>
  <si>
    <t>穆宁</t>
  </si>
  <si>
    <t>李争争</t>
  </si>
  <si>
    <t>JSPDRMCNHO8634</t>
  </si>
  <si>
    <t>Insched function enhancement</t>
  </si>
  <si>
    <t>I140605CNHO011</t>
  </si>
  <si>
    <t>T140612CNHO003</t>
  </si>
  <si>
    <t>I131227CNHO004</t>
  </si>
  <si>
    <t>T141013CNHO007</t>
  </si>
  <si>
    <t>JSPDRMCNHO8468</t>
  </si>
  <si>
    <t>JADCPCNHO0349</t>
  </si>
  <si>
    <t xml:space="preserve"> NCFT/EPR/CER&amp;LER add fields</t>
  </si>
  <si>
    <t>李争争</t>
  </si>
  <si>
    <t>T141014CNHO003</t>
  </si>
  <si>
    <t>T140219CNHO001</t>
  </si>
  <si>
    <t>SQL:批量删除账号</t>
  </si>
  <si>
    <t>I140915CNHO004</t>
  </si>
  <si>
    <t>I140403CNHO012</t>
  </si>
  <si>
    <t>JWORKFLOWCNHO0313</t>
  </si>
  <si>
    <t>JSPDRMCNHO8346</t>
  </si>
  <si>
    <t>I141021CNHO002</t>
  </si>
  <si>
    <t>JKPICNHO0598</t>
  </si>
  <si>
    <t>JCIACNHO2505</t>
  </si>
  <si>
    <t>JSPDRMCNHO8799</t>
  </si>
  <si>
    <t>I140807CNHO004</t>
  </si>
  <si>
    <t>T141106CNHO003</t>
  </si>
  <si>
    <t>SQL_取消以下出仓订单</t>
  </si>
  <si>
    <t>Fix:订单Hold库存差异</t>
  </si>
  <si>
    <t>I140114CNHO016</t>
  </si>
  <si>
    <t>I140207CNHO011</t>
  </si>
  <si>
    <t>T140210CNHO003</t>
  </si>
  <si>
    <t>T140709CNHO001</t>
  </si>
  <si>
    <t>I140312CNHO015</t>
  </si>
  <si>
    <t>T140305CNHO007</t>
  </si>
  <si>
    <t>JADCPCNHO0347</t>
  </si>
  <si>
    <t>JSPDRMCNHO8466</t>
  </si>
  <si>
    <t>JWORKFLOWCNMFG0174</t>
  </si>
  <si>
    <t>T140103CNHO004</t>
  </si>
  <si>
    <t>JSPDRMCNHO8348</t>
  </si>
  <si>
    <t>I140225CNHO002</t>
  </si>
  <si>
    <t>BBPOS Phaseout:停止服务信息公告</t>
  </si>
  <si>
    <t>JAXAPTACNHO0331</t>
  </si>
  <si>
    <t>JSPDRMCNHO8797</t>
  </si>
  <si>
    <t>胡永健</t>
  </si>
  <si>
    <t>T140324CNHO003</t>
  </si>
  <si>
    <t>JSPDRMCNHO8772</t>
  </si>
  <si>
    <t>User Tested</t>
  </si>
  <si>
    <t>临时：信贷锁定原因</t>
  </si>
  <si>
    <t>I141009CNHO004</t>
  </si>
  <si>
    <t>I141112CNHO008</t>
  </si>
  <si>
    <t>SQL:支持批发订单</t>
  </si>
  <si>
    <t>I140828CNHO006</t>
  </si>
  <si>
    <t>SQL:取消出仓单</t>
  </si>
  <si>
    <t>JSPDRMCNHO8483</t>
  </si>
  <si>
    <t>胡永健</t>
  </si>
  <si>
    <t>I140103CNHO002</t>
  </si>
  <si>
    <t>I140414CNHO008</t>
  </si>
  <si>
    <t>JSPDRMCNHO8691</t>
  </si>
  <si>
    <t>I140929CNHO001</t>
  </si>
  <si>
    <t>JSPRPTCNHO0218</t>
  </si>
  <si>
    <t>I140305CNHO001</t>
  </si>
  <si>
    <t>I140217CNHO001</t>
  </si>
  <si>
    <t>I140506CNHO008</t>
  </si>
  <si>
    <t>I140709CNHO007</t>
  </si>
  <si>
    <t>JSPDRMCNHO8560</t>
  </si>
  <si>
    <t>Change:修改经销商维护</t>
  </si>
  <si>
    <t>李晖</t>
  </si>
  <si>
    <t>I140122CNHO006</t>
  </si>
  <si>
    <t>T140110CNHO003</t>
  </si>
  <si>
    <t>I140728CNHO003</t>
  </si>
  <si>
    <t>Change:Audit offer for C1&amp;C2 GWP Ceilling-updated</t>
  </si>
  <si>
    <t>T140311CNHO004</t>
  </si>
  <si>
    <t>郑永雄</t>
  </si>
  <si>
    <t>JSPDRMCNHO8585</t>
  </si>
  <si>
    <t>JCIACNHO2545</t>
  </si>
  <si>
    <t>JSPDRMCNHO8428</t>
  </si>
  <si>
    <t>T140409CNHO001</t>
  </si>
  <si>
    <t>New:联系名单查询</t>
  </si>
  <si>
    <t>T141009CNHO002</t>
  </si>
  <si>
    <t>JSPDRMCNHO8306</t>
  </si>
  <si>
    <t>SQL_江西PM程若飞DRMSP系统无法查询订单</t>
  </si>
  <si>
    <t>JSPDRMCNHO8674</t>
  </si>
  <si>
    <t xml:space="preserve">Change:Audit C3 Order </t>
  </si>
  <si>
    <t>JSPDRMCNHO8388</t>
  </si>
  <si>
    <t>I141121CNHO004</t>
  </si>
  <si>
    <t>I140925CNHO011</t>
  </si>
  <si>
    <t>C11 POS推广分公司额外订购蜂蜜润唇膏后台利润补差</t>
  </si>
  <si>
    <t>I140815CNHO002</t>
  </si>
  <si>
    <t>T141113CNHO001</t>
  </si>
  <si>
    <t>T140401CNHO002</t>
  </si>
  <si>
    <t>T140715CNHO001</t>
  </si>
  <si>
    <t>I140812CNHO006</t>
  </si>
  <si>
    <t>I140416CNHO010</t>
  </si>
  <si>
    <t>I140521CNHO007</t>
  </si>
  <si>
    <t>JSPDRMCNHO8757</t>
  </si>
  <si>
    <t>(L)姜雪</t>
  </si>
  <si>
    <t>SQL:修复COS库存</t>
  </si>
  <si>
    <t>T140827CNHO007</t>
  </si>
  <si>
    <t>Change:修复星期日的导单设置</t>
  </si>
  <si>
    <t>I140218CNHO006</t>
  </si>
  <si>
    <t>T140626CNHO005</t>
  </si>
  <si>
    <t>I141107CNHO004</t>
  </si>
  <si>
    <t>SQL:阅读权限调整</t>
  </si>
  <si>
    <t>I141015CNHO004</t>
  </si>
  <si>
    <t>JWORKFLOWCNHO0295</t>
  </si>
  <si>
    <t>I140328CNHO015</t>
  </si>
  <si>
    <t>I140415CNHO007</t>
  </si>
  <si>
    <t>JSPDRMCNHO8443</t>
  </si>
  <si>
    <t>JCIACNHO2483</t>
  </si>
  <si>
    <t>T141027CNHO001</t>
  </si>
  <si>
    <t>I140926CNHO006</t>
  </si>
  <si>
    <t>I140827CNHO001</t>
  </si>
  <si>
    <t>T141126CNHO006</t>
  </si>
  <si>
    <t>I141113CNHO007</t>
  </si>
  <si>
    <t>JSPDRMCNHO8651</t>
  </si>
  <si>
    <t>SQL:手工开放首单</t>
  </si>
  <si>
    <t>T140521CNHO001</t>
  </si>
  <si>
    <t>JSPDRMCNHO8323</t>
  </si>
  <si>
    <t>I140317CNHO009</t>
  </si>
  <si>
    <t>I140319CNHO001</t>
  </si>
  <si>
    <t>I140401CNHO004</t>
  </si>
  <si>
    <t>I141114CNHO003</t>
  </si>
  <si>
    <t>SQL:手工开放首单</t>
  </si>
  <si>
    <t>I140820CNHO005</t>
  </si>
  <si>
    <t>Change:特殊订单取消产品5000限制</t>
  </si>
  <si>
    <t>T141121CNHO002</t>
  </si>
  <si>
    <t>Invoice user enquiry module</t>
  </si>
  <si>
    <t>Gross Margin Sales Report变更</t>
  </si>
  <si>
    <t>Change:收货异常及退换货功能</t>
  </si>
  <si>
    <t>SQL:粤西阅读权限变更</t>
  </si>
  <si>
    <t>I140626CNHO003</t>
  </si>
  <si>
    <t>I141027CNHO007</t>
  </si>
  <si>
    <t>T140415CNHO001</t>
  </si>
  <si>
    <t>JSPDRMCNHO8719</t>
  </si>
  <si>
    <t>Change:修改未录入发票的服务费</t>
  </si>
  <si>
    <t>T140507CNHO001</t>
  </si>
  <si>
    <t>T140613CNHO002</t>
  </si>
  <si>
    <t>I140331CNHO009</t>
  </si>
  <si>
    <t>I140604CNHO010</t>
  </si>
  <si>
    <t>T141015CNHO002</t>
  </si>
  <si>
    <t>JSPDRMCNHO8545</t>
  </si>
  <si>
    <t>T141107CNHO002</t>
  </si>
  <si>
    <t>JSRMCNMFG0111</t>
  </si>
  <si>
    <t>I141020CNHO003</t>
  </si>
  <si>
    <t>I141027CNHO009</t>
  </si>
  <si>
    <t>JSPRPTCNHO0233</t>
  </si>
  <si>
    <t>T140303CNHO002</t>
  </si>
  <si>
    <t>SQL:删除帐号ARAP清理</t>
  </si>
  <si>
    <t>AU schedule receipt interface enhancement</t>
  </si>
  <si>
    <t>Bizflow configure files revision</t>
  </si>
  <si>
    <t>Change:Change Audit for C7</t>
  </si>
  <si>
    <t>T140304CNHO006</t>
  </si>
  <si>
    <t>I140429CNHO002</t>
  </si>
  <si>
    <t>I140808CNHO003</t>
  </si>
  <si>
    <t>JSPDRMCNHO8717</t>
  </si>
  <si>
    <t>JQADCNHO0380</t>
  </si>
  <si>
    <t>JSPDRMCNHO8403</t>
  </si>
  <si>
    <t>T140123CNHO001</t>
  </si>
  <si>
    <t>T140325CNHO002</t>
  </si>
  <si>
    <t>JKPICNHO0602</t>
  </si>
  <si>
    <t>JADCPCNHO0322</t>
  </si>
  <si>
    <t>T140909CNHO002</t>
  </si>
  <si>
    <t>I140408CNHO006</t>
  </si>
  <si>
    <t>Mobile B2C支持:创建账号/用户</t>
  </si>
  <si>
    <t>SQL:Daily sales report增加自营店(CS)</t>
  </si>
  <si>
    <t>Fix:新店登记</t>
  </si>
  <si>
    <t>T140124CNHO005</t>
  </si>
  <si>
    <t>T140307CNHO011</t>
  </si>
  <si>
    <t>I140227CNHO014</t>
  </si>
  <si>
    <t>I140317CNHO007</t>
  </si>
  <si>
    <t>I140310CNHO003</t>
  </si>
  <si>
    <t>I140829CNHO007</t>
  </si>
  <si>
    <t>JSPDRMCNHO8363</t>
  </si>
  <si>
    <t>IE language defect</t>
  </si>
  <si>
    <t>I140102CNHO003</t>
  </si>
  <si>
    <t>Change:支持双销售期</t>
  </si>
  <si>
    <t>郜甲芳</t>
  </si>
  <si>
    <t>钟淑莹</t>
  </si>
  <si>
    <t>钟淑莹</t>
  </si>
  <si>
    <t>I140818CNHO013</t>
  </si>
  <si>
    <t>T140331CNHO001</t>
  </si>
  <si>
    <t>I140708CNHO006</t>
  </si>
  <si>
    <t>Fix:退换货处理</t>
  </si>
  <si>
    <t>JSPDRMCNHO8611</t>
  </si>
  <si>
    <t>JCIACNHO2520</t>
  </si>
  <si>
    <t>I140926CNHO008</t>
  </si>
  <si>
    <t>I140729CNHO002</t>
  </si>
  <si>
    <t>T140317CNHO001</t>
  </si>
  <si>
    <t>T140829CNHO001</t>
  </si>
  <si>
    <t>T141008CNHO003</t>
  </si>
  <si>
    <t>JSPDRMCNHO8759</t>
  </si>
  <si>
    <t>T140310CNHO005</t>
  </si>
  <si>
    <t>I140521CNHO009</t>
  </si>
  <si>
    <t>I140619CNHO011</t>
  </si>
  <si>
    <t>SRM</t>
  </si>
  <si>
    <t>JSPDRMCNHO8386</t>
  </si>
  <si>
    <t>JSPDRMCNHO8505</t>
  </si>
  <si>
    <t>To cancel QAD second review for AP</t>
  </si>
  <si>
    <t>SRM</t>
  </si>
  <si>
    <t>SELECT DISTINCT vm1.membername programmer, j.systemcode, j.jobnbr, j.procid, jt.typename jobtype, NVL(e2.dispvalue, j.jobproperty) jobproperty, NVL(e1.dispvalue, j.status) status, j.jobtitle,</t>
  </si>
  <si>
    <t xml:space="preserve">       vm2.membername creator_name, j.createddate job_open_date, j.closeddate job_closed_date, j.managerapprovaldate manager_approved_date, vm3.membername manager,</t>
  </si>
  <si>
    <t xml:space="preserve">       j.useraccepteddate user_accepted_date, vm4.membername usertestor,</t>
  </si>
  <si>
    <t xml:space="preserve">       itsr.itsrnbr, </t>
  </si>
  <si>
    <t xml:space="preserve">       tm.testjobnbr, td.id, vm5.membername tester, </t>
  </si>
  <si>
    <t xml:space="preserve">       im.implementnbr, im.closeddate implementation_date, vm6.membername implementor</t>
  </si>
  <si>
    <t xml:space="preserve">  FROM job_mstr j</t>
  </si>
  <si>
    <t xml:space="preserve">  LEFT OUTER JOIN vmember_info vm1 ON j.programmer = vm1.loginid</t>
  </si>
  <si>
    <t xml:space="preserve">  LEFT OUTER JOIN jobtype_mstr jt ON jt.useunit = j.useunit AND jt.typeid = j.jobtype AND jt.status = 'A'</t>
  </si>
  <si>
    <t xml:space="preserve">  LEFT OUTER JOIN venum_info e1 ON e1.enumvalue = j.status AND e1.useunit = j.useunit AND e1.tablename = 'JOB_MSTR' AND e1.columnname = 'STATUS' AND e1.langid = 'ZH-CN'</t>
  </si>
  <si>
    <t xml:space="preserve">  LEFT OUTER JOIN venum_info e2 ON e2.enumvalue = j.jobproperty AND e2.useunit = j.useunit AND e2.tablename = 'JOB_MSTR' AND e2.columnname = 'JOBPROPERTY' AND e2.langid = 'ZH-CN'</t>
  </si>
  <si>
    <t xml:space="preserve">  LEFT OUTER JOIN vmember_info vm2 ON j.createdby = vm2.loginid</t>
  </si>
  <si>
    <t xml:space="preserve">  LEFT OUTER JOIN vmember_info vm3 ON j.managerid = vm3.loginid</t>
  </si>
  <si>
    <t xml:space="preserve">  LEFT OUTER JOIN vmember_info vm4 ON j.useracceptor = vm4.loginid</t>
  </si>
  <si>
    <t xml:space="preserve">  LEFT OUTER JOIN testjob_rat tj ON j.jobid = tj.jobid</t>
  </si>
  <si>
    <t xml:space="preserve">  LEFT OUTER JOIN testjob_mstr tm ON tm.testjobid = tj.testjobid AND NVL(tm.status, 'NT') NOT IN ('XX')</t>
  </si>
  <si>
    <t xml:space="preserve">  LEFT OUTER JOIN testjob_det td ON td.testjobid = tm.testjobid AND NVL(td.status, 'F') NOT IN ('X')</t>
  </si>
  <si>
    <t xml:space="preserve">  LEFT OUTER JOIN vmember_info vm5 ON td.tester = vm5.loginid</t>
  </si>
  <si>
    <t xml:space="preserve">  LEFT OUTER JOIN implementationjob_rat ij ON j.jobid = ij.jobid</t>
  </si>
  <si>
    <t xml:space="preserve">  LEFT OUTER JOIN implementation_mstr im ON im.implementid = ij.implementid AND NVL(im.status, 'N') NOT IN ('X')</t>
  </si>
  <si>
    <t xml:space="preserve">  LEFT OUTER JOIN implementation_det id ON im.implementid = id.implementid</t>
  </si>
  <si>
    <t xml:space="preserve">  LEFT OUTER JOIN vmember_info vm6 ON id.implementedby = vm6.loginid</t>
  </si>
  <si>
    <t xml:space="preserve">  LEFT OUTER JOIN jobitsr_rat ir ON j.jobid = ir.jobid</t>
  </si>
  <si>
    <t xml:space="preserve">  LEFT OUTER JOIN itsr_mstr itsr ON itsr.itsrid = ir.itsrid</t>
  </si>
  <si>
    <t xml:space="preserve"> WHERE j.createddate &gt;= TO_DATE('20140101','yyyymmdd') </t>
  </si>
  <si>
    <t xml:space="preserve"> ORDER BY j.createddate, td.id, im.closeddate</t>
  </si>
  <si>
    <r>
      <t>(L)</t>
    </r>
    <r>
      <rPr>
        <sz val="10"/>
        <color indexed="8"/>
        <rFont val="宋体"/>
        <family val="3"/>
        <charset val="134"/>
      </rPr>
      <t>张国华</t>
    </r>
  </si>
  <si>
    <r>
      <t>SQL:</t>
    </r>
    <r>
      <rPr>
        <sz val="10"/>
        <color indexed="8"/>
        <rFont val="宋体"/>
        <family val="3"/>
        <charset val="134"/>
      </rPr>
      <t>处理</t>
    </r>
    <r>
      <rPr>
        <sz val="10"/>
        <color indexed="8"/>
        <rFont val="Arial"/>
        <family val="2"/>
      </rPr>
      <t>EIS_INQSA014</t>
    </r>
    <r>
      <rPr>
        <sz val="10"/>
        <color indexed="8"/>
        <rFont val="宋体"/>
        <family val="3"/>
        <charset val="134"/>
      </rPr>
      <t>和增加</t>
    </r>
    <r>
      <rPr>
        <sz val="10"/>
        <color indexed="8"/>
        <rFont val="Arial"/>
        <family val="2"/>
      </rPr>
      <t>Partition</t>
    </r>
  </si>
  <si>
    <r>
      <t>Change:BB</t>
    </r>
    <r>
      <rPr>
        <sz val="10"/>
        <color indexed="8"/>
        <rFont val="宋体"/>
        <family val="3"/>
        <charset val="134"/>
      </rPr>
      <t>经销商咨</t>
    </r>
    <r>
      <rPr>
        <sz val="10"/>
        <color indexed="8"/>
        <rFont val="Arial"/>
        <family val="2"/>
      </rPr>
      <t>CS</t>
    </r>
    <r>
      <rPr>
        <sz val="10"/>
        <color indexed="8"/>
        <rFont val="宋体"/>
        <family val="3"/>
        <charset val="134"/>
      </rPr>
      <t>计算公式更改</t>
    </r>
  </si>
  <si>
    <r>
      <t>Change:</t>
    </r>
    <r>
      <rPr>
        <sz val="10"/>
        <color indexed="8"/>
        <rFont val="宋体"/>
        <family val="3"/>
        <charset val="134"/>
      </rPr>
      <t>经销商明细表调整</t>
    </r>
  </si>
  <si>
    <t>NULL</t>
  </si>
  <si>
    <r>
      <t>Operation:</t>
    </r>
    <r>
      <rPr>
        <sz val="10"/>
        <color indexed="8"/>
        <rFont val="宋体"/>
        <family val="3"/>
        <charset val="134"/>
      </rPr>
      <t>重跑</t>
    </r>
    <r>
      <rPr>
        <sz val="10"/>
        <color indexed="8"/>
        <rFont val="Arial"/>
        <family val="2"/>
      </rPr>
      <t>C1 CIA2ADCP</t>
    </r>
  </si>
  <si>
    <r>
      <t>Fix:BB CS</t>
    </r>
    <r>
      <rPr>
        <sz val="10"/>
        <color indexed="8"/>
        <rFont val="宋体"/>
        <family val="3"/>
        <charset val="134"/>
      </rPr>
      <t>计算公式</t>
    </r>
  </si>
  <si>
    <r>
      <t>SQL:</t>
    </r>
    <r>
      <rPr>
        <sz val="10"/>
        <color indexed="8"/>
        <rFont val="宋体"/>
        <family val="3"/>
        <charset val="134"/>
      </rPr>
      <t>支持多个相同职位员工管辖同一帐号</t>
    </r>
  </si>
  <si>
    <r>
      <t>Enhance:</t>
    </r>
    <r>
      <rPr>
        <sz val="10"/>
        <color indexed="8"/>
        <rFont val="宋体"/>
        <family val="3"/>
        <charset val="134"/>
      </rPr>
      <t>管辖关系处理</t>
    </r>
    <r>
      <rPr>
        <sz val="10"/>
        <color indexed="8"/>
        <rFont val="Arial"/>
        <family val="2"/>
      </rPr>
      <t>KPI</t>
    </r>
    <r>
      <rPr>
        <sz val="10"/>
        <color indexed="8"/>
        <rFont val="宋体"/>
        <family val="3"/>
        <charset val="134"/>
      </rPr>
      <t>与员工信息有不同分公司</t>
    </r>
  </si>
  <si>
    <r>
      <t>SQL:</t>
    </r>
    <r>
      <rPr>
        <sz val="10"/>
        <color indexed="8"/>
        <rFont val="宋体"/>
        <family val="3"/>
        <charset val="134"/>
      </rPr>
      <t>支持自营店</t>
    </r>
  </si>
  <si>
    <r>
      <t>SQL:</t>
    </r>
    <r>
      <rPr>
        <sz val="10"/>
        <color indexed="8"/>
        <rFont val="宋体"/>
        <family val="3"/>
        <charset val="134"/>
      </rPr>
      <t>解决</t>
    </r>
    <r>
      <rPr>
        <sz val="10"/>
        <color indexed="8"/>
        <rFont val="Arial"/>
        <family val="2"/>
      </rPr>
      <t>DailyUnitSalesReport</t>
    </r>
    <r>
      <rPr>
        <sz val="10"/>
        <color indexed="8"/>
        <rFont val="宋体"/>
        <family val="3"/>
        <charset val="134"/>
      </rPr>
      <t>没数据出错</t>
    </r>
  </si>
  <si>
    <r>
      <t>Fix:</t>
    </r>
    <r>
      <rPr>
        <sz val="10"/>
        <color indexed="8"/>
        <rFont val="宋体"/>
        <family val="3"/>
        <charset val="134"/>
      </rPr>
      <t>营业执照</t>
    </r>
    <r>
      <rPr>
        <sz val="10"/>
        <color indexed="8"/>
        <rFont val="Arial"/>
        <family val="2"/>
      </rPr>
      <t>/</t>
    </r>
    <r>
      <rPr>
        <sz val="10"/>
        <color indexed="8"/>
        <rFont val="宋体"/>
        <family val="3"/>
        <charset val="134"/>
      </rPr>
      <t>合同等图片管理</t>
    </r>
  </si>
  <si>
    <r>
      <t>Change:</t>
    </r>
    <r>
      <rPr>
        <sz val="10"/>
        <color indexed="8"/>
        <rFont val="宋体"/>
        <family val="3"/>
        <charset val="134"/>
      </rPr>
      <t>续约资料上传中营业执照经营场所地址那里下拉框只能选择四川无法选西藏</t>
    </r>
  </si>
  <si>
    <r>
      <t>Change:</t>
    </r>
    <r>
      <rPr>
        <sz val="10"/>
        <color indexed="8"/>
        <rFont val="宋体"/>
        <family val="3"/>
        <charset val="134"/>
      </rPr>
      <t>阅读权限设置增加全选功能</t>
    </r>
  </si>
  <si>
    <r>
      <t>SQL:</t>
    </r>
    <r>
      <rPr>
        <sz val="10"/>
        <color indexed="8"/>
        <rFont val="宋体"/>
        <family val="3"/>
        <charset val="134"/>
      </rPr>
      <t>订单</t>
    </r>
    <r>
      <rPr>
        <sz val="10"/>
        <color indexed="8"/>
        <rFont val="Arial"/>
        <family val="2"/>
      </rPr>
      <t>Revise</t>
    </r>
  </si>
  <si>
    <r>
      <t>Change:</t>
    </r>
    <r>
      <rPr>
        <sz val="10"/>
        <color indexed="8"/>
        <rFont val="宋体"/>
        <family val="3"/>
        <charset val="134"/>
      </rPr>
      <t>图片上传</t>
    </r>
  </si>
  <si>
    <r>
      <t>SQL:</t>
    </r>
    <r>
      <rPr>
        <sz val="10"/>
        <color indexed="8"/>
        <rFont val="宋体"/>
        <family val="3"/>
        <charset val="134"/>
      </rPr>
      <t>手工解锁删除帐号黑名单</t>
    </r>
  </si>
  <si>
    <r>
      <t>SQL:Survey Tag</t>
    </r>
    <r>
      <rPr>
        <sz val="10"/>
        <color indexed="8"/>
        <rFont val="宋体"/>
        <family val="3"/>
        <charset val="134"/>
      </rPr>
      <t>的锁定代码权限</t>
    </r>
  </si>
  <si>
    <r>
      <t>Change:Drmsp website server bin</t>
    </r>
    <r>
      <rPr>
        <sz val="10"/>
        <color indexed="8"/>
        <rFont val="宋体"/>
        <family val="3"/>
        <charset val="134"/>
      </rPr>
      <t>目录下</t>
    </r>
    <r>
      <rPr>
        <sz val="10"/>
        <color indexed="8"/>
        <rFont val="Arial"/>
        <family val="2"/>
      </rPr>
      <t>spgorder</t>
    </r>
    <r>
      <rPr>
        <sz val="10"/>
        <color indexed="8"/>
        <rFont val="宋体"/>
        <family val="3"/>
        <charset val="134"/>
      </rPr>
      <t>组件更新</t>
    </r>
  </si>
  <si>
    <r>
      <t>SQL:</t>
    </r>
    <r>
      <rPr>
        <sz val="10"/>
        <color indexed="8"/>
        <rFont val="宋体"/>
        <family val="3"/>
        <charset val="134"/>
      </rPr>
      <t>批量锁定未签订合同帐号</t>
    </r>
  </si>
  <si>
    <r>
      <t xml:space="preserve">SQL: </t>
    </r>
    <r>
      <rPr>
        <sz val="10"/>
        <color indexed="8"/>
        <rFont val="宋体"/>
        <family val="3"/>
        <charset val="134"/>
      </rPr>
      <t>手工修改</t>
    </r>
    <r>
      <rPr>
        <sz val="10"/>
        <color indexed="8"/>
        <rFont val="Arial"/>
        <family val="2"/>
      </rPr>
      <t>1</t>
    </r>
    <r>
      <rPr>
        <sz val="10"/>
        <color indexed="8"/>
        <rFont val="宋体"/>
        <family val="3"/>
        <charset val="134"/>
      </rPr>
      <t>月份的目标</t>
    </r>
  </si>
  <si>
    <r>
      <t>Fix:</t>
    </r>
    <r>
      <rPr>
        <sz val="10"/>
        <color indexed="8"/>
        <rFont val="宋体"/>
        <family val="3"/>
        <charset val="134"/>
      </rPr>
      <t>图片审核邮编为空</t>
    </r>
  </si>
  <si>
    <r>
      <t>SQL:Surveytag</t>
    </r>
    <r>
      <rPr>
        <sz val="10"/>
        <color indexed="8"/>
        <rFont val="宋体"/>
        <family val="3"/>
        <charset val="134"/>
      </rPr>
      <t>权限</t>
    </r>
  </si>
  <si>
    <r>
      <t>Change:</t>
    </r>
    <r>
      <rPr>
        <sz val="10"/>
        <color indexed="8"/>
        <rFont val="宋体"/>
        <family val="3"/>
        <charset val="134"/>
      </rPr>
      <t>图片审核</t>
    </r>
  </si>
  <si>
    <r>
      <t>Change:</t>
    </r>
    <r>
      <rPr>
        <sz val="10"/>
        <color indexed="8"/>
        <rFont val="宋体"/>
        <family val="3"/>
        <charset val="134"/>
      </rPr>
      <t>模范店订单录入</t>
    </r>
  </si>
  <si>
    <r>
      <t>Change:</t>
    </r>
    <r>
      <rPr>
        <sz val="10"/>
        <color indexed="8"/>
        <rFont val="宋体"/>
        <family val="3"/>
        <charset val="134"/>
      </rPr>
      <t>修改未录入发票的服务费</t>
    </r>
  </si>
  <si>
    <r>
      <t xml:space="preserve">SQL: </t>
    </r>
    <r>
      <rPr>
        <sz val="10"/>
        <color indexed="8"/>
        <rFont val="宋体"/>
        <family val="3"/>
        <charset val="134"/>
      </rPr>
      <t>修改自营店分公司和财务代码</t>
    </r>
  </si>
  <si>
    <r>
      <t>SQL:</t>
    </r>
    <r>
      <rPr>
        <sz val="10"/>
        <color indexed="8"/>
        <rFont val="宋体"/>
        <family val="3"/>
        <charset val="134"/>
      </rPr>
      <t>员工特卖订单设置</t>
    </r>
  </si>
  <si>
    <r>
      <t>SQL:</t>
    </r>
    <r>
      <rPr>
        <sz val="10"/>
        <color indexed="8"/>
        <rFont val="宋体"/>
        <family val="3"/>
        <charset val="134"/>
      </rPr>
      <t>补分公司帐号</t>
    </r>
    <r>
      <rPr>
        <sz val="10"/>
        <color indexed="8"/>
        <rFont val="Arial"/>
        <family val="2"/>
      </rPr>
      <t>Supplierid</t>
    </r>
  </si>
  <si>
    <r>
      <t>COS</t>
    </r>
    <r>
      <rPr>
        <sz val="10"/>
        <color indexed="8"/>
        <rFont val="宋体"/>
        <family val="3"/>
        <charset val="134"/>
      </rPr>
      <t>支持</t>
    </r>
    <r>
      <rPr>
        <sz val="10"/>
        <color indexed="8"/>
        <rFont val="Arial"/>
        <family val="2"/>
      </rPr>
      <t>:</t>
    </r>
    <r>
      <rPr>
        <sz val="10"/>
        <color indexed="8"/>
        <rFont val="宋体"/>
        <family val="3"/>
        <charset val="134"/>
      </rPr>
      <t>订单</t>
    </r>
    <r>
      <rPr>
        <sz val="10"/>
        <color indexed="8"/>
        <rFont val="Arial"/>
        <family val="2"/>
      </rPr>
      <t>Billing</t>
    </r>
    <r>
      <rPr>
        <sz val="10"/>
        <color indexed="8"/>
        <rFont val="宋体"/>
        <family val="3"/>
        <charset val="134"/>
      </rPr>
      <t>支持</t>
    </r>
    <r>
      <rPr>
        <sz val="10"/>
        <color indexed="8"/>
        <rFont val="Arial"/>
        <family val="2"/>
      </rPr>
      <t>COS</t>
    </r>
    <r>
      <rPr>
        <sz val="10"/>
        <color indexed="8"/>
        <rFont val="宋体"/>
        <family val="3"/>
        <charset val="134"/>
      </rPr>
      <t>渠道</t>
    </r>
  </si>
  <si>
    <r>
      <t>COS</t>
    </r>
    <r>
      <rPr>
        <sz val="10"/>
        <color indexed="8"/>
        <rFont val="宋体"/>
        <family val="3"/>
        <charset val="134"/>
      </rPr>
      <t>支持</t>
    </r>
    <r>
      <rPr>
        <sz val="10"/>
        <color indexed="8"/>
        <rFont val="Arial"/>
        <family val="2"/>
      </rPr>
      <t>:</t>
    </r>
    <r>
      <rPr>
        <sz val="10"/>
        <color indexed="8"/>
        <rFont val="宋体"/>
        <family val="3"/>
        <charset val="134"/>
      </rPr>
      <t>修改可用库存公式</t>
    </r>
  </si>
  <si>
    <r>
      <t>COS</t>
    </r>
    <r>
      <rPr>
        <sz val="10"/>
        <color indexed="8"/>
        <rFont val="宋体"/>
        <family val="3"/>
        <charset val="134"/>
      </rPr>
      <t>支持</t>
    </r>
    <r>
      <rPr>
        <sz val="10"/>
        <color indexed="8"/>
        <rFont val="Arial"/>
        <family val="2"/>
      </rPr>
      <t>:</t>
    </r>
    <r>
      <rPr>
        <sz val="10"/>
        <color indexed="8"/>
        <rFont val="宋体"/>
        <family val="3"/>
        <charset val="134"/>
      </rPr>
      <t>修改Ａ２ＳＤＯ</t>
    </r>
  </si>
  <si>
    <r>
      <t>SQL:</t>
    </r>
    <r>
      <rPr>
        <sz val="10"/>
        <color indexed="8"/>
        <rFont val="宋体"/>
        <family val="3"/>
        <charset val="134"/>
      </rPr>
      <t>三月份目标调整</t>
    </r>
  </si>
  <si>
    <r>
      <t>SQL:</t>
    </r>
    <r>
      <rPr>
        <sz val="10"/>
        <color indexed="8"/>
        <rFont val="宋体"/>
        <family val="3"/>
        <charset val="134"/>
      </rPr>
      <t>批量删除账号</t>
    </r>
  </si>
  <si>
    <r>
      <t>Change:</t>
    </r>
    <r>
      <rPr>
        <sz val="10"/>
        <color indexed="8"/>
        <rFont val="宋体"/>
        <family val="3"/>
        <charset val="134"/>
      </rPr>
      <t>特殊订单取消产品</t>
    </r>
    <r>
      <rPr>
        <sz val="10"/>
        <color indexed="8"/>
        <rFont val="Arial"/>
        <family val="2"/>
      </rPr>
      <t>5000</t>
    </r>
    <r>
      <rPr>
        <sz val="10"/>
        <color indexed="8"/>
        <rFont val="宋体"/>
        <family val="3"/>
        <charset val="134"/>
      </rPr>
      <t>限制</t>
    </r>
  </si>
  <si>
    <r>
      <t>SQL:</t>
    </r>
    <r>
      <rPr>
        <sz val="10"/>
        <color indexed="8"/>
        <rFont val="宋体"/>
        <family val="3"/>
        <charset val="134"/>
      </rPr>
      <t>优惠换货额度调整</t>
    </r>
  </si>
  <si>
    <r>
      <t>Enhance:</t>
    </r>
    <r>
      <rPr>
        <sz val="10"/>
        <color indexed="8"/>
        <rFont val="宋体"/>
        <family val="3"/>
        <charset val="134"/>
      </rPr>
      <t>阅读权限分配界面调整</t>
    </r>
  </si>
  <si>
    <r>
      <t>SQL:</t>
    </r>
    <r>
      <rPr>
        <sz val="10"/>
        <color indexed="8"/>
        <rFont val="宋体"/>
        <family val="3"/>
        <charset val="134"/>
      </rPr>
      <t>初始化</t>
    </r>
    <r>
      <rPr>
        <sz val="10"/>
        <color indexed="8"/>
        <rFont val="Arial"/>
        <family val="2"/>
      </rPr>
      <t>EC</t>
    </r>
    <r>
      <rPr>
        <sz val="10"/>
        <color indexed="8"/>
        <rFont val="宋体"/>
        <family val="3"/>
        <charset val="134"/>
      </rPr>
      <t>账号银行账号</t>
    </r>
  </si>
  <si>
    <r>
      <t>Change:</t>
    </r>
    <r>
      <rPr>
        <sz val="10"/>
        <color indexed="8"/>
        <rFont val="宋体"/>
        <family val="3"/>
        <charset val="134"/>
      </rPr>
      <t>自营店销售导入</t>
    </r>
  </si>
  <si>
    <r>
      <t>SQL:</t>
    </r>
    <r>
      <rPr>
        <sz val="10"/>
        <color indexed="8"/>
        <rFont val="宋体"/>
        <family val="3"/>
        <charset val="134"/>
      </rPr>
      <t>订单改</t>
    </r>
    <r>
      <rPr>
        <sz val="10"/>
        <color indexed="8"/>
        <rFont val="Arial"/>
        <family val="2"/>
      </rPr>
      <t>Campaign</t>
    </r>
  </si>
  <si>
    <r>
      <t>SQL:</t>
    </r>
    <r>
      <rPr>
        <sz val="10"/>
        <color indexed="8"/>
        <rFont val="宋体"/>
        <family val="3"/>
        <charset val="134"/>
      </rPr>
      <t>手工删店和自营店订单改期</t>
    </r>
  </si>
  <si>
    <r>
      <t>Fix:</t>
    </r>
    <r>
      <rPr>
        <sz val="10"/>
        <color indexed="8"/>
        <rFont val="宋体"/>
        <family val="3"/>
        <charset val="134"/>
      </rPr>
      <t>经销商资料维护</t>
    </r>
  </si>
  <si>
    <r>
      <t>COS</t>
    </r>
    <r>
      <rPr>
        <sz val="10"/>
        <color indexed="8"/>
        <rFont val="宋体"/>
        <family val="3"/>
        <charset val="134"/>
      </rPr>
      <t>支持</t>
    </r>
    <r>
      <rPr>
        <sz val="10"/>
        <color indexed="8"/>
        <rFont val="Arial"/>
        <family val="2"/>
      </rPr>
      <t>:</t>
    </r>
    <r>
      <rPr>
        <sz val="10"/>
        <color indexed="8"/>
        <rFont val="宋体"/>
        <family val="3"/>
        <charset val="134"/>
      </rPr>
      <t>修改批量特殊订单支持</t>
    </r>
    <r>
      <rPr>
        <sz val="10"/>
        <color indexed="8"/>
        <rFont val="Arial"/>
        <family val="2"/>
      </rPr>
      <t>COS</t>
    </r>
    <r>
      <rPr>
        <sz val="10"/>
        <color indexed="8"/>
        <rFont val="宋体"/>
        <family val="3"/>
        <charset val="134"/>
      </rPr>
      <t>帐号</t>
    </r>
  </si>
  <si>
    <r>
      <t>Fix:BB</t>
    </r>
    <r>
      <rPr>
        <sz val="10"/>
        <color indexed="8"/>
        <rFont val="宋体"/>
        <family val="3"/>
        <charset val="134"/>
      </rPr>
      <t>资料审核</t>
    </r>
  </si>
  <si>
    <r>
      <t>New:</t>
    </r>
    <r>
      <rPr>
        <sz val="10"/>
        <color indexed="8"/>
        <rFont val="宋体"/>
        <family val="3"/>
        <charset val="134"/>
      </rPr>
      <t>经销商合同审核情况报表</t>
    </r>
  </si>
  <si>
    <r>
      <t>Change:</t>
    </r>
    <r>
      <rPr>
        <sz val="10"/>
        <color indexed="8"/>
        <rFont val="宋体"/>
        <family val="3"/>
        <charset val="134"/>
      </rPr>
      <t>披露更新</t>
    </r>
  </si>
  <si>
    <r>
      <t>COS</t>
    </r>
    <r>
      <rPr>
        <sz val="10"/>
        <color indexed="8"/>
        <rFont val="宋体"/>
        <family val="3"/>
        <charset val="134"/>
      </rPr>
      <t>收益报表</t>
    </r>
  </si>
  <si>
    <r>
      <t>sql:</t>
    </r>
    <r>
      <rPr>
        <sz val="10"/>
        <color indexed="8"/>
        <rFont val="宋体"/>
        <family val="3"/>
        <charset val="134"/>
      </rPr>
      <t>有员工信息未传到</t>
    </r>
    <r>
      <rPr>
        <sz val="10"/>
        <color indexed="8"/>
        <rFont val="Arial"/>
        <family val="2"/>
      </rPr>
      <t>CIA</t>
    </r>
  </si>
  <si>
    <r>
      <t>SQL:</t>
    </r>
    <r>
      <rPr>
        <sz val="10"/>
        <color indexed="8"/>
        <rFont val="宋体"/>
        <family val="3"/>
        <charset val="134"/>
      </rPr>
      <t>支持自营店销售单</t>
    </r>
  </si>
  <si>
    <r>
      <t>SQL:</t>
    </r>
    <r>
      <rPr>
        <sz val="10"/>
        <color indexed="8"/>
        <rFont val="宋体"/>
        <family val="3"/>
        <charset val="134"/>
      </rPr>
      <t>支持批发订单</t>
    </r>
  </si>
  <si>
    <r>
      <t>SQL:DO Report</t>
    </r>
    <r>
      <rPr>
        <sz val="10"/>
        <color indexed="8"/>
        <rFont val="宋体"/>
        <family val="3"/>
        <charset val="134"/>
      </rPr>
      <t>修改</t>
    </r>
  </si>
  <si>
    <r>
      <t>Enhance:Daily sales report</t>
    </r>
    <r>
      <rPr>
        <sz val="10"/>
        <color indexed="8"/>
        <rFont val="宋体"/>
        <family val="3"/>
        <charset val="134"/>
      </rPr>
      <t>防拷贝</t>
    </r>
  </si>
  <si>
    <r>
      <t>SQL:Daily sales report</t>
    </r>
    <r>
      <rPr>
        <sz val="10"/>
        <color indexed="8"/>
        <rFont val="宋体"/>
        <family val="3"/>
        <charset val="134"/>
      </rPr>
      <t>增加新入职</t>
    </r>
    <r>
      <rPr>
        <sz val="10"/>
        <color indexed="8"/>
        <rFont val="Arial"/>
        <family val="2"/>
      </rPr>
      <t>RSD</t>
    </r>
    <r>
      <rPr>
        <sz val="10"/>
        <color indexed="8"/>
        <rFont val="宋体"/>
        <family val="3"/>
        <charset val="134"/>
      </rPr>
      <t>刘璜</t>
    </r>
  </si>
  <si>
    <r>
      <t>SQL:Daily unit sales report</t>
    </r>
    <r>
      <rPr>
        <sz val="10"/>
        <color indexed="8"/>
        <rFont val="宋体"/>
        <family val="3"/>
        <charset val="134"/>
      </rPr>
      <t>修改</t>
    </r>
  </si>
  <si>
    <r>
      <t>SQL:RNO</t>
    </r>
    <r>
      <rPr>
        <sz val="10"/>
        <color indexed="8"/>
        <rFont val="宋体"/>
        <family val="3"/>
        <charset val="134"/>
      </rPr>
      <t>计入经销商达标率基数</t>
    </r>
  </si>
  <si>
    <r>
      <t>Fix</t>
    </r>
    <r>
      <rPr>
        <sz val="10"/>
        <color indexed="8"/>
        <rFont val="宋体"/>
        <family val="3"/>
        <charset val="134"/>
      </rPr>
      <t>：</t>
    </r>
    <r>
      <rPr>
        <sz val="10"/>
        <color indexed="8"/>
        <rFont val="Arial"/>
        <family val="2"/>
      </rPr>
      <t>EC</t>
    </r>
    <r>
      <rPr>
        <sz val="10"/>
        <color indexed="8"/>
        <rFont val="宋体"/>
        <family val="3"/>
        <charset val="134"/>
      </rPr>
      <t>业绩导入</t>
    </r>
  </si>
  <si>
    <r>
      <t>SQL:</t>
    </r>
    <r>
      <rPr>
        <sz val="10"/>
        <color indexed="8"/>
        <rFont val="宋体"/>
        <family val="3"/>
        <charset val="134"/>
      </rPr>
      <t>支持</t>
    </r>
    <r>
      <rPr>
        <sz val="10"/>
        <color indexed="8"/>
        <rFont val="Arial"/>
        <family val="2"/>
      </rPr>
      <t>COS</t>
    </r>
  </si>
  <si>
    <r>
      <t>SQL:</t>
    </r>
    <r>
      <rPr>
        <sz val="10"/>
        <color indexed="8"/>
        <rFont val="宋体"/>
        <family val="3"/>
        <charset val="134"/>
      </rPr>
      <t>修正</t>
    </r>
    <r>
      <rPr>
        <sz val="10"/>
        <color indexed="8"/>
        <rFont val="Arial"/>
        <family val="2"/>
      </rPr>
      <t>C5</t>
    </r>
    <r>
      <rPr>
        <sz val="10"/>
        <color indexed="8"/>
        <rFont val="宋体"/>
        <family val="3"/>
        <charset val="134"/>
      </rPr>
      <t>开版试用异常数据</t>
    </r>
  </si>
  <si>
    <r>
      <t>SQL:</t>
    </r>
    <r>
      <rPr>
        <sz val="10"/>
        <color indexed="8"/>
        <rFont val="宋体"/>
        <family val="3"/>
        <charset val="134"/>
      </rPr>
      <t>更新</t>
    </r>
    <r>
      <rPr>
        <sz val="10"/>
        <color indexed="8"/>
        <rFont val="Arial"/>
        <family val="2"/>
      </rPr>
      <t>FIN_020A</t>
    </r>
  </si>
  <si>
    <r>
      <t>Enhance:</t>
    </r>
    <r>
      <rPr>
        <sz val="10"/>
        <color indexed="8"/>
        <rFont val="宋体"/>
        <family val="3"/>
        <charset val="134"/>
      </rPr>
      <t>产品服务明细报表</t>
    </r>
  </si>
  <si>
    <r>
      <t>Enhance:CIA Inquiry</t>
    </r>
    <r>
      <rPr>
        <sz val="10"/>
        <color indexed="8"/>
        <rFont val="宋体"/>
        <family val="3"/>
        <charset val="134"/>
      </rPr>
      <t>取消过期菜单</t>
    </r>
  </si>
  <si>
    <r>
      <t>New:</t>
    </r>
    <r>
      <rPr>
        <sz val="10"/>
        <color indexed="8"/>
        <rFont val="宋体"/>
        <family val="3"/>
        <charset val="134"/>
      </rPr>
      <t>联系名单查询</t>
    </r>
  </si>
  <si>
    <r>
      <t>SQL:DEALERAPPLYINFO</t>
    </r>
    <r>
      <rPr>
        <sz val="10"/>
        <color indexed="8"/>
        <rFont val="宋体"/>
        <family val="3"/>
        <charset val="134"/>
      </rPr>
      <t>增加</t>
    </r>
    <r>
      <rPr>
        <sz val="10"/>
        <color indexed="8"/>
        <rFont val="Arial"/>
        <family val="2"/>
      </rPr>
      <t>field</t>
    </r>
  </si>
  <si>
    <r>
      <t>Enhance:CNCDW sftp</t>
    </r>
    <r>
      <rPr>
        <sz val="10"/>
        <color indexed="8"/>
        <rFont val="宋体"/>
        <family val="3"/>
        <charset val="134"/>
      </rPr>
      <t>加强</t>
    </r>
  </si>
  <si>
    <r>
      <t>SQL:3Q</t>
    </r>
    <r>
      <rPr>
        <sz val="10"/>
        <color indexed="8"/>
        <rFont val="宋体"/>
        <family val="3"/>
        <charset val="134"/>
      </rPr>
      <t>目标调整，需手工计算达标率</t>
    </r>
  </si>
  <si>
    <r>
      <t>Change:</t>
    </r>
    <r>
      <rPr>
        <sz val="10"/>
        <color indexed="8"/>
        <rFont val="宋体"/>
        <family val="3"/>
        <charset val="134"/>
      </rPr>
      <t>经销商明细表修改</t>
    </r>
  </si>
  <si>
    <r>
      <t>New:</t>
    </r>
    <r>
      <rPr>
        <sz val="10"/>
        <color indexed="8"/>
        <rFont val="宋体"/>
        <family val="3"/>
        <charset val="134"/>
      </rPr>
      <t>人店关系维护</t>
    </r>
  </si>
  <si>
    <r>
      <t>Fix:</t>
    </r>
    <r>
      <rPr>
        <sz val="10"/>
        <color indexed="8"/>
        <rFont val="宋体"/>
        <family val="3"/>
        <charset val="134"/>
      </rPr>
      <t>人店关系设置</t>
    </r>
  </si>
  <si>
    <r>
      <t>SQL:"</t>
    </r>
    <r>
      <rPr>
        <sz val="10"/>
        <color indexed="8"/>
        <rFont val="宋体"/>
        <family val="3"/>
        <charset val="134"/>
      </rPr>
      <t>收益抽查报表</t>
    </r>
    <r>
      <rPr>
        <sz val="10"/>
        <color indexed="8"/>
        <rFont val="Arial"/>
        <family val="2"/>
      </rPr>
      <t>_</t>
    </r>
    <r>
      <rPr>
        <sz val="10"/>
        <color indexed="8"/>
        <rFont val="宋体"/>
        <family val="3"/>
        <charset val="134"/>
      </rPr>
      <t>零售</t>
    </r>
    <r>
      <rPr>
        <sz val="10"/>
        <color indexed="8"/>
        <rFont val="Arial"/>
        <family val="2"/>
      </rPr>
      <t>"</t>
    </r>
    <r>
      <rPr>
        <sz val="10"/>
        <color indexed="8"/>
        <rFont val="宋体"/>
        <family val="3"/>
        <charset val="134"/>
      </rPr>
      <t>修改</t>
    </r>
  </si>
  <si>
    <r>
      <t>SQL:Daily sales report</t>
    </r>
    <r>
      <rPr>
        <sz val="10"/>
        <color indexed="8"/>
        <rFont val="宋体"/>
        <family val="3"/>
        <charset val="134"/>
      </rPr>
      <t>增加接收人</t>
    </r>
  </si>
  <si>
    <r>
      <t>SQL:BS</t>
    </r>
    <r>
      <rPr>
        <sz val="10"/>
        <color indexed="8"/>
        <rFont val="宋体"/>
        <family val="3"/>
        <charset val="134"/>
      </rPr>
      <t>权限变更</t>
    </r>
  </si>
  <si>
    <r>
      <t>SQL:</t>
    </r>
    <r>
      <rPr>
        <sz val="10"/>
        <color indexed="8"/>
        <rFont val="宋体"/>
        <family val="3"/>
        <charset val="134"/>
      </rPr>
      <t>阅读权限剔除</t>
    </r>
    <r>
      <rPr>
        <sz val="10"/>
        <color indexed="8"/>
        <rFont val="Arial"/>
        <family val="2"/>
      </rPr>
      <t>RDC</t>
    </r>
    <r>
      <rPr>
        <sz val="10"/>
        <color indexed="8"/>
        <rFont val="宋体"/>
        <family val="3"/>
        <charset val="134"/>
      </rPr>
      <t>员工</t>
    </r>
  </si>
  <si>
    <r>
      <t>SQL:BS</t>
    </r>
    <r>
      <rPr>
        <sz val="10"/>
        <color indexed="8"/>
        <rFont val="宋体"/>
        <family val="3"/>
        <charset val="134"/>
      </rPr>
      <t>阅读权限调整</t>
    </r>
  </si>
  <si>
    <r>
      <t>SQL:</t>
    </r>
    <r>
      <rPr>
        <sz val="10"/>
        <color indexed="8"/>
        <rFont val="宋体"/>
        <family val="3"/>
        <charset val="134"/>
      </rPr>
      <t>变更广东</t>
    </r>
    <r>
      <rPr>
        <sz val="10"/>
        <color indexed="8"/>
        <rFont val="Arial"/>
        <family val="2"/>
      </rPr>
      <t>BS</t>
    </r>
    <r>
      <rPr>
        <sz val="10"/>
        <color indexed="8"/>
        <rFont val="宋体"/>
        <family val="3"/>
        <charset val="134"/>
      </rPr>
      <t>管辖</t>
    </r>
  </si>
  <si>
    <r>
      <t>Enhance:</t>
    </r>
    <r>
      <rPr>
        <sz val="10"/>
        <color indexed="8"/>
        <rFont val="宋体"/>
        <family val="3"/>
        <charset val="134"/>
      </rPr>
      <t>阅读权限</t>
    </r>
    <r>
      <rPr>
        <sz val="10"/>
        <color indexed="8"/>
        <rFont val="Arial"/>
        <family val="2"/>
      </rPr>
      <t>PM</t>
    </r>
    <r>
      <rPr>
        <sz val="10"/>
        <color indexed="8"/>
        <rFont val="宋体"/>
        <family val="3"/>
        <charset val="134"/>
      </rPr>
      <t>可为自己增加权限</t>
    </r>
  </si>
  <si>
    <r>
      <t>SQL:PM</t>
    </r>
    <r>
      <rPr>
        <sz val="10"/>
        <color indexed="8"/>
        <rFont val="宋体"/>
        <family val="3"/>
        <charset val="134"/>
      </rPr>
      <t>管辖多个分公司</t>
    </r>
  </si>
  <si>
    <r>
      <t>SQL:</t>
    </r>
    <r>
      <rPr>
        <sz val="10"/>
        <color indexed="8"/>
        <rFont val="宋体"/>
        <family val="3"/>
        <charset val="134"/>
      </rPr>
      <t>陶红梅阅读权限变更</t>
    </r>
  </si>
  <si>
    <r>
      <t>SQL:BS</t>
    </r>
    <r>
      <rPr>
        <sz val="10"/>
        <color indexed="8"/>
        <rFont val="宋体"/>
        <family val="3"/>
        <charset val="134"/>
      </rPr>
      <t>王广华增加管辖上海两家电商</t>
    </r>
  </si>
  <si>
    <r>
      <t>SQL:</t>
    </r>
    <r>
      <rPr>
        <sz val="10"/>
        <color indexed="8"/>
        <rFont val="宋体"/>
        <family val="3"/>
        <charset val="134"/>
      </rPr>
      <t>调整刘芳的阅读权限</t>
    </r>
  </si>
  <si>
    <r>
      <t>SQL:</t>
    </r>
    <r>
      <rPr>
        <sz val="10"/>
        <color indexed="8"/>
        <rFont val="宋体"/>
        <family val="3"/>
        <charset val="134"/>
      </rPr>
      <t>粤西阅读权限调整</t>
    </r>
  </si>
  <si>
    <r>
      <t>SQL:BS</t>
    </r>
    <r>
      <rPr>
        <sz val="10"/>
        <color indexed="8"/>
        <rFont val="宋体"/>
        <family val="3"/>
        <charset val="134"/>
      </rPr>
      <t>阅读权限变更</t>
    </r>
  </si>
  <si>
    <r>
      <t>Change:Hold</t>
    </r>
    <r>
      <rPr>
        <sz val="10"/>
        <color indexed="8"/>
        <rFont val="宋体"/>
        <family val="3"/>
        <charset val="134"/>
      </rPr>
      <t>单报表</t>
    </r>
  </si>
  <si>
    <r>
      <t>Change:</t>
    </r>
    <r>
      <rPr>
        <sz val="10"/>
        <color indexed="8"/>
        <rFont val="宋体"/>
        <family val="3"/>
        <charset val="134"/>
      </rPr>
      <t>装箱单明细表修改</t>
    </r>
  </si>
  <si>
    <r>
      <t>Enhance:</t>
    </r>
    <r>
      <rPr>
        <sz val="10"/>
        <color indexed="8"/>
        <rFont val="宋体"/>
        <family val="3"/>
        <charset val="134"/>
      </rPr>
      <t>修正洪武阅读权限</t>
    </r>
  </si>
  <si>
    <r>
      <t>SQL:</t>
    </r>
    <r>
      <rPr>
        <sz val="10"/>
        <color indexed="8"/>
        <rFont val="宋体"/>
        <family val="3"/>
        <charset val="134"/>
      </rPr>
      <t>取消过期报表</t>
    </r>
  </si>
  <si>
    <r>
      <t>Enhance:Daily Sales Report</t>
    </r>
    <r>
      <rPr>
        <sz val="10"/>
        <color indexed="8"/>
        <rFont val="宋体"/>
        <family val="3"/>
        <charset val="134"/>
      </rPr>
      <t>防拷贝</t>
    </r>
  </si>
  <si>
    <r>
      <t>Change:</t>
    </r>
    <r>
      <rPr>
        <sz val="10"/>
        <color indexed="8"/>
        <rFont val="宋体"/>
        <family val="3"/>
        <charset val="134"/>
      </rPr>
      <t>订单资料查询增加批发订单条件</t>
    </r>
  </si>
  <si>
    <r>
      <t>Enhance:</t>
    </r>
    <r>
      <rPr>
        <sz val="10"/>
        <color indexed="8"/>
        <rFont val="宋体"/>
        <family val="3"/>
        <charset val="134"/>
      </rPr>
      <t>支持批发订单查询</t>
    </r>
  </si>
  <si>
    <r>
      <t>SQL:</t>
    </r>
    <r>
      <rPr>
        <sz val="10"/>
        <color indexed="8"/>
        <rFont val="宋体"/>
        <family val="3"/>
        <charset val="134"/>
      </rPr>
      <t>恢复发货单查询</t>
    </r>
  </si>
  <si>
    <r>
      <t>Change:</t>
    </r>
    <r>
      <rPr>
        <sz val="10"/>
        <color indexed="8"/>
        <rFont val="宋体"/>
        <family val="3"/>
        <charset val="134"/>
      </rPr>
      <t>批发折扣查询功能增加明细</t>
    </r>
  </si>
  <si>
    <r>
      <t>SQL:</t>
    </r>
    <r>
      <rPr>
        <sz val="10"/>
        <color indexed="8"/>
        <rFont val="宋体"/>
        <family val="3"/>
        <charset val="134"/>
      </rPr>
      <t>阅读权限调整</t>
    </r>
  </si>
  <si>
    <r>
      <t>New:C9</t>
    </r>
    <r>
      <rPr>
        <sz val="10"/>
        <color indexed="8"/>
        <rFont val="宋体"/>
        <family val="3"/>
        <charset val="134"/>
      </rPr>
      <t>新活再生霜礼包订购情况</t>
    </r>
  </si>
  <si>
    <r>
      <t>Fix:</t>
    </r>
    <r>
      <rPr>
        <sz val="10"/>
        <color indexed="8"/>
        <rFont val="宋体"/>
        <family val="3"/>
        <charset val="134"/>
      </rPr>
      <t>批发折扣明细查询</t>
    </r>
  </si>
  <si>
    <r>
      <t>SQL:</t>
    </r>
    <r>
      <rPr>
        <sz val="10"/>
        <color indexed="8"/>
        <rFont val="宋体"/>
        <family val="3"/>
        <charset val="134"/>
      </rPr>
      <t>山西分公司</t>
    </r>
    <r>
      <rPr>
        <sz val="10"/>
        <color indexed="8"/>
        <rFont val="Arial"/>
        <family val="2"/>
      </rPr>
      <t>BS</t>
    </r>
    <r>
      <rPr>
        <sz val="10"/>
        <color indexed="8"/>
        <rFont val="宋体"/>
        <family val="3"/>
        <charset val="134"/>
      </rPr>
      <t>阅读权限变更</t>
    </r>
  </si>
  <si>
    <r>
      <t>SQL:COS</t>
    </r>
    <r>
      <rPr>
        <sz val="10"/>
        <color indexed="8"/>
        <rFont val="宋体"/>
        <family val="3"/>
        <charset val="134"/>
      </rPr>
      <t>阅读权限更新</t>
    </r>
  </si>
  <si>
    <r>
      <t>SQL:</t>
    </r>
    <r>
      <rPr>
        <sz val="10"/>
        <color indexed="8"/>
        <rFont val="宋体"/>
        <family val="3"/>
        <charset val="134"/>
      </rPr>
      <t>山西</t>
    </r>
    <r>
      <rPr>
        <sz val="10"/>
        <color indexed="8"/>
        <rFont val="Arial"/>
        <family val="2"/>
      </rPr>
      <t>BS</t>
    </r>
    <r>
      <rPr>
        <sz val="10"/>
        <color indexed="8"/>
        <rFont val="宋体"/>
        <family val="3"/>
        <charset val="134"/>
      </rPr>
      <t>阅读权限管辖内蒙古帐号</t>
    </r>
  </si>
  <si>
    <r>
      <t>SQL:</t>
    </r>
    <r>
      <rPr>
        <sz val="10"/>
        <color indexed="8"/>
        <rFont val="宋体"/>
        <family val="3"/>
        <charset val="134"/>
      </rPr>
      <t>粤西阅读权限变更</t>
    </r>
  </si>
  <si>
    <r>
      <t>sql:</t>
    </r>
    <r>
      <rPr>
        <sz val="10"/>
        <color indexed="8"/>
        <rFont val="宋体"/>
        <family val="3"/>
        <charset val="134"/>
      </rPr>
      <t>江苏披露</t>
    </r>
    <r>
      <rPr>
        <sz val="10"/>
        <color indexed="8"/>
        <rFont val="Arial"/>
        <family val="2"/>
      </rPr>
      <t>SP</t>
    </r>
    <r>
      <rPr>
        <sz val="10"/>
        <color indexed="8"/>
        <rFont val="宋体"/>
        <family val="3"/>
        <charset val="134"/>
      </rPr>
      <t>修改</t>
    </r>
  </si>
  <si>
    <r>
      <t>SQL:</t>
    </r>
    <r>
      <rPr>
        <sz val="10"/>
        <color indexed="8"/>
        <rFont val="宋体"/>
        <family val="3"/>
        <charset val="134"/>
      </rPr>
      <t>黄学凤阅读权限变更</t>
    </r>
  </si>
  <si>
    <r>
      <t>Gross Margin Sales Report</t>
    </r>
    <r>
      <rPr>
        <sz val="10"/>
        <color indexed="8"/>
        <rFont val="宋体"/>
        <family val="3"/>
        <charset val="134"/>
      </rPr>
      <t>变更</t>
    </r>
  </si>
  <si>
    <r>
      <t>SQL:</t>
    </r>
    <r>
      <rPr>
        <sz val="10"/>
        <color indexed="8"/>
        <rFont val="宋体"/>
        <family val="3"/>
        <charset val="134"/>
      </rPr>
      <t>增加</t>
    </r>
    <r>
      <rPr>
        <sz val="10"/>
        <color indexed="8"/>
        <rFont val="Arial"/>
        <family val="2"/>
      </rPr>
      <t>SA</t>
    </r>
    <r>
      <rPr>
        <sz val="10"/>
        <color indexed="8"/>
        <rFont val="宋体"/>
        <family val="3"/>
        <charset val="134"/>
      </rPr>
      <t>访问</t>
    </r>
    <r>
      <rPr>
        <sz val="10"/>
        <color indexed="8"/>
        <rFont val="Arial"/>
        <family val="2"/>
      </rPr>
      <t>DRMSP DRMPOS</t>
    </r>
    <r>
      <rPr>
        <sz val="10"/>
        <color indexed="8"/>
        <rFont val="宋体"/>
        <family val="3"/>
        <charset val="134"/>
      </rPr>
      <t>许可</t>
    </r>
  </si>
  <si>
    <r>
      <t>SQL:</t>
    </r>
    <r>
      <rPr>
        <sz val="10"/>
        <color indexed="8"/>
        <rFont val="宋体"/>
        <family val="3"/>
        <charset val="134"/>
      </rPr>
      <t>江苏披露修改</t>
    </r>
  </si>
  <si>
    <r>
      <t>SQL:</t>
    </r>
    <r>
      <rPr>
        <sz val="10"/>
        <color indexed="8"/>
        <rFont val="宋体"/>
        <family val="3"/>
        <charset val="134"/>
      </rPr>
      <t>补</t>
    </r>
    <r>
      <rPr>
        <sz val="10"/>
        <color indexed="8"/>
        <rFont val="Arial"/>
        <family val="2"/>
      </rPr>
      <t>EC</t>
    </r>
    <r>
      <rPr>
        <sz val="10"/>
        <color indexed="8"/>
        <rFont val="宋体"/>
        <family val="3"/>
        <charset val="134"/>
      </rPr>
      <t>的阅读管辖</t>
    </r>
  </si>
  <si>
    <r>
      <t>SQL:EC/COS</t>
    </r>
    <r>
      <rPr>
        <sz val="10"/>
        <color indexed="8"/>
        <rFont val="宋体"/>
        <family val="3"/>
        <charset val="134"/>
      </rPr>
      <t>参加阅读权限分配</t>
    </r>
  </si>
  <si>
    <r>
      <t>New:</t>
    </r>
    <r>
      <rPr>
        <sz val="10"/>
        <color indexed="8"/>
        <rFont val="宋体"/>
        <family val="3"/>
        <charset val="134"/>
      </rPr>
      <t>产品欠单情况查询</t>
    </r>
  </si>
  <si>
    <r>
      <t>SQL:</t>
    </r>
    <r>
      <rPr>
        <sz val="10"/>
        <color indexed="8"/>
        <rFont val="宋体"/>
        <family val="3"/>
        <charset val="134"/>
      </rPr>
      <t>设置粤东分公司</t>
    </r>
    <r>
      <rPr>
        <sz val="10"/>
        <color indexed="8"/>
        <rFont val="Arial"/>
        <family val="2"/>
      </rPr>
      <t>BS</t>
    </r>
  </si>
  <si>
    <r>
      <t>Change:</t>
    </r>
    <r>
      <rPr>
        <sz val="10"/>
        <color indexed="8"/>
        <rFont val="宋体"/>
        <family val="3"/>
        <charset val="134"/>
      </rPr>
      <t>产品查询增加条码查询</t>
    </r>
  </si>
  <si>
    <r>
      <t>SQL:</t>
    </r>
    <r>
      <rPr>
        <sz val="10"/>
        <color indexed="8"/>
        <rFont val="宋体"/>
        <family val="3"/>
        <charset val="134"/>
      </rPr>
      <t>补</t>
    </r>
    <r>
      <rPr>
        <sz val="10"/>
        <color indexed="8"/>
        <rFont val="Arial"/>
        <family val="2"/>
      </rPr>
      <t>EC</t>
    </r>
    <r>
      <rPr>
        <sz val="10"/>
        <color indexed="8"/>
        <rFont val="宋体"/>
        <family val="3"/>
        <charset val="134"/>
      </rPr>
      <t>的阅读权限</t>
    </r>
  </si>
  <si>
    <r>
      <t>SQL:</t>
    </r>
    <r>
      <rPr>
        <sz val="10"/>
        <color indexed="8"/>
        <rFont val="宋体"/>
        <family val="3"/>
        <charset val="134"/>
      </rPr>
      <t>粤西</t>
    </r>
    <r>
      <rPr>
        <sz val="10"/>
        <color indexed="8"/>
        <rFont val="Arial"/>
        <family val="2"/>
      </rPr>
      <t>BS</t>
    </r>
    <r>
      <rPr>
        <sz val="10"/>
        <color indexed="8"/>
        <rFont val="宋体"/>
        <family val="3"/>
        <charset val="134"/>
      </rPr>
      <t>阅读权限</t>
    </r>
  </si>
  <si>
    <r>
      <t>SQL:</t>
    </r>
    <r>
      <rPr>
        <sz val="10"/>
        <color indexed="8"/>
        <rFont val="宋体"/>
        <family val="3"/>
        <charset val="134"/>
      </rPr>
      <t>粤东</t>
    </r>
    <r>
      <rPr>
        <sz val="10"/>
        <color indexed="8"/>
        <rFont val="Arial"/>
        <family val="2"/>
      </rPr>
      <t>BS</t>
    </r>
    <r>
      <rPr>
        <sz val="10"/>
        <color indexed="8"/>
        <rFont val="宋体"/>
        <family val="3"/>
        <charset val="134"/>
      </rPr>
      <t>黄学凤阅读权限</t>
    </r>
  </si>
  <si>
    <r>
      <t>SQL:</t>
    </r>
    <r>
      <rPr>
        <sz val="10"/>
        <color indexed="8"/>
        <rFont val="宋体"/>
        <family val="3"/>
        <charset val="134"/>
      </rPr>
      <t>设置内蒙</t>
    </r>
    <r>
      <rPr>
        <sz val="10"/>
        <color indexed="8"/>
        <rFont val="Arial"/>
        <family val="2"/>
      </rPr>
      <t>BS</t>
    </r>
    <r>
      <rPr>
        <sz val="10"/>
        <color indexed="8"/>
        <rFont val="宋体"/>
        <family val="3"/>
        <charset val="134"/>
      </rPr>
      <t>崔国梅</t>
    </r>
    <r>
      <rPr>
        <sz val="10"/>
        <color indexed="8"/>
        <rFont val="Arial"/>
        <family val="2"/>
      </rPr>
      <t>(TEMP218)DRMSP</t>
    </r>
    <r>
      <rPr>
        <sz val="10"/>
        <color indexed="8"/>
        <rFont val="宋体"/>
        <family val="3"/>
        <charset val="134"/>
      </rPr>
      <t>阅读权限</t>
    </r>
  </si>
  <si>
    <r>
      <t>Change:</t>
    </r>
    <r>
      <rPr>
        <sz val="10"/>
        <color indexed="8"/>
        <rFont val="宋体"/>
        <family val="3"/>
        <charset val="134"/>
      </rPr>
      <t>箱型基本资料维护权限给到</t>
    </r>
    <r>
      <rPr>
        <sz val="10"/>
        <color indexed="8"/>
        <rFont val="Arial"/>
        <family val="2"/>
      </rPr>
      <t>RDC</t>
    </r>
  </si>
  <si>
    <r>
      <t>Change:</t>
    </r>
    <r>
      <rPr>
        <sz val="10"/>
        <color indexed="8"/>
        <rFont val="宋体"/>
        <family val="3"/>
        <charset val="134"/>
      </rPr>
      <t>运费逻辑变化</t>
    </r>
  </si>
  <si>
    <r>
      <t>Change:</t>
    </r>
    <r>
      <rPr>
        <sz val="10"/>
        <color indexed="8"/>
        <rFont val="宋体"/>
        <family val="3"/>
        <charset val="134"/>
      </rPr>
      <t>运费逻辑修改</t>
    </r>
  </si>
  <si>
    <r>
      <t>Change:4001</t>
    </r>
    <r>
      <rPr>
        <sz val="10"/>
        <color indexed="8"/>
        <rFont val="宋体"/>
        <family val="3"/>
        <charset val="134"/>
      </rPr>
      <t>库位更新</t>
    </r>
  </si>
  <si>
    <r>
      <t>COS</t>
    </r>
    <r>
      <rPr>
        <sz val="10"/>
        <color indexed="8"/>
        <rFont val="宋体"/>
        <family val="3"/>
        <charset val="134"/>
      </rPr>
      <t>支持</t>
    </r>
    <r>
      <rPr>
        <sz val="10"/>
        <color indexed="8"/>
        <rFont val="Arial"/>
        <family val="2"/>
      </rPr>
      <t>:</t>
    </r>
    <r>
      <rPr>
        <sz val="10"/>
        <color indexed="8"/>
        <rFont val="宋体"/>
        <family val="3"/>
        <charset val="134"/>
      </rPr>
      <t>修改</t>
    </r>
    <r>
      <rPr>
        <sz val="10"/>
        <color indexed="8"/>
        <rFont val="Arial"/>
        <family val="2"/>
      </rPr>
      <t>A2SINV/A2SINVALL</t>
    </r>
  </si>
  <si>
    <r>
      <t>SQL:</t>
    </r>
    <r>
      <rPr>
        <sz val="10"/>
        <color indexed="8"/>
        <rFont val="宋体"/>
        <family val="3"/>
        <charset val="134"/>
      </rPr>
      <t>修复</t>
    </r>
    <r>
      <rPr>
        <sz val="10"/>
        <color indexed="8"/>
        <rFont val="Arial"/>
        <family val="2"/>
      </rPr>
      <t>COS</t>
    </r>
    <r>
      <rPr>
        <sz val="10"/>
        <color indexed="8"/>
        <rFont val="宋体"/>
        <family val="3"/>
        <charset val="134"/>
      </rPr>
      <t>账号的特殊赠品订单的发货方式为</t>
    </r>
    <r>
      <rPr>
        <sz val="10"/>
        <color indexed="8"/>
        <rFont val="Arial"/>
        <family val="2"/>
      </rPr>
      <t>BB</t>
    </r>
    <r>
      <rPr>
        <sz val="10"/>
        <color indexed="8"/>
        <rFont val="宋体"/>
        <family val="3"/>
        <charset val="134"/>
      </rPr>
      <t>普通发货方式</t>
    </r>
  </si>
  <si>
    <r>
      <t>COS</t>
    </r>
    <r>
      <rPr>
        <sz val="10"/>
        <color indexed="8"/>
        <rFont val="宋体"/>
        <family val="3"/>
        <charset val="134"/>
      </rPr>
      <t>发货</t>
    </r>
    <r>
      <rPr>
        <sz val="10"/>
        <color indexed="8"/>
        <rFont val="Arial"/>
        <family val="2"/>
      </rPr>
      <t>Enhancement</t>
    </r>
  </si>
  <si>
    <r>
      <t>Change:</t>
    </r>
    <r>
      <rPr>
        <sz val="10"/>
        <color indexed="8"/>
        <rFont val="宋体"/>
        <family val="3"/>
        <charset val="134"/>
      </rPr>
      <t>修正</t>
    </r>
    <r>
      <rPr>
        <sz val="10"/>
        <color indexed="8"/>
        <rFont val="Arial"/>
        <family val="2"/>
      </rPr>
      <t>Axapta</t>
    </r>
    <r>
      <rPr>
        <sz val="10"/>
        <color indexed="8"/>
        <rFont val="宋体"/>
        <family val="3"/>
        <charset val="134"/>
      </rPr>
      <t>系统在参数设置</t>
    </r>
    <r>
      <rPr>
        <sz val="10"/>
        <color indexed="8"/>
        <rFont val="Arial"/>
        <family val="2"/>
      </rPr>
      <t>“</t>
    </r>
    <r>
      <rPr>
        <sz val="10"/>
        <color indexed="8"/>
        <rFont val="宋体"/>
        <family val="3"/>
        <charset val="134"/>
      </rPr>
      <t>合箱箱型</t>
    </r>
    <r>
      <rPr>
        <sz val="10"/>
        <color indexed="8"/>
        <rFont val="Arial"/>
        <family val="2"/>
      </rPr>
      <t>”</t>
    </r>
  </si>
  <si>
    <r>
      <t>Fix</t>
    </r>
    <r>
      <rPr>
        <sz val="10"/>
        <color indexed="8"/>
        <rFont val="宋体"/>
        <family val="3"/>
        <charset val="134"/>
      </rPr>
      <t>：散箱拣货过程按物料批号由旧到新的顺序切箱拣货</t>
    </r>
  </si>
  <si>
    <r>
      <t>Fix:</t>
    </r>
    <r>
      <rPr>
        <sz val="10"/>
        <color indexed="8"/>
        <rFont val="宋体"/>
        <family val="3"/>
        <charset val="134"/>
      </rPr>
      <t>修改运费计算逻辑中同天同址发货单的起运费计算方法</t>
    </r>
  </si>
  <si>
    <r>
      <t>Change:RDC</t>
    </r>
    <r>
      <rPr>
        <sz val="10"/>
        <color indexed="8"/>
        <rFont val="宋体"/>
        <family val="3"/>
        <charset val="134"/>
      </rPr>
      <t>库位更新</t>
    </r>
  </si>
  <si>
    <r>
      <t>Report:RDC</t>
    </r>
    <r>
      <rPr>
        <sz val="10"/>
        <color indexed="8"/>
        <rFont val="宋体"/>
        <family val="3"/>
        <charset val="134"/>
      </rPr>
      <t>年末大盘</t>
    </r>
    <r>
      <rPr>
        <sz val="10"/>
        <color indexed="8"/>
        <rFont val="Arial"/>
        <family val="2"/>
      </rPr>
      <t>RDC</t>
    </r>
    <r>
      <rPr>
        <sz val="10"/>
        <color indexed="8"/>
        <rFont val="宋体"/>
        <family val="3"/>
        <charset val="134"/>
      </rPr>
      <t>年末大盘系统空库位报表</t>
    </r>
  </si>
  <si>
    <r>
      <t>SQL:Daily sales report</t>
    </r>
    <r>
      <rPr>
        <sz val="10"/>
        <color indexed="8"/>
        <rFont val="宋体"/>
        <family val="3"/>
        <charset val="134"/>
      </rPr>
      <t>增加自营店</t>
    </r>
    <r>
      <rPr>
        <sz val="10"/>
        <color indexed="8"/>
        <rFont val="Arial"/>
        <family val="2"/>
      </rPr>
      <t>(CS)</t>
    </r>
  </si>
  <si>
    <r>
      <t>Change:</t>
    </r>
    <r>
      <rPr>
        <sz val="10"/>
        <color indexed="8"/>
        <rFont val="宋体"/>
        <family val="3"/>
        <charset val="134"/>
      </rPr>
      <t>运费计算逻辑变化</t>
    </r>
  </si>
  <si>
    <r>
      <t xml:space="preserve">Change:BB serach </t>
    </r>
    <r>
      <rPr>
        <sz val="10"/>
        <color indexed="8"/>
        <rFont val="宋体"/>
        <family val="3"/>
        <charset val="134"/>
      </rPr>
      <t>不支持</t>
    </r>
    <r>
      <rPr>
        <sz val="10"/>
        <color indexed="8"/>
        <rFont val="Arial"/>
        <family val="2"/>
      </rPr>
      <t>IE9</t>
    </r>
    <r>
      <rPr>
        <sz val="10"/>
        <color indexed="8"/>
        <rFont val="宋体"/>
        <family val="3"/>
        <charset val="134"/>
      </rPr>
      <t>以上版本</t>
    </r>
  </si>
  <si>
    <r>
      <t>SQL:</t>
    </r>
    <r>
      <rPr>
        <sz val="10"/>
        <color indexed="8"/>
        <rFont val="宋体"/>
        <family val="3"/>
        <charset val="134"/>
      </rPr>
      <t>修改送货地址</t>
    </r>
  </si>
  <si>
    <r>
      <t>Change:BB</t>
    </r>
    <r>
      <rPr>
        <sz val="10"/>
        <color indexed="8"/>
        <rFont val="宋体"/>
        <family val="3"/>
        <charset val="134"/>
      </rPr>
      <t>信贷上限计算修改</t>
    </r>
  </si>
  <si>
    <r>
      <t>SQL:</t>
    </r>
    <r>
      <rPr>
        <sz val="10"/>
        <color indexed="8"/>
        <rFont val="宋体"/>
        <family val="3"/>
        <charset val="134"/>
      </rPr>
      <t>修改帐号财务代码</t>
    </r>
  </si>
  <si>
    <r>
      <t>Report:</t>
    </r>
    <r>
      <rPr>
        <sz val="10"/>
        <color indexed="8"/>
        <rFont val="宋体"/>
        <family val="3"/>
        <charset val="134"/>
      </rPr>
      <t>提供</t>
    </r>
    <r>
      <rPr>
        <sz val="10"/>
        <color indexed="8"/>
        <rFont val="Arial"/>
        <family val="2"/>
      </rPr>
      <t>SP</t>
    </r>
    <r>
      <rPr>
        <sz val="10"/>
        <color indexed="8"/>
        <rFont val="宋体"/>
        <family val="3"/>
        <charset val="134"/>
      </rPr>
      <t>培训考试的数据</t>
    </r>
  </si>
  <si>
    <r>
      <t>SQL:</t>
    </r>
    <r>
      <rPr>
        <sz val="10"/>
        <color indexed="8"/>
        <rFont val="宋体"/>
        <family val="3"/>
        <charset val="134"/>
      </rPr>
      <t>设置</t>
    </r>
    <r>
      <rPr>
        <sz val="10"/>
        <color indexed="8"/>
        <rFont val="Arial"/>
        <family val="2"/>
      </rPr>
      <t>3PL 16</t>
    </r>
    <r>
      <rPr>
        <sz val="10"/>
        <color indexed="8"/>
        <rFont val="宋体"/>
        <family val="3"/>
        <charset val="134"/>
      </rPr>
      <t>的发货查询</t>
    </r>
    <r>
      <rPr>
        <sz val="10"/>
        <color indexed="8"/>
        <rFont val="Arial"/>
        <family val="2"/>
      </rPr>
      <t>URL</t>
    </r>
  </si>
  <si>
    <r>
      <t>SQL:</t>
    </r>
    <r>
      <rPr>
        <sz val="10"/>
        <color indexed="8"/>
        <rFont val="宋体"/>
        <family val="3"/>
        <charset val="134"/>
      </rPr>
      <t>退货单重新同步到</t>
    </r>
    <r>
      <rPr>
        <sz val="10"/>
        <color indexed="8"/>
        <rFont val="Arial"/>
        <family val="2"/>
      </rPr>
      <t>axpata</t>
    </r>
  </si>
  <si>
    <r>
      <t>SQL</t>
    </r>
    <r>
      <rPr>
        <sz val="10"/>
        <color indexed="8"/>
        <rFont val="宋体"/>
        <family val="3"/>
        <charset val="134"/>
      </rPr>
      <t>：删除</t>
    </r>
    <r>
      <rPr>
        <sz val="10"/>
        <color indexed="8"/>
        <rFont val="Arial"/>
        <family val="2"/>
      </rPr>
      <t>BB</t>
    </r>
    <r>
      <rPr>
        <sz val="10"/>
        <color indexed="8"/>
        <rFont val="宋体"/>
        <family val="3"/>
        <charset val="134"/>
      </rPr>
      <t>的批发折扣处理</t>
    </r>
  </si>
  <si>
    <r>
      <t>SCC Simplification:</t>
    </r>
    <r>
      <rPr>
        <sz val="10"/>
        <color indexed="8"/>
        <rFont val="宋体"/>
        <family val="3"/>
        <charset val="134"/>
      </rPr>
      <t>退换货</t>
    </r>
    <r>
      <rPr>
        <sz val="10"/>
        <color indexed="8"/>
        <rFont val="Arial"/>
        <family val="2"/>
      </rPr>
      <t>/</t>
    </r>
    <r>
      <rPr>
        <sz val="10"/>
        <color indexed="8"/>
        <rFont val="宋体"/>
        <family val="3"/>
        <charset val="134"/>
      </rPr>
      <t>发货差异处理</t>
    </r>
    <r>
      <rPr>
        <sz val="10"/>
        <color indexed="8"/>
        <rFont val="Arial"/>
        <family val="2"/>
      </rPr>
      <t xml:space="preserve"> </t>
    </r>
  </si>
  <si>
    <r>
      <t>SQL:</t>
    </r>
    <r>
      <rPr>
        <sz val="10"/>
        <color indexed="8"/>
        <rFont val="宋体"/>
        <family val="3"/>
        <charset val="134"/>
      </rPr>
      <t>信贷上限调整</t>
    </r>
  </si>
  <si>
    <r>
      <t>SQL:</t>
    </r>
    <r>
      <rPr>
        <sz val="10"/>
        <color indexed="8"/>
        <rFont val="宋体"/>
        <family val="3"/>
        <charset val="134"/>
      </rPr>
      <t>修改账号</t>
    </r>
    <r>
      <rPr>
        <sz val="10"/>
        <color indexed="8"/>
        <rFont val="Arial"/>
        <family val="2"/>
      </rPr>
      <t>9200-0037-79828</t>
    </r>
    <r>
      <rPr>
        <sz val="10"/>
        <color indexed="8"/>
        <rFont val="宋体"/>
        <family val="3"/>
        <charset val="134"/>
      </rPr>
      <t>的店名和营业执照名称</t>
    </r>
  </si>
  <si>
    <r>
      <t>Fix:MPSALable</t>
    </r>
    <r>
      <rPr>
        <sz val="10"/>
        <color indexed="8"/>
        <rFont val="宋体"/>
        <family val="3"/>
        <charset val="134"/>
      </rPr>
      <t>文件退货单</t>
    </r>
    <r>
      <rPr>
        <sz val="10"/>
        <color indexed="8"/>
        <rFont val="Arial"/>
        <family val="2"/>
      </rPr>
      <t>Bug</t>
    </r>
  </si>
  <si>
    <r>
      <t>Change:</t>
    </r>
    <r>
      <rPr>
        <sz val="10"/>
        <color indexed="8"/>
        <rFont val="宋体"/>
        <family val="3"/>
        <charset val="134"/>
      </rPr>
      <t>修改日结取消</t>
    </r>
    <r>
      <rPr>
        <sz val="10"/>
        <color indexed="8"/>
        <rFont val="Arial"/>
        <family val="2"/>
      </rPr>
      <t>Bank</t>
    </r>
    <r>
      <rPr>
        <sz val="10"/>
        <color indexed="8"/>
        <rFont val="宋体"/>
        <family val="3"/>
        <charset val="134"/>
      </rPr>
      <t>信息给到</t>
    </r>
    <r>
      <rPr>
        <sz val="10"/>
        <color indexed="8"/>
        <rFont val="Arial"/>
        <family val="2"/>
      </rPr>
      <t>CIA</t>
    </r>
  </si>
  <si>
    <r>
      <t>Change:RCSC</t>
    </r>
    <r>
      <rPr>
        <sz val="10"/>
        <color indexed="8"/>
        <rFont val="宋体"/>
        <family val="3"/>
        <charset val="134"/>
      </rPr>
      <t>按库位的仓库区域分布报表</t>
    </r>
  </si>
  <si>
    <r>
      <t>SQL:pbc</t>
    </r>
    <r>
      <rPr>
        <sz val="10"/>
        <color indexed="8"/>
        <rFont val="宋体"/>
        <family val="3"/>
        <charset val="134"/>
      </rPr>
      <t>批发折扣迁移</t>
    </r>
  </si>
  <si>
    <r>
      <t>SQL:</t>
    </r>
    <r>
      <rPr>
        <sz val="10"/>
        <color indexed="8"/>
        <rFont val="宋体"/>
        <family val="3"/>
        <charset val="134"/>
      </rPr>
      <t>修改出仓帐号收货人</t>
    </r>
  </si>
  <si>
    <r>
      <t>Change:</t>
    </r>
    <r>
      <rPr>
        <sz val="10"/>
        <color indexed="8"/>
        <rFont val="宋体"/>
        <family val="3"/>
        <charset val="134"/>
      </rPr>
      <t>收货异常及退换货功能</t>
    </r>
  </si>
  <si>
    <r>
      <t>Change:</t>
    </r>
    <r>
      <rPr>
        <sz val="10"/>
        <color indexed="8"/>
        <rFont val="宋体"/>
        <family val="3"/>
        <charset val="134"/>
      </rPr>
      <t>服务费</t>
    </r>
    <r>
      <rPr>
        <sz val="10"/>
        <color indexed="8"/>
        <rFont val="Arial"/>
        <family val="2"/>
      </rPr>
      <t>/</t>
    </r>
    <r>
      <rPr>
        <sz val="10"/>
        <color indexed="8"/>
        <rFont val="宋体"/>
        <family val="3"/>
        <charset val="134"/>
      </rPr>
      <t>咨询费发放</t>
    </r>
  </si>
  <si>
    <r>
      <t>SQL:</t>
    </r>
    <r>
      <rPr>
        <sz val="10"/>
        <color indexed="8"/>
        <rFont val="宋体"/>
        <family val="3"/>
        <charset val="134"/>
      </rPr>
      <t>修改</t>
    </r>
    <r>
      <rPr>
        <sz val="10"/>
        <color indexed="8"/>
        <rFont val="Arial"/>
        <family val="2"/>
      </rPr>
      <t>DO</t>
    </r>
    <r>
      <rPr>
        <sz val="10"/>
        <color indexed="8"/>
        <rFont val="宋体"/>
        <family val="3"/>
        <charset val="134"/>
      </rPr>
      <t>单的</t>
    </r>
    <r>
      <rPr>
        <sz val="10"/>
        <color indexed="8"/>
        <rFont val="Arial"/>
        <family val="2"/>
      </rPr>
      <t>deliverdate</t>
    </r>
  </si>
  <si>
    <r>
      <t>SQL:</t>
    </r>
    <r>
      <rPr>
        <sz val="10"/>
        <color indexed="8"/>
        <rFont val="宋体"/>
        <family val="3"/>
        <charset val="134"/>
      </rPr>
      <t>员工订单设置</t>
    </r>
  </si>
  <si>
    <r>
      <t>SQL:</t>
    </r>
    <r>
      <rPr>
        <sz val="10"/>
        <color indexed="8"/>
        <rFont val="宋体"/>
        <family val="3"/>
        <charset val="134"/>
      </rPr>
      <t>批发折扣条件</t>
    </r>
  </si>
  <si>
    <r>
      <t>SCC Simplification Support:</t>
    </r>
    <r>
      <rPr>
        <sz val="10"/>
        <color indexed="8"/>
        <rFont val="宋体"/>
        <family val="3"/>
        <charset val="134"/>
      </rPr>
      <t>出仓单流程优化</t>
    </r>
  </si>
  <si>
    <r>
      <t>SQL:</t>
    </r>
    <r>
      <rPr>
        <sz val="10"/>
        <color indexed="8"/>
        <rFont val="宋体"/>
        <family val="3"/>
        <charset val="134"/>
      </rPr>
      <t>修改直销员状态</t>
    </r>
  </si>
  <si>
    <r>
      <t>Change:</t>
    </r>
    <r>
      <rPr>
        <sz val="10"/>
        <color indexed="8"/>
        <rFont val="宋体"/>
        <family val="3"/>
        <charset val="134"/>
      </rPr>
      <t>退换货差异处理</t>
    </r>
  </si>
  <si>
    <r>
      <t>Change:</t>
    </r>
    <r>
      <rPr>
        <sz val="10"/>
        <color indexed="8"/>
        <rFont val="宋体"/>
        <family val="3"/>
        <charset val="134"/>
      </rPr>
      <t>批发折扣到期冲减</t>
    </r>
  </si>
  <si>
    <r>
      <t>Change:</t>
    </r>
    <r>
      <rPr>
        <sz val="10"/>
        <color indexed="8"/>
        <rFont val="宋体"/>
        <family val="3"/>
        <charset val="134"/>
      </rPr>
      <t>修改新</t>
    </r>
    <r>
      <rPr>
        <sz val="10"/>
        <color indexed="8"/>
        <rFont val="Arial"/>
        <family val="2"/>
      </rPr>
      <t>SP</t>
    </r>
    <r>
      <rPr>
        <sz val="10"/>
        <color indexed="8"/>
        <rFont val="宋体"/>
        <family val="3"/>
        <charset val="134"/>
      </rPr>
      <t>登记和维护程序</t>
    </r>
  </si>
  <si>
    <r>
      <t>Change:</t>
    </r>
    <r>
      <rPr>
        <sz val="10"/>
        <color indexed="8"/>
        <rFont val="宋体"/>
        <family val="3"/>
        <charset val="134"/>
      </rPr>
      <t>心怡物流业务切换</t>
    </r>
  </si>
  <si>
    <r>
      <t>SQL:</t>
    </r>
    <r>
      <rPr>
        <sz val="10"/>
        <color indexed="8"/>
        <rFont val="宋体"/>
        <family val="3"/>
        <charset val="134"/>
      </rPr>
      <t>设置员工特卖上限</t>
    </r>
  </si>
  <si>
    <r>
      <t>SQL:</t>
    </r>
    <r>
      <rPr>
        <sz val="10"/>
        <color indexed="8"/>
        <rFont val="宋体"/>
        <family val="3"/>
        <charset val="134"/>
      </rPr>
      <t>分公司财务代码修改</t>
    </r>
  </si>
  <si>
    <r>
      <t xml:space="preserve">Change: drmsp_drmpos </t>
    </r>
    <r>
      <rPr>
        <sz val="10"/>
        <color indexed="8"/>
        <rFont val="宋体"/>
        <family val="3"/>
        <charset val="134"/>
      </rPr>
      <t>的</t>
    </r>
    <r>
      <rPr>
        <sz val="10"/>
        <color indexed="8"/>
        <rFont val="Arial"/>
        <family val="2"/>
      </rPr>
      <t>interface--HR2DRMEMP</t>
    </r>
  </si>
  <si>
    <r>
      <t>Change:</t>
    </r>
    <r>
      <rPr>
        <sz val="10"/>
        <color indexed="8"/>
        <rFont val="宋体"/>
        <family val="3"/>
        <charset val="134"/>
      </rPr>
      <t>模范店官网同步</t>
    </r>
  </si>
  <si>
    <r>
      <t>SQL:</t>
    </r>
    <r>
      <rPr>
        <sz val="10"/>
        <color indexed="8"/>
        <rFont val="宋体"/>
        <family val="3"/>
        <charset val="134"/>
      </rPr>
      <t>新</t>
    </r>
    <r>
      <rPr>
        <sz val="10"/>
        <color indexed="8"/>
        <rFont val="Arial"/>
        <family val="2"/>
      </rPr>
      <t>3PL</t>
    </r>
    <r>
      <rPr>
        <sz val="10"/>
        <color indexed="8"/>
        <rFont val="宋体"/>
        <family val="3"/>
        <charset val="134"/>
      </rPr>
      <t>业务切换</t>
    </r>
    <r>
      <rPr>
        <sz val="10"/>
        <color indexed="8"/>
        <rFont val="Arial"/>
        <family val="2"/>
      </rPr>
      <t>@4</t>
    </r>
    <r>
      <rPr>
        <sz val="10"/>
        <color indexed="8"/>
        <rFont val="宋体"/>
        <family val="3"/>
        <charset val="134"/>
      </rPr>
      <t>月</t>
    </r>
    <r>
      <rPr>
        <sz val="10"/>
        <color indexed="8"/>
        <rFont val="Arial"/>
        <family val="2"/>
      </rPr>
      <t>9</t>
    </r>
    <r>
      <rPr>
        <sz val="10"/>
        <color indexed="8"/>
        <rFont val="宋体"/>
        <family val="3"/>
        <charset val="134"/>
      </rPr>
      <t>日起生效</t>
    </r>
  </si>
  <si>
    <r>
      <t>SQL:</t>
    </r>
    <r>
      <rPr>
        <sz val="10"/>
        <color indexed="8"/>
        <rFont val="宋体"/>
        <family val="3"/>
        <charset val="134"/>
      </rPr>
      <t>直销员手工删除</t>
    </r>
  </si>
  <si>
    <r>
      <t>SQL:</t>
    </r>
    <r>
      <rPr>
        <sz val="10"/>
        <color indexed="8"/>
        <rFont val="宋体"/>
        <family val="3"/>
        <charset val="134"/>
      </rPr>
      <t>修改直销帐号审核状态</t>
    </r>
  </si>
  <si>
    <r>
      <t>COS</t>
    </r>
    <r>
      <rPr>
        <sz val="10"/>
        <color indexed="8"/>
        <rFont val="宋体"/>
        <family val="3"/>
        <charset val="134"/>
      </rPr>
      <t>支持</t>
    </r>
    <r>
      <rPr>
        <sz val="10"/>
        <color indexed="8"/>
        <rFont val="Arial"/>
        <family val="2"/>
      </rPr>
      <t>:</t>
    </r>
    <r>
      <rPr>
        <sz val="10"/>
        <color indexed="8"/>
        <rFont val="宋体"/>
        <family val="3"/>
        <charset val="134"/>
      </rPr>
      <t>发货控制</t>
    </r>
    <r>
      <rPr>
        <sz val="10"/>
        <color indexed="8"/>
        <rFont val="Arial"/>
        <family val="2"/>
      </rPr>
      <t>By TitleID</t>
    </r>
  </si>
  <si>
    <r>
      <t>SQL:Fix</t>
    </r>
    <r>
      <rPr>
        <sz val="10"/>
        <color indexed="8"/>
        <rFont val="宋体"/>
        <family val="3"/>
        <charset val="134"/>
      </rPr>
      <t>收货地址邮编</t>
    </r>
    <r>
      <rPr>
        <sz val="10"/>
        <color indexed="8"/>
        <rFont val="Arial"/>
        <family val="2"/>
      </rPr>
      <t>=NULL</t>
    </r>
  </si>
  <si>
    <r>
      <t>Change:FMR</t>
    </r>
    <r>
      <rPr>
        <sz val="10"/>
        <color indexed="8"/>
        <rFont val="宋体"/>
        <family val="3"/>
        <charset val="134"/>
      </rPr>
      <t>优化</t>
    </r>
  </si>
  <si>
    <r>
      <t>Change:</t>
    </r>
    <r>
      <rPr>
        <sz val="10"/>
        <color indexed="8"/>
        <rFont val="宋体"/>
        <family val="3"/>
        <charset val="134"/>
      </rPr>
      <t>批发折扣查询</t>
    </r>
  </si>
  <si>
    <r>
      <t>SQL:</t>
    </r>
    <r>
      <rPr>
        <sz val="10"/>
        <color indexed="8"/>
        <rFont val="宋体"/>
        <family val="3"/>
        <charset val="134"/>
      </rPr>
      <t>恢复删除帐号到期冲减的批发折扣</t>
    </r>
  </si>
  <si>
    <r>
      <t>COS</t>
    </r>
    <r>
      <rPr>
        <sz val="10"/>
        <color indexed="8"/>
        <rFont val="宋体"/>
        <family val="3"/>
        <charset val="134"/>
      </rPr>
      <t>支持</t>
    </r>
    <r>
      <rPr>
        <sz val="10"/>
        <color indexed="8"/>
        <rFont val="Arial"/>
        <family val="2"/>
      </rPr>
      <t>:</t>
    </r>
    <r>
      <rPr>
        <sz val="10"/>
        <color indexed="8"/>
        <rFont val="宋体"/>
        <family val="3"/>
        <charset val="134"/>
      </rPr>
      <t>发货支持</t>
    </r>
  </si>
  <si>
    <r>
      <t>Fix:</t>
    </r>
    <r>
      <rPr>
        <sz val="10"/>
        <color indexed="8"/>
        <rFont val="宋体"/>
        <family val="3"/>
        <charset val="134"/>
      </rPr>
      <t>修改批发折扣到期冲减</t>
    </r>
    <r>
      <rPr>
        <sz val="10"/>
        <color indexed="8"/>
        <rFont val="Arial"/>
        <family val="2"/>
      </rPr>
      <t>,</t>
    </r>
    <r>
      <rPr>
        <sz val="10"/>
        <color indexed="8"/>
        <rFont val="宋体"/>
        <family val="3"/>
        <charset val="134"/>
      </rPr>
      <t>加上</t>
    </r>
    <r>
      <rPr>
        <sz val="10"/>
        <color indexed="8"/>
        <rFont val="Arial"/>
        <family val="2"/>
      </rPr>
      <t>46</t>
    </r>
    <r>
      <rPr>
        <sz val="10"/>
        <color indexed="8"/>
        <rFont val="宋体"/>
        <family val="3"/>
        <charset val="134"/>
      </rPr>
      <t>锁定原因</t>
    </r>
    <r>
      <rPr>
        <sz val="10"/>
        <color indexed="8"/>
        <rFont val="Arial"/>
        <family val="2"/>
      </rPr>
      <t>,</t>
    </r>
    <r>
      <rPr>
        <sz val="10"/>
        <color indexed="8"/>
        <rFont val="宋体"/>
        <family val="3"/>
        <charset val="134"/>
      </rPr>
      <t>不冲减</t>
    </r>
  </si>
  <si>
    <r>
      <t>DRMSP</t>
    </r>
    <r>
      <rPr>
        <sz val="10"/>
        <color indexed="8"/>
        <rFont val="宋体"/>
        <family val="3"/>
        <charset val="134"/>
      </rPr>
      <t>无法查询总部相关订单</t>
    </r>
  </si>
  <si>
    <r>
      <t xml:space="preserve">SQL: </t>
    </r>
    <r>
      <rPr>
        <sz val="10"/>
        <color indexed="8"/>
        <rFont val="宋体"/>
        <family val="3"/>
        <charset val="134"/>
      </rPr>
      <t>修改审核状态</t>
    </r>
  </si>
  <si>
    <r>
      <t>SQL:</t>
    </r>
    <r>
      <rPr>
        <sz val="10"/>
        <color indexed="8"/>
        <rFont val="宋体"/>
        <family val="3"/>
        <charset val="134"/>
      </rPr>
      <t>设置信贷上限</t>
    </r>
  </si>
  <si>
    <r>
      <t>SQL:</t>
    </r>
    <r>
      <rPr>
        <sz val="10"/>
        <color indexed="8"/>
        <rFont val="宋体"/>
        <family val="3"/>
        <charset val="134"/>
      </rPr>
      <t>修改</t>
    </r>
    <r>
      <rPr>
        <sz val="10"/>
        <color indexed="8"/>
        <rFont val="Arial"/>
        <family val="2"/>
      </rPr>
      <t>SD</t>
    </r>
    <r>
      <rPr>
        <sz val="10"/>
        <color indexed="8"/>
        <rFont val="宋体"/>
        <family val="3"/>
        <charset val="134"/>
      </rPr>
      <t>的</t>
    </r>
    <r>
      <rPr>
        <sz val="10"/>
        <color indexed="8"/>
        <rFont val="Arial"/>
        <family val="2"/>
      </rPr>
      <t>SP/SD</t>
    </r>
    <r>
      <rPr>
        <sz val="10"/>
        <color indexed="8"/>
        <rFont val="宋体"/>
        <family val="3"/>
        <charset val="134"/>
      </rPr>
      <t>审核状态</t>
    </r>
  </si>
  <si>
    <r>
      <t>SQL:Fix</t>
    </r>
    <r>
      <rPr>
        <sz val="10"/>
        <color indexed="8"/>
        <rFont val="宋体"/>
        <family val="3"/>
        <charset val="134"/>
      </rPr>
      <t>批发折扣冲减</t>
    </r>
  </si>
  <si>
    <r>
      <t>SQL:</t>
    </r>
    <r>
      <rPr>
        <sz val="10"/>
        <color indexed="8"/>
        <rFont val="宋体"/>
        <family val="3"/>
        <charset val="134"/>
      </rPr>
      <t>调整信贷上限</t>
    </r>
  </si>
  <si>
    <r>
      <t>SQL:</t>
    </r>
    <r>
      <rPr>
        <sz val="10"/>
        <color indexed="8"/>
        <rFont val="宋体"/>
        <family val="3"/>
        <charset val="134"/>
      </rPr>
      <t>修改直销员资料</t>
    </r>
  </si>
  <si>
    <r>
      <t>Change:</t>
    </r>
    <r>
      <rPr>
        <sz val="10"/>
        <color indexed="8"/>
        <rFont val="宋体"/>
        <family val="3"/>
        <charset val="134"/>
      </rPr>
      <t>新建</t>
    </r>
    <r>
      <rPr>
        <sz val="10"/>
        <color indexed="8"/>
        <rFont val="Arial"/>
        <family val="2"/>
      </rPr>
      <t>3PL</t>
    </r>
  </si>
  <si>
    <r>
      <t>SQL:</t>
    </r>
    <r>
      <rPr>
        <sz val="10"/>
        <color indexed="8"/>
        <rFont val="宋体"/>
        <family val="3"/>
        <charset val="134"/>
      </rPr>
      <t>更改经销商名称</t>
    </r>
  </si>
  <si>
    <r>
      <t>SQL:</t>
    </r>
    <r>
      <rPr>
        <sz val="10"/>
        <color indexed="8"/>
        <rFont val="宋体"/>
        <family val="3"/>
        <charset val="134"/>
      </rPr>
      <t>批发折扣调整</t>
    </r>
  </si>
  <si>
    <r>
      <t>Fix:</t>
    </r>
    <r>
      <rPr>
        <sz val="10"/>
        <color indexed="8"/>
        <rFont val="宋体"/>
        <family val="3"/>
        <charset val="134"/>
      </rPr>
      <t>退换货处理</t>
    </r>
  </si>
  <si>
    <r>
      <t xml:space="preserve">fix </t>
    </r>
    <r>
      <rPr>
        <sz val="10"/>
        <color indexed="8"/>
        <rFont val="宋体"/>
        <family val="3"/>
        <charset val="134"/>
      </rPr>
      <t>经销商资料维护功能</t>
    </r>
  </si>
  <si>
    <r>
      <t>Fix:</t>
    </r>
    <r>
      <rPr>
        <sz val="10"/>
        <color indexed="8"/>
        <rFont val="宋体"/>
        <family val="3"/>
        <charset val="134"/>
      </rPr>
      <t>恢复上一版本的经销商资料维护功能</t>
    </r>
  </si>
  <si>
    <r>
      <t>Fix:</t>
    </r>
    <r>
      <rPr>
        <sz val="10"/>
        <color indexed="8"/>
        <rFont val="宋体"/>
        <family val="3"/>
        <charset val="134"/>
      </rPr>
      <t>经销商资料维护功能的版本更新</t>
    </r>
  </si>
  <si>
    <r>
      <t>change:</t>
    </r>
    <r>
      <rPr>
        <sz val="10"/>
        <color indexed="8"/>
        <rFont val="宋体"/>
        <family val="3"/>
        <charset val="134"/>
      </rPr>
      <t>变更</t>
    </r>
    <r>
      <rPr>
        <sz val="10"/>
        <color indexed="8"/>
        <rFont val="Arial"/>
        <family val="2"/>
      </rPr>
      <t>SD</t>
    </r>
    <r>
      <rPr>
        <sz val="10"/>
        <color indexed="8"/>
        <rFont val="宋体"/>
        <family val="3"/>
        <charset val="134"/>
      </rPr>
      <t>审核资料及状态</t>
    </r>
  </si>
  <si>
    <r>
      <t>Fix:</t>
    </r>
    <r>
      <rPr>
        <sz val="10"/>
        <color indexed="8"/>
        <rFont val="宋体"/>
        <family val="3"/>
        <charset val="134"/>
      </rPr>
      <t>经销商图片资料管理界面的查询显示栏中字号名称及地址信息未刷新</t>
    </r>
  </si>
  <si>
    <r>
      <t>Change:drmsp</t>
    </r>
    <r>
      <rPr>
        <sz val="10"/>
        <color indexed="8"/>
        <rFont val="宋体"/>
        <family val="3"/>
        <charset val="134"/>
      </rPr>
      <t>表</t>
    </r>
    <r>
      <rPr>
        <sz val="10"/>
        <color indexed="8"/>
        <rFont val="Arial"/>
        <family val="2"/>
      </rPr>
      <t>dealer</t>
    </r>
    <r>
      <rPr>
        <sz val="10"/>
        <color indexed="8"/>
        <rFont val="宋体"/>
        <family val="3"/>
        <charset val="134"/>
      </rPr>
      <t>的字段值变更时刷新</t>
    </r>
    <r>
      <rPr>
        <sz val="10"/>
        <color indexed="8"/>
        <rFont val="Arial"/>
        <family val="2"/>
      </rPr>
      <t>modifieddate</t>
    </r>
    <r>
      <rPr>
        <sz val="10"/>
        <color indexed="8"/>
        <rFont val="宋体"/>
        <family val="3"/>
        <charset val="134"/>
      </rPr>
      <t>的值</t>
    </r>
  </si>
  <si>
    <r>
      <t>Change:</t>
    </r>
    <r>
      <rPr>
        <sz val="10"/>
        <color indexed="8"/>
        <rFont val="宋体"/>
        <family val="3"/>
        <charset val="134"/>
      </rPr>
      <t>收货差异及退换货申请</t>
    </r>
  </si>
  <si>
    <r>
      <t>SQL:</t>
    </r>
    <r>
      <rPr>
        <sz val="10"/>
        <color indexed="8"/>
        <rFont val="宋体"/>
        <family val="3"/>
        <charset val="134"/>
      </rPr>
      <t>员工特卖支持</t>
    </r>
  </si>
  <si>
    <r>
      <t>SQL:</t>
    </r>
    <r>
      <rPr>
        <sz val="10"/>
        <color indexed="8"/>
        <rFont val="宋体"/>
        <family val="3"/>
        <charset val="134"/>
      </rPr>
      <t>修改</t>
    </r>
    <r>
      <rPr>
        <sz val="10"/>
        <color indexed="8"/>
        <rFont val="Arial"/>
        <family val="2"/>
      </rPr>
      <t>SD</t>
    </r>
    <r>
      <rPr>
        <sz val="10"/>
        <color indexed="8"/>
        <rFont val="宋体"/>
        <family val="3"/>
        <charset val="134"/>
      </rPr>
      <t>审核状态</t>
    </r>
  </si>
  <si>
    <r>
      <t>Change:</t>
    </r>
    <r>
      <rPr>
        <sz val="10"/>
        <color indexed="8"/>
        <rFont val="宋体"/>
        <family val="3"/>
        <charset val="134"/>
      </rPr>
      <t>修改上海分公司财务账期</t>
    </r>
  </si>
  <si>
    <r>
      <t>Change:</t>
    </r>
    <r>
      <rPr>
        <sz val="10"/>
        <color indexed="8"/>
        <rFont val="宋体"/>
        <family val="3"/>
        <charset val="134"/>
      </rPr>
      <t>修改收货异常及退换货申请查询</t>
    </r>
  </si>
  <si>
    <r>
      <t>sql:</t>
    </r>
    <r>
      <rPr>
        <sz val="10"/>
        <color indexed="8"/>
        <rFont val="宋体"/>
        <family val="3"/>
        <charset val="134"/>
      </rPr>
      <t>手工触发出仓的生成</t>
    </r>
  </si>
  <si>
    <r>
      <t>Change:</t>
    </r>
    <r>
      <rPr>
        <sz val="10"/>
        <color indexed="8"/>
        <rFont val="宋体"/>
        <family val="3"/>
        <charset val="134"/>
      </rPr>
      <t>修改员工订单折扣</t>
    </r>
  </si>
  <si>
    <r>
      <t>SQL:</t>
    </r>
    <r>
      <rPr>
        <sz val="10"/>
        <color indexed="8"/>
        <rFont val="宋体"/>
        <family val="3"/>
        <charset val="134"/>
      </rPr>
      <t>新增直销员证号</t>
    </r>
  </si>
  <si>
    <r>
      <t>SQL:</t>
    </r>
    <r>
      <rPr>
        <sz val="10"/>
        <color indexed="8"/>
        <rFont val="宋体"/>
        <family val="3"/>
        <charset val="134"/>
      </rPr>
      <t>变更</t>
    </r>
    <r>
      <rPr>
        <sz val="10"/>
        <color indexed="8"/>
        <rFont val="Arial"/>
        <family val="2"/>
      </rPr>
      <t>COS</t>
    </r>
    <r>
      <rPr>
        <sz val="10"/>
        <color indexed="8"/>
        <rFont val="宋体"/>
        <family val="3"/>
        <charset val="134"/>
      </rPr>
      <t>下单账号的库存计算方式为</t>
    </r>
    <r>
      <rPr>
        <sz val="10"/>
        <color indexed="8"/>
        <rFont val="Arial"/>
        <family val="2"/>
      </rPr>
      <t>COS</t>
    </r>
    <r>
      <rPr>
        <sz val="10"/>
        <color indexed="8"/>
        <rFont val="宋体"/>
        <family val="3"/>
        <charset val="134"/>
      </rPr>
      <t>库存计算方式</t>
    </r>
  </si>
  <si>
    <r>
      <t>SQL:</t>
    </r>
    <r>
      <rPr>
        <sz val="10"/>
        <color indexed="8"/>
        <rFont val="宋体"/>
        <family val="3"/>
        <charset val="134"/>
      </rPr>
      <t>提供一份所有经销商账号对应的</t>
    </r>
    <r>
      <rPr>
        <sz val="10"/>
        <color indexed="8"/>
        <rFont val="Arial"/>
        <family val="2"/>
      </rPr>
      <t>RDC</t>
    </r>
    <r>
      <rPr>
        <sz val="10"/>
        <color indexed="8"/>
        <rFont val="宋体"/>
        <family val="3"/>
        <charset val="134"/>
      </rPr>
      <t>的清单</t>
    </r>
  </si>
  <si>
    <r>
      <t>SQL:</t>
    </r>
    <r>
      <rPr>
        <sz val="10"/>
        <color indexed="8"/>
        <rFont val="宋体"/>
        <family val="3"/>
        <charset val="134"/>
      </rPr>
      <t>五张非卖品出仓单立即同步到</t>
    </r>
    <r>
      <rPr>
        <sz val="10"/>
        <color indexed="8"/>
        <rFont val="Arial"/>
        <family val="2"/>
      </rPr>
      <t>DRMSP</t>
    </r>
    <r>
      <rPr>
        <sz val="10"/>
        <color indexed="8"/>
        <rFont val="宋体"/>
        <family val="3"/>
        <charset val="134"/>
      </rPr>
      <t>系统生成出仓单号</t>
    </r>
  </si>
  <si>
    <r>
      <t xml:space="preserve">Change:FMR </t>
    </r>
    <r>
      <rPr>
        <sz val="10"/>
        <color indexed="8"/>
        <rFont val="宋体"/>
        <family val="3"/>
        <charset val="134"/>
      </rPr>
      <t>进一步优化</t>
    </r>
  </si>
  <si>
    <r>
      <t>SQL:</t>
    </r>
    <r>
      <rPr>
        <sz val="10"/>
        <color indexed="8"/>
        <rFont val="宋体"/>
        <family val="3"/>
        <charset val="134"/>
      </rPr>
      <t>生成咨询费</t>
    </r>
    <r>
      <rPr>
        <sz val="10"/>
        <color indexed="8"/>
        <rFont val="Arial"/>
        <family val="2"/>
      </rPr>
      <t>/</t>
    </r>
    <r>
      <rPr>
        <sz val="10"/>
        <color indexed="8"/>
        <rFont val="宋体"/>
        <family val="3"/>
        <charset val="134"/>
      </rPr>
      <t>服务费银行导出数据</t>
    </r>
  </si>
  <si>
    <r>
      <t>Change:SP&amp;SD</t>
    </r>
    <r>
      <rPr>
        <sz val="10"/>
        <color indexed="8"/>
        <rFont val="宋体"/>
        <family val="3"/>
        <charset val="134"/>
      </rPr>
      <t>手工删除</t>
    </r>
  </si>
  <si>
    <r>
      <t>SQL:</t>
    </r>
    <r>
      <rPr>
        <sz val="10"/>
        <color indexed="8"/>
        <rFont val="宋体"/>
        <family val="3"/>
        <charset val="134"/>
      </rPr>
      <t>释放被</t>
    </r>
    <r>
      <rPr>
        <sz val="10"/>
        <color indexed="8"/>
        <rFont val="Arial"/>
        <family val="2"/>
      </rPr>
      <t>Reject</t>
    </r>
    <r>
      <rPr>
        <sz val="10"/>
        <color indexed="8"/>
        <rFont val="宋体"/>
        <family val="3"/>
        <charset val="134"/>
      </rPr>
      <t>的出仓单</t>
    </r>
  </si>
  <si>
    <r>
      <t>SQL:</t>
    </r>
    <r>
      <rPr>
        <sz val="10"/>
        <color indexed="8"/>
        <rFont val="宋体"/>
        <family val="3"/>
        <charset val="134"/>
      </rPr>
      <t>延后</t>
    </r>
    <r>
      <rPr>
        <sz val="10"/>
        <color indexed="8"/>
        <rFont val="Arial"/>
        <family val="2"/>
      </rPr>
      <t>COS</t>
    </r>
    <r>
      <rPr>
        <sz val="10"/>
        <color indexed="8"/>
        <rFont val="宋体"/>
        <family val="3"/>
        <charset val="134"/>
      </rPr>
      <t>订单的删除时间</t>
    </r>
  </si>
  <si>
    <r>
      <t>SQL:</t>
    </r>
    <r>
      <rPr>
        <sz val="10"/>
        <color indexed="8"/>
        <rFont val="宋体"/>
        <family val="3"/>
        <charset val="134"/>
      </rPr>
      <t>临时延长以下三个账号订单付款期限</t>
    </r>
  </si>
  <si>
    <r>
      <t>SQL:</t>
    </r>
    <r>
      <rPr>
        <sz val="10"/>
        <color indexed="8"/>
        <rFont val="宋体"/>
        <family val="3"/>
        <charset val="134"/>
      </rPr>
      <t>取消已计价未发货的出仓单</t>
    </r>
  </si>
  <si>
    <r>
      <t>Fix:</t>
    </r>
    <r>
      <rPr>
        <sz val="10"/>
        <color indexed="8"/>
        <rFont val="宋体"/>
        <family val="3"/>
        <charset val="134"/>
      </rPr>
      <t>优惠换货退货差异功能</t>
    </r>
  </si>
  <si>
    <r>
      <t>SQL:</t>
    </r>
    <r>
      <rPr>
        <sz val="10"/>
        <color indexed="8"/>
        <rFont val="宋体"/>
        <family val="3"/>
        <charset val="134"/>
      </rPr>
      <t>开</t>
    </r>
    <r>
      <rPr>
        <sz val="10"/>
        <color indexed="8"/>
        <rFont val="Arial"/>
        <family val="2"/>
      </rPr>
      <t>campaign201410</t>
    </r>
  </si>
  <si>
    <r>
      <t>SQL:3pl</t>
    </r>
    <r>
      <rPr>
        <sz val="10"/>
        <color indexed="8"/>
        <rFont val="宋体"/>
        <family val="3"/>
        <charset val="134"/>
      </rPr>
      <t>配送服务区域修改</t>
    </r>
  </si>
  <si>
    <r>
      <t>Change:</t>
    </r>
    <r>
      <rPr>
        <sz val="10"/>
        <color indexed="8"/>
        <rFont val="宋体"/>
        <family val="3"/>
        <charset val="134"/>
      </rPr>
      <t>员工特卖支持</t>
    </r>
  </si>
  <si>
    <r>
      <t>SQL:</t>
    </r>
    <r>
      <rPr>
        <sz val="10"/>
        <color indexed="8"/>
        <rFont val="宋体"/>
        <family val="3"/>
        <charset val="134"/>
      </rPr>
      <t>新建出仓帐号</t>
    </r>
  </si>
  <si>
    <r>
      <t>SQL:</t>
    </r>
    <r>
      <rPr>
        <sz val="10"/>
        <color indexed="8"/>
        <rFont val="宋体"/>
        <family val="3"/>
        <charset val="134"/>
      </rPr>
      <t>手工修改出仓单</t>
    </r>
  </si>
  <si>
    <r>
      <t>SQL:</t>
    </r>
    <r>
      <rPr>
        <sz val="10"/>
        <color indexed="8"/>
        <rFont val="宋体"/>
        <family val="3"/>
        <charset val="134"/>
      </rPr>
      <t>恢复两个账号因</t>
    </r>
    <r>
      <rPr>
        <sz val="10"/>
        <color indexed="8"/>
        <rFont val="Arial"/>
        <family val="2"/>
      </rPr>
      <t>6</t>
    </r>
    <r>
      <rPr>
        <sz val="10"/>
        <color indexed="8"/>
        <rFont val="宋体"/>
        <family val="3"/>
        <charset val="134"/>
      </rPr>
      <t>个月内累计三期不达工作标准的</t>
    </r>
    <r>
      <rPr>
        <sz val="10"/>
        <color indexed="8"/>
        <rFont val="Arial"/>
        <family val="2"/>
      </rPr>
      <t>STD</t>
    </r>
    <r>
      <rPr>
        <sz val="10"/>
        <color indexed="8"/>
        <rFont val="宋体"/>
        <family val="3"/>
        <charset val="134"/>
      </rPr>
      <t>断线的连线关系</t>
    </r>
  </si>
  <si>
    <r>
      <t>COS</t>
    </r>
    <r>
      <rPr>
        <sz val="10"/>
        <color indexed="8"/>
        <rFont val="宋体"/>
        <family val="3"/>
        <charset val="134"/>
      </rPr>
      <t>渠道支持</t>
    </r>
    <r>
      <rPr>
        <sz val="10"/>
        <color indexed="8"/>
        <rFont val="Arial"/>
        <family val="2"/>
      </rPr>
      <t>:</t>
    </r>
    <r>
      <rPr>
        <sz val="10"/>
        <color indexed="8"/>
        <rFont val="宋体"/>
        <family val="3"/>
        <charset val="134"/>
      </rPr>
      <t>销售装箱数同步</t>
    </r>
  </si>
  <si>
    <r>
      <t>SQL:</t>
    </r>
    <r>
      <rPr>
        <sz val="10"/>
        <color indexed="8"/>
        <rFont val="宋体"/>
        <family val="3"/>
        <charset val="134"/>
      </rPr>
      <t>激活因库存不足而未成功出仓的申请单</t>
    </r>
  </si>
  <si>
    <r>
      <t>Change:</t>
    </r>
    <r>
      <rPr>
        <sz val="10"/>
        <color indexed="8"/>
        <rFont val="宋体"/>
        <family val="3"/>
        <charset val="134"/>
      </rPr>
      <t>生成</t>
    </r>
    <r>
      <rPr>
        <sz val="10"/>
        <color indexed="8"/>
        <rFont val="Arial"/>
        <family val="2"/>
      </rPr>
      <t>DRMSP</t>
    </r>
    <r>
      <rPr>
        <sz val="10"/>
        <color indexed="8"/>
        <rFont val="宋体"/>
        <family val="3"/>
        <charset val="134"/>
      </rPr>
      <t>系统</t>
    </r>
    <r>
      <rPr>
        <sz val="10"/>
        <color indexed="8"/>
        <rFont val="Arial"/>
        <family val="2"/>
      </rPr>
      <t>201409</t>
    </r>
    <r>
      <rPr>
        <sz val="10"/>
        <color indexed="8"/>
        <rFont val="宋体"/>
        <family val="3"/>
        <charset val="134"/>
      </rPr>
      <t>服务费银行导出数据</t>
    </r>
  </si>
  <si>
    <r>
      <t>Change:</t>
    </r>
    <r>
      <rPr>
        <sz val="10"/>
        <color indexed="8"/>
        <rFont val="宋体"/>
        <family val="3"/>
        <charset val="134"/>
      </rPr>
      <t>批发订单支持折扣</t>
    </r>
    <r>
      <rPr>
        <sz val="10"/>
        <color indexed="8"/>
        <rFont val="Arial"/>
        <family val="2"/>
      </rPr>
      <t>(HardCode</t>
    </r>
    <r>
      <rPr>
        <sz val="10"/>
        <color indexed="8"/>
        <rFont val="宋体"/>
        <family val="3"/>
        <charset val="134"/>
      </rPr>
      <t>实现</t>
    </r>
    <r>
      <rPr>
        <sz val="10"/>
        <color indexed="8"/>
        <rFont val="Arial"/>
        <family val="2"/>
      </rPr>
      <t>)</t>
    </r>
  </si>
  <si>
    <r>
      <t>SQL:</t>
    </r>
    <r>
      <rPr>
        <sz val="10"/>
        <color indexed="8"/>
        <rFont val="宋体"/>
        <family val="3"/>
        <charset val="134"/>
      </rPr>
      <t>释放重复订单</t>
    </r>
  </si>
  <si>
    <r>
      <t>SQL:</t>
    </r>
    <r>
      <rPr>
        <sz val="10"/>
        <color indexed="8"/>
        <rFont val="宋体"/>
        <family val="3"/>
        <charset val="134"/>
      </rPr>
      <t>手工删除帐号</t>
    </r>
  </si>
  <si>
    <r>
      <t>SQL:</t>
    </r>
    <r>
      <rPr>
        <sz val="10"/>
        <color indexed="8"/>
        <rFont val="宋体"/>
        <family val="3"/>
        <charset val="134"/>
      </rPr>
      <t>利丰上海、浙江慈溪市、浙江蚌埠市下辖其他区域的价格及时限设置</t>
    </r>
  </si>
  <si>
    <r>
      <t>SQL:</t>
    </r>
    <r>
      <rPr>
        <sz val="10"/>
        <color indexed="8"/>
        <rFont val="宋体"/>
        <family val="3"/>
        <charset val="134"/>
      </rPr>
      <t>取消未发货订单</t>
    </r>
  </si>
  <si>
    <r>
      <t>Change:AXCos</t>
    </r>
    <r>
      <rPr>
        <sz val="10"/>
        <color indexed="8"/>
        <rFont val="宋体"/>
        <family val="3"/>
        <charset val="134"/>
      </rPr>
      <t>可用库存计算</t>
    </r>
  </si>
  <si>
    <r>
      <t>Change:</t>
    </r>
    <r>
      <rPr>
        <sz val="10"/>
        <color indexed="8"/>
        <rFont val="宋体"/>
        <family val="3"/>
        <charset val="134"/>
      </rPr>
      <t>捡货区扣库存</t>
    </r>
    <r>
      <rPr>
        <sz val="10"/>
        <color indexed="8"/>
        <rFont val="Arial"/>
        <family val="2"/>
      </rPr>
      <t>FIFO</t>
    </r>
  </si>
  <si>
    <r>
      <t>SQL:</t>
    </r>
    <r>
      <rPr>
        <sz val="10"/>
        <color indexed="8"/>
        <rFont val="宋体"/>
        <family val="3"/>
        <charset val="134"/>
      </rPr>
      <t>手工同步</t>
    </r>
    <r>
      <rPr>
        <sz val="10"/>
        <color indexed="8"/>
        <rFont val="Arial"/>
        <family val="2"/>
      </rPr>
      <t>ax</t>
    </r>
    <r>
      <rPr>
        <sz val="10"/>
        <color indexed="8"/>
        <rFont val="宋体"/>
        <family val="3"/>
        <charset val="134"/>
      </rPr>
      <t>系统的产品装箱数到</t>
    </r>
    <r>
      <rPr>
        <sz val="10"/>
        <color indexed="8"/>
        <rFont val="Arial"/>
        <family val="2"/>
      </rPr>
      <t>drmsp</t>
    </r>
    <r>
      <rPr>
        <sz val="10"/>
        <color indexed="8"/>
        <rFont val="宋体"/>
        <family val="3"/>
        <charset val="134"/>
      </rPr>
      <t>系统</t>
    </r>
  </si>
  <si>
    <r>
      <t>SQL</t>
    </r>
    <r>
      <rPr>
        <sz val="10"/>
        <color indexed="8"/>
        <rFont val="宋体"/>
        <family val="3"/>
        <charset val="134"/>
      </rPr>
      <t>：出仓帐号处理</t>
    </r>
  </si>
  <si>
    <r>
      <t>SQL:</t>
    </r>
    <r>
      <rPr>
        <sz val="10"/>
        <color indexed="8"/>
        <rFont val="宋体"/>
        <family val="3"/>
        <charset val="134"/>
      </rPr>
      <t>直销帐号删除</t>
    </r>
  </si>
  <si>
    <r>
      <t>SQL:</t>
    </r>
    <r>
      <rPr>
        <sz val="10"/>
        <color indexed="8"/>
        <rFont val="宋体"/>
        <family val="3"/>
        <charset val="134"/>
      </rPr>
      <t>修改微信店的</t>
    </r>
    <r>
      <rPr>
        <sz val="10"/>
        <color indexed="8"/>
        <rFont val="Arial"/>
        <family val="2"/>
      </rPr>
      <t>RDC</t>
    </r>
  </si>
  <si>
    <r>
      <t>C12</t>
    </r>
    <r>
      <rPr>
        <sz val="10"/>
        <color indexed="8"/>
        <rFont val="宋体"/>
        <family val="3"/>
        <charset val="134"/>
      </rPr>
      <t>分公司月度例会支持物品紧急出仓支持</t>
    </r>
  </si>
  <si>
    <r>
      <t>Change:</t>
    </r>
    <r>
      <rPr>
        <sz val="10"/>
        <color indexed="8"/>
        <rFont val="宋体"/>
        <family val="3"/>
        <charset val="134"/>
      </rPr>
      <t>生成</t>
    </r>
    <r>
      <rPr>
        <sz val="10"/>
        <color indexed="8"/>
        <rFont val="Arial"/>
        <family val="2"/>
      </rPr>
      <t>DRMSP</t>
    </r>
    <r>
      <rPr>
        <sz val="10"/>
        <color indexed="8"/>
        <rFont val="宋体"/>
        <family val="3"/>
        <charset val="134"/>
      </rPr>
      <t>系统</t>
    </r>
    <r>
      <rPr>
        <sz val="10"/>
        <color indexed="8"/>
        <rFont val="Arial"/>
        <family val="2"/>
      </rPr>
      <t>201410</t>
    </r>
    <r>
      <rPr>
        <sz val="10"/>
        <color indexed="8"/>
        <rFont val="宋体"/>
        <family val="3"/>
        <charset val="134"/>
      </rPr>
      <t>咨询服务费银行导出数据</t>
    </r>
  </si>
  <si>
    <r>
      <t>SQL</t>
    </r>
    <r>
      <rPr>
        <sz val="10"/>
        <color indexed="8"/>
        <rFont val="宋体"/>
        <family val="3"/>
        <charset val="134"/>
      </rPr>
      <t>：手工删除账号</t>
    </r>
  </si>
  <si>
    <r>
      <t>Change:</t>
    </r>
    <r>
      <rPr>
        <sz val="10"/>
        <color indexed="8"/>
        <rFont val="宋体"/>
        <family val="3"/>
        <charset val="134"/>
      </rPr>
      <t>挂网信息更新</t>
    </r>
  </si>
  <si>
    <r>
      <t>drmsp</t>
    </r>
    <r>
      <rPr>
        <sz val="10"/>
        <color indexed="8"/>
        <rFont val="宋体"/>
        <family val="3"/>
        <charset val="134"/>
      </rPr>
      <t>信息挂网</t>
    </r>
  </si>
  <si>
    <r>
      <t>SQL:</t>
    </r>
    <r>
      <rPr>
        <sz val="10"/>
        <color indexed="8"/>
        <rFont val="宋体"/>
        <family val="3"/>
        <charset val="134"/>
      </rPr>
      <t>初始化</t>
    </r>
    <r>
      <rPr>
        <sz val="10"/>
        <color indexed="8"/>
        <rFont val="Arial"/>
        <family val="2"/>
      </rPr>
      <t>DRMPOS</t>
    </r>
    <r>
      <rPr>
        <sz val="10"/>
        <color indexed="8"/>
        <rFont val="宋体"/>
        <family val="3"/>
        <charset val="134"/>
      </rPr>
      <t>用户</t>
    </r>
  </si>
  <si>
    <r>
      <t>fix:“</t>
    </r>
    <r>
      <rPr>
        <sz val="10"/>
        <color indexed="8"/>
        <rFont val="宋体"/>
        <family val="3"/>
        <charset val="134"/>
      </rPr>
      <t>手工支付录入方式</t>
    </r>
    <r>
      <rPr>
        <sz val="10"/>
        <color indexed="8"/>
        <rFont val="Arial"/>
        <family val="2"/>
      </rPr>
      <t>”</t>
    </r>
    <r>
      <rPr>
        <sz val="10"/>
        <color indexed="8"/>
        <rFont val="宋体"/>
        <family val="3"/>
        <charset val="134"/>
      </rPr>
      <t>中支付金额未能按照</t>
    </r>
    <r>
      <rPr>
        <sz val="10"/>
        <color indexed="8"/>
        <rFont val="Arial"/>
        <family val="2"/>
      </rPr>
      <t>AR</t>
    </r>
    <r>
      <rPr>
        <sz val="10"/>
        <color indexed="8"/>
        <rFont val="宋体"/>
        <family val="3"/>
        <charset val="134"/>
      </rPr>
      <t>到期日的先后顺序冲减</t>
    </r>
    <r>
      <rPr>
        <sz val="10"/>
        <color indexed="8"/>
        <rFont val="Arial"/>
        <family val="2"/>
      </rPr>
      <t>AR</t>
    </r>
    <r>
      <rPr>
        <sz val="10"/>
        <color indexed="8"/>
        <rFont val="宋体"/>
        <family val="3"/>
        <charset val="134"/>
      </rPr>
      <t>的问题</t>
    </r>
  </si>
  <si>
    <r>
      <t>SQL:</t>
    </r>
    <r>
      <rPr>
        <sz val="10"/>
        <color indexed="8"/>
        <rFont val="宋体"/>
        <family val="3"/>
        <charset val="134"/>
      </rPr>
      <t>手工跑信贷评估</t>
    </r>
  </si>
  <si>
    <r>
      <t>SQL:</t>
    </r>
    <r>
      <rPr>
        <sz val="10"/>
        <color indexed="8"/>
        <rFont val="宋体"/>
        <family val="3"/>
        <charset val="134"/>
      </rPr>
      <t>删除直销账号</t>
    </r>
  </si>
  <si>
    <r>
      <t>change</t>
    </r>
    <r>
      <rPr>
        <sz val="10"/>
        <color indexed="8"/>
        <rFont val="宋体"/>
        <family val="3"/>
        <charset val="134"/>
      </rPr>
      <t>出仓申请功能</t>
    </r>
    <r>
      <rPr>
        <sz val="10"/>
        <color indexed="8"/>
        <rFont val="Arial"/>
        <family val="2"/>
      </rPr>
      <t>--</t>
    </r>
    <r>
      <rPr>
        <sz val="10"/>
        <color indexed="8"/>
        <rFont val="宋体"/>
        <family val="3"/>
        <charset val="134"/>
      </rPr>
      <t>过滤系统不存在的特殊出仓产品，不作处理</t>
    </r>
  </si>
  <si>
    <r>
      <t>change:drmsp</t>
    </r>
    <r>
      <rPr>
        <sz val="10"/>
        <color indexed="8"/>
        <rFont val="宋体"/>
        <family val="3"/>
        <charset val="134"/>
      </rPr>
      <t>挂网信息变更</t>
    </r>
  </si>
  <si>
    <r>
      <t>SQL:</t>
    </r>
    <r>
      <rPr>
        <sz val="10"/>
        <color indexed="8"/>
        <rFont val="宋体"/>
        <family val="3"/>
        <charset val="134"/>
      </rPr>
      <t>新增的利丰物流的价格及时限设置到</t>
    </r>
    <r>
      <rPr>
        <sz val="10"/>
        <color indexed="8"/>
        <rFont val="Arial"/>
        <family val="2"/>
      </rPr>
      <t>Axapta</t>
    </r>
    <r>
      <rPr>
        <sz val="10"/>
        <color indexed="8"/>
        <rFont val="宋体"/>
        <family val="3"/>
        <charset val="134"/>
      </rPr>
      <t>及</t>
    </r>
    <r>
      <rPr>
        <sz val="10"/>
        <color indexed="8"/>
        <rFont val="Arial"/>
        <family val="2"/>
      </rPr>
      <t>DRM</t>
    </r>
    <r>
      <rPr>
        <sz val="10"/>
        <color indexed="8"/>
        <rFont val="宋体"/>
        <family val="3"/>
        <charset val="134"/>
      </rPr>
      <t>系统</t>
    </r>
  </si>
  <si>
    <r>
      <t>SQL</t>
    </r>
    <r>
      <rPr>
        <sz val="10"/>
        <color indexed="8"/>
        <rFont val="宋体"/>
        <family val="3"/>
        <charset val="134"/>
      </rPr>
      <t>：手工触发运行信贷评估</t>
    </r>
  </si>
  <si>
    <r>
      <t>New:</t>
    </r>
    <r>
      <rPr>
        <sz val="10"/>
        <color indexed="8"/>
        <rFont val="宋体"/>
        <family val="3"/>
        <charset val="134"/>
      </rPr>
      <t>收货异常及退换货跟进报表</t>
    </r>
  </si>
  <si>
    <r>
      <t>Change:</t>
    </r>
    <r>
      <rPr>
        <sz val="10"/>
        <color indexed="8"/>
        <rFont val="宋体"/>
        <family val="3"/>
        <charset val="134"/>
      </rPr>
      <t>批发折扣查询支持</t>
    </r>
    <r>
      <rPr>
        <sz val="10"/>
        <color indexed="8"/>
        <rFont val="Arial"/>
        <family val="2"/>
      </rPr>
      <t>EC</t>
    </r>
  </si>
  <si>
    <r>
      <t>SQL:</t>
    </r>
    <r>
      <rPr>
        <sz val="10"/>
        <color indexed="8"/>
        <rFont val="宋体"/>
        <family val="3"/>
        <charset val="134"/>
      </rPr>
      <t>全国</t>
    </r>
    <r>
      <rPr>
        <sz val="10"/>
        <color indexed="8"/>
        <rFont val="Arial"/>
        <family val="2"/>
      </rPr>
      <t>ADCP+</t>
    </r>
    <r>
      <rPr>
        <sz val="10"/>
        <color indexed="8"/>
        <rFont val="宋体"/>
        <family val="3"/>
        <charset val="134"/>
      </rPr>
      <t>架构报表修改</t>
    </r>
  </si>
  <si>
    <r>
      <t>Enhance:</t>
    </r>
    <r>
      <rPr>
        <sz val="10"/>
        <color indexed="8"/>
        <rFont val="宋体"/>
        <family val="3"/>
        <charset val="134"/>
      </rPr>
      <t>产品明细服务报表问题</t>
    </r>
  </si>
  <si>
    <r>
      <t>Change:BackOrder Report</t>
    </r>
    <r>
      <rPr>
        <sz val="10"/>
        <color indexed="8"/>
        <rFont val="宋体"/>
        <family val="3"/>
        <charset val="134"/>
      </rPr>
      <t>增加</t>
    </r>
    <r>
      <rPr>
        <sz val="10"/>
        <color indexed="8"/>
        <rFont val="Arial"/>
        <family val="2"/>
      </rPr>
      <t>EC</t>
    </r>
  </si>
  <si>
    <r>
      <t>Change:BB</t>
    </r>
    <r>
      <rPr>
        <sz val="10"/>
        <color indexed="8"/>
        <rFont val="宋体"/>
        <family val="3"/>
        <charset val="134"/>
      </rPr>
      <t>登记修改</t>
    </r>
  </si>
  <si>
    <r>
      <t>SQL:</t>
    </r>
    <r>
      <rPr>
        <sz val="10"/>
        <color indexed="8"/>
        <rFont val="宋体"/>
        <family val="3"/>
        <charset val="134"/>
      </rPr>
      <t>修改城市对应分公司</t>
    </r>
  </si>
  <si>
    <r>
      <t>SQL:B2C</t>
    </r>
    <r>
      <rPr>
        <sz val="10"/>
        <color indexed="8"/>
        <rFont val="宋体"/>
        <family val="3"/>
        <charset val="134"/>
      </rPr>
      <t>帐号登记</t>
    </r>
  </si>
  <si>
    <r>
      <t>Change:BB</t>
    </r>
    <r>
      <rPr>
        <sz val="10"/>
        <color indexed="8"/>
        <rFont val="宋体"/>
        <family val="3"/>
        <charset val="134"/>
      </rPr>
      <t>登记银行帐号验证</t>
    </r>
  </si>
  <si>
    <r>
      <t>SQL:</t>
    </r>
    <r>
      <rPr>
        <sz val="10"/>
        <color indexed="8"/>
        <rFont val="宋体"/>
        <family val="3"/>
        <charset val="134"/>
      </rPr>
      <t>初始化</t>
    </r>
    <r>
      <rPr>
        <sz val="10"/>
        <color indexed="8"/>
        <rFont val="Arial"/>
        <family val="2"/>
      </rPr>
      <t>EC</t>
    </r>
    <r>
      <rPr>
        <sz val="10"/>
        <color indexed="8"/>
        <rFont val="宋体"/>
        <family val="3"/>
        <charset val="134"/>
      </rPr>
      <t>帐号折扣率</t>
    </r>
  </si>
  <si>
    <r>
      <t>SQL:</t>
    </r>
    <r>
      <rPr>
        <sz val="10"/>
        <color indexed="8"/>
        <rFont val="宋体"/>
        <family val="3"/>
        <charset val="134"/>
      </rPr>
      <t>修改</t>
    </r>
    <r>
      <rPr>
        <sz val="10"/>
        <color indexed="8"/>
        <rFont val="Arial"/>
        <family val="2"/>
      </rPr>
      <t>EC</t>
    </r>
    <r>
      <rPr>
        <sz val="10"/>
        <color indexed="8"/>
        <rFont val="宋体"/>
        <family val="3"/>
        <charset val="134"/>
      </rPr>
      <t>帐号负责人及身份证</t>
    </r>
  </si>
  <si>
    <r>
      <t>SQL:</t>
    </r>
    <r>
      <rPr>
        <sz val="10"/>
        <color indexed="8"/>
        <rFont val="宋体"/>
        <family val="3"/>
        <charset val="134"/>
      </rPr>
      <t>开放原</t>
    </r>
    <r>
      <rPr>
        <sz val="10"/>
        <color indexed="8"/>
        <rFont val="Arial"/>
        <family val="2"/>
      </rPr>
      <t>PBC</t>
    </r>
    <r>
      <rPr>
        <sz val="10"/>
        <color indexed="8"/>
        <rFont val="宋体"/>
        <family val="3"/>
        <charset val="134"/>
      </rPr>
      <t>享受新店开业首单资格</t>
    </r>
  </si>
  <si>
    <r>
      <t>SQL:</t>
    </r>
    <r>
      <rPr>
        <sz val="10"/>
        <color indexed="8"/>
        <rFont val="宋体"/>
        <family val="3"/>
        <charset val="134"/>
      </rPr>
      <t>设置阅读权限</t>
    </r>
    <r>
      <rPr>
        <sz val="10"/>
        <color indexed="8"/>
        <rFont val="Arial"/>
        <family val="2"/>
      </rPr>
      <t>PM</t>
    </r>
    <r>
      <rPr>
        <sz val="10"/>
        <color indexed="8"/>
        <rFont val="宋体"/>
        <family val="3"/>
        <charset val="134"/>
      </rPr>
      <t>管辖多个分公司</t>
    </r>
  </si>
  <si>
    <r>
      <t>Chang:BB</t>
    </r>
    <r>
      <rPr>
        <sz val="10"/>
        <color indexed="8"/>
        <rFont val="宋体"/>
        <family val="3"/>
        <charset val="134"/>
      </rPr>
      <t>基本资料维护</t>
    </r>
  </si>
  <si>
    <r>
      <t>Change:</t>
    </r>
    <r>
      <rPr>
        <sz val="10"/>
        <color indexed="8"/>
        <rFont val="宋体"/>
        <family val="3"/>
        <charset val="134"/>
      </rPr>
      <t>做帐</t>
    </r>
    <r>
      <rPr>
        <sz val="10"/>
        <color indexed="8"/>
        <rFont val="Arial"/>
        <family val="2"/>
      </rPr>
      <t>By</t>
    </r>
    <r>
      <rPr>
        <sz val="10"/>
        <color indexed="8"/>
        <rFont val="宋体"/>
        <family val="3"/>
        <charset val="134"/>
      </rPr>
      <t>产品</t>
    </r>
    <r>
      <rPr>
        <sz val="10"/>
        <color indexed="8"/>
        <rFont val="Arial"/>
        <family val="2"/>
      </rPr>
      <t>catagory-</t>
    </r>
    <r>
      <rPr>
        <sz val="10"/>
        <color indexed="8"/>
        <rFont val="宋体"/>
        <family val="3"/>
        <charset val="134"/>
      </rPr>
      <t>接口</t>
    </r>
  </si>
  <si>
    <r>
      <t>Change:</t>
    </r>
    <r>
      <rPr>
        <sz val="10"/>
        <color indexed="8"/>
        <rFont val="宋体"/>
        <family val="3"/>
        <charset val="134"/>
      </rPr>
      <t>披露信息更新</t>
    </r>
  </si>
  <si>
    <r>
      <t>Change:</t>
    </r>
    <r>
      <rPr>
        <sz val="10"/>
        <color indexed="8"/>
        <rFont val="宋体"/>
        <family val="3"/>
        <charset val="134"/>
      </rPr>
      <t>挂网信息沟通</t>
    </r>
  </si>
  <si>
    <r>
      <t>SQL_</t>
    </r>
    <r>
      <rPr>
        <sz val="10"/>
        <color indexed="8"/>
        <rFont val="宋体"/>
        <family val="3"/>
        <charset val="134"/>
      </rPr>
      <t>江西</t>
    </r>
    <r>
      <rPr>
        <sz val="10"/>
        <color indexed="8"/>
        <rFont val="Arial"/>
        <family val="2"/>
      </rPr>
      <t>PM</t>
    </r>
    <r>
      <rPr>
        <sz val="10"/>
        <color indexed="8"/>
        <rFont val="宋体"/>
        <family val="3"/>
        <charset val="134"/>
      </rPr>
      <t>程若飞</t>
    </r>
    <r>
      <rPr>
        <sz val="10"/>
        <color indexed="8"/>
        <rFont val="Arial"/>
        <family val="2"/>
      </rPr>
      <t>DRMSP</t>
    </r>
    <r>
      <rPr>
        <sz val="10"/>
        <color indexed="8"/>
        <rFont val="宋体"/>
        <family val="3"/>
        <charset val="134"/>
      </rPr>
      <t>系统无法查询订单</t>
    </r>
  </si>
  <si>
    <r>
      <t>Change:</t>
    </r>
    <r>
      <rPr>
        <sz val="10"/>
        <color indexed="8"/>
        <rFont val="宋体"/>
        <family val="3"/>
        <charset val="134"/>
      </rPr>
      <t>押金批量调整</t>
    </r>
  </si>
  <si>
    <r>
      <t>SQL:</t>
    </r>
    <r>
      <rPr>
        <sz val="10"/>
        <color indexed="8"/>
        <rFont val="宋体"/>
        <family val="3"/>
        <charset val="134"/>
      </rPr>
      <t>电商资料更新</t>
    </r>
  </si>
  <si>
    <r>
      <t>SQL:</t>
    </r>
    <r>
      <rPr>
        <sz val="10"/>
        <color indexed="8"/>
        <rFont val="宋体"/>
        <family val="3"/>
        <charset val="134"/>
      </rPr>
      <t>修改服务经销商营业执照信息</t>
    </r>
  </si>
  <si>
    <r>
      <t>Change:</t>
    </r>
    <r>
      <rPr>
        <sz val="10"/>
        <color indexed="8"/>
        <rFont val="宋体"/>
        <family val="3"/>
        <charset val="134"/>
      </rPr>
      <t>经销商目标导入</t>
    </r>
  </si>
  <si>
    <r>
      <t>SQL:Fix</t>
    </r>
    <r>
      <rPr>
        <sz val="10"/>
        <color indexed="8"/>
        <rFont val="宋体"/>
        <family val="3"/>
        <charset val="134"/>
      </rPr>
      <t>送货地址邮编</t>
    </r>
  </si>
  <si>
    <r>
      <t>Change:</t>
    </r>
    <r>
      <rPr>
        <sz val="10"/>
        <color indexed="8"/>
        <rFont val="宋体"/>
        <family val="3"/>
        <charset val="134"/>
      </rPr>
      <t>修改批准删除</t>
    </r>
  </si>
  <si>
    <r>
      <t xml:space="preserve">Change: </t>
    </r>
    <r>
      <rPr>
        <sz val="10"/>
        <color indexed="8"/>
        <rFont val="宋体"/>
        <family val="3"/>
        <charset val="134"/>
      </rPr>
      <t>披露信息更新</t>
    </r>
    <r>
      <rPr>
        <sz val="10"/>
        <color indexed="8"/>
        <rFont val="Arial"/>
        <family val="2"/>
      </rPr>
      <t xml:space="preserve"> </t>
    </r>
  </si>
  <si>
    <r>
      <t>Change:</t>
    </r>
    <r>
      <rPr>
        <sz val="10"/>
        <color indexed="8"/>
        <rFont val="宋体"/>
        <family val="3"/>
        <charset val="134"/>
      </rPr>
      <t>修改对帐单明细</t>
    </r>
  </si>
  <si>
    <r>
      <t>Change:</t>
    </r>
    <r>
      <rPr>
        <sz val="10"/>
        <color indexed="8"/>
        <rFont val="宋体"/>
        <family val="3"/>
        <charset val="134"/>
      </rPr>
      <t>修改</t>
    </r>
    <r>
      <rPr>
        <sz val="10"/>
        <color indexed="8"/>
        <rFont val="Arial"/>
        <family val="2"/>
      </rPr>
      <t>BB</t>
    </r>
    <r>
      <rPr>
        <sz val="10"/>
        <color indexed="8"/>
        <rFont val="宋体"/>
        <family val="3"/>
        <charset val="134"/>
      </rPr>
      <t>店维护</t>
    </r>
  </si>
  <si>
    <r>
      <t>SQL:</t>
    </r>
    <r>
      <rPr>
        <sz val="10"/>
        <color indexed="8"/>
        <rFont val="宋体"/>
        <family val="3"/>
        <charset val="134"/>
      </rPr>
      <t>辽宁阅读权限</t>
    </r>
  </si>
  <si>
    <r>
      <t>SQL:</t>
    </r>
    <r>
      <rPr>
        <sz val="10"/>
        <color indexed="8"/>
        <rFont val="宋体"/>
        <family val="3"/>
        <charset val="134"/>
      </rPr>
      <t>电商帐号分配相应区域</t>
    </r>
    <r>
      <rPr>
        <sz val="10"/>
        <color indexed="8"/>
        <rFont val="Arial"/>
        <family val="2"/>
      </rPr>
      <t>BS</t>
    </r>
    <r>
      <rPr>
        <sz val="10"/>
        <color indexed="8"/>
        <rFont val="宋体"/>
        <family val="3"/>
        <charset val="134"/>
      </rPr>
      <t>的阅读权限</t>
    </r>
  </si>
  <si>
    <r>
      <t>Change:</t>
    </r>
    <r>
      <rPr>
        <sz val="10"/>
        <color indexed="8"/>
        <rFont val="宋体"/>
        <family val="3"/>
        <charset val="134"/>
      </rPr>
      <t>修改经销商维护</t>
    </r>
  </si>
  <si>
    <r>
      <t>SQL:</t>
    </r>
    <r>
      <rPr>
        <sz val="10"/>
        <color indexed="8"/>
        <rFont val="宋体"/>
        <family val="3"/>
        <charset val="134"/>
      </rPr>
      <t>增加广西</t>
    </r>
    <r>
      <rPr>
        <sz val="10"/>
        <color indexed="8"/>
        <rFont val="Arial"/>
        <family val="2"/>
      </rPr>
      <t>BS</t>
    </r>
    <r>
      <rPr>
        <sz val="10"/>
        <color indexed="8"/>
        <rFont val="宋体"/>
        <family val="3"/>
        <charset val="134"/>
      </rPr>
      <t>伍艳丽粤东区域的阅读权限</t>
    </r>
  </si>
  <si>
    <r>
      <t>SQL:</t>
    </r>
    <r>
      <rPr>
        <sz val="10"/>
        <color indexed="8"/>
        <rFont val="宋体"/>
        <family val="3"/>
        <charset val="134"/>
      </rPr>
      <t>披露修改</t>
    </r>
  </si>
  <si>
    <r>
      <t>Change:BB</t>
    </r>
    <r>
      <rPr>
        <sz val="10"/>
        <color indexed="8"/>
        <rFont val="宋体"/>
        <family val="3"/>
        <charset val="134"/>
      </rPr>
      <t>帐号登记</t>
    </r>
    <r>
      <rPr>
        <sz val="10"/>
        <color indexed="8"/>
        <rFont val="Arial"/>
        <family val="2"/>
      </rPr>
      <t>/</t>
    </r>
    <r>
      <rPr>
        <sz val="10"/>
        <color indexed="8"/>
        <rFont val="宋体"/>
        <family val="3"/>
        <charset val="134"/>
      </rPr>
      <t>维护功能调整</t>
    </r>
  </si>
  <si>
    <r>
      <t>SQL:</t>
    </r>
    <r>
      <rPr>
        <sz val="10"/>
        <color indexed="8"/>
        <rFont val="宋体"/>
        <family val="3"/>
        <charset val="134"/>
      </rPr>
      <t>阅读权限设置</t>
    </r>
    <r>
      <rPr>
        <sz val="10"/>
        <color indexed="8"/>
        <rFont val="Arial"/>
        <family val="2"/>
      </rPr>
      <t>PM</t>
    </r>
    <r>
      <rPr>
        <sz val="10"/>
        <color indexed="8"/>
        <rFont val="宋体"/>
        <family val="3"/>
        <charset val="134"/>
      </rPr>
      <t>管辖多个分公司</t>
    </r>
  </si>
  <si>
    <r>
      <t>Change:</t>
    </r>
    <r>
      <rPr>
        <sz val="10"/>
        <color indexed="8"/>
        <rFont val="宋体"/>
        <family val="3"/>
        <charset val="134"/>
      </rPr>
      <t>经销商维护</t>
    </r>
  </si>
  <si>
    <r>
      <t>SQL:</t>
    </r>
    <r>
      <rPr>
        <sz val="10"/>
        <color indexed="8"/>
        <rFont val="宋体"/>
        <family val="3"/>
        <charset val="134"/>
      </rPr>
      <t>临时修改收货地址</t>
    </r>
  </si>
  <si>
    <r>
      <t>SQL:</t>
    </r>
    <r>
      <rPr>
        <sz val="10"/>
        <color indexed="8"/>
        <rFont val="宋体"/>
        <family val="3"/>
        <charset val="134"/>
      </rPr>
      <t>修正披露数据查询</t>
    </r>
  </si>
  <si>
    <r>
      <t>Change:</t>
    </r>
    <r>
      <rPr>
        <sz val="10"/>
        <color indexed="8"/>
        <rFont val="宋体"/>
        <family val="3"/>
        <charset val="134"/>
      </rPr>
      <t>账号删除流程优化</t>
    </r>
  </si>
  <si>
    <r>
      <t>C9</t>
    </r>
    <r>
      <rPr>
        <sz val="10"/>
        <color indexed="8"/>
        <rFont val="宋体"/>
        <family val="3"/>
        <charset val="134"/>
      </rPr>
      <t>经销商促销指引及发布会订单</t>
    </r>
  </si>
  <si>
    <r>
      <t>Mobile B2C</t>
    </r>
    <r>
      <rPr>
        <sz val="10"/>
        <color indexed="8"/>
        <rFont val="宋体"/>
        <family val="3"/>
        <charset val="134"/>
      </rPr>
      <t>支持</t>
    </r>
    <r>
      <rPr>
        <sz val="10"/>
        <color indexed="8"/>
        <rFont val="Arial"/>
        <family val="2"/>
      </rPr>
      <t>:</t>
    </r>
    <r>
      <rPr>
        <sz val="10"/>
        <color indexed="8"/>
        <rFont val="宋体"/>
        <family val="3"/>
        <charset val="134"/>
      </rPr>
      <t>创建账号</t>
    </r>
    <r>
      <rPr>
        <sz val="10"/>
        <color indexed="8"/>
        <rFont val="Arial"/>
        <family val="2"/>
      </rPr>
      <t>/</t>
    </r>
    <r>
      <rPr>
        <sz val="10"/>
        <color indexed="8"/>
        <rFont val="宋体"/>
        <family val="3"/>
        <charset val="134"/>
      </rPr>
      <t>用户</t>
    </r>
  </si>
  <si>
    <r>
      <t>SQL:</t>
    </r>
    <r>
      <rPr>
        <sz val="10"/>
        <color indexed="8"/>
        <rFont val="宋体"/>
        <family val="3"/>
        <charset val="134"/>
      </rPr>
      <t>批发账号设置</t>
    </r>
  </si>
  <si>
    <r>
      <t>C9</t>
    </r>
    <r>
      <rPr>
        <sz val="10"/>
        <color indexed="8"/>
        <rFont val="宋体"/>
        <family val="3"/>
        <charset val="134"/>
      </rPr>
      <t>促销系统设置</t>
    </r>
  </si>
  <si>
    <r>
      <t>Fix:</t>
    </r>
    <r>
      <rPr>
        <sz val="10"/>
        <color indexed="8"/>
        <rFont val="宋体"/>
        <family val="3"/>
        <charset val="134"/>
      </rPr>
      <t>新店登记</t>
    </r>
  </si>
  <si>
    <r>
      <t>9</t>
    </r>
    <r>
      <rPr>
        <sz val="10"/>
        <color indexed="8"/>
        <rFont val="宋体"/>
        <family val="3"/>
        <charset val="134"/>
      </rPr>
      <t>月美丽课堂支持产品系统设置</t>
    </r>
  </si>
  <si>
    <r>
      <t>Change:</t>
    </r>
    <r>
      <rPr>
        <sz val="10"/>
        <color indexed="8"/>
        <rFont val="宋体"/>
        <family val="3"/>
        <charset val="134"/>
      </rPr>
      <t>销售目标倒入支持</t>
    </r>
    <r>
      <rPr>
        <sz val="10"/>
        <color indexed="8"/>
        <rFont val="Arial"/>
        <family val="2"/>
      </rPr>
      <t>COS</t>
    </r>
  </si>
  <si>
    <r>
      <t>Change:</t>
    </r>
    <r>
      <rPr>
        <sz val="10"/>
        <color indexed="8"/>
        <rFont val="宋体"/>
        <family val="3"/>
        <charset val="134"/>
      </rPr>
      <t>挂网信息更新</t>
    </r>
    <r>
      <rPr>
        <sz val="10"/>
        <color indexed="8"/>
        <rFont val="Arial"/>
        <family val="2"/>
      </rPr>
      <t xml:space="preserve"> </t>
    </r>
  </si>
  <si>
    <r>
      <t>9</t>
    </r>
    <r>
      <rPr>
        <sz val="10"/>
        <color indexed="8"/>
        <rFont val="宋体"/>
        <family val="3"/>
        <charset val="134"/>
      </rPr>
      <t>月路演产品赠品系统设置</t>
    </r>
  </si>
  <si>
    <r>
      <t xml:space="preserve"> C9'14</t>
    </r>
    <r>
      <rPr>
        <sz val="10"/>
        <color indexed="8"/>
        <rFont val="宋体"/>
        <family val="3"/>
        <charset val="134"/>
      </rPr>
      <t>经销商支持加强计划</t>
    </r>
  </si>
  <si>
    <r>
      <t>Change:BB</t>
    </r>
    <r>
      <rPr>
        <sz val="10"/>
        <color indexed="8"/>
        <rFont val="宋体"/>
        <family val="3"/>
        <charset val="134"/>
      </rPr>
      <t>等级支持家具类型首单类型的选择</t>
    </r>
  </si>
  <si>
    <r>
      <t xml:space="preserve">Change: </t>
    </r>
    <r>
      <rPr>
        <sz val="10"/>
        <color indexed="8"/>
        <rFont val="宋体"/>
        <family val="3"/>
        <charset val="134"/>
      </rPr>
      <t>披露信息更新</t>
    </r>
  </si>
  <si>
    <r>
      <t>SQL:EC</t>
    </r>
    <r>
      <rPr>
        <sz val="10"/>
        <color indexed="8"/>
        <rFont val="宋体"/>
        <family val="3"/>
        <charset val="134"/>
      </rPr>
      <t>帐号生成</t>
    </r>
  </si>
  <si>
    <r>
      <t>10</t>
    </r>
    <r>
      <rPr>
        <sz val="10"/>
        <color indexed="8"/>
        <rFont val="宋体"/>
        <family val="3"/>
        <charset val="134"/>
      </rPr>
      <t>月美丽课堂随单发放设置</t>
    </r>
  </si>
  <si>
    <r>
      <t>Fix:"30%</t>
    </r>
    <r>
      <rPr>
        <sz val="10"/>
        <color indexed="8"/>
        <rFont val="宋体"/>
        <family val="3"/>
        <charset val="134"/>
      </rPr>
      <t>信用押金上限设置</t>
    </r>
    <r>
      <rPr>
        <sz val="10"/>
        <color indexed="8"/>
        <rFont val="Arial"/>
        <family val="2"/>
      </rPr>
      <t>"</t>
    </r>
    <r>
      <rPr>
        <sz val="10"/>
        <color indexed="8"/>
        <rFont val="宋体"/>
        <family val="3"/>
        <charset val="134"/>
      </rPr>
      <t>修改</t>
    </r>
  </si>
  <si>
    <r>
      <t>New:</t>
    </r>
    <r>
      <rPr>
        <sz val="10"/>
        <color indexed="8"/>
        <rFont val="宋体"/>
        <family val="3"/>
        <charset val="134"/>
      </rPr>
      <t>修改订单等待支付时间</t>
    </r>
  </si>
  <si>
    <r>
      <t xml:space="preserve">Fix: </t>
    </r>
    <r>
      <rPr>
        <sz val="10"/>
        <color indexed="8"/>
        <rFont val="宋体"/>
        <family val="3"/>
        <charset val="134"/>
      </rPr>
      <t>删店流程问题</t>
    </r>
  </si>
  <si>
    <r>
      <t>Change:</t>
    </r>
    <r>
      <rPr>
        <sz val="10"/>
        <color indexed="8"/>
        <rFont val="宋体"/>
        <family val="3"/>
        <charset val="134"/>
      </rPr>
      <t>指定物流</t>
    </r>
  </si>
  <si>
    <r>
      <t xml:space="preserve">SQL: </t>
    </r>
    <r>
      <rPr>
        <sz val="10"/>
        <color indexed="8"/>
        <rFont val="宋体"/>
        <family val="3"/>
        <charset val="134"/>
      </rPr>
      <t>新增止汗香体露为</t>
    </r>
    <r>
      <rPr>
        <sz val="10"/>
        <color indexed="8"/>
        <rFont val="Arial"/>
        <family val="2"/>
      </rPr>
      <t>C10</t>
    </r>
    <r>
      <rPr>
        <sz val="10"/>
        <color indexed="8"/>
        <rFont val="宋体"/>
        <family val="3"/>
        <charset val="134"/>
      </rPr>
      <t>的批发订单产品</t>
    </r>
  </si>
  <si>
    <r>
      <t>SQL:</t>
    </r>
    <r>
      <rPr>
        <sz val="10"/>
        <color indexed="8"/>
        <rFont val="宋体"/>
        <family val="3"/>
        <charset val="134"/>
      </rPr>
      <t>新建</t>
    </r>
    <r>
      <rPr>
        <sz val="10"/>
        <color indexed="8"/>
        <rFont val="Arial"/>
        <family val="2"/>
      </rPr>
      <t>EC</t>
    </r>
    <r>
      <rPr>
        <sz val="10"/>
        <color indexed="8"/>
        <rFont val="宋体"/>
        <family val="3"/>
        <charset val="134"/>
      </rPr>
      <t>帐号</t>
    </r>
  </si>
  <si>
    <r>
      <t>Fix: BB</t>
    </r>
    <r>
      <rPr>
        <sz val="10"/>
        <color indexed="8"/>
        <rFont val="宋体"/>
        <family val="3"/>
        <charset val="134"/>
      </rPr>
      <t>登记</t>
    </r>
    <r>
      <rPr>
        <sz val="10"/>
        <color indexed="8"/>
        <rFont val="Arial"/>
        <family val="2"/>
      </rPr>
      <t>/</t>
    </r>
    <r>
      <rPr>
        <sz val="10"/>
        <color indexed="8"/>
        <rFont val="宋体"/>
        <family val="3"/>
        <charset val="134"/>
      </rPr>
      <t>审批功能</t>
    </r>
  </si>
  <si>
    <r>
      <t>New:</t>
    </r>
    <r>
      <rPr>
        <sz val="10"/>
        <color indexed="8"/>
        <rFont val="宋体"/>
        <family val="3"/>
        <charset val="134"/>
      </rPr>
      <t>手机找回密码</t>
    </r>
  </si>
  <si>
    <r>
      <t xml:space="preserve">Fix: </t>
    </r>
    <r>
      <rPr>
        <sz val="10"/>
        <color indexed="8"/>
        <rFont val="宋体"/>
        <family val="3"/>
        <charset val="134"/>
      </rPr>
      <t>图片管理审核修改</t>
    </r>
  </si>
  <si>
    <r>
      <t>Change:</t>
    </r>
    <r>
      <rPr>
        <sz val="10"/>
        <color indexed="8"/>
        <rFont val="宋体"/>
        <family val="3"/>
        <charset val="134"/>
      </rPr>
      <t>特殊订单选择是否计算咨询费</t>
    </r>
  </si>
  <si>
    <r>
      <t>SQL:</t>
    </r>
    <r>
      <rPr>
        <sz val="10"/>
        <color indexed="8"/>
        <rFont val="宋体"/>
        <family val="3"/>
        <charset val="134"/>
      </rPr>
      <t>手工生成</t>
    </r>
    <r>
      <rPr>
        <sz val="10"/>
        <color indexed="8"/>
        <rFont val="Arial"/>
        <family val="2"/>
      </rPr>
      <t>COS</t>
    </r>
    <r>
      <rPr>
        <sz val="10"/>
        <color indexed="8"/>
        <rFont val="宋体"/>
        <family val="3"/>
        <charset val="134"/>
      </rPr>
      <t>帐号</t>
    </r>
  </si>
  <si>
    <r>
      <t>SQL: C11</t>
    </r>
    <r>
      <rPr>
        <sz val="10"/>
        <color indexed="8"/>
        <rFont val="宋体"/>
        <family val="3"/>
        <charset val="134"/>
      </rPr>
      <t>促销</t>
    </r>
  </si>
  <si>
    <r>
      <t>SQL:</t>
    </r>
    <r>
      <rPr>
        <sz val="10"/>
        <color indexed="8"/>
        <rFont val="宋体"/>
        <family val="3"/>
        <charset val="134"/>
      </rPr>
      <t>修改电商分公司属性</t>
    </r>
  </si>
  <si>
    <r>
      <t>SQL</t>
    </r>
    <r>
      <rPr>
        <sz val="10"/>
        <color indexed="8"/>
        <rFont val="宋体"/>
        <family val="3"/>
        <charset val="134"/>
      </rPr>
      <t>：开放</t>
    </r>
    <r>
      <rPr>
        <sz val="10"/>
        <color indexed="8"/>
        <rFont val="Arial"/>
        <family val="2"/>
      </rPr>
      <t>C11</t>
    </r>
    <r>
      <rPr>
        <sz val="10"/>
        <color indexed="8"/>
        <rFont val="宋体"/>
        <family val="3"/>
        <charset val="134"/>
      </rPr>
      <t>特殊订单</t>
    </r>
  </si>
  <si>
    <r>
      <t>Change:</t>
    </r>
    <r>
      <rPr>
        <sz val="10"/>
        <color indexed="8"/>
        <rFont val="宋体"/>
        <family val="3"/>
        <charset val="134"/>
      </rPr>
      <t>披露信息更新</t>
    </r>
    <r>
      <rPr>
        <sz val="10"/>
        <color indexed="8"/>
        <rFont val="Arial"/>
        <family val="2"/>
      </rPr>
      <t xml:space="preserve"> </t>
    </r>
  </si>
  <si>
    <r>
      <t xml:space="preserve">SQL: </t>
    </r>
    <r>
      <rPr>
        <sz val="10"/>
        <color indexed="8"/>
        <rFont val="宋体"/>
        <family val="3"/>
        <charset val="134"/>
      </rPr>
      <t>修改阅读权限导入</t>
    </r>
  </si>
  <si>
    <r>
      <t>Change:BB</t>
    </r>
    <r>
      <rPr>
        <sz val="10"/>
        <color indexed="8"/>
        <rFont val="宋体"/>
        <family val="3"/>
        <charset val="134"/>
      </rPr>
      <t>店登记</t>
    </r>
  </si>
  <si>
    <r>
      <t>SQL:11</t>
    </r>
    <r>
      <rPr>
        <sz val="10"/>
        <color indexed="8"/>
        <rFont val="宋体"/>
        <family val="3"/>
        <charset val="134"/>
      </rPr>
      <t>月路演名单系统设置</t>
    </r>
  </si>
  <si>
    <r>
      <t>SQL: FIX</t>
    </r>
    <r>
      <rPr>
        <sz val="10"/>
        <color indexed="8"/>
        <rFont val="宋体"/>
        <family val="3"/>
        <charset val="134"/>
      </rPr>
      <t>创建用户出错</t>
    </r>
  </si>
  <si>
    <r>
      <t xml:space="preserve">SQL: </t>
    </r>
    <r>
      <rPr>
        <sz val="10"/>
        <color indexed="8"/>
        <rFont val="宋体"/>
        <family val="3"/>
        <charset val="134"/>
      </rPr>
      <t>修复</t>
    </r>
    <r>
      <rPr>
        <sz val="10"/>
        <color indexed="8"/>
        <rFont val="Arial"/>
        <family val="2"/>
      </rPr>
      <t>PROC_NEWBBINCENTIVETOTAL</t>
    </r>
    <r>
      <rPr>
        <sz val="10"/>
        <color indexed="8"/>
        <rFont val="宋体"/>
        <family val="3"/>
        <charset val="134"/>
      </rPr>
      <t>字段错误</t>
    </r>
  </si>
  <si>
    <r>
      <t>SQL</t>
    </r>
    <r>
      <rPr>
        <sz val="10"/>
        <color indexed="8"/>
        <rFont val="宋体"/>
        <family val="3"/>
        <charset val="134"/>
      </rPr>
      <t>：</t>
    </r>
    <r>
      <rPr>
        <sz val="10"/>
        <color indexed="8"/>
        <rFont val="Arial"/>
        <family val="2"/>
      </rPr>
      <t xml:space="preserve"> </t>
    </r>
    <r>
      <rPr>
        <sz val="10"/>
        <color indexed="8"/>
        <rFont val="宋体"/>
        <family val="3"/>
        <charset val="134"/>
      </rPr>
      <t>增长</t>
    </r>
    <r>
      <rPr>
        <sz val="10"/>
        <color indexed="8"/>
        <rFont val="Arial"/>
        <family val="2"/>
      </rPr>
      <t>FeeBillingTran.invoiceno</t>
    </r>
  </si>
  <si>
    <r>
      <t>SQL:</t>
    </r>
    <r>
      <rPr>
        <sz val="10"/>
        <color indexed="8"/>
        <rFont val="宋体"/>
        <family val="3"/>
        <charset val="134"/>
      </rPr>
      <t>优质迁址店申请资料已审核合而未获开业首单</t>
    </r>
  </si>
  <si>
    <r>
      <t>Change:</t>
    </r>
    <r>
      <rPr>
        <sz val="10"/>
        <color indexed="8"/>
        <rFont val="宋体"/>
        <family val="3"/>
        <charset val="134"/>
      </rPr>
      <t>自营店部门库存统计数据导入</t>
    </r>
  </si>
  <si>
    <r>
      <t>Change:</t>
    </r>
    <r>
      <rPr>
        <sz val="10"/>
        <color indexed="8"/>
        <rFont val="宋体"/>
        <family val="3"/>
        <charset val="134"/>
      </rPr>
      <t>潜在会员维护</t>
    </r>
  </si>
  <si>
    <r>
      <t xml:space="preserve">SQL: </t>
    </r>
    <r>
      <rPr>
        <sz val="10"/>
        <color indexed="8"/>
        <rFont val="宋体"/>
        <family val="3"/>
        <charset val="134"/>
      </rPr>
      <t>根据</t>
    </r>
    <r>
      <rPr>
        <sz val="10"/>
        <color indexed="8"/>
        <rFont val="Arial"/>
        <family val="2"/>
      </rPr>
      <t>2014</t>
    </r>
    <r>
      <rPr>
        <sz val="10"/>
        <color indexed="8"/>
        <rFont val="宋体"/>
        <family val="3"/>
        <charset val="134"/>
      </rPr>
      <t>年</t>
    </r>
    <r>
      <rPr>
        <sz val="10"/>
        <color indexed="8"/>
        <rFont val="Arial"/>
        <family val="2"/>
      </rPr>
      <t>C11</t>
    </r>
    <r>
      <rPr>
        <sz val="10"/>
        <color indexed="8"/>
        <rFont val="宋体"/>
        <family val="3"/>
        <charset val="134"/>
      </rPr>
      <t>增刊</t>
    </r>
    <r>
      <rPr>
        <sz val="10"/>
        <color indexed="8"/>
        <rFont val="Arial"/>
        <family val="2"/>
      </rPr>
      <t>2</t>
    </r>
    <r>
      <rPr>
        <sz val="10"/>
        <color indexed="8"/>
        <rFont val="宋体"/>
        <family val="3"/>
        <charset val="134"/>
      </rPr>
      <t>修改</t>
    </r>
    <r>
      <rPr>
        <sz val="10"/>
        <color indexed="8"/>
        <rFont val="Arial"/>
        <family val="2"/>
      </rPr>
      <t>audit</t>
    </r>
  </si>
  <si>
    <r>
      <t xml:space="preserve">SQL: </t>
    </r>
    <r>
      <rPr>
        <sz val="10"/>
        <color indexed="8"/>
        <rFont val="宋体"/>
        <family val="3"/>
        <charset val="134"/>
      </rPr>
      <t>根据新讯</t>
    </r>
    <r>
      <rPr>
        <sz val="10"/>
        <color indexed="8"/>
        <rFont val="Arial"/>
        <family val="2"/>
      </rPr>
      <t>2014</t>
    </r>
    <r>
      <rPr>
        <sz val="10"/>
        <color indexed="8"/>
        <rFont val="宋体"/>
        <family val="3"/>
        <charset val="134"/>
      </rPr>
      <t>年</t>
    </r>
    <r>
      <rPr>
        <sz val="10"/>
        <color indexed="8"/>
        <rFont val="Arial"/>
        <family val="2"/>
      </rPr>
      <t>C11</t>
    </r>
    <r>
      <rPr>
        <sz val="10"/>
        <color indexed="8"/>
        <rFont val="宋体"/>
        <family val="3"/>
        <charset val="134"/>
      </rPr>
      <t>增刊</t>
    </r>
    <r>
      <rPr>
        <sz val="10"/>
        <color indexed="8"/>
        <rFont val="Arial"/>
        <family val="2"/>
      </rPr>
      <t>2(177</t>
    </r>
    <r>
      <rPr>
        <sz val="10"/>
        <color indexed="8"/>
        <rFont val="宋体"/>
        <family val="3"/>
        <charset val="134"/>
      </rPr>
      <t>期</t>
    </r>
    <r>
      <rPr>
        <sz val="10"/>
        <color indexed="8"/>
        <rFont val="Arial"/>
        <family val="2"/>
      </rPr>
      <t>)</t>
    </r>
    <r>
      <rPr>
        <sz val="10"/>
        <color indexed="8"/>
        <rFont val="宋体"/>
        <family val="3"/>
        <charset val="134"/>
      </rPr>
      <t>修改</t>
    </r>
    <r>
      <rPr>
        <sz val="10"/>
        <color indexed="8"/>
        <rFont val="Arial"/>
        <family val="2"/>
      </rPr>
      <t>audit</t>
    </r>
  </si>
  <si>
    <r>
      <t>SQL:</t>
    </r>
    <r>
      <rPr>
        <sz val="10"/>
        <color indexed="8"/>
        <rFont val="宋体"/>
        <family val="3"/>
        <charset val="134"/>
      </rPr>
      <t>开放开业首单权限</t>
    </r>
  </si>
  <si>
    <r>
      <t>Change:BB</t>
    </r>
    <r>
      <rPr>
        <sz val="10"/>
        <color indexed="8"/>
        <rFont val="宋体"/>
        <family val="3"/>
        <charset val="134"/>
      </rPr>
      <t>登记</t>
    </r>
  </si>
  <si>
    <r>
      <t>2014</t>
    </r>
    <r>
      <rPr>
        <sz val="10"/>
        <color indexed="8"/>
        <rFont val="宋体"/>
        <family val="3"/>
        <charset val="134"/>
      </rPr>
      <t>年</t>
    </r>
    <r>
      <rPr>
        <sz val="10"/>
        <color indexed="8"/>
        <rFont val="Arial"/>
        <family val="2"/>
      </rPr>
      <t>C11</t>
    </r>
    <r>
      <rPr>
        <sz val="10"/>
        <color indexed="8"/>
        <rFont val="宋体"/>
        <family val="3"/>
        <charset val="134"/>
      </rPr>
      <t>增刊</t>
    </r>
    <r>
      <rPr>
        <sz val="10"/>
        <color indexed="8"/>
        <rFont val="Arial"/>
        <family val="2"/>
      </rPr>
      <t>3 178</t>
    </r>
    <r>
      <rPr>
        <sz val="10"/>
        <color indexed="8"/>
        <rFont val="宋体"/>
        <family val="3"/>
        <charset val="134"/>
      </rPr>
      <t>期</t>
    </r>
    <r>
      <rPr>
        <sz val="10"/>
        <color indexed="8"/>
        <rFont val="Arial"/>
        <family val="2"/>
      </rPr>
      <t xml:space="preserve"> SQL</t>
    </r>
    <r>
      <rPr>
        <sz val="10"/>
        <color indexed="8"/>
        <rFont val="宋体"/>
        <family val="3"/>
        <charset val="134"/>
      </rPr>
      <t>支持</t>
    </r>
  </si>
  <si>
    <r>
      <t>SQL:</t>
    </r>
    <r>
      <rPr>
        <sz val="10"/>
        <color indexed="8"/>
        <rFont val="宋体"/>
        <family val="3"/>
        <charset val="134"/>
      </rPr>
      <t>新建</t>
    </r>
    <r>
      <rPr>
        <sz val="10"/>
        <color indexed="8"/>
        <rFont val="Arial"/>
        <family val="2"/>
      </rPr>
      <t>COS</t>
    </r>
    <r>
      <rPr>
        <sz val="10"/>
        <color indexed="8"/>
        <rFont val="宋体"/>
        <family val="3"/>
        <charset val="134"/>
      </rPr>
      <t>帐号</t>
    </r>
  </si>
  <si>
    <r>
      <t>SQL: C12</t>
    </r>
    <r>
      <rPr>
        <sz val="10"/>
        <color indexed="8"/>
        <rFont val="宋体"/>
        <family val="3"/>
        <charset val="134"/>
      </rPr>
      <t>促销</t>
    </r>
    <r>
      <rPr>
        <sz val="10"/>
        <color indexed="8"/>
        <rFont val="Arial"/>
        <family val="2"/>
      </rPr>
      <t>audit</t>
    </r>
    <r>
      <rPr>
        <sz val="10"/>
        <color indexed="8"/>
        <rFont val="宋体"/>
        <family val="3"/>
        <charset val="134"/>
      </rPr>
      <t>支持</t>
    </r>
  </si>
  <si>
    <r>
      <t>New:</t>
    </r>
    <r>
      <rPr>
        <sz val="10"/>
        <color indexed="8"/>
        <rFont val="宋体"/>
        <family val="3"/>
        <charset val="134"/>
      </rPr>
      <t>后台程序发邮件</t>
    </r>
  </si>
  <si>
    <r>
      <t>Change:</t>
    </r>
    <r>
      <rPr>
        <sz val="10"/>
        <color indexed="8"/>
        <rFont val="宋体"/>
        <family val="3"/>
        <charset val="134"/>
      </rPr>
      <t>修改</t>
    </r>
    <r>
      <rPr>
        <sz val="10"/>
        <color indexed="8"/>
        <rFont val="Arial"/>
        <family val="2"/>
      </rPr>
      <t>BB</t>
    </r>
    <r>
      <rPr>
        <sz val="10"/>
        <color indexed="8"/>
        <rFont val="宋体"/>
        <family val="3"/>
        <charset val="134"/>
      </rPr>
      <t>店删除条件</t>
    </r>
  </si>
  <si>
    <r>
      <t xml:space="preserve">Fix: </t>
    </r>
    <r>
      <rPr>
        <sz val="10"/>
        <color indexed="8"/>
        <rFont val="宋体"/>
        <family val="3"/>
        <charset val="134"/>
      </rPr>
      <t>潜在会员资料跟进出错</t>
    </r>
  </si>
  <si>
    <r>
      <t>Change:</t>
    </r>
    <r>
      <rPr>
        <sz val="10"/>
        <color indexed="8"/>
        <rFont val="宋体"/>
        <family val="3"/>
        <charset val="134"/>
      </rPr>
      <t>分公司披露</t>
    </r>
  </si>
  <si>
    <r>
      <t>SQL: C1</t>
    </r>
    <r>
      <rPr>
        <sz val="10"/>
        <color indexed="8"/>
        <rFont val="宋体"/>
        <family val="3"/>
        <charset val="134"/>
      </rPr>
      <t>彩妆</t>
    </r>
    <r>
      <rPr>
        <sz val="10"/>
        <color indexed="8"/>
        <rFont val="Arial"/>
        <family val="2"/>
      </rPr>
      <t>/</t>
    </r>
    <r>
      <rPr>
        <sz val="10"/>
        <color indexed="8"/>
        <rFont val="宋体"/>
        <family val="3"/>
        <charset val="134"/>
      </rPr>
      <t>香水试卖计划</t>
    </r>
    <r>
      <rPr>
        <sz val="10"/>
        <color indexed="8"/>
        <rFont val="Arial"/>
        <family val="2"/>
      </rPr>
      <t>audit</t>
    </r>
    <r>
      <rPr>
        <sz val="10"/>
        <color indexed="8"/>
        <rFont val="宋体"/>
        <family val="3"/>
        <charset val="134"/>
      </rPr>
      <t>支持</t>
    </r>
  </si>
  <si>
    <r>
      <t>Change:</t>
    </r>
    <r>
      <rPr>
        <sz val="10"/>
        <color indexed="8"/>
        <rFont val="宋体"/>
        <family val="3"/>
        <charset val="134"/>
      </rPr>
      <t>欠单替代设置</t>
    </r>
  </si>
  <si>
    <r>
      <t>Fix:</t>
    </r>
    <r>
      <rPr>
        <sz val="10"/>
        <color indexed="8"/>
        <rFont val="宋体"/>
        <family val="3"/>
        <charset val="134"/>
      </rPr>
      <t>图片资料管理功能修复</t>
    </r>
  </si>
  <si>
    <r>
      <t>SQL:</t>
    </r>
    <r>
      <rPr>
        <sz val="10"/>
        <color indexed="8"/>
        <rFont val="宋体"/>
        <family val="3"/>
        <charset val="134"/>
      </rPr>
      <t>新建</t>
    </r>
    <r>
      <rPr>
        <sz val="10"/>
        <color indexed="8"/>
        <rFont val="Arial"/>
        <family val="2"/>
      </rPr>
      <t>COS</t>
    </r>
    <r>
      <rPr>
        <sz val="10"/>
        <color indexed="8"/>
        <rFont val="宋体"/>
        <family val="3"/>
        <charset val="134"/>
      </rPr>
      <t>帐号</t>
    </r>
    <r>
      <rPr>
        <sz val="10"/>
        <color indexed="8"/>
        <rFont val="Arial"/>
        <family val="2"/>
      </rPr>
      <t xml:space="preserve"> </t>
    </r>
  </si>
  <si>
    <r>
      <t xml:space="preserve">SQL: </t>
    </r>
    <r>
      <rPr>
        <sz val="10"/>
        <color indexed="8"/>
        <rFont val="宋体"/>
        <family val="3"/>
        <charset val="134"/>
      </rPr>
      <t>潜在会员信息导入</t>
    </r>
  </si>
  <si>
    <r>
      <t>New:</t>
    </r>
    <r>
      <rPr>
        <sz val="10"/>
        <color indexed="8"/>
        <rFont val="宋体"/>
        <family val="3"/>
        <charset val="134"/>
      </rPr>
      <t>再生霜跟进界面</t>
    </r>
  </si>
  <si>
    <r>
      <t xml:space="preserve">SQL: </t>
    </r>
    <r>
      <rPr>
        <sz val="10"/>
        <color indexed="8"/>
        <rFont val="宋体"/>
        <family val="3"/>
        <charset val="134"/>
      </rPr>
      <t>批发产品价格更改</t>
    </r>
  </si>
  <si>
    <r>
      <t>New:DRMSP</t>
    </r>
    <r>
      <rPr>
        <sz val="10"/>
        <color indexed="8"/>
        <rFont val="宋体"/>
        <family val="3"/>
        <charset val="134"/>
      </rPr>
      <t>和</t>
    </r>
    <r>
      <rPr>
        <sz val="10"/>
        <color indexed="8"/>
        <rFont val="Arial"/>
        <family val="2"/>
      </rPr>
      <t>POS</t>
    </r>
    <r>
      <rPr>
        <sz val="10"/>
        <color indexed="8"/>
        <rFont val="宋体"/>
        <family val="3"/>
        <charset val="134"/>
      </rPr>
      <t>的接口</t>
    </r>
  </si>
  <si>
    <r>
      <t>New</t>
    </r>
    <r>
      <rPr>
        <sz val="10"/>
        <color indexed="8"/>
        <rFont val="宋体"/>
        <family val="3"/>
        <charset val="134"/>
      </rPr>
      <t>：跨区管理阅读权限维护</t>
    </r>
  </si>
  <si>
    <r>
      <t>Enhance:</t>
    </r>
    <r>
      <rPr>
        <sz val="10"/>
        <color indexed="8"/>
        <rFont val="宋体"/>
        <family val="3"/>
        <charset val="134"/>
      </rPr>
      <t>退货情况查询报表支持短帐号</t>
    </r>
  </si>
  <si>
    <r>
      <t>Fix:</t>
    </r>
    <r>
      <rPr>
        <sz val="10"/>
        <color indexed="8"/>
        <rFont val="宋体"/>
        <family val="3"/>
        <charset val="134"/>
      </rPr>
      <t>欠单明细报表</t>
    </r>
  </si>
  <si>
    <r>
      <t>New:</t>
    </r>
    <r>
      <rPr>
        <sz val="10"/>
        <color indexed="8"/>
        <rFont val="宋体"/>
        <family val="3"/>
        <charset val="134"/>
      </rPr>
      <t>计算销售额的产品件数报与所有账号销售额的明细表</t>
    </r>
  </si>
  <si>
    <r>
      <t>C12</t>
    </r>
    <r>
      <rPr>
        <sz val="10"/>
        <color indexed="8"/>
        <rFont val="宋体"/>
        <family val="3"/>
        <charset val="134"/>
      </rPr>
      <t>促销后台补差</t>
    </r>
  </si>
  <si>
    <r>
      <t>C11 POS</t>
    </r>
    <r>
      <rPr>
        <sz val="10"/>
        <color indexed="8"/>
        <rFont val="宋体"/>
        <family val="3"/>
        <charset val="134"/>
      </rPr>
      <t>推广分公司额外订购蜂蜜润唇膏后台利润补差</t>
    </r>
  </si>
  <si>
    <r>
      <t>C1</t>
    </r>
    <r>
      <rPr>
        <sz val="10"/>
        <color indexed="8"/>
        <rFont val="宋体"/>
        <family val="3"/>
        <charset val="134"/>
      </rPr>
      <t>促销产品后台补差发放</t>
    </r>
  </si>
  <si>
    <r>
      <t>C2</t>
    </r>
    <r>
      <rPr>
        <sz val="10"/>
        <color indexed="8"/>
        <rFont val="宋体"/>
        <family val="3"/>
        <charset val="134"/>
      </rPr>
      <t>享受特殊订单的账号，按公司政策不享受咨询费</t>
    </r>
  </si>
  <si>
    <r>
      <t>EC</t>
    </r>
    <r>
      <rPr>
        <sz val="10"/>
        <color indexed="8"/>
        <rFont val="宋体"/>
        <family val="3"/>
        <charset val="134"/>
      </rPr>
      <t>及旧的转换为</t>
    </r>
    <r>
      <rPr>
        <sz val="10"/>
        <color indexed="8"/>
        <rFont val="Arial"/>
        <family val="2"/>
      </rPr>
      <t>BB</t>
    </r>
    <r>
      <rPr>
        <sz val="10"/>
        <color indexed="8"/>
        <rFont val="宋体"/>
        <family val="3"/>
        <charset val="134"/>
      </rPr>
      <t>的</t>
    </r>
    <r>
      <rPr>
        <sz val="10"/>
        <color indexed="8"/>
        <rFont val="Arial"/>
        <family val="2"/>
      </rPr>
      <t>PBC</t>
    </r>
    <r>
      <rPr>
        <sz val="10"/>
        <color indexed="8"/>
        <rFont val="宋体"/>
        <family val="3"/>
        <charset val="134"/>
      </rPr>
      <t>的收益计算</t>
    </r>
  </si>
  <si>
    <r>
      <t>C3</t>
    </r>
    <r>
      <rPr>
        <sz val="10"/>
        <color indexed="8"/>
        <rFont val="宋体"/>
        <family val="3"/>
        <charset val="134"/>
      </rPr>
      <t>大订单不计算经销商咨询费</t>
    </r>
  </si>
  <si>
    <r>
      <t xml:space="preserve">Q1 POS </t>
    </r>
    <r>
      <rPr>
        <sz val="10"/>
        <color indexed="8"/>
        <rFont val="宋体"/>
        <family val="3"/>
        <charset val="134"/>
      </rPr>
      <t>通讯费扣减</t>
    </r>
  </si>
  <si>
    <r>
      <t>5</t>
    </r>
    <r>
      <rPr>
        <sz val="10"/>
        <color indexed="8"/>
        <rFont val="宋体"/>
        <family val="3"/>
        <charset val="134"/>
      </rPr>
      <t>月手工批发特殊订单，按公司公布政策不享受咨询费</t>
    </r>
  </si>
  <si>
    <r>
      <t>C7-C9</t>
    </r>
    <r>
      <rPr>
        <sz val="10"/>
        <color indexed="8"/>
        <rFont val="宋体"/>
        <family val="3"/>
        <charset val="134"/>
      </rPr>
      <t>咨询费扣减计算</t>
    </r>
  </si>
  <si>
    <r>
      <t xml:space="preserve">InvoiceNo </t>
    </r>
    <r>
      <rPr>
        <sz val="10"/>
        <color indexed="8"/>
        <rFont val="宋体"/>
        <family val="3"/>
        <charset val="134"/>
      </rPr>
      <t>字段跟随前端系统加宽到</t>
    </r>
    <r>
      <rPr>
        <sz val="10"/>
        <color indexed="8"/>
        <rFont val="Arial"/>
        <family val="2"/>
      </rPr>
      <t>500</t>
    </r>
  </si>
  <si>
    <r>
      <t>New:</t>
    </r>
    <r>
      <rPr>
        <sz val="10"/>
        <color indexed="8"/>
        <rFont val="宋体"/>
        <family val="3"/>
        <charset val="134"/>
      </rPr>
      <t>新增基础数据查询</t>
    </r>
  </si>
  <si>
    <r>
      <t>SQL:</t>
    </r>
    <r>
      <rPr>
        <sz val="10"/>
        <color indexed="8"/>
        <rFont val="宋体"/>
        <family val="3"/>
        <charset val="134"/>
      </rPr>
      <t>支持会员销售计入经销商达标率</t>
    </r>
  </si>
  <si>
    <r>
      <t>2013</t>
    </r>
    <r>
      <rPr>
        <sz val="10"/>
        <color indexed="8"/>
        <rFont val="宋体"/>
        <family val="3"/>
        <charset val="134"/>
      </rPr>
      <t>员工业绩表单独作为一个菜单和</t>
    </r>
    <r>
      <rPr>
        <sz val="10"/>
        <color indexed="8"/>
        <rFont val="Arial"/>
        <family val="2"/>
      </rPr>
      <t>2014</t>
    </r>
    <r>
      <rPr>
        <sz val="10"/>
        <color indexed="8"/>
        <rFont val="宋体"/>
        <family val="3"/>
        <charset val="134"/>
      </rPr>
      <t>员工业绩表分开</t>
    </r>
  </si>
  <si>
    <r>
      <t xml:space="preserve">KPI </t>
    </r>
    <r>
      <rPr>
        <sz val="10"/>
        <color indexed="8"/>
        <rFont val="宋体"/>
        <family val="3"/>
        <charset val="134"/>
      </rPr>
      <t>数据调整截止日期放宽</t>
    </r>
  </si>
  <si>
    <r>
      <t>KPI</t>
    </r>
    <r>
      <rPr>
        <sz val="10"/>
        <color indexed="8"/>
        <rFont val="宋体"/>
        <family val="3"/>
        <charset val="134"/>
      </rPr>
      <t>加入其他渠道业绩</t>
    </r>
    <r>
      <rPr>
        <sz val="10"/>
        <color indexed="8"/>
        <rFont val="Arial"/>
        <family val="2"/>
      </rPr>
      <t>(COS/EC)</t>
    </r>
  </si>
  <si>
    <r>
      <t>Change:RDC</t>
    </r>
    <r>
      <rPr>
        <sz val="10"/>
        <color indexed="8"/>
        <rFont val="宋体"/>
        <family val="3"/>
        <charset val="134"/>
      </rPr>
      <t>导单控制设置</t>
    </r>
  </si>
  <si>
    <r>
      <t>Change:</t>
    </r>
    <r>
      <rPr>
        <sz val="10"/>
        <color indexed="8"/>
        <rFont val="宋体"/>
        <family val="3"/>
        <charset val="134"/>
      </rPr>
      <t>修复星期日的导单设置</t>
    </r>
  </si>
  <si>
    <r>
      <t>SQL:C1&amp;C2</t>
    </r>
    <r>
      <rPr>
        <sz val="10"/>
        <color indexed="8"/>
        <rFont val="宋体"/>
        <family val="3"/>
        <charset val="134"/>
      </rPr>
      <t>促销设置</t>
    </r>
  </si>
  <si>
    <r>
      <t>SQL:</t>
    </r>
    <r>
      <rPr>
        <sz val="10"/>
        <color indexed="8"/>
        <rFont val="宋体"/>
        <family val="3"/>
        <charset val="134"/>
      </rPr>
      <t>广东茂名新店申请首单</t>
    </r>
  </si>
  <si>
    <r>
      <t>SQL:PBC</t>
    </r>
    <r>
      <rPr>
        <sz val="10"/>
        <color indexed="8"/>
        <rFont val="宋体"/>
        <family val="3"/>
        <charset val="134"/>
      </rPr>
      <t>试用装额度发放</t>
    </r>
  </si>
  <si>
    <r>
      <t>SQL:</t>
    </r>
    <r>
      <rPr>
        <sz val="10"/>
        <color indexed="8"/>
        <rFont val="宋体"/>
        <family val="3"/>
        <charset val="134"/>
      </rPr>
      <t>辽宁</t>
    </r>
    <r>
      <rPr>
        <sz val="10"/>
        <color indexed="8"/>
        <rFont val="Arial"/>
        <family val="2"/>
      </rPr>
      <t>3</t>
    </r>
    <r>
      <rPr>
        <sz val="10"/>
        <color indexed="8"/>
        <rFont val="宋体"/>
        <family val="3"/>
        <charset val="134"/>
      </rPr>
      <t>店主</t>
    </r>
    <r>
      <rPr>
        <sz val="10"/>
        <color indexed="8"/>
        <rFont val="Arial"/>
        <family val="2"/>
      </rPr>
      <t>5</t>
    </r>
    <r>
      <rPr>
        <sz val="10"/>
        <color indexed="8"/>
        <rFont val="宋体"/>
        <family val="3"/>
        <charset val="134"/>
      </rPr>
      <t>个账号固定批发折扣过高提高单品限额进货申请</t>
    </r>
  </si>
  <si>
    <r>
      <t>SQL:2013</t>
    </r>
    <r>
      <rPr>
        <sz val="10"/>
        <color indexed="8"/>
        <rFont val="宋体"/>
        <family val="3"/>
        <charset val="134"/>
      </rPr>
      <t>年</t>
    </r>
    <r>
      <rPr>
        <sz val="10"/>
        <color indexed="8"/>
        <rFont val="Arial"/>
        <family val="2"/>
      </rPr>
      <t>Q4</t>
    </r>
    <r>
      <rPr>
        <sz val="10"/>
        <color indexed="8"/>
        <rFont val="宋体"/>
        <family val="3"/>
        <charset val="134"/>
      </rPr>
      <t>深圳大经销商返利批发折扣导入系统</t>
    </r>
  </si>
  <si>
    <r>
      <t>SQL:2013</t>
    </r>
    <r>
      <rPr>
        <sz val="10"/>
        <color indexed="8"/>
        <rFont val="宋体"/>
        <family val="3"/>
        <charset val="134"/>
      </rPr>
      <t>年</t>
    </r>
    <r>
      <rPr>
        <sz val="10"/>
        <color indexed="8"/>
        <rFont val="Arial"/>
        <family val="2"/>
      </rPr>
      <t>Q4KA</t>
    </r>
    <r>
      <rPr>
        <sz val="10"/>
        <color indexed="8"/>
        <rFont val="宋体"/>
        <family val="3"/>
        <charset val="134"/>
      </rPr>
      <t>补贴发放申请</t>
    </r>
  </si>
  <si>
    <r>
      <t>SQL:C2</t>
    </r>
    <r>
      <rPr>
        <sz val="10"/>
        <color indexed="8"/>
        <rFont val="宋体"/>
        <family val="3"/>
        <charset val="134"/>
      </rPr>
      <t>促销计划及系统设置</t>
    </r>
  </si>
  <si>
    <r>
      <t>Change:C3</t>
    </r>
    <r>
      <rPr>
        <sz val="10"/>
        <color indexed="8"/>
        <rFont val="宋体"/>
        <family val="3"/>
        <charset val="134"/>
      </rPr>
      <t>新讯支持</t>
    </r>
  </si>
  <si>
    <r>
      <t>SQL:C3</t>
    </r>
    <r>
      <rPr>
        <sz val="10"/>
        <color indexed="8"/>
        <rFont val="宋体"/>
        <family val="3"/>
        <charset val="134"/>
      </rPr>
      <t>促销设置</t>
    </r>
  </si>
  <si>
    <r>
      <t>SQL:</t>
    </r>
    <r>
      <rPr>
        <sz val="10"/>
        <color indexed="8"/>
        <rFont val="宋体"/>
        <family val="3"/>
        <charset val="134"/>
      </rPr>
      <t>允许指定迁址店下首单</t>
    </r>
  </si>
  <si>
    <r>
      <t>Change:C3</t>
    </r>
    <r>
      <rPr>
        <sz val="10"/>
        <color indexed="8"/>
        <rFont val="宋体"/>
        <family val="3"/>
        <charset val="134"/>
      </rPr>
      <t>新店首单支持</t>
    </r>
  </si>
  <si>
    <r>
      <t>SQL:EC</t>
    </r>
    <r>
      <rPr>
        <sz val="10"/>
        <color indexed="8"/>
        <rFont val="宋体"/>
        <family val="3"/>
        <charset val="134"/>
      </rPr>
      <t>优惠换货额度初始化</t>
    </r>
  </si>
  <si>
    <r>
      <t>SQL:</t>
    </r>
    <r>
      <rPr>
        <sz val="10"/>
        <color indexed="8"/>
        <rFont val="宋体"/>
        <family val="3"/>
        <charset val="134"/>
      </rPr>
      <t>手工删除</t>
    </r>
    <r>
      <rPr>
        <sz val="10"/>
        <color indexed="8"/>
        <rFont val="Arial"/>
        <family val="2"/>
      </rPr>
      <t>PBC</t>
    </r>
    <r>
      <rPr>
        <sz val="10"/>
        <color indexed="8"/>
        <rFont val="宋体"/>
        <family val="3"/>
        <charset val="134"/>
      </rPr>
      <t>帐号</t>
    </r>
  </si>
  <si>
    <r>
      <t>SQL:</t>
    </r>
    <r>
      <rPr>
        <sz val="10"/>
        <color indexed="8"/>
        <rFont val="宋体"/>
        <family val="3"/>
        <charset val="134"/>
      </rPr>
      <t>申请删除锁定权限赋予</t>
    </r>
    <r>
      <rPr>
        <sz val="10"/>
        <color indexed="8"/>
        <rFont val="Arial"/>
        <family val="2"/>
      </rPr>
      <t>CS</t>
    </r>
  </si>
  <si>
    <r>
      <t xml:space="preserve">Change:C3 </t>
    </r>
    <r>
      <rPr>
        <sz val="10"/>
        <color indexed="8"/>
        <rFont val="宋体"/>
        <family val="3"/>
        <charset val="134"/>
      </rPr>
      <t>合格</t>
    </r>
    <r>
      <rPr>
        <sz val="10"/>
        <color indexed="8"/>
        <rFont val="Arial"/>
        <family val="2"/>
      </rPr>
      <t>POS</t>
    </r>
    <r>
      <rPr>
        <sz val="10"/>
        <color indexed="8"/>
        <rFont val="宋体"/>
        <family val="3"/>
        <charset val="134"/>
      </rPr>
      <t>门店特别奖励计划</t>
    </r>
  </si>
  <si>
    <r>
      <t>SQL:EC</t>
    </r>
    <r>
      <rPr>
        <sz val="10"/>
        <color indexed="8"/>
        <rFont val="宋体"/>
        <family val="3"/>
        <charset val="134"/>
      </rPr>
      <t>优惠换货额度调整</t>
    </r>
  </si>
  <si>
    <r>
      <t>Change:</t>
    </r>
    <r>
      <rPr>
        <sz val="10"/>
        <color indexed="8"/>
        <rFont val="宋体"/>
        <family val="3"/>
        <charset val="134"/>
      </rPr>
      <t>订单资料查询</t>
    </r>
  </si>
  <si>
    <r>
      <t>Change:C4</t>
    </r>
    <r>
      <rPr>
        <sz val="10"/>
        <color indexed="8"/>
        <rFont val="宋体"/>
        <family val="3"/>
        <charset val="134"/>
      </rPr>
      <t>全国促销新讯（含</t>
    </r>
    <r>
      <rPr>
        <sz val="10"/>
        <color indexed="8"/>
        <rFont val="Arial"/>
        <family val="2"/>
      </rPr>
      <t>E-com</t>
    </r>
    <r>
      <rPr>
        <sz val="10"/>
        <color indexed="8"/>
        <rFont val="宋体"/>
        <family val="3"/>
        <charset val="134"/>
      </rPr>
      <t>账号）</t>
    </r>
  </si>
  <si>
    <r>
      <t>SQL:</t>
    </r>
    <r>
      <rPr>
        <sz val="10"/>
        <color indexed="8"/>
        <rFont val="宋体"/>
        <family val="3"/>
        <charset val="134"/>
      </rPr>
      <t>修改订单不随单发货</t>
    </r>
  </si>
  <si>
    <r>
      <t>Change:</t>
    </r>
    <r>
      <rPr>
        <sz val="10"/>
        <color indexed="8"/>
        <rFont val="宋体"/>
        <family val="3"/>
        <charset val="134"/>
      </rPr>
      <t>批发帐号促销政策</t>
    </r>
  </si>
  <si>
    <r>
      <t>SQL:</t>
    </r>
    <r>
      <rPr>
        <sz val="10"/>
        <color indexed="8"/>
        <rFont val="宋体"/>
        <family val="3"/>
        <charset val="134"/>
      </rPr>
      <t>手工开放迁址账号首单功能</t>
    </r>
  </si>
  <si>
    <r>
      <t>Change:4</t>
    </r>
    <r>
      <rPr>
        <sz val="10"/>
        <color indexed="8"/>
        <rFont val="宋体"/>
        <family val="3"/>
        <charset val="134"/>
      </rPr>
      <t>月份批发政策支持</t>
    </r>
  </si>
  <si>
    <r>
      <t>Change:</t>
    </r>
    <r>
      <rPr>
        <sz val="10"/>
        <color indexed="8"/>
        <rFont val="宋体"/>
        <family val="3"/>
        <charset val="134"/>
      </rPr>
      <t>授权证书打印</t>
    </r>
  </si>
  <si>
    <r>
      <t>SQL:</t>
    </r>
    <r>
      <rPr>
        <sz val="10"/>
        <color indexed="8"/>
        <rFont val="宋体"/>
        <family val="3"/>
        <charset val="134"/>
      </rPr>
      <t>手工设置开业首单</t>
    </r>
  </si>
  <si>
    <r>
      <t>SQL:</t>
    </r>
    <r>
      <rPr>
        <sz val="10"/>
        <color indexed="8"/>
        <rFont val="宋体"/>
        <family val="3"/>
        <charset val="134"/>
      </rPr>
      <t>新增出仓代码</t>
    </r>
  </si>
  <si>
    <r>
      <t>SQL:</t>
    </r>
    <r>
      <rPr>
        <sz val="10"/>
        <color indexed="8"/>
        <rFont val="宋体"/>
        <family val="3"/>
        <charset val="134"/>
      </rPr>
      <t>开版试用装数据修复</t>
    </r>
  </si>
  <si>
    <r>
      <t>Change:</t>
    </r>
    <r>
      <rPr>
        <sz val="10"/>
        <color indexed="8"/>
        <rFont val="宋体"/>
        <family val="3"/>
        <charset val="134"/>
      </rPr>
      <t>新讯</t>
    </r>
    <r>
      <rPr>
        <sz val="10"/>
        <color indexed="8"/>
        <rFont val="Arial"/>
        <family val="2"/>
      </rPr>
      <t>-2014</t>
    </r>
    <r>
      <rPr>
        <sz val="10"/>
        <color indexed="8"/>
        <rFont val="宋体"/>
        <family val="3"/>
        <charset val="134"/>
      </rPr>
      <t>年</t>
    </r>
    <r>
      <rPr>
        <sz val="10"/>
        <color indexed="8"/>
        <rFont val="Arial"/>
        <family val="2"/>
      </rPr>
      <t>5</t>
    </r>
    <r>
      <rPr>
        <sz val="10"/>
        <color indexed="8"/>
        <rFont val="宋体"/>
        <family val="3"/>
        <charset val="134"/>
      </rPr>
      <t>月增刊</t>
    </r>
    <r>
      <rPr>
        <sz val="10"/>
        <color indexed="8"/>
        <rFont val="Arial"/>
        <family val="2"/>
      </rPr>
      <t>4</t>
    </r>
  </si>
  <si>
    <r>
      <t xml:space="preserve">SQL:Fix C5 </t>
    </r>
    <r>
      <rPr>
        <sz val="10"/>
        <color indexed="8"/>
        <rFont val="宋体"/>
        <family val="3"/>
        <charset val="134"/>
      </rPr>
      <t>开版试用数据修复</t>
    </r>
  </si>
  <si>
    <r>
      <t>Change:NormalOrderTable</t>
    </r>
    <r>
      <rPr>
        <sz val="10"/>
        <color indexed="8"/>
        <rFont val="宋体"/>
        <family val="3"/>
        <charset val="134"/>
      </rPr>
      <t>维护</t>
    </r>
  </si>
  <si>
    <r>
      <t>Change:</t>
    </r>
    <r>
      <rPr>
        <sz val="10"/>
        <color indexed="8"/>
        <rFont val="宋体"/>
        <family val="3"/>
        <charset val="134"/>
      </rPr>
      <t>销售目标导入</t>
    </r>
  </si>
  <si>
    <r>
      <t>Fix:</t>
    </r>
    <r>
      <rPr>
        <sz val="10"/>
        <color indexed="8"/>
        <rFont val="宋体"/>
        <family val="3"/>
        <charset val="134"/>
      </rPr>
      <t>订单</t>
    </r>
    <r>
      <rPr>
        <sz val="10"/>
        <color indexed="8"/>
        <rFont val="Arial"/>
        <family val="2"/>
      </rPr>
      <t>Hold</t>
    </r>
    <r>
      <rPr>
        <sz val="10"/>
        <color indexed="8"/>
        <rFont val="宋体"/>
        <family val="3"/>
        <charset val="134"/>
      </rPr>
      <t>库存差异</t>
    </r>
  </si>
  <si>
    <r>
      <t>SQL:Fix</t>
    </r>
    <r>
      <rPr>
        <sz val="10"/>
        <color indexed="8"/>
        <rFont val="宋体"/>
        <family val="3"/>
        <charset val="134"/>
      </rPr>
      <t>库存差异</t>
    </r>
  </si>
  <si>
    <r>
      <t>New:</t>
    </r>
    <r>
      <rPr>
        <sz val="10"/>
        <color indexed="8"/>
        <rFont val="宋体"/>
        <family val="3"/>
        <charset val="134"/>
      </rPr>
      <t>支持批发订单</t>
    </r>
  </si>
  <si>
    <r>
      <t>SQL:</t>
    </r>
    <r>
      <rPr>
        <sz val="10"/>
        <color indexed="8"/>
        <rFont val="宋体"/>
        <family val="3"/>
        <charset val="134"/>
      </rPr>
      <t>订单重新导出</t>
    </r>
  </si>
  <si>
    <r>
      <t xml:space="preserve">Change: Audit offer for Plus Plan </t>
    </r>
    <r>
      <rPr>
        <sz val="10"/>
        <color indexed="8"/>
        <rFont val="宋体"/>
        <family val="3"/>
        <charset val="134"/>
      </rPr>
      <t>美颜露</t>
    </r>
  </si>
  <si>
    <r>
      <t>SQL:</t>
    </r>
    <r>
      <rPr>
        <sz val="10"/>
        <color indexed="8"/>
        <rFont val="宋体"/>
        <family val="3"/>
        <charset val="134"/>
      </rPr>
      <t>开业首单开放给迁址店</t>
    </r>
  </si>
  <si>
    <r>
      <t>Fix:</t>
    </r>
    <r>
      <rPr>
        <sz val="10"/>
        <color indexed="8"/>
        <rFont val="宋体"/>
        <family val="3"/>
        <charset val="134"/>
      </rPr>
      <t>修改订单的</t>
    </r>
    <r>
      <rPr>
        <sz val="10"/>
        <color indexed="8"/>
        <rFont val="Arial"/>
        <family val="2"/>
      </rPr>
      <t>Plandeletedate</t>
    </r>
  </si>
  <si>
    <r>
      <t>Change:</t>
    </r>
    <r>
      <rPr>
        <sz val="10"/>
        <color indexed="8"/>
        <rFont val="宋体"/>
        <family val="3"/>
        <charset val="134"/>
      </rPr>
      <t>修改</t>
    </r>
    <r>
      <rPr>
        <sz val="10"/>
        <color indexed="8"/>
        <rFont val="Arial"/>
        <family val="2"/>
      </rPr>
      <t>DRMSP2DRP</t>
    </r>
  </si>
  <si>
    <r>
      <t>Change: Audit offer for C6</t>
    </r>
    <r>
      <rPr>
        <sz val="10"/>
        <color indexed="8"/>
        <rFont val="宋体"/>
        <family val="3"/>
        <charset val="134"/>
      </rPr>
      <t>美白发布会</t>
    </r>
  </si>
  <si>
    <r>
      <t>Fix:</t>
    </r>
    <r>
      <rPr>
        <sz val="10"/>
        <color indexed="8"/>
        <rFont val="宋体"/>
        <family val="3"/>
        <charset val="134"/>
      </rPr>
      <t>优惠换货</t>
    </r>
  </si>
  <si>
    <r>
      <t>SQL:</t>
    </r>
    <r>
      <rPr>
        <sz val="10"/>
        <color indexed="8"/>
        <rFont val="宋体"/>
        <family val="3"/>
        <charset val="134"/>
      </rPr>
      <t>取消出仓单</t>
    </r>
  </si>
  <si>
    <r>
      <t>SQL:</t>
    </r>
    <r>
      <rPr>
        <sz val="10"/>
        <color indexed="8"/>
        <rFont val="宋体"/>
        <family val="3"/>
        <charset val="134"/>
      </rPr>
      <t>将</t>
    </r>
    <r>
      <rPr>
        <sz val="10"/>
        <color indexed="8"/>
        <rFont val="Arial"/>
        <family val="2"/>
      </rPr>
      <t>5</t>
    </r>
    <r>
      <rPr>
        <sz val="10"/>
        <color indexed="8"/>
        <rFont val="宋体"/>
        <family val="3"/>
        <charset val="134"/>
      </rPr>
      <t>月</t>
    </r>
    <r>
      <rPr>
        <sz val="10"/>
        <color indexed="8"/>
        <rFont val="Arial"/>
        <family val="2"/>
      </rPr>
      <t>23-24</t>
    </r>
    <r>
      <rPr>
        <sz val="10"/>
        <color indexed="8"/>
        <rFont val="宋体"/>
        <family val="3"/>
        <charset val="134"/>
      </rPr>
      <t>日下单的特殊订单取消订单时间延长至</t>
    </r>
    <r>
      <rPr>
        <sz val="10"/>
        <color indexed="8"/>
        <rFont val="Arial"/>
        <family val="2"/>
      </rPr>
      <t>72</t>
    </r>
    <r>
      <rPr>
        <sz val="10"/>
        <color indexed="8"/>
        <rFont val="宋体"/>
        <family val="3"/>
        <charset val="134"/>
      </rPr>
      <t>小时</t>
    </r>
  </si>
  <si>
    <r>
      <t>SQL:</t>
    </r>
    <r>
      <rPr>
        <sz val="10"/>
        <color indexed="8"/>
        <rFont val="宋体"/>
        <family val="3"/>
        <charset val="134"/>
      </rPr>
      <t>修改新活特卖订单的销售期</t>
    </r>
  </si>
  <si>
    <r>
      <t>SQL:</t>
    </r>
    <r>
      <rPr>
        <sz val="10"/>
        <color indexed="8"/>
        <rFont val="宋体"/>
        <family val="3"/>
        <charset val="134"/>
      </rPr>
      <t>修改模范店的</t>
    </r>
    <r>
      <rPr>
        <sz val="10"/>
        <color indexed="8"/>
        <rFont val="Arial"/>
        <family val="2"/>
      </rPr>
      <t xml:space="preserve">BBID </t>
    </r>
  </si>
  <si>
    <r>
      <t>COS</t>
    </r>
    <r>
      <rPr>
        <sz val="10"/>
        <color indexed="8"/>
        <rFont val="宋体"/>
        <family val="3"/>
        <charset val="134"/>
      </rPr>
      <t>支持</t>
    </r>
    <r>
      <rPr>
        <sz val="10"/>
        <color indexed="8"/>
        <rFont val="Arial"/>
        <family val="2"/>
      </rPr>
      <t>:COS</t>
    </r>
    <r>
      <rPr>
        <sz val="10"/>
        <color indexed="8"/>
        <rFont val="宋体"/>
        <family val="3"/>
        <charset val="134"/>
      </rPr>
      <t>渠道订单不合单</t>
    </r>
  </si>
  <si>
    <r>
      <t>SQL:</t>
    </r>
    <r>
      <rPr>
        <sz val="10"/>
        <color indexed="8"/>
        <rFont val="宋体"/>
        <family val="3"/>
        <charset val="134"/>
      </rPr>
      <t>申请删除账号</t>
    </r>
  </si>
  <si>
    <r>
      <t>Change:C6PlusPlan</t>
    </r>
    <r>
      <rPr>
        <sz val="10"/>
        <color indexed="8"/>
        <rFont val="宋体"/>
        <family val="3"/>
        <charset val="134"/>
      </rPr>
      <t>支持</t>
    </r>
  </si>
  <si>
    <r>
      <t>Change:</t>
    </r>
    <r>
      <rPr>
        <sz val="10"/>
        <color indexed="8"/>
        <rFont val="宋体"/>
        <family val="3"/>
        <charset val="134"/>
      </rPr>
      <t>支持双销售期</t>
    </r>
  </si>
  <si>
    <r>
      <t>Change:Audit Offer for 6</t>
    </r>
    <r>
      <rPr>
        <sz val="10"/>
        <color indexed="8"/>
        <rFont val="宋体"/>
        <family val="3"/>
        <charset val="134"/>
      </rPr>
      <t>月路演计划系统支持</t>
    </r>
  </si>
  <si>
    <r>
      <t>SQL:</t>
    </r>
    <r>
      <rPr>
        <sz val="10"/>
        <color indexed="8"/>
        <rFont val="宋体"/>
        <family val="3"/>
        <charset val="134"/>
      </rPr>
      <t>手工开放首单权限</t>
    </r>
  </si>
  <si>
    <r>
      <t>SQL:</t>
    </r>
    <r>
      <rPr>
        <sz val="10"/>
        <color indexed="8"/>
        <rFont val="宋体"/>
        <family val="3"/>
        <charset val="134"/>
      </rPr>
      <t>手工删除</t>
    </r>
    <r>
      <rPr>
        <sz val="10"/>
        <color indexed="8"/>
        <rFont val="Arial"/>
        <family val="2"/>
      </rPr>
      <t>BB</t>
    </r>
    <r>
      <rPr>
        <sz val="10"/>
        <color indexed="8"/>
        <rFont val="宋体"/>
        <family val="3"/>
        <charset val="134"/>
      </rPr>
      <t>店</t>
    </r>
  </si>
  <si>
    <r>
      <t>SQL:</t>
    </r>
    <r>
      <rPr>
        <sz val="10"/>
        <color indexed="8"/>
        <rFont val="宋体"/>
        <family val="3"/>
        <charset val="134"/>
      </rPr>
      <t>批发产品维护</t>
    </r>
  </si>
  <si>
    <r>
      <t>SQL:</t>
    </r>
    <r>
      <rPr>
        <sz val="10"/>
        <color indexed="8"/>
        <rFont val="宋体"/>
        <family val="3"/>
        <charset val="134"/>
      </rPr>
      <t>批量取消换出订单</t>
    </r>
  </si>
  <si>
    <r>
      <t>Change: RNO</t>
    </r>
    <r>
      <rPr>
        <sz val="10"/>
        <color indexed="8"/>
        <rFont val="宋体"/>
        <family val="3"/>
        <charset val="134"/>
      </rPr>
      <t>手工支持</t>
    </r>
  </si>
  <si>
    <r>
      <t>SQL:</t>
    </r>
    <r>
      <rPr>
        <sz val="10"/>
        <color indexed="8"/>
        <rFont val="宋体"/>
        <family val="3"/>
        <charset val="134"/>
      </rPr>
      <t>手工删除订单</t>
    </r>
  </si>
  <si>
    <r>
      <t>SQL:C6</t>
    </r>
    <r>
      <rPr>
        <sz val="10"/>
        <color indexed="8"/>
        <rFont val="宋体"/>
        <family val="3"/>
        <charset val="134"/>
      </rPr>
      <t>批发订单产品更新</t>
    </r>
  </si>
  <si>
    <r>
      <t>SQL:</t>
    </r>
    <r>
      <rPr>
        <sz val="10"/>
        <color indexed="8"/>
        <rFont val="宋体"/>
        <family val="3"/>
        <charset val="134"/>
      </rPr>
      <t>等待支付订单取消</t>
    </r>
  </si>
  <si>
    <r>
      <t>New:</t>
    </r>
    <r>
      <rPr>
        <sz val="10"/>
        <color indexed="8"/>
        <rFont val="宋体"/>
        <family val="3"/>
        <charset val="134"/>
      </rPr>
      <t>批量文件导入</t>
    </r>
  </si>
  <si>
    <r>
      <t>BB</t>
    </r>
    <r>
      <rPr>
        <sz val="10"/>
        <color indexed="8"/>
        <rFont val="宋体"/>
        <family val="3"/>
        <charset val="134"/>
      </rPr>
      <t>推荐</t>
    </r>
    <r>
      <rPr>
        <sz val="10"/>
        <color indexed="8"/>
        <rFont val="Arial"/>
        <family val="2"/>
      </rPr>
      <t>-BB</t>
    </r>
    <r>
      <rPr>
        <sz val="10"/>
        <color indexed="8"/>
        <rFont val="宋体"/>
        <family val="3"/>
        <charset val="134"/>
      </rPr>
      <t>登记</t>
    </r>
  </si>
  <si>
    <r>
      <t>SQL:</t>
    </r>
    <r>
      <rPr>
        <sz val="10"/>
        <color indexed="8"/>
        <rFont val="宋体"/>
        <family val="3"/>
        <charset val="134"/>
      </rPr>
      <t>设置自动做账科目</t>
    </r>
  </si>
  <si>
    <r>
      <t>SQL:</t>
    </r>
    <r>
      <rPr>
        <sz val="10"/>
        <color indexed="8"/>
        <rFont val="宋体"/>
        <family val="3"/>
        <charset val="134"/>
      </rPr>
      <t>手工调整订单销售期</t>
    </r>
  </si>
  <si>
    <r>
      <t>Change:</t>
    </r>
    <r>
      <rPr>
        <sz val="10"/>
        <color indexed="8"/>
        <rFont val="宋体"/>
        <family val="3"/>
        <charset val="134"/>
      </rPr>
      <t>批发折扣转移调增</t>
    </r>
  </si>
  <si>
    <r>
      <t>SQL:</t>
    </r>
    <r>
      <rPr>
        <sz val="10"/>
        <color indexed="8"/>
        <rFont val="宋体"/>
        <family val="3"/>
        <charset val="134"/>
      </rPr>
      <t>欠单替代</t>
    </r>
  </si>
  <si>
    <r>
      <t>SQL:</t>
    </r>
    <r>
      <rPr>
        <sz val="10"/>
        <color indexed="8"/>
        <rFont val="宋体"/>
        <family val="3"/>
        <charset val="134"/>
      </rPr>
      <t>手工删除</t>
    </r>
    <r>
      <rPr>
        <sz val="10"/>
        <color indexed="8"/>
        <rFont val="Arial"/>
        <family val="2"/>
      </rPr>
      <t>BB</t>
    </r>
    <r>
      <rPr>
        <sz val="10"/>
        <color indexed="8"/>
        <rFont val="宋体"/>
        <family val="3"/>
        <charset val="134"/>
      </rPr>
      <t>账号</t>
    </r>
  </si>
  <si>
    <r>
      <t>SQL:SurveyTag</t>
    </r>
    <r>
      <rPr>
        <sz val="10"/>
        <color indexed="8"/>
        <rFont val="宋体"/>
        <family val="3"/>
        <charset val="134"/>
      </rPr>
      <t>赋权限</t>
    </r>
  </si>
  <si>
    <r>
      <t>SQL:</t>
    </r>
    <r>
      <rPr>
        <sz val="10"/>
        <color indexed="8"/>
        <rFont val="宋体"/>
        <family val="3"/>
        <charset val="134"/>
      </rPr>
      <t>手工接触黑名单</t>
    </r>
    <r>
      <rPr>
        <sz val="10"/>
        <color indexed="8"/>
        <rFont val="Arial"/>
        <family val="2"/>
      </rPr>
      <t xml:space="preserve"> </t>
    </r>
  </si>
  <si>
    <r>
      <t>SQL:</t>
    </r>
    <r>
      <rPr>
        <sz val="10"/>
        <color indexed="8"/>
        <rFont val="宋体"/>
        <family val="3"/>
        <charset val="134"/>
      </rPr>
      <t>初始化电商营业执照信息</t>
    </r>
  </si>
  <si>
    <r>
      <t>SQL:</t>
    </r>
    <r>
      <rPr>
        <sz val="10"/>
        <color indexed="8"/>
        <rFont val="宋体"/>
        <family val="3"/>
        <charset val="134"/>
      </rPr>
      <t>开放西藏分公司经销商授权证书打印</t>
    </r>
  </si>
  <si>
    <r>
      <t>SQL:</t>
    </r>
    <r>
      <rPr>
        <sz val="10"/>
        <color indexed="8"/>
        <rFont val="宋体"/>
        <family val="3"/>
        <charset val="134"/>
      </rPr>
      <t>手工开放首单</t>
    </r>
  </si>
  <si>
    <r>
      <t>SQL:</t>
    </r>
    <r>
      <rPr>
        <sz val="10"/>
        <color indexed="8"/>
        <rFont val="宋体"/>
        <family val="3"/>
        <charset val="134"/>
      </rPr>
      <t>推荐帐号恢复</t>
    </r>
  </si>
  <si>
    <r>
      <t>SQL:</t>
    </r>
    <r>
      <rPr>
        <sz val="10"/>
        <color indexed="8"/>
        <rFont val="宋体"/>
        <family val="3"/>
        <charset val="134"/>
      </rPr>
      <t>还款到期日调整</t>
    </r>
  </si>
  <si>
    <r>
      <t>SQL:</t>
    </r>
    <r>
      <rPr>
        <sz val="10"/>
        <color indexed="8"/>
        <rFont val="宋体"/>
        <family val="3"/>
        <charset val="134"/>
      </rPr>
      <t>标记为已下开业首单</t>
    </r>
  </si>
  <si>
    <r>
      <t>Change:</t>
    </r>
    <r>
      <rPr>
        <sz val="10"/>
        <color indexed="8"/>
        <rFont val="宋体"/>
        <family val="3"/>
        <charset val="134"/>
      </rPr>
      <t>支持</t>
    </r>
    <r>
      <rPr>
        <sz val="10"/>
        <color indexed="8"/>
        <rFont val="Arial"/>
        <family val="2"/>
      </rPr>
      <t>EC</t>
    </r>
    <r>
      <rPr>
        <sz val="10"/>
        <color indexed="8"/>
        <rFont val="宋体"/>
        <family val="3"/>
        <charset val="134"/>
      </rPr>
      <t>不同账期</t>
    </r>
  </si>
  <si>
    <r>
      <t>Change:Fix DRMGorder-</t>
    </r>
    <r>
      <rPr>
        <sz val="10"/>
        <color indexed="8"/>
        <rFont val="宋体"/>
        <family val="3"/>
        <charset val="134"/>
      </rPr>
      <t>员工特卖不能提交</t>
    </r>
  </si>
  <si>
    <r>
      <t>Change:</t>
    </r>
    <r>
      <rPr>
        <sz val="10"/>
        <color indexed="8"/>
        <rFont val="宋体"/>
        <family val="3"/>
        <charset val="134"/>
      </rPr>
      <t>修改批发账号的</t>
    </r>
    <r>
      <rPr>
        <sz val="10"/>
        <color indexed="8"/>
        <rFont val="Arial"/>
        <family val="2"/>
      </rPr>
      <t>Audit</t>
    </r>
  </si>
  <si>
    <r>
      <t>SQL:</t>
    </r>
    <r>
      <rPr>
        <sz val="10"/>
        <color indexed="8"/>
        <rFont val="宋体"/>
        <family val="3"/>
        <charset val="134"/>
      </rPr>
      <t>修改</t>
    </r>
    <r>
      <rPr>
        <sz val="10"/>
        <color indexed="8"/>
        <rFont val="Arial"/>
        <family val="2"/>
      </rPr>
      <t xml:space="preserve">DealerClass </t>
    </r>
    <r>
      <rPr>
        <sz val="10"/>
        <color indexed="8"/>
        <rFont val="宋体"/>
        <family val="3"/>
        <charset val="134"/>
      </rPr>
      <t>和</t>
    </r>
    <r>
      <rPr>
        <sz val="10"/>
        <color indexed="8"/>
        <rFont val="Arial"/>
        <family val="2"/>
      </rPr>
      <t xml:space="preserve"> Accumlate Value</t>
    </r>
    <r>
      <rPr>
        <sz val="10"/>
        <color indexed="8"/>
        <rFont val="宋体"/>
        <family val="3"/>
        <charset val="134"/>
      </rPr>
      <t>的对应关系</t>
    </r>
  </si>
  <si>
    <r>
      <t>SQL:</t>
    </r>
    <r>
      <rPr>
        <sz val="10"/>
        <color indexed="8"/>
        <rFont val="宋体"/>
        <family val="3"/>
        <charset val="134"/>
      </rPr>
      <t>新增批发账号</t>
    </r>
  </si>
  <si>
    <r>
      <t>Change:</t>
    </r>
    <r>
      <rPr>
        <sz val="10"/>
        <color indexed="8"/>
        <rFont val="宋体"/>
        <family val="3"/>
        <charset val="134"/>
      </rPr>
      <t>批发账号设置</t>
    </r>
  </si>
  <si>
    <r>
      <t>SQL:</t>
    </r>
    <r>
      <rPr>
        <sz val="10"/>
        <color indexed="8"/>
        <rFont val="宋体"/>
        <family val="3"/>
        <charset val="134"/>
      </rPr>
      <t>手工删除账号</t>
    </r>
  </si>
  <si>
    <r>
      <t>SQL:EC</t>
    </r>
    <r>
      <rPr>
        <sz val="10"/>
        <color indexed="8"/>
        <rFont val="宋体"/>
        <family val="3"/>
        <charset val="134"/>
      </rPr>
      <t>账期调整</t>
    </r>
  </si>
  <si>
    <r>
      <t>SQL:</t>
    </r>
    <r>
      <rPr>
        <sz val="10"/>
        <color indexed="8"/>
        <rFont val="宋体"/>
        <family val="3"/>
        <charset val="134"/>
      </rPr>
      <t>手工删除</t>
    </r>
    <r>
      <rPr>
        <sz val="10"/>
        <color indexed="8"/>
        <rFont val="Arial"/>
        <family val="2"/>
      </rPr>
      <t>SP</t>
    </r>
  </si>
  <si>
    <r>
      <t>Change:</t>
    </r>
    <r>
      <rPr>
        <sz val="10"/>
        <color indexed="8"/>
        <rFont val="宋体"/>
        <family val="3"/>
        <charset val="134"/>
      </rPr>
      <t>模范店</t>
    </r>
    <r>
      <rPr>
        <sz val="10"/>
        <color indexed="8"/>
        <rFont val="Arial"/>
        <family val="2"/>
      </rPr>
      <t>/COS</t>
    </r>
    <r>
      <rPr>
        <sz val="10"/>
        <color indexed="8"/>
        <rFont val="宋体"/>
        <family val="3"/>
        <charset val="134"/>
      </rPr>
      <t>做帐</t>
    </r>
  </si>
  <si>
    <r>
      <t>SQL:Surveytag</t>
    </r>
    <r>
      <rPr>
        <sz val="10"/>
        <color indexed="8"/>
        <rFont val="宋体"/>
        <family val="3"/>
        <charset val="134"/>
      </rPr>
      <t>原因权限设定</t>
    </r>
  </si>
  <si>
    <r>
      <t>SQL:</t>
    </r>
    <r>
      <rPr>
        <sz val="10"/>
        <color indexed="8"/>
        <rFont val="宋体"/>
        <family val="3"/>
        <charset val="134"/>
      </rPr>
      <t>批发帐号设置</t>
    </r>
  </si>
  <si>
    <r>
      <t>SQL:COS</t>
    </r>
    <r>
      <rPr>
        <sz val="10"/>
        <color indexed="8"/>
        <rFont val="宋体"/>
        <family val="3"/>
        <charset val="134"/>
      </rPr>
      <t>支持</t>
    </r>
    <r>
      <rPr>
        <sz val="10"/>
        <color indexed="8"/>
        <rFont val="Arial"/>
        <family val="2"/>
      </rPr>
      <t>-</t>
    </r>
    <r>
      <rPr>
        <sz val="10"/>
        <color indexed="8"/>
        <rFont val="宋体"/>
        <family val="3"/>
        <charset val="134"/>
      </rPr>
      <t>创建账号</t>
    </r>
  </si>
  <si>
    <r>
      <t>SQL:</t>
    </r>
    <r>
      <rPr>
        <sz val="10"/>
        <color indexed="8"/>
        <rFont val="宋体"/>
        <family val="3"/>
        <charset val="134"/>
      </rPr>
      <t>信贷解锁</t>
    </r>
  </si>
  <si>
    <r>
      <t>SQL:</t>
    </r>
    <r>
      <rPr>
        <sz val="10"/>
        <color indexed="8"/>
        <rFont val="宋体"/>
        <family val="3"/>
        <charset val="134"/>
      </rPr>
      <t>手工设置</t>
    </r>
    <r>
      <rPr>
        <sz val="10"/>
        <color indexed="8"/>
        <rFont val="Arial"/>
        <family val="2"/>
      </rPr>
      <t>BB</t>
    </r>
    <r>
      <rPr>
        <sz val="10"/>
        <color indexed="8"/>
        <rFont val="宋体"/>
        <family val="3"/>
        <charset val="134"/>
      </rPr>
      <t>店推荐人</t>
    </r>
  </si>
  <si>
    <r>
      <t>SQL:</t>
    </r>
    <r>
      <rPr>
        <sz val="10"/>
        <color indexed="8"/>
        <rFont val="宋体"/>
        <family val="3"/>
        <charset val="134"/>
      </rPr>
      <t>设置</t>
    </r>
    <r>
      <rPr>
        <sz val="10"/>
        <color indexed="8"/>
        <rFont val="Arial"/>
        <family val="2"/>
      </rPr>
      <t>InvoiceBillingSequence</t>
    </r>
    <r>
      <rPr>
        <sz val="10"/>
        <color indexed="8"/>
        <rFont val="宋体"/>
        <family val="3"/>
        <charset val="134"/>
      </rPr>
      <t>为</t>
    </r>
    <r>
      <rPr>
        <sz val="10"/>
        <color indexed="8"/>
        <rFont val="Arial"/>
        <family val="2"/>
      </rPr>
      <t>COR</t>
    </r>
  </si>
  <si>
    <r>
      <t>Change:</t>
    </r>
    <r>
      <rPr>
        <sz val="10"/>
        <color indexed="8"/>
        <rFont val="宋体"/>
        <family val="3"/>
        <charset val="134"/>
      </rPr>
      <t>支持</t>
    </r>
    <r>
      <rPr>
        <sz val="10"/>
        <color indexed="8"/>
        <rFont val="Arial"/>
        <family val="2"/>
      </rPr>
      <t>COS</t>
    </r>
    <r>
      <rPr>
        <sz val="10"/>
        <color indexed="8"/>
        <rFont val="宋体"/>
        <family val="3"/>
        <charset val="134"/>
      </rPr>
      <t>渠道的信贷政策</t>
    </r>
  </si>
  <si>
    <r>
      <t>Change:</t>
    </r>
    <r>
      <rPr>
        <sz val="10"/>
        <color indexed="8"/>
        <rFont val="宋体"/>
        <family val="3"/>
        <charset val="134"/>
      </rPr>
      <t>新建</t>
    </r>
    <r>
      <rPr>
        <sz val="10"/>
        <color indexed="8"/>
        <rFont val="Arial"/>
        <family val="2"/>
      </rPr>
      <t>COS</t>
    </r>
    <r>
      <rPr>
        <sz val="10"/>
        <color indexed="8"/>
        <rFont val="宋体"/>
        <family val="3"/>
        <charset val="134"/>
      </rPr>
      <t>用户</t>
    </r>
    <r>
      <rPr>
        <sz val="10"/>
        <color indexed="8"/>
        <rFont val="Arial"/>
        <family val="2"/>
      </rPr>
      <t>/</t>
    </r>
    <r>
      <rPr>
        <sz val="10"/>
        <color indexed="8"/>
        <rFont val="宋体"/>
        <family val="3"/>
        <charset val="134"/>
      </rPr>
      <t>赋支付权限</t>
    </r>
  </si>
  <si>
    <r>
      <t>SQL:</t>
    </r>
    <r>
      <rPr>
        <sz val="10"/>
        <color indexed="8"/>
        <rFont val="宋体"/>
        <family val="3"/>
        <charset val="134"/>
      </rPr>
      <t>手工释放重复订单</t>
    </r>
  </si>
  <si>
    <r>
      <t>COS</t>
    </r>
    <r>
      <rPr>
        <sz val="10"/>
        <color indexed="8"/>
        <rFont val="宋体"/>
        <family val="3"/>
        <charset val="134"/>
      </rPr>
      <t>支持</t>
    </r>
    <r>
      <rPr>
        <sz val="10"/>
        <color indexed="8"/>
        <rFont val="Arial"/>
        <family val="2"/>
      </rPr>
      <t xml:space="preserve">: </t>
    </r>
    <r>
      <rPr>
        <sz val="10"/>
        <color indexed="8"/>
        <rFont val="宋体"/>
        <family val="3"/>
        <charset val="134"/>
      </rPr>
      <t>初始化销售装箱数</t>
    </r>
  </si>
  <si>
    <r>
      <t>SQL:</t>
    </r>
    <r>
      <rPr>
        <sz val="10"/>
        <color indexed="8"/>
        <rFont val="宋体"/>
        <family val="3"/>
        <charset val="134"/>
      </rPr>
      <t>手工处理重复订单</t>
    </r>
  </si>
  <si>
    <r>
      <t>SQL:</t>
    </r>
    <r>
      <rPr>
        <sz val="10"/>
        <color indexed="8"/>
        <rFont val="宋体"/>
        <family val="3"/>
        <charset val="134"/>
      </rPr>
      <t>修复</t>
    </r>
    <r>
      <rPr>
        <sz val="10"/>
        <color indexed="8"/>
        <rFont val="Arial"/>
        <family val="2"/>
      </rPr>
      <t>COS</t>
    </r>
    <r>
      <rPr>
        <sz val="10"/>
        <color indexed="8"/>
        <rFont val="宋体"/>
        <family val="3"/>
        <charset val="134"/>
      </rPr>
      <t>库存</t>
    </r>
  </si>
  <si>
    <r>
      <t>SQL:</t>
    </r>
    <r>
      <rPr>
        <sz val="10"/>
        <color indexed="8"/>
        <rFont val="宋体"/>
        <family val="3"/>
        <charset val="134"/>
      </rPr>
      <t>重复订单处理</t>
    </r>
  </si>
  <si>
    <r>
      <t>SQL:</t>
    </r>
    <r>
      <rPr>
        <sz val="10"/>
        <color indexed="8"/>
        <rFont val="宋体"/>
        <family val="3"/>
        <charset val="134"/>
      </rPr>
      <t>修改订单状态重新计价</t>
    </r>
  </si>
  <si>
    <r>
      <t>SQL:</t>
    </r>
    <r>
      <rPr>
        <sz val="10"/>
        <color indexed="8"/>
        <rFont val="宋体"/>
        <family val="3"/>
        <charset val="134"/>
      </rPr>
      <t>修改</t>
    </r>
    <r>
      <rPr>
        <sz val="10"/>
        <color indexed="8"/>
        <rFont val="Arial"/>
        <family val="2"/>
      </rPr>
      <t>COSHOLD</t>
    </r>
    <r>
      <rPr>
        <sz val="10"/>
        <color indexed="8"/>
        <rFont val="宋体"/>
        <family val="3"/>
        <charset val="134"/>
      </rPr>
      <t>库存</t>
    </r>
    <r>
      <rPr>
        <sz val="10"/>
        <color indexed="8"/>
        <rFont val="Arial"/>
        <family val="2"/>
      </rPr>
      <t>/</t>
    </r>
    <r>
      <rPr>
        <sz val="10"/>
        <color indexed="8"/>
        <rFont val="宋体"/>
        <family val="3"/>
        <charset val="134"/>
      </rPr>
      <t>修改</t>
    </r>
    <r>
      <rPr>
        <sz val="10"/>
        <color indexed="8"/>
        <rFont val="Arial"/>
        <family val="2"/>
      </rPr>
      <t>C9IsorderEntry</t>
    </r>
  </si>
  <si>
    <r>
      <t>SQL:</t>
    </r>
    <r>
      <rPr>
        <sz val="10"/>
        <color indexed="8"/>
        <rFont val="宋体"/>
        <family val="3"/>
        <charset val="134"/>
      </rPr>
      <t>重复订单释放</t>
    </r>
  </si>
  <si>
    <r>
      <t>SQL:</t>
    </r>
    <r>
      <rPr>
        <sz val="10"/>
        <color indexed="8"/>
        <rFont val="宋体"/>
        <family val="3"/>
        <charset val="134"/>
      </rPr>
      <t>新建</t>
    </r>
    <r>
      <rPr>
        <sz val="10"/>
        <color indexed="8"/>
        <rFont val="Arial"/>
        <family val="2"/>
      </rPr>
      <t>COS</t>
    </r>
    <r>
      <rPr>
        <sz val="10"/>
        <color indexed="8"/>
        <rFont val="宋体"/>
        <family val="3"/>
        <charset val="134"/>
      </rPr>
      <t>渠道</t>
    </r>
  </si>
  <si>
    <r>
      <t>SQL:FixCOS</t>
    </r>
    <r>
      <rPr>
        <sz val="10"/>
        <color indexed="8"/>
        <rFont val="宋体"/>
        <family val="3"/>
        <charset val="134"/>
      </rPr>
      <t>库存差异</t>
    </r>
  </si>
  <si>
    <r>
      <t>Change:</t>
    </r>
    <r>
      <rPr>
        <sz val="10"/>
        <color indexed="8"/>
        <rFont val="宋体"/>
        <family val="3"/>
        <charset val="134"/>
      </rPr>
      <t>临时贷款功能修改</t>
    </r>
  </si>
  <si>
    <r>
      <t>SQL:</t>
    </r>
    <r>
      <rPr>
        <sz val="10"/>
        <color indexed="8"/>
        <rFont val="宋体"/>
        <family val="3"/>
        <charset val="134"/>
      </rPr>
      <t>修改批发账号折扣组</t>
    </r>
  </si>
  <si>
    <r>
      <t>SQL:</t>
    </r>
    <r>
      <rPr>
        <sz val="10"/>
        <color indexed="8"/>
        <rFont val="宋体"/>
        <family val="3"/>
        <charset val="134"/>
      </rPr>
      <t>设置开放开业首单</t>
    </r>
  </si>
  <si>
    <r>
      <t>New:</t>
    </r>
    <r>
      <rPr>
        <sz val="10"/>
        <color indexed="8"/>
        <rFont val="宋体"/>
        <family val="3"/>
        <charset val="134"/>
      </rPr>
      <t>促销登记导入</t>
    </r>
  </si>
  <si>
    <r>
      <t>SQL:</t>
    </r>
    <r>
      <rPr>
        <sz val="10"/>
        <color indexed="8"/>
        <rFont val="宋体"/>
        <family val="3"/>
        <charset val="134"/>
      </rPr>
      <t>修改推荐人</t>
    </r>
    <r>
      <rPr>
        <sz val="10"/>
        <color indexed="8"/>
        <rFont val="Arial"/>
        <family val="2"/>
      </rPr>
      <t>/</t>
    </r>
    <r>
      <rPr>
        <sz val="10"/>
        <color indexed="8"/>
        <rFont val="宋体"/>
        <family val="3"/>
        <charset val="134"/>
      </rPr>
      <t>首单开放</t>
    </r>
  </si>
  <si>
    <r>
      <t>Change:COS</t>
    </r>
    <r>
      <rPr>
        <sz val="10"/>
        <color indexed="8"/>
        <rFont val="宋体"/>
        <family val="3"/>
        <charset val="134"/>
      </rPr>
      <t>订单发货模式</t>
    </r>
  </si>
  <si>
    <r>
      <t>SQL:</t>
    </r>
    <r>
      <rPr>
        <sz val="10"/>
        <color indexed="8"/>
        <rFont val="宋体"/>
        <family val="3"/>
        <charset val="134"/>
      </rPr>
      <t>再生霜计划</t>
    </r>
    <r>
      <rPr>
        <sz val="10"/>
        <color indexed="8"/>
        <rFont val="Arial"/>
        <family val="2"/>
      </rPr>
      <t>ARDueDate</t>
    </r>
    <r>
      <rPr>
        <sz val="10"/>
        <color indexed="8"/>
        <rFont val="宋体"/>
        <family val="3"/>
        <charset val="134"/>
      </rPr>
      <t>延期</t>
    </r>
  </si>
  <si>
    <r>
      <t>SQL:</t>
    </r>
    <r>
      <rPr>
        <sz val="10"/>
        <color indexed="8"/>
        <rFont val="宋体"/>
        <family val="3"/>
        <charset val="134"/>
      </rPr>
      <t>再生霜</t>
    </r>
    <r>
      <rPr>
        <sz val="10"/>
        <color indexed="8"/>
        <rFont val="Arial"/>
        <family val="2"/>
      </rPr>
      <t>AR</t>
    </r>
    <r>
      <rPr>
        <sz val="10"/>
        <color indexed="8"/>
        <rFont val="宋体"/>
        <family val="3"/>
        <charset val="134"/>
      </rPr>
      <t>延期</t>
    </r>
  </si>
  <si>
    <r>
      <t>SQL:</t>
    </r>
    <r>
      <rPr>
        <sz val="10"/>
        <color indexed="8"/>
        <rFont val="宋体"/>
        <family val="3"/>
        <charset val="134"/>
      </rPr>
      <t>转换前单的</t>
    </r>
    <r>
      <rPr>
        <sz val="10"/>
        <color indexed="8"/>
        <rFont val="Arial"/>
        <family val="2"/>
      </rPr>
      <t>RDC</t>
    </r>
  </si>
  <si>
    <r>
      <t xml:space="preserve">SQL: </t>
    </r>
    <r>
      <rPr>
        <sz val="10"/>
        <color indexed="8"/>
        <rFont val="宋体"/>
        <family val="3"/>
        <charset val="134"/>
      </rPr>
      <t>欠单</t>
    </r>
    <r>
      <rPr>
        <sz val="10"/>
        <color indexed="8"/>
        <rFont val="Arial"/>
        <family val="2"/>
      </rPr>
      <t>RDC</t>
    </r>
    <r>
      <rPr>
        <sz val="10"/>
        <color indexed="8"/>
        <rFont val="宋体"/>
        <family val="3"/>
        <charset val="134"/>
      </rPr>
      <t>切换以及优先还欠</t>
    </r>
  </si>
  <si>
    <r>
      <t>SQL:</t>
    </r>
    <r>
      <rPr>
        <sz val="10"/>
        <color indexed="8"/>
        <rFont val="宋体"/>
        <family val="3"/>
        <charset val="134"/>
      </rPr>
      <t>大欠单转</t>
    </r>
    <r>
      <rPr>
        <sz val="10"/>
        <color indexed="8"/>
        <rFont val="Arial"/>
        <family val="2"/>
      </rPr>
      <t>RDC</t>
    </r>
    <r>
      <rPr>
        <sz val="10"/>
        <color indexed="8"/>
        <rFont val="宋体"/>
        <family val="3"/>
        <charset val="134"/>
      </rPr>
      <t>发货</t>
    </r>
  </si>
  <si>
    <r>
      <t>SQL:</t>
    </r>
    <r>
      <rPr>
        <sz val="10"/>
        <color indexed="8"/>
        <rFont val="宋体"/>
        <family val="3"/>
        <charset val="134"/>
      </rPr>
      <t>修改</t>
    </r>
    <r>
      <rPr>
        <sz val="10"/>
        <color indexed="8"/>
        <rFont val="Arial"/>
        <family val="2"/>
      </rPr>
      <t>EC</t>
    </r>
    <r>
      <rPr>
        <sz val="10"/>
        <color indexed="8"/>
        <rFont val="宋体"/>
        <family val="3"/>
        <charset val="134"/>
      </rPr>
      <t>帐号分公司</t>
    </r>
  </si>
  <si>
    <r>
      <t>SQL:Fix noncps+discountcps &lt;&gt; salesamt</t>
    </r>
    <r>
      <rPr>
        <sz val="10"/>
        <color indexed="8"/>
        <rFont val="宋体"/>
        <family val="3"/>
        <charset val="134"/>
      </rPr>
      <t>的订单</t>
    </r>
  </si>
  <si>
    <r>
      <t>SQL:</t>
    </r>
    <r>
      <rPr>
        <sz val="10"/>
        <color indexed="8"/>
        <rFont val="宋体"/>
        <family val="3"/>
        <charset val="134"/>
      </rPr>
      <t>出仓单取消</t>
    </r>
  </si>
  <si>
    <r>
      <t>SQL:</t>
    </r>
    <r>
      <rPr>
        <sz val="10"/>
        <color indexed="8"/>
        <rFont val="宋体"/>
        <family val="3"/>
        <charset val="134"/>
      </rPr>
      <t>同步</t>
    </r>
    <r>
      <rPr>
        <sz val="10"/>
        <color indexed="8"/>
        <rFont val="Arial"/>
        <family val="2"/>
      </rPr>
      <t>COS</t>
    </r>
    <r>
      <rPr>
        <sz val="10"/>
        <color indexed="8"/>
        <rFont val="宋体"/>
        <family val="3"/>
        <charset val="134"/>
      </rPr>
      <t>销售装箱数</t>
    </r>
  </si>
  <si>
    <r>
      <t>Change:</t>
    </r>
    <r>
      <rPr>
        <sz val="10"/>
        <color indexed="8"/>
        <rFont val="宋体"/>
        <family val="3"/>
        <charset val="134"/>
      </rPr>
      <t>支付支持</t>
    </r>
    <r>
      <rPr>
        <sz val="10"/>
        <color indexed="8"/>
        <rFont val="Arial"/>
        <family val="2"/>
      </rPr>
      <t>EC</t>
    </r>
    <r>
      <rPr>
        <sz val="10"/>
        <color indexed="8"/>
        <rFont val="宋体"/>
        <family val="3"/>
        <charset val="134"/>
      </rPr>
      <t>履约保证金</t>
    </r>
  </si>
  <si>
    <r>
      <t>SQL:Fix</t>
    </r>
    <r>
      <rPr>
        <sz val="10"/>
        <color indexed="8"/>
        <rFont val="宋体"/>
        <family val="3"/>
        <charset val="134"/>
      </rPr>
      <t>经销商唯美恒利（</t>
    </r>
    <r>
      <rPr>
        <sz val="10"/>
        <color indexed="8"/>
        <rFont val="Arial"/>
        <family val="2"/>
      </rPr>
      <t>2401-11-0005</t>
    </r>
    <r>
      <rPr>
        <sz val="10"/>
        <color indexed="8"/>
        <rFont val="宋体"/>
        <family val="3"/>
        <charset val="134"/>
      </rPr>
      <t>）的冲减</t>
    </r>
  </si>
  <si>
    <r>
      <t>SQL:</t>
    </r>
    <r>
      <rPr>
        <sz val="10"/>
        <color indexed="8"/>
        <rFont val="宋体"/>
        <family val="3"/>
        <charset val="134"/>
      </rPr>
      <t>申请删除帐号订单取消</t>
    </r>
    <r>
      <rPr>
        <sz val="10"/>
        <color indexed="8"/>
        <rFont val="Arial"/>
        <family val="2"/>
      </rPr>
      <t xml:space="preserve"> </t>
    </r>
  </si>
  <si>
    <r>
      <t>SQL:</t>
    </r>
    <r>
      <rPr>
        <sz val="10"/>
        <color indexed="8"/>
        <rFont val="宋体"/>
        <family val="3"/>
        <charset val="134"/>
      </rPr>
      <t>调整</t>
    </r>
    <r>
      <rPr>
        <sz val="10"/>
        <color indexed="8"/>
        <rFont val="Arial"/>
        <family val="2"/>
      </rPr>
      <t>AR DueDate</t>
    </r>
  </si>
  <si>
    <r>
      <t>SQL:</t>
    </r>
    <r>
      <rPr>
        <sz val="10"/>
        <color indexed="8"/>
        <rFont val="宋体"/>
        <family val="3"/>
        <charset val="134"/>
      </rPr>
      <t>前单拆分</t>
    </r>
  </si>
  <si>
    <r>
      <t>Fix:noncps+discountcps &lt;&gt; salesamt</t>
    </r>
    <r>
      <rPr>
        <sz val="10"/>
        <color indexed="8"/>
        <rFont val="宋体"/>
        <family val="3"/>
        <charset val="134"/>
      </rPr>
      <t>的订单</t>
    </r>
  </si>
  <si>
    <r>
      <t>SQL:</t>
    </r>
    <r>
      <rPr>
        <sz val="10"/>
        <color indexed="8"/>
        <rFont val="宋体"/>
        <family val="3"/>
        <charset val="134"/>
      </rPr>
      <t>欠单拆分</t>
    </r>
  </si>
  <si>
    <r>
      <t>SQL:</t>
    </r>
    <r>
      <rPr>
        <sz val="10"/>
        <color indexed="8"/>
        <rFont val="宋体"/>
        <family val="3"/>
        <charset val="134"/>
      </rPr>
      <t>修改订单的销售期</t>
    </r>
  </si>
  <si>
    <r>
      <t>Change:CDW</t>
    </r>
    <r>
      <rPr>
        <sz val="10"/>
        <color indexed="8"/>
        <rFont val="宋体"/>
        <family val="3"/>
        <charset val="134"/>
      </rPr>
      <t>增加</t>
    </r>
    <r>
      <rPr>
        <sz val="10"/>
        <color indexed="8"/>
        <rFont val="Arial"/>
        <family val="2"/>
      </rPr>
      <t>sftp server</t>
    </r>
  </si>
  <si>
    <r>
      <t>Change:</t>
    </r>
    <r>
      <rPr>
        <sz val="10"/>
        <color indexed="8"/>
        <rFont val="宋体"/>
        <family val="3"/>
        <charset val="134"/>
      </rPr>
      <t>自动移动</t>
    </r>
    <r>
      <rPr>
        <sz val="10"/>
        <color indexed="8"/>
        <rFont val="Arial"/>
        <family val="2"/>
      </rPr>
      <t>CDW</t>
    </r>
    <r>
      <rPr>
        <sz val="10"/>
        <color indexed="8"/>
        <rFont val="宋体"/>
        <family val="3"/>
        <charset val="134"/>
      </rPr>
      <t>文件</t>
    </r>
  </si>
  <si>
    <r>
      <t>Enhance:CIA</t>
    </r>
    <r>
      <rPr>
        <sz val="10"/>
        <color indexed="8"/>
        <rFont val="宋体"/>
        <family val="3"/>
        <charset val="134"/>
      </rPr>
      <t>使用</t>
    </r>
    <r>
      <rPr>
        <sz val="10"/>
        <color indexed="8"/>
        <rFont val="Arial"/>
        <family val="2"/>
      </rPr>
      <t>DRMSP</t>
    </r>
    <r>
      <rPr>
        <sz val="10"/>
        <color indexed="8"/>
        <rFont val="宋体"/>
        <family val="3"/>
        <charset val="134"/>
      </rPr>
      <t>的</t>
    </r>
    <r>
      <rPr>
        <sz val="10"/>
        <color indexed="8"/>
        <rFont val="Arial"/>
        <family val="2"/>
      </rPr>
      <t>UVS</t>
    </r>
  </si>
  <si>
    <r>
      <t>SQL_</t>
    </r>
    <r>
      <rPr>
        <sz val="10"/>
        <color indexed="8"/>
        <rFont val="宋体"/>
        <family val="3"/>
        <charset val="134"/>
      </rPr>
      <t>删除退货单申请</t>
    </r>
  </si>
  <si>
    <r>
      <t>SQL_</t>
    </r>
    <r>
      <rPr>
        <sz val="10"/>
        <color indexed="8"/>
        <rFont val="宋体"/>
        <family val="3"/>
        <charset val="134"/>
      </rPr>
      <t>关闭退货单申请</t>
    </r>
  </si>
  <si>
    <r>
      <t>SQL_</t>
    </r>
    <r>
      <rPr>
        <sz val="10"/>
        <color indexed="8"/>
        <rFont val="宋体"/>
        <family val="3"/>
        <charset val="134"/>
      </rPr>
      <t>更新</t>
    </r>
    <r>
      <rPr>
        <sz val="10"/>
        <color indexed="8"/>
        <rFont val="Arial"/>
        <family val="2"/>
      </rPr>
      <t>dealer.arbalance</t>
    </r>
  </si>
  <si>
    <r>
      <t>SQL:</t>
    </r>
    <r>
      <rPr>
        <sz val="10"/>
        <color indexed="8"/>
        <rFont val="宋体"/>
        <family val="3"/>
        <charset val="134"/>
      </rPr>
      <t>删除帐号</t>
    </r>
    <r>
      <rPr>
        <sz val="10"/>
        <color indexed="8"/>
        <rFont val="Arial"/>
        <family val="2"/>
      </rPr>
      <t>ARAP</t>
    </r>
    <r>
      <rPr>
        <sz val="10"/>
        <color indexed="8"/>
        <rFont val="宋体"/>
        <family val="3"/>
        <charset val="134"/>
      </rPr>
      <t>清理</t>
    </r>
  </si>
  <si>
    <r>
      <t>SQL_</t>
    </r>
    <r>
      <rPr>
        <sz val="10"/>
        <color indexed="8"/>
        <rFont val="宋体"/>
        <family val="3"/>
        <charset val="134"/>
      </rPr>
      <t>退货单状态变更申请</t>
    </r>
  </si>
  <si>
    <r>
      <t>SQL:</t>
    </r>
    <r>
      <rPr>
        <sz val="10"/>
        <color indexed="8"/>
        <rFont val="宋体"/>
        <family val="3"/>
        <charset val="134"/>
      </rPr>
      <t>欠单取消</t>
    </r>
    <r>
      <rPr>
        <sz val="10"/>
        <color indexed="8"/>
        <rFont val="Arial"/>
        <family val="2"/>
      </rPr>
      <t>(C1</t>
    </r>
    <r>
      <rPr>
        <sz val="10"/>
        <color indexed="8"/>
        <rFont val="宋体"/>
        <family val="3"/>
        <charset val="134"/>
      </rPr>
      <t>正常版海报</t>
    </r>
    <r>
      <rPr>
        <sz val="10"/>
        <color indexed="8"/>
        <rFont val="Arial"/>
        <family val="2"/>
      </rPr>
      <t>)</t>
    </r>
  </si>
  <si>
    <r>
      <t>SQL:</t>
    </r>
    <r>
      <rPr>
        <sz val="10"/>
        <color indexed="8"/>
        <rFont val="宋体"/>
        <family val="3"/>
        <charset val="134"/>
      </rPr>
      <t>修改</t>
    </r>
    <r>
      <rPr>
        <sz val="10"/>
        <color indexed="8"/>
        <rFont val="Arial"/>
        <family val="2"/>
      </rPr>
      <t>ARDueDate</t>
    </r>
  </si>
  <si>
    <r>
      <t>SQL_</t>
    </r>
    <r>
      <rPr>
        <sz val="10"/>
        <color indexed="8"/>
        <rFont val="宋体"/>
        <family val="3"/>
        <charset val="134"/>
      </rPr>
      <t>服务费银行导出</t>
    </r>
    <r>
      <rPr>
        <sz val="10"/>
        <color indexed="8"/>
        <rFont val="Arial"/>
        <family val="2"/>
      </rPr>
      <t>2014C1</t>
    </r>
  </si>
  <si>
    <r>
      <t>SQL_PBC</t>
    </r>
    <r>
      <rPr>
        <sz val="10"/>
        <color indexed="8"/>
        <rFont val="宋体"/>
        <family val="3"/>
        <charset val="134"/>
      </rPr>
      <t>单品上限申请</t>
    </r>
  </si>
  <si>
    <r>
      <t>Change:</t>
    </r>
    <r>
      <rPr>
        <sz val="10"/>
        <color indexed="8"/>
        <rFont val="宋体"/>
        <family val="3"/>
        <charset val="134"/>
      </rPr>
      <t>做帐</t>
    </r>
    <r>
      <rPr>
        <sz val="10"/>
        <color indexed="8"/>
        <rFont val="Arial"/>
        <family val="2"/>
      </rPr>
      <t>By</t>
    </r>
    <r>
      <rPr>
        <sz val="10"/>
        <color indexed="8"/>
        <rFont val="宋体"/>
        <family val="3"/>
        <charset val="134"/>
      </rPr>
      <t>产品</t>
    </r>
    <r>
      <rPr>
        <sz val="10"/>
        <color indexed="8"/>
        <rFont val="Arial"/>
        <family val="2"/>
      </rPr>
      <t>catagory-</t>
    </r>
    <r>
      <rPr>
        <sz val="10"/>
        <color indexed="8"/>
        <rFont val="宋体"/>
        <family val="3"/>
        <charset val="134"/>
      </rPr>
      <t>做帐</t>
    </r>
  </si>
  <si>
    <r>
      <t>SQL_</t>
    </r>
    <r>
      <rPr>
        <sz val="10"/>
        <color indexed="8"/>
        <rFont val="宋体"/>
        <family val="3"/>
        <charset val="134"/>
      </rPr>
      <t>修改账号</t>
    </r>
    <r>
      <rPr>
        <sz val="10"/>
        <color indexed="8"/>
        <rFont val="Arial"/>
        <family val="2"/>
      </rPr>
      <t>CREDITCHECKRULE</t>
    </r>
  </si>
  <si>
    <r>
      <t>New:</t>
    </r>
    <r>
      <rPr>
        <sz val="10"/>
        <color indexed="8"/>
        <rFont val="宋体"/>
        <family val="3"/>
        <charset val="134"/>
      </rPr>
      <t>新增批发折扣调整</t>
    </r>
  </si>
  <si>
    <r>
      <t>Change:</t>
    </r>
    <r>
      <rPr>
        <sz val="10"/>
        <color indexed="8"/>
        <rFont val="宋体"/>
        <family val="3"/>
        <charset val="134"/>
      </rPr>
      <t>修改</t>
    </r>
    <r>
      <rPr>
        <sz val="10"/>
        <color indexed="8"/>
        <rFont val="Arial"/>
        <family val="2"/>
      </rPr>
      <t>Transaction</t>
    </r>
    <r>
      <rPr>
        <sz val="10"/>
        <color indexed="8"/>
        <rFont val="宋体"/>
        <family val="3"/>
        <charset val="134"/>
      </rPr>
      <t>调整</t>
    </r>
  </si>
  <si>
    <r>
      <t>SQL_</t>
    </r>
    <r>
      <rPr>
        <sz val="10"/>
        <color indexed="8"/>
        <rFont val="宋体"/>
        <family val="3"/>
        <charset val="134"/>
      </rPr>
      <t>修改退货订单状态</t>
    </r>
    <r>
      <rPr>
        <sz val="10"/>
        <color indexed="8"/>
        <rFont val="Arial"/>
        <family val="2"/>
      </rPr>
      <t>,</t>
    </r>
    <r>
      <rPr>
        <sz val="10"/>
        <color indexed="8"/>
        <rFont val="宋体"/>
        <family val="3"/>
        <charset val="134"/>
      </rPr>
      <t>以便做差异计价</t>
    </r>
  </si>
  <si>
    <r>
      <t>SQL_AR/AP</t>
    </r>
    <r>
      <rPr>
        <sz val="10"/>
        <color indexed="8"/>
        <rFont val="宋体"/>
        <family val="3"/>
        <charset val="134"/>
      </rPr>
      <t>调整角色权限修改</t>
    </r>
  </si>
  <si>
    <r>
      <t>Change:201401</t>
    </r>
    <r>
      <rPr>
        <sz val="10"/>
        <color indexed="8"/>
        <rFont val="宋体"/>
        <family val="3"/>
        <charset val="134"/>
      </rPr>
      <t>系统服务费导出银行数据</t>
    </r>
  </si>
  <si>
    <r>
      <t>Change:</t>
    </r>
    <r>
      <rPr>
        <sz val="10"/>
        <color indexed="8"/>
        <rFont val="宋体"/>
        <family val="3"/>
        <charset val="134"/>
      </rPr>
      <t>修改开票数据邮件接受人</t>
    </r>
  </si>
  <si>
    <r>
      <t>Change:DRMSP</t>
    </r>
    <r>
      <rPr>
        <sz val="10"/>
        <color indexed="8"/>
        <rFont val="宋体"/>
        <family val="3"/>
        <charset val="134"/>
      </rPr>
      <t>挂网信息更新</t>
    </r>
  </si>
  <si>
    <r>
      <t>SQL_</t>
    </r>
    <r>
      <rPr>
        <sz val="10"/>
        <color indexed="8"/>
        <rFont val="宋体"/>
        <family val="3"/>
        <charset val="134"/>
      </rPr>
      <t>分销展会支持特殊订单改为立刻发货</t>
    </r>
  </si>
  <si>
    <r>
      <t>Change:</t>
    </r>
    <r>
      <rPr>
        <sz val="10"/>
        <color indexed="8"/>
        <rFont val="宋体"/>
        <family val="3"/>
        <charset val="134"/>
      </rPr>
      <t>服务费冲减</t>
    </r>
  </si>
  <si>
    <r>
      <t>SQL_</t>
    </r>
    <r>
      <rPr>
        <sz val="10"/>
        <color indexed="8"/>
        <rFont val="宋体"/>
        <family val="3"/>
        <charset val="134"/>
      </rPr>
      <t>取消重复</t>
    </r>
    <r>
      <rPr>
        <sz val="10"/>
        <color indexed="8"/>
        <rFont val="Arial"/>
        <family val="2"/>
      </rPr>
      <t>FMR</t>
    </r>
    <r>
      <rPr>
        <sz val="10"/>
        <color indexed="8"/>
        <rFont val="宋体"/>
        <family val="3"/>
        <charset val="134"/>
      </rPr>
      <t>订单</t>
    </r>
  </si>
  <si>
    <r>
      <t>Change:</t>
    </r>
    <r>
      <rPr>
        <sz val="10"/>
        <color indexed="8"/>
        <rFont val="宋体"/>
        <family val="3"/>
        <charset val="134"/>
      </rPr>
      <t>服务费到期冲减条件修改</t>
    </r>
  </si>
  <si>
    <r>
      <t>SQL_</t>
    </r>
    <r>
      <rPr>
        <sz val="10"/>
        <color indexed="8"/>
        <rFont val="宋体"/>
        <family val="3"/>
        <charset val="134"/>
      </rPr>
      <t>更新</t>
    </r>
    <r>
      <rPr>
        <sz val="10"/>
        <color indexed="8"/>
        <rFont val="Arial"/>
        <family val="2"/>
      </rPr>
      <t>DRMSP</t>
    </r>
    <r>
      <rPr>
        <sz val="10"/>
        <color indexed="8"/>
        <rFont val="宋体"/>
        <family val="3"/>
        <charset val="134"/>
      </rPr>
      <t>系统以下</t>
    </r>
    <r>
      <rPr>
        <sz val="10"/>
        <color indexed="8"/>
        <rFont val="Arial"/>
        <family val="2"/>
      </rPr>
      <t>3</t>
    </r>
    <r>
      <rPr>
        <sz val="10"/>
        <color indexed="8"/>
        <rFont val="宋体"/>
        <family val="3"/>
        <charset val="134"/>
      </rPr>
      <t>个帐号的</t>
    </r>
    <r>
      <rPr>
        <sz val="10"/>
        <color indexed="8"/>
        <rFont val="Arial"/>
        <family val="2"/>
      </rPr>
      <t>bankaccount=null</t>
    </r>
  </si>
  <si>
    <r>
      <t>Change:</t>
    </r>
    <r>
      <rPr>
        <sz val="10"/>
        <color indexed="8"/>
        <rFont val="宋体"/>
        <family val="3"/>
        <charset val="134"/>
      </rPr>
      <t>修改财务销货清单</t>
    </r>
  </si>
  <si>
    <r>
      <t>SQL_</t>
    </r>
    <r>
      <rPr>
        <sz val="10"/>
        <color indexed="8"/>
        <rFont val="宋体"/>
        <family val="3"/>
        <charset val="134"/>
      </rPr>
      <t>取消以下出仓订单</t>
    </r>
  </si>
  <si>
    <r>
      <t>Change:</t>
    </r>
    <r>
      <rPr>
        <sz val="10"/>
        <color indexed="8"/>
        <rFont val="宋体"/>
        <family val="3"/>
        <charset val="134"/>
      </rPr>
      <t>修改</t>
    </r>
    <r>
      <rPr>
        <sz val="10"/>
        <color indexed="8"/>
        <rFont val="Arial"/>
        <family val="2"/>
      </rPr>
      <t>RDC</t>
    </r>
    <r>
      <rPr>
        <sz val="10"/>
        <color indexed="8"/>
        <rFont val="宋体"/>
        <family val="3"/>
        <charset val="134"/>
      </rPr>
      <t>库存状态报表</t>
    </r>
  </si>
  <si>
    <r>
      <t>Change:</t>
    </r>
    <r>
      <rPr>
        <sz val="10"/>
        <color indexed="8"/>
        <rFont val="宋体"/>
        <family val="3"/>
        <charset val="134"/>
      </rPr>
      <t>生成</t>
    </r>
    <r>
      <rPr>
        <sz val="10"/>
        <color indexed="8"/>
        <rFont val="Arial"/>
        <family val="2"/>
      </rPr>
      <t>201402</t>
    </r>
    <r>
      <rPr>
        <sz val="10"/>
        <color indexed="8"/>
        <rFont val="宋体"/>
        <family val="3"/>
        <charset val="134"/>
      </rPr>
      <t>系统服务费导出银行数据</t>
    </r>
  </si>
  <si>
    <r>
      <t>SQL_</t>
    </r>
    <r>
      <rPr>
        <sz val="10"/>
        <color indexed="8"/>
        <rFont val="宋体"/>
        <family val="3"/>
        <charset val="134"/>
      </rPr>
      <t>新增</t>
    </r>
    <r>
      <rPr>
        <sz val="10"/>
        <color indexed="8"/>
        <rFont val="Arial"/>
        <family val="2"/>
      </rPr>
      <t xml:space="preserve"> PM </t>
    </r>
    <r>
      <rPr>
        <sz val="10"/>
        <color indexed="8"/>
        <rFont val="宋体"/>
        <family val="3"/>
        <charset val="134"/>
      </rPr>
      <t>职位对应记录</t>
    </r>
  </si>
  <si>
    <r>
      <t xml:space="preserve">SQL_ </t>
    </r>
    <r>
      <rPr>
        <sz val="10"/>
        <color indexed="8"/>
        <rFont val="宋体"/>
        <family val="3"/>
        <charset val="134"/>
      </rPr>
      <t>无法录入特卖订单</t>
    </r>
    <r>
      <rPr>
        <sz val="10"/>
        <color indexed="8"/>
        <rFont val="Arial"/>
        <family val="2"/>
      </rPr>
      <t>---</t>
    </r>
    <r>
      <rPr>
        <sz val="10"/>
        <color indexed="8"/>
        <rFont val="宋体"/>
        <family val="3"/>
        <charset val="134"/>
      </rPr>
      <t>请协助恢复</t>
    </r>
  </si>
  <si>
    <r>
      <t>SQL:</t>
    </r>
    <r>
      <rPr>
        <sz val="10"/>
        <color indexed="8"/>
        <rFont val="宋体"/>
        <family val="3"/>
        <charset val="134"/>
      </rPr>
      <t>增加</t>
    </r>
    <r>
      <rPr>
        <sz val="10"/>
        <color indexed="8"/>
        <rFont val="Arial"/>
        <family val="2"/>
      </rPr>
      <t>HR title</t>
    </r>
    <r>
      <rPr>
        <sz val="10"/>
        <color indexed="8"/>
        <rFont val="宋体"/>
        <family val="3"/>
        <charset val="134"/>
      </rPr>
      <t>对应</t>
    </r>
  </si>
  <si>
    <r>
      <t>Change:DRMSP</t>
    </r>
    <r>
      <rPr>
        <sz val="10"/>
        <color indexed="8"/>
        <rFont val="宋体"/>
        <family val="3"/>
        <charset val="134"/>
      </rPr>
      <t>信息弹出更新</t>
    </r>
  </si>
  <si>
    <r>
      <t>SQL:</t>
    </r>
    <r>
      <rPr>
        <sz val="10"/>
        <color indexed="8"/>
        <rFont val="宋体"/>
        <family val="3"/>
        <charset val="134"/>
      </rPr>
      <t>删除</t>
    </r>
    <r>
      <rPr>
        <sz val="10"/>
        <color indexed="8"/>
        <rFont val="Arial"/>
        <family val="2"/>
      </rPr>
      <t>PBC</t>
    </r>
    <r>
      <rPr>
        <sz val="10"/>
        <color indexed="8"/>
        <rFont val="宋体"/>
        <family val="3"/>
        <charset val="134"/>
      </rPr>
      <t>登录用户</t>
    </r>
  </si>
  <si>
    <r>
      <t>SQL:</t>
    </r>
    <r>
      <rPr>
        <sz val="10"/>
        <color indexed="8"/>
        <rFont val="宋体"/>
        <family val="3"/>
        <charset val="134"/>
      </rPr>
      <t>修改出仓单立即发货</t>
    </r>
  </si>
  <si>
    <r>
      <t>Change:</t>
    </r>
    <r>
      <rPr>
        <sz val="10"/>
        <color indexed="8"/>
        <rFont val="宋体"/>
        <family val="3"/>
        <charset val="134"/>
      </rPr>
      <t>图片资料管理</t>
    </r>
  </si>
  <si>
    <r>
      <t>Change:</t>
    </r>
    <r>
      <rPr>
        <sz val="10"/>
        <color indexed="8"/>
        <rFont val="宋体"/>
        <family val="3"/>
        <charset val="134"/>
      </rPr>
      <t>修改员工特殊订单以便取消</t>
    </r>
  </si>
  <si>
    <r>
      <t>SQL:</t>
    </r>
    <r>
      <rPr>
        <sz val="10"/>
        <color indexed="8"/>
        <rFont val="宋体"/>
        <family val="3"/>
        <charset val="134"/>
      </rPr>
      <t>修改出仓单</t>
    </r>
  </si>
  <si>
    <r>
      <t>SQL_C4</t>
    </r>
    <r>
      <rPr>
        <sz val="10"/>
        <color indexed="8"/>
        <rFont val="宋体"/>
        <family val="3"/>
        <charset val="134"/>
      </rPr>
      <t>促销系统修改</t>
    </r>
    <r>
      <rPr>
        <sz val="10"/>
        <color indexed="8"/>
        <rFont val="Arial"/>
        <family val="2"/>
      </rPr>
      <t>(</t>
    </r>
    <r>
      <rPr>
        <sz val="10"/>
        <color indexed="8"/>
        <rFont val="宋体"/>
        <family val="3"/>
        <charset val="134"/>
      </rPr>
      <t>防晒架</t>
    </r>
    <r>
      <rPr>
        <sz val="10"/>
        <color indexed="8"/>
        <rFont val="Arial"/>
        <family val="2"/>
      </rPr>
      <t>+</t>
    </r>
    <r>
      <rPr>
        <sz val="10"/>
        <color indexed="8"/>
        <rFont val="宋体"/>
        <family val="3"/>
        <charset val="134"/>
      </rPr>
      <t>试用装的发放</t>
    </r>
    <r>
      <rPr>
        <sz val="10"/>
        <color indexed="8"/>
        <rFont val="Arial"/>
        <family val="2"/>
      </rPr>
      <t>)</t>
    </r>
  </si>
  <si>
    <r>
      <t xml:space="preserve">SQL_C4 </t>
    </r>
    <r>
      <rPr>
        <sz val="10"/>
        <color indexed="8"/>
        <rFont val="宋体"/>
        <family val="3"/>
        <charset val="134"/>
      </rPr>
      <t>促销设置</t>
    </r>
    <r>
      <rPr>
        <sz val="10"/>
        <color indexed="8"/>
        <rFont val="Arial"/>
        <family val="2"/>
      </rPr>
      <t xml:space="preserve"> -- </t>
    </r>
    <r>
      <rPr>
        <sz val="10"/>
        <color indexed="8"/>
        <rFont val="宋体"/>
        <family val="3"/>
        <charset val="134"/>
      </rPr>
      <t>紧急修改</t>
    </r>
  </si>
  <si>
    <r>
      <t>SQL_</t>
    </r>
    <r>
      <rPr>
        <sz val="10"/>
        <color indexed="8"/>
        <rFont val="宋体"/>
        <family val="3"/>
        <charset val="134"/>
      </rPr>
      <t>恢复误删除的优惠换货单</t>
    </r>
  </si>
  <si>
    <r>
      <t>SQL_</t>
    </r>
    <r>
      <rPr>
        <sz val="10"/>
        <color indexed="8"/>
        <rFont val="宋体"/>
        <family val="3"/>
        <charset val="134"/>
      </rPr>
      <t>修改出仓单原因代码</t>
    </r>
  </si>
  <si>
    <r>
      <t>SQL_C5</t>
    </r>
    <r>
      <rPr>
        <sz val="10"/>
        <color indexed="8"/>
        <rFont val="宋体"/>
        <family val="3"/>
        <charset val="134"/>
      </rPr>
      <t>促销设置修改</t>
    </r>
  </si>
  <si>
    <r>
      <t>SQL_C5</t>
    </r>
    <r>
      <rPr>
        <sz val="10"/>
        <color indexed="8"/>
        <rFont val="宋体"/>
        <family val="3"/>
        <charset val="134"/>
      </rPr>
      <t>开版试用装调整</t>
    </r>
  </si>
  <si>
    <r>
      <t>SQL_</t>
    </r>
    <r>
      <rPr>
        <sz val="10"/>
        <color indexed="8"/>
        <rFont val="宋体"/>
        <family val="3"/>
        <charset val="134"/>
      </rPr>
      <t>生成</t>
    </r>
    <r>
      <rPr>
        <sz val="10"/>
        <color indexed="8"/>
        <rFont val="Arial"/>
        <family val="2"/>
      </rPr>
      <t>201403</t>
    </r>
    <r>
      <rPr>
        <sz val="10"/>
        <color indexed="8"/>
        <rFont val="宋体"/>
        <family val="3"/>
        <charset val="134"/>
      </rPr>
      <t>系统服务费导出银行数据</t>
    </r>
  </si>
  <si>
    <r>
      <t>SQL_</t>
    </r>
    <r>
      <rPr>
        <sz val="10"/>
        <color indexed="8"/>
        <rFont val="宋体"/>
        <family val="3"/>
        <charset val="134"/>
      </rPr>
      <t>重复非卖品出仓单取消</t>
    </r>
  </si>
  <si>
    <r>
      <t>SQL_</t>
    </r>
    <r>
      <rPr>
        <sz val="10"/>
        <color indexed="8"/>
        <rFont val="宋体"/>
        <family val="3"/>
        <charset val="134"/>
      </rPr>
      <t>新讯</t>
    </r>
    <r>
      <rPr>
        <sz val="10"/>
        <color indexed="8"/>
        <rFont val="Arial"/>
        <family val="2"/>
      </rPr>
      <t>C5</t>
    </r>
    <r>
      <rPr>
        <sz val="10"/>
        <color indexed="8"/>
        <rFont val="宋体"/>
        <family val="3"/>
        <charset val="134"/>
      </rPr>
      <t>增刊</t>
    </r>
  </si>
  <si>
    <r>
      <t>Report:201404</t>
    </r>
    <r>
      <rPr>
        <sz val="10"/>
        <color indexed="8"/>
        <rFont val="宋体"/>
        <family val="3"/>
        <charset val="134"/>
      </rPr>
      <t>系统服务费导出银行数据</t>
    </r>
  </si>
  <si>
    <r>
      <t>SQL_</t>
    </r>
    <r>
      <rPr>
        <sz val="10"/>
        <color indexed="8"/>
        <rFont val="宋体"/>
        <family val="3"/>
        <charset val="134"/>
      </rPr>
      <t>生成</t>
    </r>
    <r>
      <rPr>
        <sz val="10"/>
        <color indexed="8"/>
        <rFont val="Arial"/>
        <family val="2"/>
      </rPr>
      <t>201405</t>
    </r>
    <r>
      <rPr>
        <sz val="10"/>
        <color indexed="8"/>
        <rFont val="宋体"/>
        <family val="3"/>
        <charset val="134"/>
      </rPr>
      <t>系统服务费导出银行数据</t>
    </r>
  </si>
  <si>
    <r>
      <t>SQL_</t>
    </r>
    <r>
      <rPr>
        <sz val="10"/>
        <color indexed="8"/>
        <rFont val="宋体"/>
        <family val="3"/>
        <charset val="134"/>
      </rPr>
      <t>生成</t>
    </r>
    <r>
      <rPr>
        <sz val="10"/>
        <color indexed="8"/>
        <rFont val="Arial"/>
        <family val="2"/>
      </rPr>
      <t>201406</t>
    </r>
    <r>
      <rPr>
        <sz val="10"/>
        <color indexed="8"/>
        <rFont val="宋体"/>
        <family val="3"/>
        <charset val="134"/>
      </rPr>
      <t>系统服务费导出银行数据</t>
    </r>
  </si>
  <si>
    <r>
      <t>SQL_</t>
    </r>
    <r>
      <rPr>
        <sz val="10"/>
        <color indexed="8"/>
        <rFont val="宋体"/>
        <family val="3"/>
        <charset val="134"/>
      </rPr>
      <t>生成咨询服务费</t>
    </r>
    <r>
      <rPr>
        <sz val="10"/>
        <color indexed="8"/>
        <rFont val="Arial"/>
        <family val="2"/>
      </rPr>
      <t>201407</t>
    </r>
    <r>
      <rPr>
        <sz val="10"/>
        <color indexed="8"/>
        <rFont val="宋体"/>
        <family val="3"/>
        <charset val="134"/>
      </rPr>
      <t>银行导出数据</t>
    </r>
  </si>
  <si>
    <r>
      <t>SQL_</t>
    </r>
    <r>
      <rPr>
        <sz val="10"/>
        <color indexed="8"/>
        <rFont val="宋体"/>
        <family val="3"/>
        <charset val="134"/>
      </rPr>
      <t>新增</t>
    </r>
    <r>
      <rPr>
        <sz val="10"/>
        <color indexed="8"/>
        <rFont val="Arial"/>
        <family val="2"/>
      </rPr>
      <t>DRMSP</t>
    </r>
    <r>
      <rPr>
        <sz val="10"/>
        <color indexed="8"/>
        <rFont val="宋体"/>
        <family val="3"/>
        <charset val="134"/>
      </rPr>
      <t>做账模板</t>
    </r>
  </si>
  <si>
    <r>
      <t>Change:Gross Margin Report</t>
    </r>
    <r>
      <rPr>
        <sz val="10"/>
        <color indexed="8"/>
        <rFont val="宋体"/>
        <family val="3"/>
        <charset val="134"/>
      </rPr>
      <t>唯品会特卖数据修改</t>
    </r>
  </si>
  <si>
    <r>
      <t>Change:Gross Margin</t>
    </r>
    <r>
      <rPr>
        <sz val="10"/>
        <color indexed="8"/>
        <rFont val="宋体"/>
        <family val="3"/>
        <charset val="134"/>
      </rPr>
      <t>导入增加检查</t>
    </r>
  </si>
  <si>
    <t>SLA</t>
    <phoneticPr fontId="3" type="noConversion"/>
  </si>
  <si>
    <t>Row Labels</t>
  </si>
  <si>
    <t>Grand Total</t>
  </si>
  <si>
    <t>Column Labels</t>
  </si>
  <si>
    <t>Count of JOBNBR</t>
  </si>
  <si>
    <t>Open Year &amp; Month</t>
    <phoneticPr fontId="3" type="noConversion"/>
  </si>
  <si>
    <t>(Multiple Items)</t>
  </si>
  <si>
    <t>.NET</t>
    <phoneticPr fontId="3" type="noConversion"/>
  </si>
  <si>
    <t>AXAPTA</t>
    <phoneticPr fontId="3" type="noConversion"/>
  </si>
  <si>
    <t>Skill</t>
    <phoneticPr fontId="3" type="noConversion"/>
  </si>
  <si>
    <t>Average monthly ticket</t>
    <phoneticPr fontId="3" type="noConversion"/>
  </si>
  <si>
    <t>Number of headcount</t>
    <phoneticPr fontId="3" type="noConversion"/>
  </si>
  <si>
    <t>.NET developer</t>
    <phoneticPr fontId="3" type="noConversion"/>
  </si>
  <si>
    <t>AXAPTA developer</t>
    <phoneticPr fontId="3" type="noConversion"/>
  </si>
  <si>
    <t>Average monthly ticket</t>
    <phoneticPr fontId="3" type="noConversion"/>
  </si>
  <si>
    <t>Share</t>
    <phoneticPr fontId="3" type="noConversion"/>
  </si>
  <si>
    <t>Share one Global support team resource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</si>
</sst>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hh:mm:ss"/>
    <numFmt numFmtId="177" formatCode="yyyy/m/d\ h:mm;@"/>
    <numFmt numFmtId="178" formatCode="0.00_);[Red]\(0.00\)"/>
    <numFmt numFmtId="179" formatCode="0.00_ "/>
  </numFmts>
  <fonts count="6">
    <font>
      <sz val="10"/>
      <color indexed="8"/>
      <name val="Arial"/>
      <family val="2"/>
    </font>
    <font>
      <sz val="10"/>
      <color indexed="8"/>
      <name val="Arial"/>
      <family val="2"/>
    </font>
    <font>
      <sz val="10"/>
      <color indexed="8"/>
      <name val="Arial"/>
      <family val="2"/>
    </font>
    <font>
      <sz val="9"/>
      <name val="宋体"/>
      <family val="3"/>
      <charset val="134"/>
    </font>
    <font>
      <sz val="10"/>
      <color indexed="8"/>
      <name val="宋体"/>
      <family val="3"/>
      <charset val="134"/>
    </font>
    <font>
      <b/>
      <sz val="10"/>
      <color theme="1"/>
      <name val="Arial"/>
      <family val="2"/>
    </font>
  </fonts>
  <fills count="4">
    <fill>
      <patternFill patternType="none"/>
    </fill>
    <fill>
      <patternFill patternType="gray125"/>
    </fill>
    <fill>
      <patternFill patternType="solid">
        <fgColor indexed="22"/>
        <bgColor indexed="9"/>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3" fontId="2" fillId="0" borderId="0" xfId="0" applyNumberFormat="1" applyFont="1"/>
    <xf numFmtId="0" fontId="2" fillId="0" borderId="0" xfId="0" applyFont="1"/>
    <xf numFmtId="0" fontId="1" fillId="2" borderId="0" xfId="0" applyFont="1" applyFill="1"/>
    <xf numFmtId="176" fontId="0" fillId="0" borderId="0" xfId="0" applyNumberFormat="1"/>
    <xf numFmtId="177" fontId="0" fillId="0" borderId="0" xfId="0" applyNumberFormat="1"/>
    <xf numFmtId="177" fontId="2" fillId="0" borderId="0" xfId="0" applyNumberFormat="1" applyFont="1"/>
    <xf numFmtId="178" fontId="0" fillId="0" borderId="0" xfId="0" applyNumberFormat="1"/>
    <xf numFmtId="0" fontId="4" fillId="0" borderId="0" xfId="0" applyFont="1"/>
    <xf numFmtId="47" fontId="0" fillId="0" borderId="0" xfId="0" applyNumberFormat="1"/>
    <xf numFmtId="10" fontId="0" fillId="0" borderId="0" xfId="0" applyNumberFormat="1"/>
    <xf numFmtId="0" fontId="0" fillId="0" borderId="1" xfId="0" pivotButton="1" applyBorder="1"/>
    <xf numFmtId="0" fontId="0" fillId="0" borderId="1" xfId="0" applyBorder="1"/>
    <xf numFmtId="0" fontId="5" fillId="3" borderId="1" xfId="0" applyFont="1" applyFill="1" applyBorder="1"/>
    <xf numFmtId="0" fontId="0" fillId="0" borderId="1" xfId="0" applyBorder="1" applyAlignment="1">
      <alignment horizontal="left"/>
    </xf>
    <xf numFmtId="0" fontId="0" fillId="0" borderId="1" xfId="0" applyNumberFormat="1" applyBorder="1"/>
    <xf numFmtId="179" fontId="0" fillId="0" borderId="1" xfId="0" applyNumberFormat="1" applyBorder="1"/>
    <xf numFmtId="10" fontId="0" fillId="0" borderId="1" xfId="0" applyNumberFormat="1" applyBorder="1"/>
    <xf numFmtId="0" fontId="0" fillId="0" borderId="1" xfId="0" applyBorder="1" applyAlignment="1">
      <alignment horizontal="right"/>
    </xf>
    <xf numFmtId="0" fontId="0" fillId="0" borderId="1" xfId="0" applyNumberFormat="1" applyBorder="1" applyAlignment="1">
      <alignment horizontal="right"/>
    </xf>
    <xf numFmtId="0" fontId="0" fillId="0" borderId="1" xfId="0" applyBorder="1" applyAlignment="1">
      <alignment horizontal="right" wrapText="1"/>
    </xf>
  </cellXfs>
  <cellStyles count="1">
    <cellStyle name="Normal" xfId="0" builtinId="0"/>
  </cellStyles>
  <dxfs count="2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29" formatCode="mm:ss.0"/>
    </dxf>
    <dxf>
      <font>
        <b val="0"/>
        <i val="0"/>
        <strike val="0"/>
        <condense val="0"/>
        <extend val="0"/>
        <outline val="0"/>
        <shadow val="0"/>
        <u val="none"/>
        <vertAlign val="baseline"/>
        <sz val="10"/>
        <color indexed="8"/>
        <name val="宋体"/>
        <scheme val="none"/>
      </font>
    </dxf>
    <dxf>
      <numFmt numFmtId="177" formatCode="yyyy/m/d\ h:mm;@"/>
    </dxf>
    <dxf>
      <numFmt numFmtId="177" formatCode="yyyy/m/d\ h:mm;@"/>
    </dxf>
    <dxf>
      <numFmt numFmtId="177" formatCode="yyyy/m/d\ h:mm;@"/>
    </dxf>
    <dxf>
      <font>
        <b val="0"/>
        <i val="0"/>
        <strike val="0"/>
        <condense val="0"/>
        <extend val="0"/>
        <outline val="0"/>
        <shadow val="0"/>
        <u val="none"/>
        <vertAlign val="baseline"/>
        <sz val="10"/>
        <color indexed="8"/>
        <name val="宋体"/>
        <scheme val="none"/>
      </font>
    </dxf>
    <dxf>
      <font>
        <b val="0"/>
        <i val="0"/>
        <strike val="0"/>
        <condense val="0"/>
        <extend val="0"/>
        <outline val="0"/>
        <shadow val="0"/>
        <u val="none"/>
        <vertAlign val="baseline"/>
        <sz val="10"/>
        <color indexed="8"/>
        <name val="宋体"/>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son Wu" refreshedDate="41977.573616435184" createdVersion="5" refreshedVersion="5" minRefreshableVersion="3" recordCount="706">
  <cacheSource type="worksheet">
    <worksheetSource name="Table1"/>
  </cacheSource>
  <cacheFields count="16">
    <cacheField name="PROGRAMMER" numFmtId="0">
      <sharedItems/>
    </cacheField>
    <cacheField name="SYSTEMCODE" numFmtId="0">
      <sharedItems count="6">
        <s v="CIA"/>
        <s v="SPDRM"/>
        <s v="SPRPT"/>
        <s v="ADCP"/>
        <s v="AXAPTA"/>
        <s v="KPI"/>
      </sharedItems>
    </cacheField>
    <cacheField name="JOBNBR" numFmtId="0">
      <sharedItems/>
    </cacheField>
    <cacheField name="PROCID" numFmtId="0">
      <sharedItems containsSemiMixedTypes="0" containsString="0" containsNumber="1" containsInteger="1" minValue="697478" maxValue="806776"/>
    </cacheField>
    <cacheField name="JOBTYPE" numFmtId="0">
      <sharedItems count="2">
        <s v="Simple"/>
        <s v="Normal"/>
      </sharedItems>
    </cacheField>
    <cacheField name="JOBPROPERTY" numFmtId="0">
      <sharedItems count="6">
        <s v="Enhancement"/>
        <s v="Change"/>
        <s v="New"/>
        <s v="Fix"/>
        <s v="Other"/>
        <s v="NULL"/>
      </sharedItems>
    </cacheField>
    <cacheField name="STATUS" numFmtId="0">
      <sharedItems count="8">
        <s v="Closed"/>
        <s v="Waiting Implement"/>
        <s v="Cancelled"/>
        <s v="User Tested"/>
        <s v="Waiting User Test"/>
        <s v="Programming"/>
        <s v="Implementation Completed"/>
        <s v="Programmed"/>
      </sharedItems>
    </cacheField>
    <cacheField name="JOBTITLE" numFmtId="0">
      <sharedItems/>
    </cacheField>
    <cacheField name="CREATOR_NAME" numFmtId="0">
      <sharedItems/>
    </cacheField>
    <cacheField name="JOB_OPEN_DATE" numFmtId="177">
      <sharedItems containsSemiMixedTypes="0" containsNonDate="0" containsDate="1" containsString="0" minDate="2014-01-02T11:27:39" maxDate="2014-12-01T09:51:29"/>
    </cacheField>
    <cacheField name="JOB_CLOSED_DATE" numFmtId="177">
      <sharedItems containsDate="1" containsMixedTypes="1" minDate="2014-01-02T15:27:08" maxDate="2014-12-01T12:50:01"/>
    </cacheField>
    <cacheField name="MANAGER_APPROVED_DATE" numFmtId="177">
      <sharedItems containsDate="1" containsMixedTypes="1" minDate="2014-01-02T13:27:53" maxDate="2014-12-01T10:05:07"/>
    </cacheField>
    <cacheField name="SLA" numFmtId="0">
      <sharedItems containsMixedTypes="1" containsNumber="1" minValue="0" maxValue="102.94120370370401"/>
    </cacheField>
    <cacheField name="MANAGER" numFmtId="0">
      <sharedItems/>
    </cacheField>
    <cacheField name="USER_ACCEPTED_DATE" numFmtId="0">
      <sharedItems containsDate="1" containsMixedTypes="1" minDate="2014-01-02T13:12:06" maxDate="2014-12-01T09:59:47"/>
    </cacheField>
    <cacheField name="Open Year &amp; Month" numFmtId="0">
      <sharedItems containsSemiMixedTypes="0" containsString="0" containsNumber="1" containsInteger="1" minValue="1" maxValue="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6">
  <r>
    <s v="(L)张国华"/>
    <x v="0"/>
    <s v="JCIACNHO2482"/>
    <n v="697732"/>
    <x v="0"/>
    <x v="0"/>
    <x v="0"/>
    <s v="SQL:处理EIS_INQSA014和增加Partition"/>
    <s v="陈仲标"/>
    <d v="2014-01-03T10:27:33"/>
    <d v="2014-01-08T14:35:48"/>
    <d v="2014-01-06T17:39:53"/>
    <n v="1.8721643518511"/>
    <s v="陈仲标"/>
    <d v="2014-01-06T17:39:34"/>
    <n v="1"/>
  </r>
  <r>
    <s v="(L)张国华"/>
    <x v="0"/>
    <s v="JCIACNHO2489"/>
    <n v="704923"/>
    <x v="0"/>
    <x v="1"/>
    <x v="0"/>
    <s v="Change:BB经销商咨CS计算公式更改"/>
    <s v="陈仲标"/>
    <d v="2014-01-26T15:04:05"/>
    <d v="2014-02-08T18:12:50"/>
    <d v="2014-01-27T10:02:51"/>
    <n v="12.3402662037042"/>
    <s v="陈仲标"/>
    <d v="2014-01-26T17:46:54"/>
    <n v="1"/>
  </r>
  <r>
    <s v="(L)张国华"/>
    <x v="0"/>
    <s v="JCIACNHO2491"/>
    <n v="705435"/>
    <x v="0"/>
    <x v="1"/>
    <x v="1"/>
    <s v="Change:经销商明细表调整"/>
    <s v="陈仲标"/>
    <d v="2014-01-28T10:03:52"/>
    <s v="NULL"/>
    <d v="2014-02-07T11:23:49"/>
    <n v="0"/>
    <s v="陈仲标"/>
    <d v="2014-02-07T11:00:12"/>
    <n v="1"/>
  </r>
  <r>
    <s v="(L)张国华"/>
    <x v="0"/>
    <s v="JCIACNHO2492"/>
    <n v="707101"/>
    <x v="0"/>
    <x v="0"/>
    <x v="1"/>
    <s v="Operation:重跑C1 CIA2ADCP"/>
    <s v="陈仲标"/>
    <d v="2014-02-08T16:55:13"/>
    <s v="NULL"/>
    <d v="2014-02-08T17:01:45"/>
    <n v="0"/>
    <s v="陈仲标"/>
    <d v="2014-02-08T17:01:13"/>
    <n v="2"/>
  </r>
  <r>
    <s v="(L)张国华"/>
    <x v="0"/>
    <s v="JCIACNHO2493"/>
    <n v="707188"/>
    <x v="0"/>
    <x v="2"/>
    <x v="0"/>
    <s v="临时：指定产品的销售情况分析"/>
    <s v="陈仲标"/>
    <d v="2014-02-10T09:44:23"/>
    <d v="2014-02-13T10:48:38"/>
    <d v="2014-02-10T14:32:46"/>
    <n v="2.8443518518470201"/>
    <s v="陈仲标"/>
    <d v="2014-02-10T14:01:57"/>
    <n v="2"/>
  </r>
  <r>
    <s v="(L)张国华"/>
    <x v="0"/>
    <s v="JCIACNHO2494"/>
    <n v="708352"/>
    <x v="0"/>
    <x v="3"/>
    <x v="0"/>
    <s v="Fix:BB CS计算公式"/>
    <s v="陈仲标"/>
    <d v="2014-02-12T11:11:01"/>
    <d v="2014-02-19T13:28:09"/>
    <d v="2014-02-17T15:49:13"/>
    <n v="1.9020370370344599"/>
    <s v="陈仲标"/>
    <d v="2014-02-17T10:34:53"/>
    <n v="2"/>
  </r>
  <r>
    <s v="(L)张国华"/>
    <x v="0"/>
    <s v="JCIACNHO2497"/>
    <n v="713681"/>
    <x v="0"/>
    <x v="0"/>
    <x v="0"/>
    <s v="SQL:支持多个相同职位员工管辖同一帐号"/>
    <s v="陈仲标"/>
    <d v="2014-02-28T15:36:36"/>
    <d v="2014-02-28T17:22:25"/>
    <d v="2014-02-28T16:18:44"/>
    <n v="4.4224537043192E-2"/>
    <s v="陈仲标"/>
    <d v="2014-02-28T16:16:45"/>
    <n v="2"/>
  </r>
  <r>
    <s v="(L)张国华"/>
    <x v="0"/>
    <s v="JCIACNHO2498"/>
    <n v="714069"/>
    <x v="0"/>
    <x v="0"/>
    <x v="0"/>
    <s v="Enhance:管辖关系处理KPI与员工信息有不同分公司"/>
    <s v="陈仲标"/>
    <d v="2014-03-03T11:43:37"/>
    <d v="2014-03-04T13:28:33"/>
    <d v="2014-03-03T17:57:59"/>
    <n v="0.81289351851592095"/>
    <s v="陈仲标"/>
    <d v="2014-03-03T17:55:46"/>
    <n v="3"/>
  </r>
  <r>
    <s v="(L)张国华"/>
    <x v="0"/>
    <s v="JCIACNHO2501"/>
    <n v="714879"/>
    <x v="0"/>
    <x v="0"/>
    <x v="0"/>
    <s v="Change:CDW sftp new folder"/>
    <s v="陈仲标"/>
    <d v="2014-03-05T11:01:13"/>
    <d v="2014-03-05T16:21:12"/>
    <d v="2014-03-05T16:09:56"/>
    <n v="7.8240740695036896E-3"/>
    <s v="陈仲标"/>
    <d v="2014-03-05T16:09:26"/>
    <n v="3"/>
  </r>
  <r>
    <s v="(L)张国华"/>
    <x v="0"/>
    <s v="JCIACNHO2503"/>
    <n v="716049"/>
    <x v="0"/>
    <x v="0"/>
    <x v="0"/>
    <s v="SQL:支持自营店"/>
    <s v="陈仲标"/>
    <d v="2014-03-07T17:56:32"/>
    <d v="2014-03-14T17:31:38"/>
    <d v="2014-03-12T10:54:57"/>
    <n v="2.2754745370402798"/>
    <s v="陈仲标"/>
    <d v="2014-03-12T10:03:27"/>
    <n v="3"/>
  </r>
  <r>
    <s v="(L)张国华"/>
    <x v="0"/>
    <s v="JCIACNHO2509"/>
    <n v="728026"/>
    <x v="0"/>
    <x v="2"/>
    <x v="0"/>
    <s v="New:Daily sales report"/>
    <s v="陈仲标"/>
    <d v="2014-04-15T11:50:57"/>
    <d v="2014-05-30T11:39:43"/>
    <d v="2014-05-29T10:22:29"/>
    <n v="1.05363425926043"/>
    <s v="陈仲标"/>
    <d v="2014-05-19T11:27:19"/>
    <n v="4"/>
  </r>
  <r>
    <s v="(L)张国华"/>
    <x v="0"/>
    <s v="JCIACNHO2511"/>
    <n v="733703"/>
    <x v="0"/>
    <x v="0"/>
    <x v="0"/>
    <s v="SQL:解决DailyUnitSalesReport没数据出错"/>
    <s v="陈仲标"/>
    <d v="2014-05-04T14:21:43"/>
    <d v="2014-05-04T15:53:11"/>
    <d v="2014-05-04T14:41:44"/>
    <n v="4.9618055549217402E-2"/>
    <s v="陈仲标"/>
    <d v="2014-05-04T14:37:42"/>
    <n v="5"/>
  </r>
  <r>
    <s v="(L)张国华"/>
    <x v="1"/>
    <s v="JSPDRMCNHO8300"/>
    <n v="699438"/>
    <x v="0"/>
    <x v="3"/>
    <x v="0"/>
    <s v="Fix:营业执照/合同等图片管理"/>
    <s v="杨化"/>
    <d v="2014-01-08T16:49:39"/>
    <d v="2014-01-10T17:13:01"/>
    <d v="2014-01-10T15:28:12"/>
    <n v="7.2789351848769002E-2"/>
    <s v="陈仲标"/>
    <d v="2014-01-10T15:10:40"/>
    <n v="1"/>
  </r>
  <r>
    <s v="(L)张国华"/>
    <x v="1"/>
    <s v="JSPDRMCNHO8324"/>
    <n v="703746"/>
    <x v="1"/>
    <x v="1"/>
    <x v="0"/>
    <s v="同一区域支持多个物流-到货时间计算逻辑修改"/>
    <s v="杨化"/>
    <d v="2014-01-22T14:34:50"/>
    <d v="2014-03-11T18:01:12"/>
    <d v="2014-03-07T16:49:51"/>
    <n v="4.04954861111037"/>
    <s v="陈仲标"/>
    <d v="2014-03-07T16:43:17"/>
    <n v="1"/>
  </r>
  <r>
    <s v="(L)张国华"/>
    <x v="1"/>
    <s v="JSPDRMCNHO8327"/>
    <n v="704061"/>
    <x v="0"/>
    <x v="3"/>
    <x v="0"/>
    <s v="Change:续约资料上传中营业执照经营场所地址那里下拉框只能选择四川无法选西藏"/>
    <s v="杨化"/>
    <d v="2014-01-23T11:37:30"/>
    <d v="2014-01-27T16:34:15"/>
    <d v="2014-01-26T11:26:16"/>
    <n v="1.21387731481082"/>
    <s v="陈仲标"/>
    <d v="2014-01-26T10:56:05"/>
    <n v="1"/>
  </r>
  <r>
    <s v="(L)张国华"/>
    <x v="1"/>
    <s v="JSPDRMCNHO8334"/>
    <n v="704782"/>
    <x v="1"/>
    <x v="1"/>
    <x v="0"/>
    <s v="模范店支持: 模范店订单录入"/>
    <s v="杨化"/>
    <d v="2014-01-26T01:30:50"/>
    <d v="2014-02-19T13:26:41"/>
    <d v="2014-02-18T09:34:43"/>
    <n v="1.1610879629661199"/>
    <s v="陈仲标"/>
    <d v="2014-02-17T16:54:06"/>
    <n v="1"/>
  </r>
  <r>
    <s v="(L)张国华"/>
    <x v="1"/>
    <s v="JSPDRMCNHO8338"/>
    <n v="704977"/>
    <x v="0"/>
    <x v="0"/>
    <x v="0"/>
    <s v="Change:阅读权限设置增加全选功能"/>
    <s v="陈仲标"/>
    <d v="2014-01-26T17:26:16"/>
    <d v="2014-02-08T10:48:45"/>
    <d v="2014-02-07T15:11:22"/>
    <n v="0.81762731482012896"/>
    <s v="陈仲标"/>
    <d v="2014-02-07T14:39:38"/>
    <n v="1"/>
  </r>
  <r>
    <s v="(L)张国华"/>
    <x v="1"/>
    <s v="JSPDRMCNHO8341"/>
    <n v="705487"/>
    <x v="0"/>
    <x v="1"/>
    <x v="0"/>
    <s v="SQL:订单Revise"/>
    <s v="陈仲标"/>
    <d v="2014-01-28T14:39:48"/>
    <d v="2014-01-29T14:04:50"/>
    <d v="2014-01-28T15:46:55"/>
    <n v="0.92910879629926102"/>
    <s v="陈仲标"/>
    <d v="2014-01-28T15:45:26"/>
    <n v="1"/>
  </r>
  <r>
    <s v="(L)张国华"/>
    <x v="1"/>
    <s v="JSPDRMCNHO8349"/>
    <n v="707215"/>
    <x v="0"/>
    <x v="1"/>
    <x v="0"/>
    <s v="Change:图片上传"/>
    <s v="杨化"/>
    <d v="2014-02-10T10:07:00"/>
    <d v="2014-03-03T17:32:26"/>
    <d v="2014-03-03T16:19:45"/>
    <n v="5.0474537034460802E-2"/>
    <s v="陈仲标"/>
    <d v="2014-03-03T16:06:09"/>
    <n v="2"/>
  </r>
  <r>
    <s v="(L)张国华"/>
    <x v="1"/>
    <s v="JSPDRMCNHO8351"/>
    <n v="709088"/>
    <x v="0"/>
    <x v="1"/>
    <x v="0"/>
    <s v="SQL:手工解锁删除帐号黑名单"/>
    <s v="杨化"/>
    <d v="2014-02-14T09:02:38"/>
    <d v="2014-02-18T09:58:16"/>
    <d v="2014-02-18T09:34:35"/>
    <n v="1.6446759262180401E-2"/>
    <s v="陈仲标"/>
    <d v="2014-02-17T18:02:26"/>
    <n v="2"/>
  </r>
  <r>
    <s v="(L)张国华"/>
    <x v="1"/>
    <s v="JSPDRMCNHO8353"/>
    <n v="709850"/>
    <x v="0"/>
    <x v="1"/>
    <x v="0"/>
    <s v="SQL:Survey Tag的锁定代码权限"/>
    <s v="杨化"/>
    <d v="2014-02-18T08:48:46"/>
    <d v="2014-02-27T10:05:15"/>
    <d v="2014-02-20T17:18:50"/>
    <n v="6.6989004629649598"/>
    <s v="陈仲标"/>
    <d v="2014-02-20T15:23:11"/>
    <n v="2"/>
  </r>
  <r>
    <s v="(L)张国华"/>
    <x v="1"/>
    <s v="JSPDRMCNHO8356"/>
    <n v="709964"/>
    <x v="1"/>
    <x v="1"/>
    <x v="0"/>
    <s v="模范店支持: 帐号生成"/>
    <s v="杨化"/>
    <d v="2014-02-18T10:55:37"/>
    <d v="2014-02-19T14:39:34"/>
    <d v="2014-02-19T14:04:33"/>
    <n v="2.4317129631526799E-2"/>
    <s v="陈仲标"/>
    <d v="2014-02-19T14:02:11"/>
    <n v="2"/>
  </r>
  <r>
    <s v="(L)张国华"/>
    <x v="1"/>
    <s v="JSPDRMCNHO8358"/>
    <n v="710440"/>
    <x v="0"/>
    <x v="1"/>
    <x v="0"/>
    <s v="Change:Drmsp website server bin目录下spgorder组件更新"/>
    <s v="杨化"/>
    <d v="2014-02-19T13:31:28"/>
    <d v="2014-03-13T14:41:54"/>
    <d v="2014-02-20T10:36:02"/>
    <n v="21.170740740744801"/>
    <s v="陈仲标"/>
    <d v="2014-02-20T10:20:34"/>
    <n v="2"/>
  </r>
  <r>
    <s v="(L)张国华"/>
    <x v="1"/>
    <s v="JSPDRMCNHO8362"/>
    <n v="710921"/>
    <x v="0"/>
    <x v="1"/>
    <x v="0"/>
    <s v="SQL:批量锁定未签订合同帐号"/>
    <s v="杨化"/>
    <d v="2014-02-20T14:27:00"/>
    <d v="2014-02-20T19:17:54"/>
    <d v="2014-02-20T17:18:52"/>
    <n v="8.2662037035333896E-2"/>
    <s v="陈仲标"/>
    <d v="2014-02-20T15:55:46"/>
    <n v="2"/>
  </r>
  <r>
    <s v="(L)张国华"/>
    <x v="1"/>
    <s v="JSPDRMCNHO8364"/>
    <n v="712248"/>
    <x v="0"/>
    <x v="1"/>
    <x v="0"/>
    <s v="SQL: 手工修改1月份的目标"/>
    <s v="杨化"/>
    <d v="2014-02-25T10:57:03"/>
    <d v="2014-02-26T15:28:11"/>
    <d v="2014-02-26T13:41:21"/>
    <n v="7.4189814811688806E-2"/>
    <s v="陈仲标"/>
    <d v="2014-02-26T11:44:55"/>
    <n v="2"/>
  </r>
  <r>
    <s v="(L)张国华"/>
    <x v="1"/>
    <s v="JSPDRMCNHO8368"/>
    <n v="712595"/>
    <x v="0"/>
    <x v="3"/>
    <x v="0"/>
    <s v="Fix:图片审核邮编为空"/>
    <s v="杨化"/>
    <d v="2014-02-26T09:43:24"/>
    <d v="2014-03-04T10:24:57"/>
    <d v="2014-03-03T17:55:24"/>
    <n v="0.68718749999970896"/>
    <s v="陈仲标"/>
    <d v="2014-03-03T16:44:59"/>
    <n v="2"/>
  </r>
  <r>
    <s v="(L)张国华"/>
    <x v="1"/>
    <s v="JSPDRMCNHO8374"/>
    <n v="713991"/>
    <x v="0"/>
    <x v="1"/>
    <x v="0"/>
    <s v="SQL:Surveytag权限"/>
    <s v="杨化"/>
    <d v="2014-03-03T09:44:15"/>
    <d v="2014-03-04T10:26:21"/>
    <d v="2014-03-03T17:55:04"/>
    <n v="0.68839120370103002"/>
    <s v="陈仲标"/>
    <d v="2014-03-03T16:33:11"/>
    <n v="3"/>
  </r>
  <r>
    <s v="(L)张国华"/>
    <x v="1"/>
    <s v="JSPDRMCNHO8384"/>
    <n v="715077"/>
    <x v="1"/>
    <x v="2"/>
    <x v="0"/>
    <s v="直营店支持: 销售单导入"/>
    <s v="杨化"/>
    <d v="2014-03-05T16:04:13"/>
    <d v="2014-04-18T11:12:29"/>
    <d v="2014-04-16T14:26:19"/>
    <n v="1.8653935185138799"/>
    <s v="陈仲标"/>
    <d v="2014-04-15T14:08:10"/>
    <n v="3"/>
  </r>
  <r>
    <s v="(L)张国华"/>
    <x v="1"/>
    <s v="JSPDRMCNHO8386"/>
    <n v="715647"/>
    <x v="0"/>
    <x v="3"/>
    <x v="0"/>
    <s v="Change:图片审核"/>
    <s v="杨化"/>
    <d v="2014-03-06T16:11:23"/>
    <d v="2014-03-24T21:47:31"/>
    <d v="2014-03-20T14:54:35"/>
    <n v="4.28675925925927"/>
    <s v="陈仲标"/>
    <d v="2014-03-20T14:35:15"/>
    <n v="3"/>
  </r>
  <r>
    <s v="(L)张国华"/>
    <x v="1"/>
    <s v="JSPDRMCNHO8389"/>
    <n v="715891"/>
    <x v="0"/>
    <x v="3"/>
    <x v="0"/>
    <s v="Change:模范店订单录入"/>
    <s v="杨化"/>
    <d v="2014-03-07T13:50:28"/>
    <d v="2014-03-11T18:02:44"/>
    <d v="2014-03-11T15:26:24"/>
    <n v="0.10856481481459899"/>
    <s v="陈仲标"/>
    <d v="2014-03-11T15:01:53"/>
    <n v="3"/>
  </r>
  <r>
    <s v="(L)张国华"/>
    <x v="1"/>
    <s v="JSPDRMCNHO8393"/>
    <n v="716038"/>
    <x v="0"/>
    <x v="3"/>
    <x v="0"/>
    <s v="SQL:Fix Company store order"/>
    <s v="陈仲标"/>
    <d v="2014-03-07T17:10:13"/>
    <d v="2014-03-10T17:06:28"/>
    <d v="2014-03-07T17:23:23"/>
    <n v="2.9882523148116902"/>
    <s v="陈仲标"/>
    <d v="2014-03-07T17:21:55"/>
    <n v="3"/>
  </r>
  <r>
    <s v="(L)张国华"/>
    <x v="1"/>
    <s v="JSPDRMCNHO8436"/>
    <n v="722255"/>
    <x v="0"/>
    <x v="1"/>
    <x v="0"/>
    <s v="Change:修改未录入发票的服务费"/>
    <s v="杨化"/>
    <d v="2014-03-28T10:08:09"/>
    <d v="2014-04-08T10:55:34"/>
    <d v="2014-04-03T11:16:33"/>
    <n v="4.98542824074684"/>
    <s v="陈仲标"/>
    <d v="2014-04-02T16:59:20"/>
    <n v="3"/>
  </r>
  <r>
    <s v="(L)张国华"/>
    <x v="1"/>
    <s v="JSPDRMCNHO8441"/>
    <n v="722439"/>
    <x v="0"/>
    <x v="3"/>
    <x v="0"/>
    <s v="SQL: 修改自营店分公司和财务代码"/>
    <s v="杨化"/>
    <d v="2014-03-28T14:38:13"/>
    <d v="2014-03-28T17:29:19"/>
    <d v="2014-03-28T16:58:26"/>
    <n v="2.1446759259561101E-2"/>
    <s v="陈仲标"/>
    <d v="2014-03-28T16:54:03"/>
    <n v="3"/>
  </r>
  <r>
    <s v="(L)张国华"/>
    <x v="1"/>
    <s v="JSPDRMCNHO8446"/>
    <n v="723229"/>
    <x v="0"/>
    <x v="1"/>
    <x v="0"/>
    <s v="SQL:员工特卖订单设置"/>
    <s v="杨化"/>
    <d v="2014-04-01T10:11:40"/>
    <d v="2014-04-02T16:59:52"/>
    <d v="2014-04-02T15:41:32"/>
    <n v="5.4398148153268301E-2"/>
    <s v="陈仲标"/>
    <d v="2014-04-02T14:39:29"/>
    <n v="4"/>
  </r>
  <r>
    <s v="(L)张国华"/>
    <x v="1"/>
    <s v="JSPDRMCNHO8457"/>
    <n v="724962"/>
    <x v="0"/>
    <x v="3"/>
    <x v="0"/>
    <s v="SQL:补分公司帐号Supplierid"/>
    <s v="陈仲标"/>
    <d v="2014-04-04T18:16:53"/>
    <d v="2014-04-04T18:32:46"/>
    <d v="2014-04-04T18:25:07"/>
    <n v="5.3124999976716901E-3"/>
    <s v="陈仲标"/>
    <d v="2014-04-04T18:24:32"/>
    <n v="4"/>
  </r>
  <r>
    <s v="(L)张国华"/>
    <x v="1"/>
    <s v="JSPDRMCNHO8459"/>
    <n v="725927"/>
    <x v="1"/>
    <x v="1"/>
    <x v="0"/>
    <s v="COS支持:订单Billing支持COS渠道"/>
    <s v="杨化"/>
    <d v="2014-04-09T15:27:14"/>
    <d v="2014-05-06T13:43:40"/>
    <d v="2014-05-05T08:26:07"/>
    <n v="1.2205208333325599"/>
    <s v="杨化"/>
    <d v="2014-04-24T10:53:34"/>
    <n v="4"/>
  </r>
  <r>
    <s v="(L)张国华"/>
    <x v="1"/>
    <s v="JSPDRMCNHO8460"/>
    <n v="725930"/>
    <x v="1"/>
    <x v="1"/>
    <x v="0"/>
    <s v="COS支持:修改可用库存公式"/>
    <s v="杨化"/>
    <d v="2014-04-09T15:30:26"/>
    <d v="2014-06-12T10:47:00"/>
    <d v="2014-06-10T08:38:55"/>
    <n v="2.0889467592642199"/>
    <s v="杨化"/>
    <d v="2014-06-09T17:27:28"/>
    <n v="4"/>
  </r>
  <r>
    <s v="(L)张国华"/>
    <x v="1"/>
    <s v="JSPDRMCNHO8463"/>
    <n v="725938"/>
    <x v="1"/>
    <x v="1"/>
    <x v="2"/>
    <s v="COS支持:修改Ａ２ＳＤＯ"/>
    <s v="杨化"/>
    <d v="2014-04-09T15:47:10"/>
    <s v="NULL"/>
    <s v="NULL"/>
    <n v="0"/>
    <s v="NULL"/>
    <s v="NULL"/>
    <n v="4"/>
  </r>
  <r>
    <s v="(L)张国华"/>
    <x v="1"/>
    <s v="JSPDRMCNHO8468"/>
    <n v="726917"/>
    <x v="0"/>
    <x v="1"/>
    <x v="0"/>
    <s v="SQL:三月份目标调整"/>
    <s v="杨化"/>
    <d v="2014-04-11T10:35:32"/>
    <d v="2014-04-11T16:21:47"/>
    <d v="2014-04-11T15:41:47"/>
    <n v="2.77777777737356E-2"/>
    <s v="杨化"/>
    <d v="2014-04-11T15:37:32"/>
    <n v="4"/>
  </r>
  <r>
    <s v="(L)张国华"/>
    <x v="1"/>
    <s v="JSPDRMCNHO8469"/>
    <n v="727379"/>
    <x v="0"/>
    <x v="1"/>
    <x v="0"/>
    <s v="SQL:批量删除账号"/>
    <s v="杨化"/>
    <d v="2014-04-14T08:37:02"/>
    <d v="2014-04-15T14:22:50"/>
    <d v="2014-04-15T10:51:13"/>
    <n v="0.146956018514175"/>
    <s v="杨化"/>
    <d v="2014-04-15T10:19:12"/>
    <n v="4"/>
  </r>
  <r>
    <s v="(L)张国华"/>
    <x v="1"/>
    <s v="JSPDRMCNHO8471"/>
    <n v="728071"/>
    <x v="0"/>
    <x v="1"/>
    <x v="0"/>
    <s v="Change:特殊订单取消产品5000限制"/>
    <s v="杨化"/>
    <d v="2014-04-15T13:32:16"/>
    <d v="2014-05-08T16:21:18"/>
    <d v="2014-05-08T10:30:21"/>
    <n v="0.243715277778392"/>
    <s v="杨化"/>
    <d v="2014-05-08T10:26:20"/>
    <n v="4"/>
  </r>
  <r>
    <s v="(L)张国华"/>
    <x v="1"/>
    <s v="JSPDRMCNHO8472"/>
    <n v="728224"/>
    <x v="0"/>
    <x v="1"/>
    <x v="0"/>
    <s v="SQL:优惠换货额度调整"/>
    <s v="杨化"/>
    <d v="2014-04-15T16:38:27"/>
    <d v="2014-04-16T08:59:59"/>
    <d v="2014-04-16T08:51:11"/>
    <n v="6.1111111062928103E-3"/>
    <s v="杨化"/>
    <d v="2014-04-16T08:46:49"/>
    <n v="4"/>
  </r>
  <r>
    <s v="(L)张国华"/>
    <x v="1"/>
    <s v="JSPDRMCNHO8476"/>
    <n v="729212"/>
    <x v="0"/>
    <x v="0"/>
    <x v="2"/>
    <s v="Change:Audit CFTCPS WellnessCPS"/>
    <s v="杨化"/>
    <d v="2014-04-17T16:55:23"/>
    <s v="NULL"/>
    <s v="NULL"/>
    <n v="0"/>
    <s v="NULL"/>
    <s v="NULL"/>
    <n v="4"/>
  </r>
  <r>
    <s v="(L)张国华"/>
    <x v="1"/>
    <s v="JSPDRMCNHO8477"/>
    <n v="729386"/>
    <x v="0"/>
    <x v="0"/>
    <x v="0"/>
    <s v="Enhance:阅读权限分配界面调整"/>
    <s v="陈仲标"/>
    <d v="2014-04-18T10:53:03"/>
    <d v="2014-04-18T18:04:54"/>
    <d v="2014-04-18T16:04:30"/>
    <n v="8.3611111112986705E-2"/>
    <s v="陈仲标"/>
    <d v="2014-04-18T16:03:43"/>
    <n v="4"/>
  </r>
  <r>
    <s v="(L)张国华"/>
    <x v="1"/>
    <s v="JSPDRMCNHO8481"/>
    <n v="729619"/>
    <x v="0"/>
    <x v="1"/>
    <x v="0"/>
    <s v="SQL:初始化EC账号银行账号"/>
    <s v="杨化"/>
    <d v="2014-04-19T20:48:38"/>
    <d v="2014-04-28T11:59:05"/>
    <d v="2014-04-25T11:40:01"/>
    <n v="3.0132407407363599"/>
    <s v="杨化"/>
    <d v="2014-04-24T10:51:52"/>
    <n v="4"/>
  </r>
  <r>
    <s v="(L)张国华"/>
    <x v="1"/>
    <s v="JSPDRMCNHO8488"/>
    <n v="731377"/>
    <x v="0"/>
    <x v="1"/>
    <x v="0"/>
    <s v="Change:自营店销售导入"/>
    <s v="杨化"/>
    <d v="2014-04-25T13:46:44"/>
    <d v="2014-05-04T15:47:23"/>
    <d v="2014-05-04T14:23:02"/>
    <n v="5.85763888884685E-2"/>
    <s v="杨化"/>
    <d v="2014-05-04T11:51:29"/>
    <n v="4"/>
  </r>
  <r>
    <s v="(L)张国华"/>
    <x v="1"/>
    <s v="JSPDRMCNHO8492"/>
    <n v="732777"/>
    <x v="0"/>
    <x v="1"/>
    <x v="0"/>
    <s v="SQL:订单改Campaign"/>
    <s v="陈仲标"/>
    <d v="2014-04-29T17:25:09"/>
    <d v="2014-04-30T13:50:03"/>
    <d v="2014-04-30T11:40:42"/>
    <n v="8.98263888884685E-2"/>
    <s v="陈仲标"/>
    <d v="2014-04-30T10:04:48"/>
    <n v="4"/>
  </r>
  <r>
    <s v="(L)张国华"/>
    <x v="1"/>
    <s v="JSPDRMCNHO8494"/>
    <n v="733092"/>
    <x v="0"/>
    <x v="1"/>
    <x v="0"/>
    <s v="SQL:手工删店和自营店订单改期"/>
    <s v="陈仲标"/>
    <d v="2014-04-30T14:09:08"/>
    <d v="2014-05-05T13:56:37"/>
    <d v="2014-05-05T13:39:12"/>
    <n v="1.2094907404389199E-2"/>
    <s v="陈仲标"/>
    <d v="2014-05-05T10:25:24"/>
    <n v="4"/>
  </r>
  <r>
    <s v="(L)张国华"/>
    <x v="1"/>
    <s v="JSPDRMCNHO8495"/>
    <n v="733743"/>
    <x v="0"/>
    <x v="3"/>
    <x v="0"/>
    <s v="Fix:经销商资料维护"/>
    <s v="杨化"/>
    <d v="2014-05-04T19:06:54"/>
    <d v="2014-05-05T16:49:42"/>
    <d v="2014-05-05T16:09:25"/>
    <n v="2.79745370353339E-2"/>
    <s v="杨化"/>
    <d v="2014-05-05T16:00:06"/>
    <n v="5"/>
  </r>
  <r>
    <s v="(L)张国华"/>
    <x v="1"/>
    <s v="JSPDRMCNHO8497"/>
    <n v="733767"/>
    <x v="1"/>
    <x v="2"/>
    <x v="0"/>
    <s v="COS支持:修改批量特殊订单支持COS帐号"/>
    <s v="杨化"/>
    <d v="2014-05-05T08:48:30"/>
    <d v="2014-06-12T10:51:06"/>
    <d v="2014-06-10T08:39:17"/>
    <n v="2.0915393518516798"/>
    <s v="杨化"/>
    <d v="2014-06-09T17:26:40"/>
    <n v="5"/>
  </r>
  <r>
    <s v="(L)张国华"/>
    <x v="1"/>
    <s v="JSPDRMCNHO8527"/>
    <n v="741389"/>
    <x v="0"/>
    <x v="3"/>
    <x v="0"/>
    <s v="Fix:BB资料审核"/>
    <s v="杨化"/>
    <d v="2014-05-22T11:43:32"/>
    <d v="2014-05-22T17:19:24"/>
    <d v="2014-05-22T13:16:19"/>
    <n v="0.168807870373712"/>
    <s v="杨化"/>
    <d v="2014-05-22T12:15:43"/>
    <n v="5"/>
  </r>
  <r>
    <s v="(L)张国华"/>
    <x v="2"/>
    <s v="JSPRPTCNHO0190"/>
    <n v="701366"/>
    <x v="0"/>
    <x v="2"/>
    <x v="0"/>
    <s v="New:经销商合同审核情况报表"/>
    <s v="陈仲标"/>
    <d v="2014-01-14T15:26:00"/>
    <d v="2014-01-22T09:40:10"/>
    <d v="2014-01-21T11:12:14"/>
    <n v="0.93606481481401704"/>
    <s v="陈仲标"/>
    <d v="2014-01-20T18:38:11"/>
    <n v="1"/>
  </r>
  <r>
    <s v="(L)张国华"/>
    <x v="2"/>
    <s v="JSPRPTCNHO0192"/>
    <n v="703383"/>
    <x v="0"/>
    <x v="2"/>
    <x v="0"/>
    <s v="临时：商务部直销信息管理系统披露数据"/>
    <s v="陈仲标"/>
    <d v="2014-01-21T15:47:10"/>
    <d v="2014-01-24T14:32:58"/>
    <d v="2014-01-23T15:14:28"/>
    <n v="0.97118055555620197"/>
    <s v="杨化"/>
    <d v="2014-01-23T15:13:52"/>
    <n v="1"/>
  </r>
  <r>
    <s v="(L)张国华"/>
    <x v="2"/>
    <s v="JSPRPTCNHO0202"/>
    <n v="732630"/>
    <x v="0"/>
    <x v="1"/>
    <x v="0"/>
    <s v="Change:披露更新"/>
    <s v="陈仲标"/>
    <d v="2014-04-29T13:42:59"/>
    <d v="2014-04-29T16:42:39"/>
    <d v="2014-04-29T15:41:07"/>
    <n v="4.2731481480586801E-2"/>
    <s v="陈仲标"/>
    <d v="2014-04-29T15:35:32"/>
    <n v="4"/>
  </r>
  <r>
    <s v="陈仲标"/>
    <x v="3"/>
    <s v="JADCPCNHO0349"/>
    <n v="775991"/>
    <x v="0"/>
    <x v="2"/>
    <x v="0"/>
    <s v="COS收益报表"/>
    <s v="陈德华"/>
    <d v="2014-09-02T14:09:58"/>
    <d v="2014-10-10T15:58:36"/>
    <d v="2014-09-30T11:23:19"/>
    <n v="10.1911689814879"/>
    <s v="陈德华"/>
    <d v="2014-09-29T09:22:22"/>
    <n v="9"/>
  </r>
  <r>
    <s v="陈仲标"/>
    <x v="0"/>
    <s v="JCIACNHO2507"/>
    <n v="723236"/>
    <x v="0"/>
    <x v="3"/>
    <x v="0"/>
    <s v="sql:有员工信息未传到CIA"/>
    <s v="陈仲标"/>
    <d v="2014-04-01T10:15:54"/>
    <d v="2014-04-01T13:36:38"/>
    <d v="2014-04-01T10:31:13"/>
    <n v="0.12876157407299599"/>
    <s v="陈仲标"/>
    <d v="2014-04-01T10:28:07"/>
    <n v="4"/>
  </r>
  <r>
    <s v="陈仲标"/>
    <x v="0"/>
    <s v="JCIACNHO2508"/>
    <n v="725896"/>
    <x v="0"/>
    <x v="0"/>
    <x v="0"/>
    <s v="SQL:Revise 3PL KPI Report"/>
    <s v="陈仲标"/>
    <d v="2014-04-09T13:57:12"/>
    <d v="2014-04-09T14:15:20"/>
    <d v="2014-04-09T14:03:55"/>
    <n v="7.9282407459686493E-3"/>
    <s v="陈仲标"/>
    <d v="2014-04-09T14:03:17"/>
    <n v="4"/>
  </r>
  <r>
    <s v="陈仲标"/>
    <x v="0"/>
    <s v="JCIACNHO2510"/>
    <n v="728624"/>
    <x v="0"/>
    <x v="1"/>
    <x v="0"/>
    <s v="SQL:支持自营店销售单"/>
    <s v="陈仲标"/>
    <d v="2014-04-16T14:31:01"/>
    <d v="2014-04-17T15:49:48"/>
    <d v="2014-04-17T13:39:26"/>
    <n v="9.0532407404680298E-2"/>
    <s v="陈仲标"/>
    <d v="2014-04-16T16:13:18"/>
    <n v="4"/>
  </r>
  <r>
    <s v="陈仲标"/>
    <x v="0"/>
    <s v="JCIACNHO2512"/>
    <n v="734751"/>
    <x v="0"/>
    <x v="0"/>
    <x v="0"/>
    <s v="Enhance:RDC Sales Analysis(Sales of Last Campaign)"/>
    <s v="陈仲标"/>
    <d v="2014-05-07T14:01:28"/>
    <d v="2014-05-27T15:03:29"/>
    <d v="2014-05-26T18:18:35"/>
    <n v="0.86451388888963299"/>
    <s v="陈仲标"/>
    <d v="2014-05-26T18:15:21"/>
    <n v="5"/>
  </r>
  <r>
    <s v="陈仲标"/>
    <x v="0"/>
    <s v="JCIACNHO2513"/>
    <n v="735253"/>
    <x v="0"/>
    <x v="2"/>
    <x v="0"/>
    <s v="临时：指定订单的批发折扣使用情况"/>
    <s v="陈仲标"/>
    <d v="2014-05-08T16:50:04"/>
    <d v="2014-05-20T16:46:53"/>
    <d v="2014-05-13T10:20:06"/>
    <n v="7.2685995370338796"/>
    <s v="陈仲标"/>
    <d v="2014-05-12T16:11:54"/>
    <n v="5"/>
  </r>
  <r>
    <s v="陈仲标"/>
    <x v="0"/>
    <s v="JCIACNHO2514"/>
    <n v="742296"/>
    <x v="0"/>
    <x v="0"/>
    <x v="0"/>
    <s v="SQL:支持批发订单"/>
    <s v="陈仲标"/>
    <d v="2014-05-26T16:08:07"/>
    <d v="2014-05-29T11:32:29"/>
    <d v="2014-05-26T17:30:47"/>
    <n v="2.7511805555550399"/>
    <s v="陈仲标"/>
    <d v="2014-05-26T17:24:00"/>
    <n v="5"/>
  </r>
  <r>
    <s v="陈仲标"/>
    <x v="0"/>
    <s v="JCIACNHO2515"/>
    <n v="745510"/>
    <x v="0"/>
    <x v="2"/>
    <x v="0"/>
    <s v="临时：2013年6月到2014年5月直销省分销售情况"/>
    <s v="陈仲标"/>
    <d v="2014-06-05T13:42:28"/>
    <d v="2014-06-05T16:44:27"/>
    <d v="2014-06-05T15:01:41"/>
    <n v="7.1365740746841794E-2"/>
    <s v="陈仲标"/>
    <d v="2014-06-05T14:48:54"/>
    <n v="6"/>
  </r>
  <r>
    <s v="陈仲标"/>
    <x v="0"/>
    <s v="JCIACNHO2516"/>
    <n v="747632"/>
    <x v="0"/>
    <x v="1"/>
    <x v="0"/>
    <s v="SQL:DO Report修改"/>
    <s v="陈仲标"/>
    <d v="2014-06-12T13:37:51"/>
    <d v="2014-07-07T17:32:28"/>
    <d v="2014-07-07T17:27:16"/>
    <n v="3.6111111112404602E-3"/>
    <s v="陈仲标"/>
    <d v="2014-07-07T17:24:17"/>
    <n v="6"/>
  </r>
  <r>
    <s v="陈仲标"/>
    <x v="0"/>
    <s v="JCIACNHO2517"/>
    <n v="748294"/>
    <x v="0"/>
    <x v="0"/>
    <x v="0"/>
    <s v="Enhance:Daily sales report防拷贝"/>
    <s v="陈仲标"/>
    <d v="2014-06-16T14:48:59"/>
    <d v="2014-06-19T10:12:29"/>
    <d v="2014-06-18T10:19:30"/>
    <n v="0.99512731481809202"/>
    <s v="陈仲标"/>
    <d v="2014-06-18T10:18:18"/>
    <n v="6"/>
  </r>
  <r>
    <s v="陈仲标"/>
    <x v="0"/>
    <s v="JCIACNHO2518"/>
    <n v="748322"/>
    <x v="0"/>
    <x v="1"/>
    <x v="0"/>
    <s v="SQL:Daily sales report增加新入职RSD刘璜"/>
    <s v="陈仲标"/>
    <d v="2014-06-16T15:56:26"/>
    <d v="2014-06-16T17:02:37"/>
    <d v="2014-06-16T16:30:51"/>
    <n v="2.2060185183363501E-2"/>
    <s v="陈仲标"/>
    <d v="2014-06-16T16:30:16"/>
    <n v="6"/>
  </r>
  <r>
    <s v="陈仲标"/>
    <x v="0"/>
    <s v="JCIACNHO2519"/>
    <n v="748366"/>
    <x v="0"/>
    <x v="2"/>
    <x v="0"/>
    <s v="临时：导出批发订单明细"/>
    <s v="陈仲标"/>
    <d v="2014-06-16T16:38:47"/>
    <d v="2014-06-16T17:02:35"/>
    <d v="2014-06-16T16:48:20"/>
    <n v="9.8958333328482695E-3"/>
    <s v="陈仲标"/>
    <d v="2014-06-16T16:44:38"/>
    <n v="6"/>
  </r>
  <r>
    <s v="陈仲标"/>
    <x v="0"/>
    <s v="JCIACNHO2520"/>
    <n v="748545"/>
    <x v="0"/>
    <x v="0"/>
    <x v="0"/>
    <s v="SQL:S2CPO add PV"/>
    <s v="陈仲标"/>
    <d v="2014-06-17T10:54:56"/>
    <d v="2014-06-17T12:03:06"/>
    <d v="2014-06-17T11:17:31"/>
    <n v="3.1655092592700398E-2"/>
    <s v="陈仲标"/>
    <d v="2014-06-17T11:16:58"/>
    <n v="6"/>
  </r>
  <r>
    <s v="陈仲标"/>
    <x v="0"/>
    <s v="JCIACNHO2521"/>
    <n v="748682"/>
    <x v="0"/>
    <x v="2"/>
    <x v="0"/>
    <s v="临时：云南分公司2009年-2013年所有经销商的订单明细"/>
    <s v="陈仲标"/>
    <d v="2014-06-17T13:37:48"/>
    <d v="2014-06-25T13:12:48"/>
    <d v="2014-06-24T17:04:31"/>
    <n v="0.83908564814919395"/>
    <s v="陈仲标"/>
    <d v="2014-06-20T10:44:26"/>
    <n v="6"/>
  </r>
  <r>
    <s v="陈仲标"/>
    <x v="0"/>
    <s v="JCIACNHO2522"/>
    <n v="749200"/>
    <x v="0"/>
    <x v="1"/>
    <x v="0"/>
    <s v="SQL:Daily unit sales report修改"/>
    <s v="陈仲标"/>
    <d v="2014-06-18T17:59:06"/>
    <d v="2014-06-19T11:01:44"/>
    <d v="2014-06-19T10:19:00"/>
    <n v="2.96759259290411E-2"/>
    <s v="陈仲标"/>
    <d v="2014-06-19T09:26:01"/>
    <n v="6"/>
  </r>
  <r>
    <s v="陈仲标"/>
    <x v="0"/>
    <s v="JCIACNHO2523"/>
    <n v="754924"/>
    <x v="0"/>
    <x v="2"/>
    <x v="0"/>
    <s v="临时：美白订单套数统计"/>
    <s v="陈仲标"/>
    <d v="2014-06-24T16:44:57"/>
    <d v="2014-06-29T21:54:03"/>
    <d v="2014-06-27T16:42:25"/>
    <n v="2.2164120370362101"/>
    <s v="陈仲标"/>
    <d v="2014-06-24T16:51:32"/>
    <n v="6"/>
  </r>
  <r>
    <s v="陈仲标"/>
    <x v="0"/>
    <s v="JCIACNHO2525"/>
    <n v="757660"/>
    <x v="0"/>
    <x v="2"/>
    <x v="0"/>
    <s v="临时：指定帐号的地址信息"/>
    <s v="陈仲标"/>
    <d v="2014-07-03T16:02:39"/>
    <d v="2014-07-03T17:37:17"/>
    <d v="2014-07-03T17:05:13"/>
    <n v="2.2268518521741502E-2"/>
    <s v="陈仲标"/>
    <d v="2014-07-03T17:03:00"/>
    <n v="7"/>
  </r>
  <r>
    <s v="陈仲标"/>
    <x v="0"/>
    <s v="JCIACNHO2526"/>
    <n v="757703"/>
    <x v="0"/>
    <x v="2"/>
    <x v="0"/>
    <s v="临时：2009年1月-2010年9月指定BB的对帐单"/>
    <s v="陈仲标"/>
    <d v="2014-07-03T17:10:26"/>
    <d v="2014-07-08T09:22:23"/>
    <d v="2014-07-07T16:09:08"/>
    <n v="0.71753472222189896"/>
    <s v="陈仲标"/>
    <d v="2014-07-04T13:59:21"/>
    <n v="7"/>
  </r>
  <r>
    <s v="陈仲标"/>
    <x v="0"/>
    <s v="JCIACNHO2527"/>
    <n v="758298"/>
    <x v="0"/>
    <x v="1"/>
    <x v="0"/>
    <s v="SQL:RNO计入经销商达标率基数"/>
    <s v="陈仲标"/>
    <d v="2014-07-07T10:13:30"/>
    <d v="2014-07-08T15:25:07"/>
    <d v="2014-07-07T16:46:44"/>
    <n v="0.94332175925956097"/>
    <s v="陈仲标"/>
    <d v="2014-07-07T16:13:46"/>
    <n v="7"/>
  </r>
  <r>
    <s v="陈仲标"/>
    <x v="0"/>
    <s v="JCIACNHO2528"/>
    <n v="758335"/>
    <x v="0"/>
    <x v="3"/>
    <x v="0"/>
    <s v="Fix：EC业绩导入"/>
    <s v="陈仲标"/>
    <d v="2014-07-07T10:52:04"/>
    <d v="2014-07-07T14:15:53"/>
    <d v="2014-07-07T11:34:00"/>
    <n v="0.112418981480005"/>
    <s v="陈仲标"/>
    <d v="2014-07-07T11:33:00"/>
    <n v="7"/>
  </r>
  <r>
    <s v="陈仲标"/>
    <x v="0"/>
    <s v="JCIACNHO2529"/>
    <n v="758709"/>
    <x v="0"/>
    <x v="0"/>
    <x v="0"/>
    <s v="SQL:支持COS"/>
    <s v="陈仲标"/>
    <d v="2014-07-08T11:19:15"/>
    <d v="2014-07-17T14:55:53"/>
    <d v="2014-07-16T11:58:28"/>
    <n v="1.1232060185211601"/>
    <s v="陈仲标"/>
    <d v="2014-07-16T11:57:44"/>
    <n v="7"/>
  </r>
  <r>
    <s v="陈仲标"/>
    <x v="0"/>
    <s v="JCIACNHO2530"/>
    <n v="759646"/>
    <x v="0"/>
    <x v="0"/>
    <x v="0"/>
    <s v="把CIA(MKT Sales Inquiry)移入DRMSP权限管理"/>
    <s v="陈仲标"/>
    <d v="2014-07-10T16:31:20"/>
    <d v="2014-07-17T14:54:21"/>
    <d v="2014-07-11T10:28:37"/>
    <n v="6.1845370370356303"/>
    <s v="陈仲标"/>
    <d v="2014-07-11T10:27:36"/>
    <n v="7"/>
  </r>
  <r>
    <s v="陈仲标"/>
    <x v="0"/>
    <s v="JCIACNHO2531"/>
    <n v="759786"/>
    <x v="0"/>
    <x v="2"/>
    <x v="0"/>
    <s v="临时：从2013年1月至2014年6月的全国产品订购情况"/>
    <s v="陈仲标"/>
    <d v="2014-07-11T10:26:14"/>
    <d v="2014-07-15T14:18:12"/>
    <d v="2014-07-14T10:08:34"/>
    <n v="1.1733564814858299"/>
    <s v="陈仲标"/>
    <d v="2014-07-14T09:42:38"/>
    <n v="7"/>
  </r>
  <r>
    <s v="陈仲标"/>
    <x v="0"/>
    <s v="JCIACNHO2532"/>
    <n v="760724"/>
    <x v="0"/>
    <x v="3"/>
    <x v="0"/>
    <s v="SQL:修正C5开版试用异常数据"/>
    <s v="陈仲标"/>
    <d v="2014-07-15T18:21:58"/>
    <d v="2014-07-16T10:33:34"/>
    <d v="2014-07-16T10:20:14"/>
    <n v="9.2592592554865405E-3"/>
    <s v="陈仲标"/>
    <d v="2014-07-16T10:19:47"/>
    <n v="7"/>
  </r>
  <r>
    <s v="陈仲标"/>
    <x v="0"/>
    <s v="JCIACNHO2533"/>
    <n v="762799"/>
    <x v="0"/>
    <x v="0"/>
    <x v="0"/>
    <s v="SQL:更新FIN_020A"/>
    <s v="陈仲标"/>
    <d v="2014-07-22T11:57:53"/>
    <d v="2014-07-23T15:37:12"/>
    <d v="2014-07-22T14:14:03"/>
    <n v="1.0577430555567799"/>
    <s v="陈仲标"/>
    <d v="2014-07-22T14:07:03"/>
    <n v="7"/>
  </r>
  <r>
    <s v="陈仲标"/>
    <x v="0"/>
    <s v="JCIACNHO2534"/>
    <n v="766671"/>
    <x v="0"/>
    <x v="0"/>
    <x v="0"/>
    <s v="Enhance:产品服务明细报表"/>
    <s v="陈仲标"/>
    <d v="2014-08-04T14:30:38"/>
    <d v="2014-08-11T15:26:24"/>
    <d v="2014-08-04T16:57:44"/>
    <n v="6.9365740740759101"/>
    <s v="陈仲标"/>
    <d v="2014-08-04T16:54:53"/>
    <n v="8"/>
  </r>
  <r>
    <s v="陈仲标"/>
    <x v="0"/>
    <s v="JCIACNHO2535"/>
    <n v="769216"/>
    <x v="0"/>
    <x v="0"/>
    <x v="0"/>
    <s v="Enhance:CIA Inquiry取消过期菜单"/>
    <s v="陈仲标"/>
    <d v="2014-08-12T14:52:05"/>
    <d v="2014-08-13T14:45:34"/>
    <d v="2014-08-12T17:30:51"/>
    <n v="0.88521990740991896"/>
    <s v="陈仲标"/>
    <d v="2014-08-12T17:23:15"/>
    <n v="8"/>
  </r>
  <r>
    <s v="陈仲标"/>
    <x v="0"/>
    <s v="JCIACNHO2536"/>
    <n v="771837"/>
    <x v="0"/>
    <x v="2"/>
    <x v="0"/>
    <s v="New:联系名单查询"/>
    <s v="陈仲标"/>
    <d v="2014-08-20T10:29:49"/>
    <d v="2014-09-02T17:00:06"/>
    <d v="2014-09-02T16:47:32"/>
    <n v="8.7268518473138101E-3"/>
    <s v="陈仲标"/>
    <d v="2014-08-21T10:14:00"/>
    <n v="8"/>
  </r>
  <r>
    <s v="陈仲标"/>
    <x v="0"/>
    <s v="JCIACNHO2537"/>
    <n v="772042"/>
    <x v="0"/>
    <x v="1"/>
    <x v="0"/>
    <s v="Change:CIA2ADCP interface"/>
    <s v="陈仲标"/>
    <d v="2014-08-20T17:07:18"/>
    <d v="2014-09-02T15:35:12"/>
    <d v="2014-08-28T16:39:57"/>
    <n v="4.9550347222248101"/>
    <s v="陈仲标"/>
    <d v="2014-08-22T08:34:14"/>
    <n v="8"/>
  </r>
  <r>
    <s v="陈仲标"/>
    <x v="0"/>
    <s v="JCIACNHO2538"/>
    <n v="779682"/>
    <x v="0"/>
    <x v="2"/>
    <x v="0"/>
    <s v="临时：C9新活再生霜订单明细"/>
    <s v="陈仲标"/>
    <d v="2014-09-15T14:43:26"/>
    <d v="2014-09-16T11:31:33"/>
    <d v="2014-09-16T11:12:36"/>
    <n v="1.31597222207347E-2"/>
    <s v="陈仲标"/>
    <d v="2014-09-15T16:25:40"/>
    <n v="9"/>
  </r>
  <r>
    <s v="陈仲标"/>
    <x v="0"/>
    <s v="JCIACNHO2539"/>
    <n v="784174"/>
    <x v="0"/>
    <x v="0"/>
    <x v="0"/>
    <s v="SQL:DEALERAPPLYINFO增加field"/>
    <s v="陈仲标"/>
    <d v="2014-09-28T10:20:05"/>
    <d v="2014-09-28T14:22:26"/>
    <d v="2014-09-28T10:49:31"/>
    <n v="0.14785879629198501"/>
    <s v="陈仲标"/>
    <d v="2014-09-28T10:47:51"/>
    <n v="9"/>
  </r>
  <r>
    <s v="陈仲标"/>
    <x v="0"/>
    <s v="JCIACNHO2540"/>
    <n v="784181"/>
    <x v="0"/>
    <x v="0"/>
    <x v="0"/>
    <s v="Enhance:CNCDW sftp加强"/>
    <s v="陈仲标"/>
    <d v="2014-09-28T10:59:50"/>
    <d v="2014-09-29T11:04:53"/>
    <d v="2014-09-28T11:41:34"/>
    <n v="0.97452546296699405"/>
    <s v="陈仲标"/>
    <d v="2014-09-28T11:37:31"/>
    <n v="9"/>
  </r>
  <r>
    <s v="陈仲标"/>
    <x v="0"/>
    <s v="JCIACNHO2541"/>
    <n v="787152"/>
    <x v="0"/>
    <x v="1"/>
    <x v="0"/>
    <s v="SQL:3Q目标调整，需手工计算达标率"/>
    <s v="陈仲标"/>
    <d v="2014-10-09T13:20:25"/>
    <d v="2014-10-13T15:54:08"/>
    <d v="2014-10-13T13:47:04"/>
    <n v="8.8240740740730003E-2"/>
    <s v="陈仲标"/>
    <d v="2014-10-09T13:33:45"/>
    <n v="10"/>
  </r>
  <r>
    <s v="陈仲标"/>
    <x v="0"/>
    <s v="JCIACNHO2542"/>
    <n v="788125"/>
    <x v="0"/>
    <x v="0"/>
    <x v="0"/>
    <s v="SQL:Revise NONCPS"/>
    <s v="陈仲标"/>
    <d v="2014-10-13T13:51:46"/>
    <d v="2014-10-13T15:54:09"/>
    <d v="2014-10-13T14:00:08"/>
    <n v="7.9178240739565794E-2"/>
    <s v="陈仲标"/>
    <d v="2014-10-13T13:58:18"/>
    <n v="10"/>
  </r>
  <r>
    <s v="陈仲标"/>
    <x v="0"/>
    <s v="JCIACNHO2543"/>
    <n v="788175"/>
    <x v="0"/>
    <x v="1"/>
    <x v="0"/>
    <s v="Change:Daily Sales Report"/>
    <s v="陈仲标"/>
    <d v="2014-10-13T15:14:30"/>
    <d v="2014-10-15T15:37:13"/>
    <d v="2014-10-14T16:26:38"/>
    <n v="0.96568287037371203"/>
    <s v="陈仲标"/>
    <d v="2014-10-13T15:55:48"/>
    <n v="10"/>
  </r>
  <r>
    <s v="陈仲标"/>
    <x v="0"/>
    <s v="JCIACNHO2544"/>
    <n v="789216"/>
    <x v="0"/>
    <x v="1"/>
    <x v="0"/>
    <s v="Change:Change Daily sales report page"/>
    <s v="陈仲标"/>
    <d v="2014-10-16T11:43:23"/>
    <d v="2014-10-20T14:57:46"/>
    <d v="2014-10-20T10:16:26"/>
    <n v="0.19537037036934601"/>
    <s v="陈仲标"/>
    <d v="2014-10-17T13:50:51"/>
    <n v="10"/>
  </r>
  <r>
    <s v="陈仲标"/>
    <x v="0"/>
    <s v="JCIACNHO2545"/>
    <n v="790174"/>
    <x v="0"/>
    <x v="1"/>
    <x v="0"/>
    <s v="Change:经销商明细表修改"/>
    <s v="陈仲标"/>
    <d v="2014-10-20T16:49:38"/>
    <d v="2014-11-02T10:27:27"/>
    <d v="2014-10-22T13:49:16"/>
    <n v="10.8598495370388"/>
    <s v="陈仲标"/>
    <d v="2014-10-21T17:18:01"/>
    <n v="10"/>
  </r>
  <r>
    <s v="陈仲标"/>
    <x v="0"/>
    <s v="JCIACNHO2546"/>
    <n v="794092"/>
    <x v="0"/>
    <x v="1"/>
    <x v="0"/>
    <s v="Change:Daily sales report"/>
    <s v="陈仲标"/>
    <d v="2014-10-30T10:09:55"/>
    <d v="2014-11-03T13:47:30"/>
    <d v="2014-10-30T16:06:23"/>
    <n v="3.9035532407433502"/>
    <s v="陈仲标"/>
    <d v="2014-10-30T13:42:51"/>
    <n v="10"/>
  </r>
  <r>
    <s v="陈仲标"/>
    <x v="0"/>
    <s v="JCIACNHO2547"/>
    <n v="796136"/>
    <x v="0"/>
    <x v="2"/>
    <x v="0"/>
    <s v="New:人店关系维护"/>
    <s v="陈仲标"/>
    <d v="2014-11-04T10:24:04"/>
    <d v="2014-11-06T15:11:14"/>
    <d v="2014-11-05T16:33:24"/>
    <n v="0.94293981481314404"/>
    <s v="陈仲标"/>
    <d v="2014-11-05T12:27:53"/>
    <n v="11"/>
  </r>
  <r>
    <s v="陈仲标"/>
    <x v="0"/>
    <s v="JCIACNHO2548"/>
    <n v="797824"/>
    <x v="0"/>
    <x v="3"/>
    <x v="0"/>
    <s v="Fix:人店关系设置"/>
    <s v="陈仲标"/>
    <d v="2014-11-07T14:39:52"/>
    <d v="2014-11-10T15:15:30"/>
    <d v="2014-11-07T14:52:54"/>
    <n v="3.01569444444613"/>
    <s v="陈仲标"/>
    <d v="2014-11-07T14:52:24"/>
    <n v="11"/>
  </r>
  <r>
    <s v="陈仲标"/>
    <x v="0"/>
    <s v="JCIACNHO2550"/>
    <n v="800694"/>
    <x v="0"/>
    <x v="2"/>
    <x v="0"/>
    <s v="临时：BB执照地址和送货地址"/>
    <s v="陈仲标"/>
    <d v="2014-11-17T11:15:50"/>
    <d v="2014-11-17T13:28:07"/>
    <d v="2014-11-17T11:55:16"/>
    <n v="6.4479166663659299E-2"/>
    <s v="陈仲标"/>
    <d v="2014-11-17T11:45:51"/>
    <n v="11"/>
  </r>
  <r>
    <s v="陈仲标"/>
    <x v="0"/>
    <s v="JCIACNHO2551"/>
    <n v="802167"/>
    <x v="0"/>
    <x v="2"/>
    <x v="0"/>
    <s v="临时：2313260眼线膏订单明细"/>
    <s v="陈仲标"/>
    <d v="2014-11-20T11:47:49"/>
    <d v="2014-11-20T14:12:09"/>
    <d v="2014-11-20T14:01:36"/>
    <n v="7.3263888916699198E-3"/>
    <s v="陈仲标"/>
    <d v="2014-11-20T13:15:15"/>
    <n v="11"/>
  </r>
  <r>
    <s v="陈仲标"/>
    <x v="0"/>
    <s v="JCIACNHO2552"/>
    <n v="802326"/>
    <x v="0"/>
    <x v="1"/>
    <x v="0"/>
    <s v="SQL:&quot;收益抽查报表_零售&quot;修改"/>
    <s v="陈仲标"/>
    <d v="2014-11-20T14:33:49"/>
    <d v="2014-12-01T12:50:01"/>
    <d v="2014-11-21T13:46:56"/>
    <n v="9.9604745370379497"/>
    <s v="陈仲标"/>
    <d v="2014-11-20T17:04:11"/>
    <n v="11"/>
  </r>
  <r>
    <s v="陈仲标"/>
    <x v="0"/>
    <s v="JCIACNHO2553"/>
    <n v="802426"/>
    <x v="0"/>
    <x v="2"/>
    <x v="0"/>
    <s v="New:DailyBOReport"/>
    <s v="陈仲标"/>
    <d v="2014-11-20T16:11:41"/>
    <d v="2014-11-25T14:25:05"/>
    <d v="2014-11-25T10:47:52"/>
    <n v="0.15084490740991899"/>
    <s v="陈仲标"/>
    <d v="2014-11-24T13:27:14"/>
    <n v="11"/>
  </r>
  <r>
    <s v="陈仲标"/>
    <x v="0"/>
    <s v="JCIACNHO2554"/>
    <n v="802834"/>
    <x v="0"/>
    <x v="1"/>
    <x v="2"/>
    <s v="SELECT * FROM cia_admin.ds_dealer WHERE distid='9200-0034-10687';"/>
    <s v="陈仲标"/>
    <d v="2014-11-21T13:46:33"/>
    <s v="NULL"/>
    <s v="NULL"/>
    <n v="0"/>
    <s v="NULL"/>
    <s v="NULL"/>
    <n v="11"/>
  </r>
  <r>
    <s v="陈仲标"/>
    <x v="0"/>
    <s v="JCIACNHO2555"/>
    <n v="802854"/>
    <x v="0"/>
    <x v="1"/>
    <x v="0"/>
    <s v="SQL:Daily sales report增加接收人"/>
    <s v="陈仲标"/>
    <d v="2014-11-21T13:58:58"/>
    <d v="2014-12-01T12:50:01"/>
    <d v="2014-11-24T11:30:12"/>
    <n v="7.0554282407392703"/>
    <s v="陈仲标"/>
    <d v="2014-11-24T09:44:37"/>
    <n v="11"/>
  </r>
  <r>
    <s v="陈仲标"/>
    <x v="0"/>
    <s v="JCIACNHO2556"/>
    <n v="805046"/>
    <x v="0"/>
    <x v="0"/>
    <x v="3"/>
    <s v="Change:Enhance DailySalesReport"/>
    <s v="陈仲标"/>
    <d v="2014-11-26T18:02:24"/>
    <s v="NULL"/>
    <s v="NULL"/>
    <n v="0"/>
    <s v="NULL"/>
    <d v="2014-11-27T15:36:12"/>
    <n v="11"/>
  </r>
  <r>
    <s v="陈仲标"/>
    <x v="1"/>
    <s v="JSPDRMCNHO8470"/>
    <n v="727685"/>
    <x v="0"/>
    <x v="2"/>
    <x v="2"/>
    <s v="SQL:BS权限变更"/>
    <s v="陈仲标"/>
    <d v="2014-04-14T15:51:58"/>
    <s v="NULL"/>
    <s v="NULL"/>
    <n v="0"/>
    <s v="NULL"/>
    <s v="NULL"/>
    <n v="4"/>
  </r>
  <r>
    <s v="陈仲标"/>
    <x v="1"/>
    <s v="JSPDRMCNHO8474"/>
    <n v="729054"/>
    <x v="0"/>
    <x v="0"/>
    <x v="0"/>
    <s v="SQL:阅读权限剔除RDC员工"/>
    <s v="陈仲标"/>
    <d v="2014-04-17T11:09:34"/>
    <d v="2014-04-17T15:46:30"/>
    <d v="2014-04-17T11:42:03"/>
    <n v="0.16975694445136499"/>
    <s v="陈仲标"/>
    <d v="2014-04-17T11:38:49"/>
    <n v="4"/>
  </r>
  <r>
    <s v="陈仲标"/>
    <x v="1"/>
    <s v="JSPDRMCNHO8480"/>
    <n v="729537"/>
    <x v="0"/>
    <x v="0"/>
    <x v="0"/>
    <s v="SQL:BS阅读权限调整"/>
    <s v="陈仲标"/>
    <d v="2014-04-18T17:16:24"/>
    <d v="2014-04-21T10:49:28"/>
    <d v="2014-04-18T17:21:15"/>
    <n v="2.72792824073986"/>
    <s v="陈仲标"/>
    <d v="2014-04-18T17:20:32"/>
    <n v="4"/>
  </r>
  <r>
    <s v="陈仲标"/>
    <x v="1"/>
    <s v="JSPDRMCNHO8483"/>
    <n v="730422"/>
    <x v="0"/>
    <x v="0"/>
    <x v="0"/>
    <s v="SQL:变更广东BS管辖"/>
    <s v="陈仲标"/>
    <d v="2014-04-22T16:37:43"/>
    <d v="2014-07-01T14:09:51"/>
    <d v="2014-07-01T14:00:06"/>
    <n v="6.7708333372138397E-3"/>
    <s v="陈仲标"/>
    <d v="2014-07-01T13:59:32"/>
    <n v="4"/>
  </r>
  <r>
    <s v="陈仲标"/>
    <x v="1"/>
    <s v="JSPDRMCNHO8486"/>
    <n v="731180"/>
    <x v="0"/>
    <x v="0"/>
    <x v="0"/>
    <s v="Enhance:阅读权限PM可为自己增加权限"/>
    <s v="陈仲标"/>
    <d v="2014-04-24T17:07:16"/>
    <d v="2014-04-30T11:31:47"/>
    <d v="2014-04-24T18:25:22"/>
    <n v="5.7127893518554602"/>
    <s v="陈仲标"/>
    <d v="2014-04-24T18:24:50"/>
    <n v="4"/>
  </r>
  <r>
    <s v="陈仲标"/>
    <x v="1"/>
    <s v="JSPDRMCNHO8515"/>
    <n v="739848"/>
    <x v="0"/>
    <x v="1"/>
    <x v="0"/>
    <s v="SQL:PM管辖多个分公司"/>
    <s v="陈仲标"/>
    <d v="2014-05-16T16:03:11"/>
    <d v="2014-05-20T16:43:17"/>
    <d v="2014-05-16T16:42:04"/>
    <n v="4.0008449074084602"/>
    <s v="陈仲标"/>
    <d v="2014-05-16T16:20:29"/>
    <n v="5"/>
  </r>
  <r>
    <s v="陈仲标"/>
    <x v="1"/>
    <s v="JSPDRMCNHO8535"/>
    <n v="741804"/>
    <x v="0"/>
    <x v="1"/>
    <x v="0"/>
    <s v="SQL:陶红梅阅读权限变更"/>
    <s v="陈仲标"/>
    <d v="2014-05-23T13:46:50"/>
    <d v="2014-05-23T16:12:22"/>
    <d v="2014-05-23T16:03:18"/>
    <n v="6.2962962911115002E-3"/>
    <s v="陈仲标"/>
    <d v="2014-05-23T14:05:26"/>
    <n v="5"/>
  </r>
  <r>
    <s v="陈仲标"/>
    <x v="1"/>
    <s v="JSPDRMCNHO8571"/>
    <n v="755248"/>
    <x v="0"/>
    <x v="2"/>
    <x v="0"/>
    <s v="SQL:BS王广华增加管辖上海两家电商"/>
    <s v="陈仲标"/>
    <d v="2014-06-25T14:06:47"/>
    <d v="2014-06-25T15:39:36"/>
    <d v="2014-06-25T14:18:05"/>
    <n v="5.6608796294312903E-2"/>
    <s v="陈仲标"/>
    <d v="2014-06-25T14:17:29"/>
    <n v="6"/>
  </r>
  <r>
    <s v="陈仲标"/>
    <x v="1"/>
    <s v="JSPDRMCNHO8595"/>
    <n v="759238"/>
    <x v="0"/>
    <x v="3"/>
    <x v="0"/>
    <s v="SQL:调整刘芳的阅读权限"/>
    <s v="陈仲标"/>
    <d v="2014-07-09T15:02:03"/>
    <d v="2014-07-09T15:28:56"/>
    <d v="2014-07-09T15:21:33"/>
    <n v="5.1273148128530002E-3"/>
    <s v="陈仲标"/>
    <d v="2014-07-09T15:12:59"/>
    <n v="7"/>
  </r>
  <r>
    <s v="陈仲标"/>
    <x v="1"/>
    <s v="JSPDRMCNHO8619"/>
    <n v="765244"/>
    <x v="0"/>
    <x v="0"/>
    <x v="0"/>
    <s v="SQL:粤西阅读权限调整"/>
    <s v="陈仲标"/>
    <d v="2014-07-30T14:37:24"/>
    <d v="2014-07-30T16:06:31"/>
    <d v="2014-07-30T14:54:33"/>
    <n v="4.9976851849351099E-2"/>
    <s v="陈仲标"/>
    <d v="2014-07-30T14:53:36"/>
    <n v="7"/>
  </r>
  <r>
    <s v="陈仲标"/>
    <x v="2"/>
    <s v="JSPRPTCNHO0200"/>
    <n v="727730"/>
    <x v="0"/>
    <x v="1"/>
    <x v="0"/>
    <s v="SQL:BS阅读权限变更"/>
    <s v="陈仲标"/>
    <d v="2014-04-14T16:55:06"/>
    <d v="2014-04-15T10:02:25"/>
    <d v="2014-04-14T17:20:46"/>
    <n v="0.69559027777722804"/>
    <s v="陈仲标"/>
    <d v="2014-04-14T17:12:00"/>
    <n v="4"/>
  </r>
  <r>
    <s v="陈仲标"/>
    <x v="2"/>
    <s v="JSPRPTCNHO0201"/>
    <n v="730561"/>
    <x v="0"/>
    <x v="1"/>
    <x v="0"/>
    <s v="Change:Hold单报表"/>
    <s v="陈仲标"/>
    <d v="2014-04-23T10:15:05"/>
    <d v="2014-04-24T14:56:37"/>
    <d v="2014-04-24T10:12:29"/>
    <n v="0.19731481480994301"/>
    <s v="陈仲标"/>
    <d v="2014-04-24T09:31:30"/>
    <n v="4"/>
  </r>
  <r>
    <s v="陈仲标"/>
    <x v="2"/>
    <s v="JSPRPTCNHO0204"/>
    <n v="741377"/>
    <x v="0"/>
    <x v="2"/>
    <x v="0"/>
    <s v="临时：开业首单情况"/>
    <s v="陈仲标"/>
    <d v="2014-05-22T11:34:52"/>
    <d v="2014-05-23T11:49:01"/>
    <d v="2014-05-23T11:17:13"/>
    <n v="2.20833333296468E-2"/>
    <s v="陈仲标"/>
    <d v="2014-05-22T14:36:57"/>
    <n v="5"/>
  </r>
  <r>
    <s v="陈仲标"/>
    <x v="2"/>
    <s v="JSPRPTCNHO0205"/>
    <n v="741748"/>
    <x v="0"/>
    <x v="1"/>
    <x v="0"/>
    <s v="Change:装箱单明细表修改"/>
    <s v="陈仲标"/>
    <d v="2014-05-23T11:27:43"/>
    <d v="2014-05-30T11:41:12"/>
    <d v="2014-05-29T10:53:56"/>
    <n v="1.03282407407096"/>
    <s v="陈仲标"/>
    <d v="2014-05-29T10:33:12"/>
    <n v="5"/>
  </r>
  <r>
    <s v="陈仲标"/>
    <x v="2"/>
    <s v="JSPRPTCNHO0206"/>
    <n v="744794"/>
    <x v="0"/>
    <x v="0"/>
    <x v="0"/>
    <s v="Enhance:修正洪武阅读权限"/>
    <s v="陈仲标"/>
    <d v="2014-06-03T17:25:00"/>
    <d v="2014-06-04T15:04:18"/>
    <d v="2014-06-04T14:20:09"/>
    <n v="3.0659722222480899E-2"/>
    <s v="陈仲标"/>
    <d v="2014-06-04T11:10:10"/>
    <n v="6"/>
  </r>
  <r>
    <s v="陈仲标"/>
    <x v="2"/>
    <s v="JSPRPTCNHO0207"/>
    <n v="746028"/>
    <x v="0"/>
    <x v="2"/>
    <x v="0"/>
    <s v="临时：SD营业执照地址"/>
    <s v="陈仲标"/>
    <d v="2014-06-06T15:21:17"/>
    <d v="2014-06-06T15:54:04"/>
    <d v="2014-06-06T15:39:49"/>
    <n v="9.8958333328482695E-3"/>
    <s v="陈仲标"/>
    <d v="2014-06-06T15:26:37"/>
    <n v="6"/>
  </r>
  <r>
    <s v="陈仲标"/>
    <x v="2"/>
    <s v="JSPRPTCNHO0208"/>
    <n v="747747"/>
    <x v="0"/>
    <x v="0"/>
    <x v="0"/>
    <s v="SQL:取消过期报表"/>
    <s v="陈仲标"/>
    <d v="2014-06-12T18:07:20"/>
    <d v="2014-06-13T14:12:55"/>
    <d v="2014-06-12T18:15:09"/>
    <n v="0.83178240740380704"/>
    <s v="陈仲标"/>
    <d v="2014-06-12T18:13:56"/>
    <n v="6"/>
  </r>
  <r>
    <s v="陈仲标"/>
    <x v="2"/>
    <s v="JSPRPTCNHO0209"/>
    <n v="748290"/>
    <x v="0"/>
    <x v="0"/>
    <x v="2"/>
    <s v="Enhance:Daily Sales Report防拷贝"/>
    <s v="陈仲标"/>
    <d v="2014-06-16T14:37:39"/>
    <s v="NULL"/>
    <s v="NULL"/>
    <n v="0"/>
    <s v="NULL"/>
    <s v="NULL"/>
    <n v="6"/>
  </r>
  <r>
    <s v="陈仲标"/>
    <x v="2"/>
    <s v="JSPRPTCNHO0210"/>
    <n v="749197"/>
    <x v="0"/>
    <x v="0"/>
    <x v="0"/>
    <s v="Change:订单资料查询增加批发订单条件"/>
    <s v="陈仲标"/>
    <d v="2014-06-18T17:41:58"/>
    <d v="2014-06-25T16:11:36"/>
    <d v="2014-06-24T16:25:16"/>
    <n v="0.990509259259852"/>
    <s v="陈仲标"/>
    <d v="2014-06-24T16:19:36"/>
    <n v="6"/>
  </r>
  <r>
    <s v="陈仲标"/>
    <x v="2"/>
    <s v="JSPRPTCNHO0211"/>
    <n v="749325"/>
    <x v="0"/>
    <x v="0"/>
    <x v="0"/>
    <s v="新增有效库存查询"/>
    <s v="陈仲标"/>
    <d v="2014-06-19T09:57:52"/>
    <d v="2014-06-19T11:54:44"/>
    <d v="2014-06-19T10:02:35"/>
    <n v="7.7881944445835002E-2"/>
    <s v="陈仲标"/>
    <d v="2014-06-19T10:02:10"/>
    <n v="6"/>
  </r>
  <r>
    <s v="陈仲标"/>
    <x v="2"/>
    <s v="JSPRPTCNHO0212"/>
    <n v="755506"/>
    <x v="0"/>
    <x v="0"/>
    <x v="0"/>
    <s v="Enhance:支持批发订单查询"/>
    <s v="陈仲标"/>
    <d v="2014-06-26T11:03:42"/>
    <d v="2014-06-26T17:13:02"/>
    <d v="2014-06-26T11:46:35"/>
    <n v="0.226701388892252"/>
    <s v="陈仲标"/>
    <d v="2014-06-26T11:34:22"/>
    <n v="6"/>
  </r>
  <r>
    <s v="陈仲标"/>
    <x v="2"/>
    <s v="JSPRPTCNHO0213"/>
    <n v="756008"/>
    <x v="0"/>
    <x v="0"/>
    <x v="0"/>
    <s v="SQL:恢复发货单查询"/>
    <s v="陈仲标"/>
    <d v="2014-06-27T15:23:15"/>
    <d v="2014-06-29T21:54:01"/>
    <d v="2014-06-27T16:42:38"/>
    <n v="2.2162384259281702"/>
    <s v="陈仲标"/>
    <d v="2014-06-27T16:40:53"/>
    <n v="6"/>
  </r>
  <r>
    <s v="陈仲标"/>
    <x v="2"/>
    <s v="JSPRPTCNHO0214"/>
    <n v="764470"/>
    <x v="0"/>
    <x v="2"/>
    <x v="0"/>
    <s v="临时：信贷锁定原因"/>
    <s v="陈仲标"/>
    <d v="2014-07-28T17:01:47"/>
    <d v="2014-07-28T17:57:44"/>
    <d v="2014-07-28T17:40:38"/>
    <n v="1.18750000037835E-2"/>
    <s v="陈仲标"/>
    <d v="2014-07-28T17:39:08"/>
    <n v="7"/>
  </r>
  <r>
    <s v="陈仲标"/>
    <x v="2"/>
    <s v="JSPRPTCNHO0215"/>
    <n v="765707"/>
    <x v="0"/>
    <x v="1"/>
    <x v="0"/>
    <s v="Change:批发折扣查询功能增加明细"/>
    <s v="陈仲标"/>
    <d v="2014-07-31T14:39:16"/>
    <d v="2014-08-20T10:35:21"/>
    <d v="2014-08-18T15:06:16"/>
    <n v="1.81186342592991"/>
    <s v="陈仲标"/>
    <d v="2014-08-15T11:35:11"/>
    <n v="7"/>
  </r>
  <r>
    <s v="陈仲标"/>
    <x v="2"/>
    <s v="JSPRPTCNHO0216"/>
    <n v="768105"/>
    <x v="0"/>
    <x v="2"/>
    <x v="0"/>
    <s v="临时：批量批发折扣调整被冲减数据"/>
    <s v="陈仲标"/>
    <d v="2014-08-07T16:20:52"/>
    <d v="2014-08-13T14:47:09"/>
    <d v="2014-08-13T14:10:28"/>
    <n v="2.5474537040281599E-2"/>
    <s v="陈仲标"/>
    <d v="2014-08-13T13:07:46"/>
    <n v="8"/>
  </r>
  <r>
    <s v="陈仲标"/>
    <x v="2"/>
    <s v="JSPRPTCNHO0217"/>
    <n v="770073"/>
    <x v="0"/>
    <x v="0"/>
    <x v="0"/>
    <s v="SQL:阅读权限调整"/>
    <s v="陈仲标"/>
    <d v="2014-08-14T17:54:05"/>
    <d v="2014-08-15T10:35:02"/>
    <d v="2014-08-14T18:08:23"/>
    <n v="0.68517361111298702"/>
    <s v="陈仲标"/>
    <d v="2014-08-14T18:07:46"/>
    <n v="8"/>
  </r>
  <r>
    <s v="陈仲标"/>
    <x v="2"/>
    <s v="JSPRPTCNHO0218"/>
    <n v="770323"/>
    <x v="0"/>
    <x v="2"/>
    <x v="0"/>
    <s v="临时：信贷上限以及可用额度"/>
    <s v="陈仲标"/>
    <d v="2014-08-15T09:55:43"/>
    <d v="2014-08-15T11:31:22"/>
    <d v="2014-08-15T10:49:48"/>
    <n v="2.8865740743640299E-2"/>
    <s v="陈仲标"/>
    <d v="2014-08-15T10:25:04"/>
    <n v="8"/>
  </r>
  <r>
    <s v="陈仲标"/>
    <x v="2"/>
    <s v="JSPRPTCNHO0219"/>
    <n v="771273"/>
    <x v="0"/>
    <x v="2"/>
    <x v="0"/>
    <s v="New:C9新活再生霜礼包订购情况"/>
    <s v="陈仲标"/>
    <d v="2014-08-18T15:28:56"/>
    <d v="2014-08-18T17:31:20"/>
    <d v="2014-08-18T16:12:48"/>
    <n v="5.45370370382443E-2"/>
    <s v="陈仲标"/>
    <d v="2014-08-18T16:11:34"/>
    <n v="8"/>
  </r>
  <r>
    <s v="陈仲标"/>
    <x v="2"/>
    <s v="JSPRPTCNHO0220"/>
    <n v="771512"/>
    <x v="0"/>
    <x v="3"/>
    <x v="0"/>
    <s v="Fix:批发折扣明细查询"/>
    <s v="陈仲标"/>
    <d v="2014-08-19T11:22:09"/>
    <d v="2014-08-19T13:46:33"/>
    <d v="2014-08-19T11:29:05"/>
    <n v="9.5462962963210898E-2"/>
    <s v="陈仲标"/>
    <d v="2014-08-19T11:28:06"/>
    <n v="8"/>
  </r>
  <r>
    <s v="陈仲标"/>
    <x v="2"/>
    <s v="JSPRPTCNHO0222"/>
    <n v="771984"/>
    <x v="0"/>
    <x v="0"/>
    <x v="0"/>
    <s v="SQL:山西分公司BS阅读权限变更"/>
    <s v="陈仲标"/>
    <d v="2014-08-20T14:54:18"/>
    <d v="2014-08-20T15:40:02"/>
    <d v="2014-08-20T15:01:59"/>
    <n v="2.6423611110658399E-2"/>
    <s v="陈仲标"/>
    <d v="2014-08-20T15:01:25"/>
    <n v="8"/>
  </r>
  <r>
    <s v="陈仲标"/>
    <x v="2"/>
    <s v="JSPRPTCNHO0223"/>
    <n v="772985"/>
    <x v="0"/>
    <x v="0"/>
    <x v="0"/>
    <s v="SQL:COS阅读权限更新"/>
    <s v="陈仲标"/>
    <d v="2014-08-25T15:11:17"/>
    <d v="2014-08-26T18:28:57"/>
    <d v="2014-08-25T15:36:37"/>
    <n v="1.11967592592555"/>
    <s v="陈仲标"/>
    <d v="2014-08-25T15:34:18"/>
    <n v="8"/>
  </r>
  <r>
    <s v="陈仲标"/>
    <x v="2"/>
    <s v="JSPRPTCNHO0224"/>
    <n v="773493"/>
    <x v="0"/>
    <x v="0"/>
    <x v="0"/>
    <s v="SQL:山西BS阅读权限管辖内蒙古帐号"/>
    <s v="陈仲标"/>
    <d v="2014-08-26T15:26:38"/>
    <d v="2014-08-26T16:29:14"/>
    <d v="2014-08-26T15:39:09"/>
    <n v="3.4780092588334803E-2"/>
    <s v="陈仲标"/>
    <d v="2014-08-26T15:32:44"/>
    <n v="8"/>
  </r>
  <r>
    <s v="陈仲标"/>
    <x v="2"/>
    <s v="JSPRPTCNHO0225"/>
    <n v="778131"/>
    <x v="0"/>
    <x v="0"/>
    <x v="0"/>
    <s v="SQL:粤西阅读权限变更"/>
    <s v="陈仲标"/>
    <d v="2014-09-10T15:28:40"/>
    <d v="2014-09-10T16:14:05"/>
    <d v="2014-09-10T15:52:21"/>
    <n v="1.5092592591827299E-2"/>
    <s v="陈仲标"/>
    <d v="2014-09-10T15:52:00"/>
    <n v="9"/>
  </r>
  <r>
    <s v="陈仲标"/>
    <x v="2"/>
    <s v="JSPRPTCNHO0226"/>
    <n v="779667"/>
    <x v="0"/>
    <x v="1"/>
    <x v="0"/>
    <s v="sql:江苏披露SP修改"/>
    <s v="陈仲标"/>
    <d v="2014-09-15T14:20:59"/>
    <d v="2014-09-15T15:19:11"/>
    <d v="2014-09-15T14:37:06"/>
    <n v="2.9224537036498101E-2"/>
    <s v="陈仲标"/>
    <d v="2014-09-15T14:34:21"/>
    <n v="9"/>
  </r>
  <r>
    <s v="陈仲标"/>
    <x v="2"/>
    <s v="JSPRPTCNHO0227"/>
    <n v="781963"/>
    <x v="0"/>
    <x v="0"/>
    <x v="0"/>
    <s v="SQL:黄学凤阅读权限变更"/>
    <s v="陈仲标"/>
    <d v="2014-09-22T15:09:12"/>
    <d v="2014-09-22T15:52:56"/>
    <d v="2014-09-22T15:18:53"/>
    <n v="2.3645833331102002E-2"/>
    <s v="陈仲标"/>
    <d v="2014-09-22T15:18:26"/>
    <n v="9"/>
  </r>
  <r>
    <s v="陈仲标"/>
    <x v="2"/>
    <s v="JSPRPTCNHO0228"/>
    <n v="783677"/>
    <x v="0"/>
    <x v="1"/>
    <x v="0"/>
    <s v="Gross Margin Sales Report变更"/>
    <s v="陈仲标"/>
    <d v="2014-09-26T15:41:03"/>
    <d v="2014-09-29T11:12:14"/>
    <d v="2014-09-28T16:08:26"/>
    <n v="0.79430555555882199"/>
    <s v="陈仲标"/>
    <d v="2014-09-26T17:35:45"/>
    <n v="9"/>
  </r>
  <r>
    <s v="陈仲标"/>
    <x v="2"/>
    <s v="JSPRPTCNHO0229"/>
    <n v="784301"/>
    <x v="0"/>
    <x v="0"/>
    <x v="0"/>
    <s v="SQL:增加SA访问DRMSP DRMPOS许可"/>
    <s v="陈仲标"/>
    <d v="2014-09-29T09:48:39"/>
    <d v="2014-09-29T10:37:07"/>
    <d v="2014-09-29T10:04:56"/>
    <n v="2.2349537037371199E-2"/>
    <s v="陈仲标"/>
    <d v="2014-09-29T10:03:24"/>
    <n v="9"/>
  </r>
  <r>
    <s v="陈仲标"/>
    <x v="2"/>
    <s v="JSPRPTCNHO0230"/>
    <n v="788813"/>
    <x v="0"/>
    <x v="0"/>
    <x v="0"/>
    <s v="SQL:江苏披露修改"/>
    <s v="陈仲标"/>
    <d v="2014-10-15T10:56:29"/>
    <d v="2014-11-07T14:10:03"/>
    <d v="2014-10-20T11:01:32"/>
    <n v="18.130914351851999"/>
    <s v="陈仲标"/>
    <d v="2014-10-20T10:17:02"/>
    <n v="10"/>
  </r>
  <r>
    <s v="陈仲标"/>
    <x v="2"/>
    <s v="JSPRPTCNHO0231"/>
    <n v="791673"/>
    <x v="0"/>
    <x v="0"/>
    <x v="0"/>
    <s v="SQL:补EC的阅读管辖"/>
    <s v="陈仲标"/>
    <d v="2014-10-24T10:54:09"/>
    <d v="2014-10-24T11:14:38"/>
    <d v="2014-10-24T11:09:43"/>
    <n v="3.41435184964212E-3"/>
    <s v="陈仲标"/>
    <d v="2014-10-24T11:08:38"/>
    <n v="10"/>
  </r>
  <r>
    <s v="陈仲标"/>
    <x v="2"/>
    <s v="JSPRPTCNHO0232"/>
    <n v="793580"/>
    <x v="0"/>
    <x v="1"/>
    <x v="0"/>
    <s v="SQL:EC/COS参加阅读权限分配"/>
    <s v="陈仲标"/>
    <d v="2014-10-29T16:35:37"/>
    <d v="2014-10-31T16:08:06"/>
    <d v="2014-10-30T16:43:25"/>
    <n v="0.97547453703737097"/>
    <s v="陈仲标"/>
    <d v="2014-10-30T16:34:14"/>
    <n v="10"/>
  </r>
  <r>
    <s v="陈仲标"/>
    <x v="2"/>
    <s v="JSPRPTCNHO0233"/>
    <n v="796146"/>
    <x v="0"/>
    <x v="2"/>
    <x v="0"/>
    <s v="New:产品欠单情况查询"/>
    <s v="陈仲标"/>
    <d v="2014-11-04T10:31:03"/>
    <d v="2014-11-07T15:30:33"/>
    <d v="2014-11-07T13:48:01"/>
    <n v="7.1203703701030505E-2"/>
    <s v="陈仲标"/>
    <d v="2014-11-07T13:43:23"/>
    <n v="11"/>
  </r>
  <r>
    <s v="陈仲标"/>
    <x v="2"/>
    <s v="JSPRPTCNHO0234"/>
    <n v="796553"/>
    <x v="0"/>
    <x v="2"/>
    <x v="0"/>
    <s v="SQL:设置粤东分公司BS"/>
    <s v="陈仲标"/>
    <d v="2014-11-05T09:32:09"/>
    <d v="2014-11-05T10:56:04"/>
    <d v="2014-11-05T10:49:54"/>
    <n v="4.2824074043892298E-3"/>
    <s v="陈仲标"/>
    <d v="2014-11-05T10:28:54"/>
    <n v="11"/>
  </r>
  <r>
    <s v="陈仲标"/>
    <x v="2"/>
    <s v="JSPRPTCNHO0235"/>
    <n v="797386"/>
    <x v="0"/>
    <x v="1"/>
    <x v="0"/>
    <s v="Change:产品查询增加条码查询"/>
    <s v="陈仲标"/>
    <d v="2014-11-06T16:55:07"/>
    <d v="2014-11-07T10:04:35"/>
    <d v="2014-11-06T17:30:29"/>
    <n v="0.69034722221840605"/>
    <s v="陈仲标"/>
    <d v="2014-11-06T17:18:06"/>
    <n v="11"/>
  </r>
  <r>
    <s v="陈仲标"/>
    <x v="2"/>
    <s v="JSPRPTCNHO0236"/>
    <n v="797788"/>
    <x v="0"/>
    <x v="0"/>
    <x v="0"/>
    <s v="SQL:补EC的阅读权限"/>
    <s v="陈仲标"/>
    <d v="2014-11-07T14:03:32"/>
    <d v="2014-11-07T14:08:33"/>
    <d v="2014-11-07T14:06:04"/>
    <n v="1.7245370399905399E-3"/>
    <s v="陈仲标"/>
    <d v="2014-11-07T14:05:23"/>
    <n v="11"/>
  </r>
  <r>
    <s v="陈仲标"/>
    <x v="2"/>
    <s v="JSPRPTCNHO0237"/>
    <n v="799584"/>
    <x v="0"/>
    <x v="1"/>
    <x v="0"/>
    <s v="SQL:粤西BS阅读权限"/>
    <s v="陈仲标"/>
    <d v="2014-11-12T16:52:56"/>
    <d v="2014-11-12T17:28:57"/>
    <d v="2014-11-12T17:03:35"/>
    <n v="1.7615740740438899E-2"/>
    <s v="陈仲标"/>
    <d v="2014-11-12T16:57:54"/>
    <n v="11"/>
  </r>
  <r>
    <s v="陈仲标"/>
    <x v="2"/>
    <s v="JSPRPTCNHO0238"/>
    <n v="801147"/>
    <x v="0"/>
    <x v="0"/>
    <x v="0"/>
    <s v="SQL:粤东BS黄学凤阅读权限"/>
    <s v="陈仲标"/>
    <d v="2014-11-18T10:37:40"/>
    <d v="2014-11-18T11:10:00"/>
    <d v="2014-11-18T10:39:36"/>
    <n v="2.1111111112986702E-2"/>
    <s v="陈仲标"/>
    <d v="2014-11-18T10:39:14"/>
    <n v="11"/>
  </r>
  <r>
    <s v="陈仲标"/>
    <x v="2"/>
    <s v="JSPRPTCNHO0239"/>
    <n v="805835"/>
    <x v="0"/>
    <x v="2"/>
    <x v="0"/>
    <s v="SQL:设置内蒙BS崔国梅(TEMP218)DRMSP阅读权限"/>
    <s v="陈仲标"/>
    <d v="2014-11-28T10:06:02"/>
    <d v="2014-11-28T13:32:35"/>
    <d v="2014-11-28T11:07:11"/>
    <n v="0.10097222222248101"/>
    <s v="陈仲标"/>
    <d v="2014-11-28T10:55:55"/>
    <n v="11"/>
  </r>
  <r>
    <s v="邓建荣"/>
    <x v="4"/>
    <s v="JAXAPTACNHO0331"/>
    <n v="699677"/>
    <x v="0"/>
    <x v="1"/>
    <x v="0"/>
    <s v="Change:箱型基本资料维护权限给到RDC"/>
    <s v="杨化"/>
    <d v="2014-01-09T08:59:03"/>
    <d v="2014-01-24T11:07:59"/>
    <d v="2014-01-15T11:14:46"/>
    <n v="8.9952893518566306"/>
    <s v="陈仲标"/>
    <d v="2014-01-15T10:12:31"/>
    <n v="1"/>
  </r>
  <r>
    <s v="邓建荣"/>
    <x v="4"/>
    <s v="JAXAPTACNHO0332"/>
    <n v="699885"/>
    <x v="0"/>
    <x v="1"/>
    <x v="0"/>
    <s v="Change:运费逻辑变化"/>
    <s v="杨化"/>
    <d v="2014-01-09T14:33:44"/>
    <d v="2014-01-16T10:25:54"/>
    <d v="2014-01-14T18:01:59"/>
    <n v="1.68327546295768"/>
    <s v="陈仲标"/>
    <d v="2014-01-14T16:38:23"/>
    <n v="1"/>
  </r>
  <r>
    <s v="邓建荣"/>
    <x v="4"/>
    <s v="JAXAPTACNHO0334"/>
    <n v="715840"/>
    <x v="0"/>
    <x v="1"/>
    <x v="0"/>
    <s v="Change:运费逻辑修改"/>
    <s v="杨化"/>
    <d v="2014-03-07T11:10:15"/>
    <d v="2014-03-11T09:49:03"/>
    <d v="2014-03-10T13:15:48"/>
    <n v="0.85642361111240495"/>
    <s v="陈仲标"/>
    <d v="2014-03-10T12:05:54"/>
    <n v="3"/>
  </r>
  <r>
    <s v="邓建荣"/>
    <x v="4"/>
    <s v="JAXAPTACNHO0335"/>
    <n v="717183"/>
    <x v="0"/>
    <x v="1"/>
    <x v="0"/>
    <s v="Change:4001库位更新"/>
    <s v="杨化"/>
    <d v="2014-03-11T15:09:58"/>
    <d v="2014-04-22T10:45:17"/>
    <d v="2014-03-17T13:31:16"/>
    <n v="35.884733796294299"/>
    <s v="陈仲标"/>
    <d v="2014-03-17T11:47:18"/>
    <n v="3"/>
  </r>
  <r>
    <s v="邓建荣"/>
    <x v="4"/>
    <s v="JAXAPTACNHO0336"/>
    <n v="725931"/>
    <x v="1"/>
    <x v="1"/>
    <x v="0"/>
    <s v="COS支持:修改A2SINV/A2SINVALL"/>
    <s v="杨化"/>
    <d v="2014-04-09T15:34:01"/>
    <d v="2014-08-13T15:00:01"/>
    <d v="2014-08-12T17:21:06"/>
    <n v="0.902025462964957"/>
    <s v="杨化"/>
    <d v="2014-05-15T17:35:06"/>
    <n v="4"/>
  </r>
  <r>
    <s v="邓建荣"/>
    <x v="4"/>
    <s v="JAXAPTACNHO0338"/>
    <n v="757047"/>
    <x v="0"/>
    <x v="1"/>
    <x v="0"/>
    <s v="运费设置"/>
    <s v="邓建荣"/>
    <d v="2014-07-02T09:34:35"/>
    <d v="2014-07-03T15:55:24"/>
    <d v="2014-07-03T15:25:29"/>
    <n v="2.0775462966412299E-2"/>
    <s v="杨化"/>
    <d v="2014-07-03T13:52:42"/>
    <n v="7"/>
  </r>
  <r>
    <s v="邓建荣"/>
    <x v="4"/>
    <s v="JAXAPTACNHO0339"/>
    <n v="775818"/>
    <x v="0"/>
    <x v="4"/>
    <x v="0"/>
    <s v="开放axapta中名称以history结尾的表的读取权限"/>
    <s v="邓建荣"/>
    <d v="2014-09-02T09:48:39"/>
    <d v="2014-09-04T10:28:01"/>
    <d v="2014-09-02T15:11:38"/>
    <n v="1.80304398148292"/>
    <s v="杨化"/>
    <d v="2014-09-02T09:51:09"/>
    <n v="9"/>
  </r>
  <r>
    <s v="邓建荣"/>
    <x v="4"/>
    <s v="JAXAPTACNHO0340"/>
    <n v="777072"/>
    <x v="0"/>
    <x v="3"/>
    <x v="0"/>
    <s v="SQL:修复COS账号的特殊赠品订单的发货方式为BB普通发货方式"/>
    <s v="邓建荣"/>
    <d v="2014-09-05T14:50:37"/>
    <d v="2014-10-08T11:44:28"/>
    <d v="2014-09-09T09:17:11"/>
    <n v="29.102280092592999"/>
    <s v="杨化"/>
    <d v="2014-09-09T09:13:23"/>
    <n v="9"/>
  </r>
  <r>
    <s v="邓建荣"/>
    <x v="4"/>
    <s v="JAXAPTACNHO0341"/>
    <n v="780912"/>
    <x v="1"/>
    <x v="1"/>
    <x v="4"/>
    <s v="COS发货Enhancement"/>
    <s v="邓建荣"/>
    <d v="2014-09-18T14:56:03"/>
    <s v="NULL"/>
    <s v="NULL"/>
    <n v="0"/>
    <s v="NULL"/>
    <s v="NULL"/>
    <n v="9"/>
  </r>
  <r>
    <s v="邓建荣"/>
    <x v="4"/>
    <s v="JAXAPTACNHO0343"/>
    <n v="786551"/>
    <x v="0"/>
    <x v="3"/>
    <x v="5"/>
    <s v="Change:修正Axapta系统在参数设置“合箱箱型”"/>
    <s v="杨化"/>
    <d v="2014-10-08T09:16:02"/>
    <s v="NULL"/>
    <s v="NULL"/>
    <n v="0"/>
    <s v="NULL"/>
    <s v="NULL"/>
    <n v="10"/>
  </r>
  <r>
    <s v="邓建荣"/>
    <x v="4"/>
    <s v="JAXAPTACNHO0345"/>
    <n v="794657"/>
    <x v="0"/>
    <x v="3"/>
    <x v="0"/>
    <s v="Fix：散箱拣货过程按物料批号由旧到新的顺序切箱拣货"/>
    <s v="邓建荣"/>
    <d v="2014-10-31T08:56:37"/>
    <d v="2014-11-20T11:24:50"/>
    <d v="2014-11-19T10:50:10"/>
    <n v="1.02407407407736"/>
    <s v="杨化"/>
    <d v="2014-11-19T10:02:53"/>
    <n v="10"/>
  </r>
  <r>
    <s v="邓建荣"/>
    <x v="4"/>
    <s v="JAXAPTACNHO0346"/>
    <n v="799510"/>
    <x v="0"/>
    <x v="3"/>
    <x v="0"/>
    <s v="Fix:修改运费计算逻辑中同天同址发货单的起运费计算方法"/>
    <s v="邓建荣"/>
    <d v="2014-11-12T14:51:36"/>
    <d v="2014-11-14T10:07:51"/>
    <d v="2014-11-13T11:26:53"/>
    <n v="0.94511574073840199"/>
    <s v="杨化"/>
    <d v="2014-11-13T11:16:00"/>
    <n v="11"/>
  </r>
  <r>
    <s v="邓建荣"/>
    <x v="4"/>
    <s v="JAXAPTACNHO0347"/>
    <n v="802671"/>
    <x v="0"/>
    <x v="1"/>
    <x v="0"/>
    <s v="Change:RDC库位更新"/>
    <s v="杨化"/>
    <d v="2014-11-21T10:42:20"/>
    <d v="2014-11-24T17:31:30"/>
    <d v="2014-11-24T15:37:35"/>
    <n v="7.9108796300715795E-2"/>
    <s v="杨化"/>
    <d v="2014-11-24T14:42:35"/>
    <n v="11"/>
  </r>
  <r>
    <s v="邓建荣"/>
    <x v="4"/>
    <s v="JAXAPTACNHO0348"/>
    <n v="804590"/>
    <x v="0"/>
    <x v="2"/>
    <x v="5"/>
    <s v="Report:RDC年末大盘RDC年末大盘系统空库位报表"/>
    <s v="杨化"/>
    <d v="2014-11-26T08:37:32"/>
    <s v="NULL"/>
    <s v="NULL"/>
    <n v="0"/>
    <s v="NULL"/>
    <s v="NULL"/>
    <n v="11"/>
  </r>
  <r>
    <s v="邓建荣"/>
    <x v="0"/>
    <s v="JCIACNHO2483"/>
    <n v="698521"/>
    <x v="0"/>
    <x v="2"/>
    <x v="0"/>
    <s v="临时：PBC信息"/>
    <s v="陈仲标"/>
    <d v="2014-01-06T15:50:59"/>
    <d v="2014-01-07T13:18:38"/>
    <d v="2014-01-06T18:05:10"/>
    <n v="0.80101851851941297"/>
    <s v="陈仲标"/>
    <d v="2014-01-06T17:44:29"/>
    <n v="1"/>
  </r>
  <r>
    <s v="邓建荣"/>
    <x v="0"/>
    <s v="JCIACNHO2488"/>
    <n v="704476"/>
    <x v="0"/>
    <x v="3"/>
    <x v="0"/>
    <s v="SQL:change the DB Link from old cia report db to new CIA production DB"/>
    <s v="杨化"/>
    <d v="2014-01-24T11:29:12"/>
    <d v="2014-01-27T13:59:52"/>
    <d v="2014-01-24T13:56:09"/>
    <n v="3.0025810185179602"/>
    <s v="杨化"/>
    <d v="2014-01-24T13:54:10"/>
    <n v="1"/>
  </r>
  <r>
    <s v="邓建荣"/>
    <x v="0"/>
    <s v="JCIACNHO2506"/>
    <n v="722262"/>
    <x v="0"/>
    <x v="1"/>
    <x v="0"/>
    <s v="SQL:Daily sales report增加自营店(CS)"/>
    <s v="陈仲标"/>
    <d v="2014-03-28T10:23:16"/>
    <d v="2014-03-28T16:42:42"/>
    <d v="2014-03-28T15:59:27"/>
    <n v="3.0034722221898801E-2"/>
    <s v="陈仲标"/>
    <d v="2014-03-28T15:52:15"/>
    <n v="3"/>
  </r>
  <r>
    <s v="邓建荣"/>
    <x v="1"/>
    <s v="JSPDRMCNHO8291"/>
    <n v="697806"/>
    <x v="0"/>
    <x v="3"/>
    <x v="0"/>
    <s v="Change:"/>
    <s v="杨化"/>
    <d v="2014-01-03T13:12:43"/>
    <d v="2014-01-06T15:34:35"/>
    <d v="2014-01-03T16:57:22"/>
    <n v="2.9425115740741599"/>
    <s v="陈仲标"/>
    <d v="2014-01-03T16:54:55"/>
    <n v="1"/>
  </r>
  <r>
    <s v="邓建荣"/>
    <x v="1"/>
    <s v="JSPDRMCNHO8299"/>
    <n v="698974"/>
    <x v="1"/>
    <x v="1"/>
    <x v="2"/>
    <s v="Change:运费计算逻辑变化"/>
    <s v="杨化"/>
    <d v="2014-01-07T16:29:49"/>
    <s v="NULL"/>
    <s v="NULL"/>
    <n v="0"/>
    <s v="NULL"/>
    <s v="NULL"/>
    <n v="1"/>
  </r>
  <r>
    <s v="邓建荣"/>
    <x v="1"/>
    <s v="JSPDRMCNHO8302"/>
    <n v="699877"/>
    <x v="0"/>
    <x v="0"/>
    <x v="0"/>
    <s v="Change:BB serach 不支持IE9以上版本"/>
    <s v="杨化"/>
    <d v="2014-01-09T14:17:52"/>
    <d v="2014-01-22T11:41:02"/>
    <d v="2014-01-22T09:22:19"/>
    <n v="9.6331018517958E-2"/>
    <s v="杨化"/>
    <d v="2014-01-21T16:50:16"/>
    <n v="1"/>
  </r>
  <r>
    <s v="邓建荣"/>
    <x v="1"/>
    <s v="JSPDRMCNHO8307"/>
    <n v="700669"/>
    <x v="0"/>
    <x v="1"/>
    <x v="0"/>
    <s v="SQL:修改送货地址"/>
    <s v="杨化"/>
    <d v="2014-01-13T11:29:40"/>
    <d v="2014-01-14T10:47:23"/>
    <d v="2014-01-13T11:44:21"/>
    <n v="0.96043981481489005"/>
    <s v="陈仲标"/>
    <d v="2014-01-13T11:43:43"/>
    <n v="1"/>
  </r>
  <r>
    <s v="邓建荣"/>
    <x v="1"/>
    <s v="JSPDRMCNHO8308"/>
    <n v="701034"/>
    <x v="0"/>
    <x v="1"/>
    <x v="0"/>
    <s v="Change:BB信贷上限计算修改"/>
    <s v="杨化"/>
    <d v="2014-01-14T08:40:39"/>
    <d v="2014-01-22T11:02:56"/>
    <d v="2014-01-22T09:22:07"/>
    <n v="7.0011574069212698E-2"/>
    <s v="杨化"/>
    <d v="2014-01-21T16:22:07"/>
    <n v="1"/>
  </r>
  <r>
    <s v="邓建荣"/>
    <x v="1"/>
    <s v="JSPDRMCNHO8314"/>
    <n v="702808"/>
    <x v="0"/>
    <x v="1"/>
    <x v="0"/>
    <s v="SQL:修改帐号财务代码"/>
    <s v="杨化"/>
    <d v="2014-01-20T08:38:40"/>
    <d v="2014-01-22T10:12:46"/>
    <d v="2014-01-22T09:16:33"/>
    <n v="3.9039351846440702E-2"/>
    <s v="杨化"/>
    <d v="2014-01-22T09:09:11"/>
    <n v="1"/>
  </r>
  <r>
    <s v="邓建荣"/>
    <x v="1"/>
    <s v="JSPDRMCNHO8319"/>
    <n v="703411"/>
    <x v="0"/>
    <x v="1"/>
    <x v="0"/>
    <s v="Report:提供SP培训考试的数据"/>
    <s v="杨化"/>
    <d v="2014-01-21T16:30:22"/>
    <d v="2014-01-22T13:48:37"/>
    <d v="2014-01-22T09:16:18"/>
    <n v="0.18910879630129801"/>
    <s v="杨化"/>
    <d v="2014-01-21T17:45:33"/>
    <n v="1"/>
  </r>
  <r>
    <s v="邓建荣"/>
    <x v="1"/>
    <s v="JSPDRMCNHO8323"/>
    <n v="703744"/>
    <x v="1"/>
    <x v="2"/>
    <x v="0"/>
    <s v="同一区域支持多个物流-账号物流指定"/>
    <s v="杨化"/>
    <d v="2014-01-22T14:32:45"/>
    <d v="2014-02-28T13:51:12"/>
    <d v="2014-02-17T10:33:55"/>
    <n v="11.137002314811999"/>
    <s v="陈仲标"/>
    <d v="2014-02-17T09:54:18"/>
    <n v="1"/>
  </r>
  <r>
    <s v="邓建荣"/>
    <x v="1"/>
    <s v="JSPDRMCNHO8331"/>
    <n v="704578"/>
    <x v="0"/>
    <x v="1"/>
    <x v="0"/>
    <s v="SQL:设置3PL 16的发货查询URL"/>
    <s v="杨化"/>
    <d v="2014-01-24T14:12:11"/>
    <d v="2014-01-24T15:06:54"/>
    <d v="2014-01-24T14:36:17"/>
    <n v="2.1261574074742402E-2"/>
    <s v="杨化"/>
    <d v="2014-01-24T14:28:26"/>
    <n v="1"/>
  </r>
  <r>
    <s v="邓建荣"/>
    <x v="1"/>
    <s v="JSPDRMCNHO8333"/>
    <n v="704781"/>
    <x v="0"/>
    <x v="1"/>
    <x v="0"/>
    <s v="SQL:修改帐号财务代码"/>
    <s v="杨化"/>
    <d v="2014-01-26T01:24:44"/>
    <d v="2014-01-28T16:03:12"/>
    <d v="2014-01-28T09:59:42"/>
    <n v="0.25243055555620197"/>
    <s v="陈仲标"/>
    <d v="2014-01-28T09:55:28"/>
    <n v="1"/>
  </r>
  <r>
    <s v="邓建荣"/>
    <x v="1"/>
    <s v="JSPDRMCNHO8337"/>
    <n v="704933"/>
    <x v="0"/>
    <x v="3"/>
    <x v="0"/>
    <s v="SQL:退货单重新同步到axpata"/>
    <s v="陈仲标"/>
    <d v="2014-01-26T15:40:13"/>
    <d v="2014-01-26T16:20:02"/>
    <d v="2014-01-26T16:06:52"/>
    <n v="9.1435185167938506E-3"/>
    <s v="陈仲标"/>
    <d v="2014-01-26T16:06:12"/>
    <n v="1"/>
  </r>
  <r>
    <s v="邓建荣"/>
    <x v="1"/>
    <s v="JSPDRMCNHO8345"/>
    <n v="706760"/>
    <x v="0"/>
    <x v="2"/>
    <x v="2"/>
    <s v="SQL：删除BB的批发折扣处理"/>
    <s v="陈仲标"/>
    <d v="2014-02-07T15:15:55"/>
    <s v="NULL"/>
    <s v="NULL"/>
    <n v="0"/>
    <s v="NULL"/>
    <s v="NULL"/>
    <n v="2"/>
  </r>
  <r>
    <s v="邓建荣"/>
    <x v="1"/>
    <s v="JSPDRMCNHO8348"/>
    <n v="707183"/>
    <x v="1"/>
    <x v="2"/>
    <x v="0"/>
    <s v="SCC Simplification:退换货/发货差异处理 "/>
    <s v="杨化"/>
    <d v="2014-02-10T09:40:08"/>
    <d v="2014-03-03T16:07:05"/>
    <d v="2014-03-03T09:56:36"/>
    <n v="0.25728009259182699"/>
    <s v="陈仲标"/>
    <d v="2014-03-03T09:46:54"/>
    <n v="2"/>
  </r>
  <r>
    <s v="邓建荣"/>
    <x v="1"/>
    <s v="JSPDRMCNHO8352"/>
    <n v="709423"/>
    <x v="0"/>
    <x v="1"/>
    <x v="0"/>
    <s v="SQL:信贷上限调整"/>
    <s v="杨化"/>
    <d v="2014-02-17T08:56:57"/>
    <d v="2014-02-28T11:51:03"/>
    <d v="2014-02-28T10:19:34"/>
    <n v="6.3530092593282503E-2"/>
    <s v="陈仲标"/>
    <d v="2014-02-27T18:41:17"/>
    <n v="2"/>
  </r>
  <r>
    <s v="邓建荣"/>
    <x v="1"/>
    <s v="JSPDRMCNHO8355"/>
    <n v="709921"/>
    <x v="0"/>
    <x v="1"/>
    <x v="0"/>
    <s v="SQL:修改账号9200-0037-79828的店名和营业执照名称"/>
    <s v="杨化"/>
    <d v="2014-02-18T09:54:35"/>
    <d v="2014-02-18T15:04:22"/>
    <d v="2014-02-18T14:35:05"/>
    <n v="2.0335648150648901E-2"/>
    <s v="陈仲标"/>
    <d v="2014-02-18T14:17:24"/>
    <n v="2"/>
  </r>
  <r>
    <s v="邓建荣"/>
    <x v="1"/>
    <s v="JSPDRMCNHO8361"/>
    <n v="710712"/>
    <x v="0"/>
    <x v="1"/>
    <x v="0"/>
    <s v="Fix:MPSALable文件退货单Bug"/>
    <s v="杨化"/>
    <d v="2014-02-20T10:00:55"/>
    <d v="2014-02-28T13:46:58"/>
    <d v="2014-02-27T17:48:05"/>
    <n v="0.83255787036614504"/>
    <s v="陈仲标"/>
    <d v="2014-02-27T16:30:49"/>
    <n v="2"/>
  </r>
  <r>
    <s v="邓建荣"/>
    <x v="1"/>
    <s v="JSPDRMCNHO8363"/>
    <n v="711708"/>
    <x v="0"/>
    <x v="0"/>
    <x v="0"/>
    <s v="Change:修改日结取消Bank信息给到CIA"/>
    <s v="杨化"/>
    <d v="2014-02-24T10:33:06"/>
    <d v="2014-02-28T13:48:11"/>
    <d v="2014-02-27T13:45:11"/>
    <n v="1.00208333333285"/>
    <s v="陈仲标"/>
    <d v="2014-02-27T10:54:47"/>
    <n v="2"/>
  </r>
  <r>
    <s v="邓建荣"/>
    <x v="1"/>
    <s v="JSPDRMCNHO8377"/>
    <n v="714505"/>
    <x v="0"/>
    <x v="1"/>
    <x v="6"/>
    <s v="Change:RCSC按库位的仓库区域分布报表"/>
    <s v="杨化"/>
    <d v="2014-03-04T11:38:57"/>
    <s v="NULL"/>
    <d v="2014-03-04T15:48:52"/>
    <n v="0"/>
    <s v="陈仲标"/>
    <d v="2014-03-04T14:54:20"/>
    <n v="3"/>
  </r>
  <r>
    <s v="邓建荣"/>
    <x v="1"/>
    <s v="JSPDRMCNHO8378"/>
    <n v="714551"/>
    <x v="0"/>
    <x v="1"/>
    <x v="0"/>
    <s v="SQL:pbc批发折扣迁移"/>
    <s v="杨化"/>
    <d v="2014-03-04T13:27:32"/>
    <d v="2014-03-14T15:05:35"/>
    <d v="2014-03-14T09:34:49"/>
    <n v="0.22969907407241399"/>
    <s v="陈仲标"/>
    <d v="2014-03-13T17:53:05"/>
    <n v="3"/>
  </r>
  <r>
    <s v="邓建荣"/>
    <x v="1"/>
    <s v="JSPDRMCNHO8379"/>
    <n v="714603"/>
    <x v="0"/>
    <x v="1"/>
    <x v="0"/>
    <s v="SQL:修改出仓帐号收货人"/>
    <s v="杨化"/>
    <d v="2014-03-04T14:54:27"/>
    <d v="2014-03-05T16:18:01"/>
    <d v="2014-03-05T15:49:44"/>
    <n v="1.9641203703940801E-2"/>
    <s v="陈仲标"/>
    <d v="2014-03-05T15:07:40"/>
    <n v="3"/>
  </r>
  <r>
    <s v="邓建荣"/>
    <x v="1"/>
    <s v="JSPDRMCNHO8383"/>
    <n v="715073"/>
    <x v="0"/>
    <x v="0"/>
    <x v="0"/>
    <s v="Change:收货异常及退换货功能"/>
    <s v="杨化"/>
    <d v="2014-03-05T16:00:15"/>
    <d v="2014-03-13T13:38:30"/>
    <d v="2014-03-11T15:25:55"/>
    <n v="1.9254050925883299"/>
    <s v="陈仲标"/>
    <d v="2014-03-11T14:40:45"/>
    <n v="3"/>
  </r>
  <r>
    <s v="邓建荣"/>
    <x v="1"/>
    <s v="JSPDRMCNHO8388"/>
    <n v="715889"/>
    <x v="0"/>
    <x v="1"/>
    <x v="0"/>
    <s v="Change:服务费/咨询费发放"/>
    <s v="杨化"/>
    <d v="2014-03-07T13:45:21"/>
    <d v="2014-03-11T17:58:47"/>
    <d v="2014-03-11T16:46:22"/>
    <n v="5.0289351849642103E-2"/>
    <s v="陈仲标"/>
    <d v="2014-03-11T16:42:27"/>
    <n v="3"/>
  </r>
  <r>
    <s v="邓建荣"/>
    <x v="1"/>
    <s v="JSPDRMCNHO8396"/>
    <n v="716897"/>
    <x v="0"/>
    <x v="1"/>
    <x v="0"/>
    <s v="SQL:修改DO单的deliverdate"/>
    <s v="杨化"/>
    <d v="2014-03-11T08:49:56"/>
    <d v="2014-03-12T10:31:10"/>
    <d v="2014-03-12T10:02:54"/>
    <n v="1.9629629627161201E-2"/>
    <s v="陈仲标"/>
    <d v="2014-03-12T09:52:04"/>
    <n v="3"/>
  </r>
  <r>
    <s v="邓建荣"/>
    <x v="1"/>
    <s v="JSPDRMCNHO8399"/>
    <n v="716988"/>
    <x v="0"/>
    <x v="1"/>
    <x v="0"/>
    <s v="SQL:员工订单设置"/>
    <s v="杨化"/>
    <d v="2014-03-11T10:51:05"/>
    <d v="2014-03-20T13:14:42"/>
    <d v="2014-03-20T10:15:37"/>
    <n v="0.12436342592263799"/>
    <s v="陈仲标"/>
    <d v="2014-03-20T10:14:28"/>
    <n v="3"/>
  </r>
  <r>
    <s v="邓建荣"/>
    <x v="1"/>
    <s v="JSPDRMCNHO8402"/>
    <n v="717642"/>
    <x v="0"/>
    <x v="1"/>
    <x v="5"/>
    <s v="SQL:批发折扣条件"/>
    <s v="杨化"/>
    <d v="2014-03-12T15:31:09"/>
    <s v="NULL"/>
    <s v="NULL"/>
    <n v="0"/>
    <s v="NULL"/>
    <s v="NULL"/>
    <n v="3"/>
  </r>
  <r>
    <s v="邓建荣"/>
    <x v="1"/>
    <s v="JSPDRMCNHO8405"/>
    <n v="718262"/>
    <x v="1"/>
    <x v="2"/>
    <x v="0"/>
    <s v="SCC Simplification Support:出仓单流程优化"/>
    <s v="杨化"/>
    <d v="2014-03-14T11:29:42"/>
    <d v="2014-04-17T13:18:27"/>
    <d v="2014-03-26T14:57:24"/>
    <n v="21.9312847222245"/>
    <s v="陈仲标"/>
    <d v="2014-03-26T13:28:22"/>
    <n v="3"/>
  </r>
  <r>
    <s v="邓建荣"/>
    <x v="1"/>
    <s v="JSPDRMCNHO8407"/>
    <n v="718423"/>
    <x v="0"/>
    <x v="1"/>
    <x v="0"/>
    <s v="SQL:修改直销员状态"/>
    <s v="杨化"/>
    <d v="2014-03-14T15:58:19"/>
    <d v="2014-03-14T17:30:06"/>
    <d v="2014-03-14T17:12:59"/>
    <n v="1.18865740732872E-2"/>
    <s v="陈仲标"/>
    <d v="2014-03-14T16:42:55"/>
    <n v="3"/>
  </r>
  <r>
    <s v="邓建荣"/>
    <x v="1"/>
    <s v="JSPDRMCNHO8410"/>
    <n v="719244"/>
    <x v="0"/>
    <x v="3"/>
    <x v="0"/>
    <s v="Change:退换货差异处理"/>
    <s v="杨化"/>
    <d v="2014-03-18T14:50:21"/>
    <d v="2014-03-19T09:55:06"/>
    <d v="2014-03-18T17:03:36"/>
    <n v="0.70243055556056799"/>
    <s v="陈仲标"/>
    <d v="2014-03-18T16:19:04"/>
    <n v="3"/>
  </r>
  <r>
    <s v="邓建荣"/>
    <x v="1"/>
    <s v="JSPDRMCNHO8415"/>
    <n v="720045"/>
    <x v="0"/>
    <x v="1"/>
    <x v="0"/>
    <s v="Change:批发折扣到期冲减"/>
    <s v="杨化"/>
    <d v="2014-03-20T16:29:44"/>
    <d v="2014-03-24T21:39:52"/>
    <d v="2014-03-24T09:55:06"/>
    <n v="0.48942129629722297"/>
    <s v="陈仲标"/>
    <d v="2014-03-24T09:41:49"/>
    <n v="3"/>
  </r>
  <r>
    <s v="邓建荣"/>
    <x v="1"/>
    <s v="JSPDRMCNHO8421"/>
    <n v="721133"/>
    <x v="0"/>
    <x v="3"/>
    <x v="0"/>
    <s v="Change:修改新SP登记和维护程序"/>
    <s v="杨化"/>
    <d v="2014-03-25T14:20:32"/>
    <d v="2014-04-23T18:07:45"/>
    <d v="2014-04-22T11:23:13"/>
    <n v="1.28092592592293"/>
    <s v="陈仲标"/>
    <d v="2014-04-22T11:19:08"/>
    <n v="3"/>
  </r>
  <r>
    <s v="邓建荣"/>
    <x v="1"/>
    <s v="JSPDRMCNHO8432"/>
    <n v="721967"/>
    <x v="0"/>
    <x v="1"/>
    <x v="0"/>
    <s v="Change:心怡物流业务切换"/>
    <s v="杨化"/>
    <d v="2014-03-27T13:53:12"/>
    <d v="2014-03-31T17:32:06"/>
    <d v="2014-03-31T16:15:18"/>
    <n v="5.33333333296468E-2"/>
    <s v="陈仲标"/>
    <d v="2014-03-31T16:12:34"/>
    <n v="3"/>
  </r>
  <r>
    <s v="邓建荣"/>
    <x v="1"/>
    <s v="JSPDRMCNHO8440"/>
    <n v="722409"/>
    <x v="0"/>
    <x v="1"/>
    <x v="0"/>
    <s v="SQL:设置员工特卖上限"/>
    <s v="杨化"/>
    <d v="2014-03-28T14:07:14"/>
    <d v="2014-10-27T10:24:11"/>
    <d v="2014-07-16T11:48:51"/>
    <n v="102.94120370370401"/>
    <s v="陈仲标"/>
    <d v="2014-07-16T11:39:58"/>
    <n v="3"/>
  </r>
  <r>
    <s v="邓建荣"/>
    <x v="1"/>
    <s v="JSPDRMCNHO8444"/>
    <n v="723177"/>
    <x v="0"/>
    <x v="1"/>
    <x v="0"/>
    <s v="SQL:分公司财务代码修改"/>
    <s v="杨化"/>
    <d v="2014-04-01T09:02:42"/>
    <d v="2014-04-01T15:43:34"/>
    <d v="2014-04-01T14:57:37"/>
    <n v="3.1909722223645097E-2"/>
    <s v="陈仲标"/>
    <d v="2014-04-01T14:31:04"/>
    <n v="4"/>
  </r>
  <r>
    <s v="邓建荣"/>
    <x v="1"/>
    <s v="JSPDRMCNHO8447"/>
    <n v="723373"/>
    <x v="0"/>
    <x v="1"/>
    <x v="0"/>
    <s v="Change: drmsp_drmpos 的interface--HR2DRMEMP"/>
    <s v="杨化"/>
    <d v="2014-04-01T13:09:44"/>
    <d v="2014-04-08T10:46:53"/>
    <d v="2014-04-02T15:41:47"/>
    <n v="5.7952083333293603"/>
    <s v="陈仲标"/>
    <d v="2014-04-02T15:40:48"/>
    <n v="4"/>
  </r>
  <r>
    <s v="邓建荣"/>
    <x v="1"/>
    <s v="JSPDRMCNHO8452"/>
    <n v="723898"/>
    <x v="0"/>
    <x v="1"/>
    <x v="0"/>
    <s v="Change:模范店官网同步"/>
    <s v="杨化"/>
    <d v="2014-04-02T16:21:26"/>
    <d v="2014-04-03T14:51:52"/>
    <d v="2014-04-03T14:13:45"/>
    <n v="2.64699074032251E-2"/>
    <s v="张杰"/>
    <d v="2014-04-03T11:23:02"/>
    <n v="4"/>
  </r>
  <r>
    <s v="邓建荣"/>
    <x v="1"/>
    <s v="JSPDRMCNHO8456"/>
    <n v="724840"/>
    <x v="0"/>
    <x v="1"/>
    <x v="0"/>
    <s v="SQL:新3PL业务切换@4月9日起生效"/>
    <s v="杨化"/>
    <d v="2014-04-04T14:18:03"/>
    <d v="2014-04-10T13:59:21"/>
    <d v="2014-04-08T13:49:03"/>
    <n v="2.00715277777635"/>
    <s v="杨化"/>
    <d v="2014-04-08T11:35:04"/>
    <n v="4"/>
  </r>
  <r>
    <s v="邓建荣"/>
    <x v="1"/>
    <s v="JSPDRMCNHO8458"/>
    <n v="725826"/>
    <x v="0"/>
    <x v="1"/>
    <x v="0"/>
    <s v="SQL:直销员手工删除"/>
    <s v="杨化"/>
    <d v="2014-04-09T11:12:04"/>
    <d v="2014-04-10T15:27:18"/>
    <d v="2014-04-10T11:16:24"/>
    <n v="0.174236111110076"/>
    <s v="杨化"/>
    <d v="2014-04-10T09:32:46"/>
    <n v="4"/>
  </r>
  <r>
    <s v="邓建荣"/>
    <x v="1"/>
    <s v="JSPDRMCNHO8461"/>
    <n v="725932"/>
    <x v="1"/>
    <x v="1"/>
    <x v="0"/>
    <s v="COS支持:修改A2SINV/A2SINVALL"/>
    <s v="杨化"/>
    <d v="2014-04-09T15:35:53"/>
    <d v="2014-08-13T14:57:59"/>
    <d v="2014-08-12T17:21:15"/>
    <n v="0.90050925925606895"/>
    <s v="杨化"/>
    <d v="2014-05-15T17:34:55"/>
    <n v="4"/>
  </r>
  <r>
    <s v="邓建荣"/>
    <x v="1"/>
    <s v="JSPDRMCNHO8462"/>
    <n v="725935"/>
    <x v="0"/>
    <x v="1"/>
    <x v="0"/>
    <s v="SQL:修改直销帐号审核状态"/>
    <s v="杨化"/>
    <d v="2014-04-09T15:37:57"/>
    <d v="2014-05-06T17:40:49"/>
    <d v="2014-05-06T16:29:11"/>
    <n v="4.9745370371965698E-2"/>
    <s v="杨化"/>
    <d v="2014-05-06T16:16:36"/>
    <n v="4"/>
  </r>
  <r>
    <s v="邓建荣"/>
    <x v="1"/>
    <s v="JSPDRMCNHO8465"/>
    <n v="725950"/>
    <x v="1"/>
    <x v="1"/>
    <x v="0"/>
    <s v="COS支持:发货控制By TitleID"/>
    <s v="杨化"/>
    <d v="2014-04-09T16:25:06"/>
    <d v="2014-05-22T16:46:03"/>
    <d v="2014-05-15T13:15:53"/>
    <n v="7.1459490740744496"/>
    <s v="杨化"/>
    <d v="2014-05-15T10:48:07"/>
    <n v="4"/>
  </r>
  <r>
    <s v="邓建荣"/>
    <x v="1"/>
    <s v="JSPDRMCNHO8466"/>
    <n v="726664"/>
    <x v="0"/>
    <x v="3"/>
    <x v="0"/>
    <s v="SQL:Fix收货地址邮编=NULL"/>
    <s v="杨化"/>
    <d v="2014-04-10T14:48:55"/>
    <d v="2014-04-10T16:20:49"/>
    <d v="2014-04-10T15:34:47"/>
    <n v="3.1967592592991402E-2"/>
    <s v="杨化"/>
    <d v="2014-04-10T15:31:00"/>
    <n v="4"/>
  </r>
  <r>
    <s v="邓建荣"/>
    <x v="1"/>
    <s v="JSPDRMCNHO8484"/>
    <n v="730610"/>
    <x v="0"/>
    <x v="0"/>
    <x v="0"/>
    <s v="Change:FMR优化"/>
    <s v="杨化"/>
    <d v="2014-04-23T11:31:45"/>
    <d v="2014-04-25T17:29:12"/>
    <d v="2014-04-25T08:39:09"/>
    <n v="0.36809027777781"/>
    <s v="杨化"/>
    <d v="2014-04-24T14:33:27"/>
    <n v="4"/>
  </r>
  <r>
    <s v="邓建荣"/>
    <x v="1"/>
    <s v="JSPDRMCNHO8487"/>
    <n v="731371"/>
    <x v="0"/>
    <x v="1"/>
    <x v="0"/>
    <s v="Change:批发折扣查询"/>
    <s v="杨化"/>
    <d v="2014-04-25T08:38:40"/>
    <d v="2014-05-08T13:30:58"/>
    <d v="2014-05-05T15:27:59"/>
    <n v="2.91873842592031"/>
    <s v="杨化"/>
    <d v="2014-05-05T14:08:52"/>
    <n v="4"/>
  </r>
  <r>
    <s v="邓建荣"/>
    <x v="1"/>
    <s v="JSPDRMCNHO8489"/>
    <n v="731583"/>
    <x v="0"/>
    <x v="1"/>
    <x v="0"/>
    <s v="SQL:恢复删除帐号到期冲减的批发折扣"/>
    <s v="杨化"/>
    <d v="2014-04-25T13:50:00"/>
    <d v="2014-05-08T16:04:38"/>
    <d v="2014-05-08T14:37:51"/>
    <n v="6.0266203705396003E-2"/>
    <s v="杨化"/>
    <d v="2014-05-08T14:02:48"/>
    <n v="4"/>
  </r>
  <r>
    <s v="邓建荣"/>
    <x v="1"/>
    <s v="JSPDRMCNHO8498"/>
    <n v="733772"/>
    <x v="1"/>
    <x v="2"/>
    <x v="0"/>
    <s v="COS支持:发货支持"/>
    <s v="杨化"/>
    <d v="2014-05-05T08:55:25"/>
    <d v="2014-08-28T16:39:48"/>
    <d v="2014-08-28T08:51:21"/>
    <n v="0.32531249999738099"/>
    <s v="杨化"/>
    <d v="2014-08-28T08:50:21"/>
    <n v="5"/>
  </r>
  <r>
    <s v="邓建荣"/>
    <x v="1"/>
    <s v="JSPDRMCNHO8503"/>
    <n v="734059"/>
    <x v="0"/>
    <x v="3"/>
    <x v="0"/>
    <s v="Fix:修改批发折扣到期冲减,加上46锁定原因,不冲减"/>
    <s v="杨化"/>
    <d v="2014-05-05T15:47:05"/>
    <d v="2014-05-07T11:13:46"/>
    <d v="2014-05-06T10:52:05"/>
    <n v="1.01505787037604"/>
    <s v="杨化"/>
    <d v="2014-05-06T09:46:09"/>
    <n v="5"/>
  </r>
  <r>
    <s v="邓建荣"/>
    <x v="1"/>
    <s v="JSPDRMCNHO8508"/>
    <n v="734300"/>
    <x v="0"/>
    <x v="0"/>
    <x v="0"/>
    <s v="Ehancement interface S2CDEALERFIRST"/>
    <s v="邓建荣"/>
    <d v="2014-05-08T11:36:23"/>
    <d v="2014-05-08T16:09:56"/>
    <d v="2014-05-08T14:38:24"/>
    <n v="6.3564814816345502E-2"/>
    <s v="杨化"/>
    <d v="2014-05-08T14:06:39"/>
    <n v="5"/>
  </r>
  <r>
    <s v="邓建荣"/>
    <x v="1"/>
    <s v="JSPDRMCNHO8510"/>
    <n v="734299"/>
    <x v="0"/>
    <x v="0"/>
    <x v="0"/>
    <s v="DRMSP无法查询总部相关订单"/>
    <s v="邓建荣"/>
    <d v="2014-05-09T14:38:35"/>
    <d v="2014-05-09T18:16:43"/>
    <d v="2014-05-09T16:36:19"/>
    <n v="6.9722222222480895E-2"/>
    <s v="杨化"/>
    <d v="2014-05-09T16:05:06"/>
    <n v="5"/>
  </r>
  <r>
    <s v="邓建荣"/>
    <x v="1"/>
    <s v="JSPDRMCNHO8513"/>
    <n v="738515"/>
    <x v="0"/>
    <x v="1"/>
    <x v="0"/>
    <s v="SQL: 修改审核状态"/>
    <s v="杨化"/>
    <d v="2014-05-14T13:55:42"/>
    <d v="2014-05-16T09:51:59"/>
    <d v="2014-05-16T08:42:22"/>
    <n v="4.8344907409045797E-2"/>
    <s v="杨化"/>
    <d v="2014-05-15T17:03:03"/>
    <n v="5"/>
  </r>
  <r>
    <s v="邓建荣"/>
    <x v="1"/>
    <s v="JSPDRMCNHO8519"/>
    <n v="740904"/>
    <x v="0"/>
    <x v="1"/>
    <x v="0"/>
    <s v="调增9099-0008-89570（广州市花都区狮岭妍美化妆品店）批发折扣468780.5元"/>
    <s v="邓建荣"/>
    <d v="2014-05-21T11:03:04"/>
    <d v="2014-05-21T14:28:00"/>
    <d v="2014-05-21T14:09:41"/>
    <n v="1.27199074049713E-2"/>
    <s v="杨化"/>
    <d v="2014-05-21T14:07:24"/>
    <n v="5"/>
  </r>
  <r>
    <s v="邓建荣"/>
    <x v="1"/>
    <s v="JSPDRMCNHO8521"/>
    <n v="741047"/>
    <x v="0"/>
    <x v="1"/>
    <x v="0"/>
    <s v="SQL:设置信贷上限"/>
    <s v="杨化"/>
    <d v="2014-05-21T14:21:10"/>
    <d v="2014-06-03T11:02:56"/>
    <d v="2014-06-03T10:12:02"/>
    <n v="3.5347222219570498E-2"/>
    <s v="杨化"/>
    <d v="2014-06-03T10:06:53"/>
    <n v="5"/>
  </r>
  <r>
    <s v="邓建荣"/>
    <x v="1"/>
    <s v="JSPDRMCNHO8522"/>
    <n v="741080"/>
    <x v="0"/>
    <x v="3"/>
    <x v="0"/>
    <s v="清楚重复批发折扣记录"/>
    <s v="邓建荣"/>
    <d v="2014-05-21T14:49:47"/>
    <d v="2014-05-22T17:14:16"/>
    <d v="2014-05-22T09:53:50"/>
    <n v="0.305856481478259"/>
    <s v="杨化"/>
    <d v="2014-05-22T09:53:05"/>
    <n v="5"/>
  </r>
  <r>
    <s v="邓建荣"/>
    <x v="1"/>
    <s v="JSPDRMCNHO8524"/>
    <n v="741120"/>
    <x v="0"/>
    <x v="3"/>
    <x v="0"/>
    <s v="修复批发折扣导入程序"/>
    <s v="邓建荣"/>
    <d v="2014-05-21T15:43:52"/>
    <d v="2014-05-26T10:52:12"/>
    <d v="2014-05-22T15:32:10"/>
    <n v="3.80557870370831"/>
    <s v="杨化"/>
    <d v="2014-05-22T15:31:36"/>
    <n v="5"/>
  </r>
  <r>
    <s v="邓建荣"/>
    <x v="1"/>
    <s v="JSPDRMCNHO8525"/>
    <n v="741228"/>
    <x v="0"/>
    <x v="3"/>
    <x v="0"/>
    <s v="修复问题：电商用户在“批发折扣查询”功能中，还是不能查询自己的批发折扣"/>
    <s v="邓建荣"/>
    <d v="2014-05-21T18:21:22"/>
    <d v="2014-05-22T17:16:33"/>
    <d v="2014-05-22T14:18:42"/>
    <n v="0.123506944444671"/>
    <s v="杨化"/>
    <d v="2014-05-22T14:17:22"/>
    <n v="5"/>
  </r>
  <r>
    <s v="邓建荣"/>
    <x v="1"/>
    <s v="JSPDRMCNHO8528"/>
    <n v="741430"/>
    <x v="0"/>
    <x v="5"/>
    <x v="0"/>
    <s v="SQL:修改SD的SP/SD审核状态"/>
    <s v="邓建荣"/>
    <d v="2014-05-22T13:25:57"/>
    <d v="2014-05-22T16:39:33"/>
    <d v="2014-05-22T14:18:54"/>
    <n v="9.76736111115315E-2"/>
    <s v="杨化"/>
    <d v="2014-05-22T13:48:07"/>
    <n v="5"/>
  </r>
  <r>
    <s v="邓建荣"/>
    <x v="1"/>
    <s v="JSPDRMCNHO8534"/>
    <n v="741696"/>
    <x v="0"/>
    <x v="1"/>
    <x v="0"/>
    <s v="SQL:Fix批发折扣冲减"/>
    <s v="杨化"/>
    <d v="2014-05-23T12:36:09"/>
    <d v="2014-05-23T13:40:12"/>
    <d v="2014-05-23T13:21:09"/>
    <n v="1.3229166666860699E-2"/>
    <s v="杨化"/>
    <d v="2014-05-23T13:20:39"/>
    <n v="5"/>
  </r>
  <r>
    <s v="邓建荣"/>
    <x v="1"/>
    <s v="JSPDRMCNHO8537"/>
    <n v="742341"/>
    <x v="0"/>
    <x v="1"/>
    <x v="0"/>
    <s v="SQL:调整信贷上限"/>
    <s v="杨化"/>
    <d v="2014-05-26T17:58:13"/>
    <d v="2014-05-30T13:29:46"/>
    <d v="2014-05-27T09:43:26"/>
    <n v="3.1571759259240899"/>
    <s v="杨化"/>
    <d v="2014-05-26T18:25:13"/>
    <n v="5"/>
  </r>
  <r>
    <s v="邓建荣"/>
    <x v="1"/>
    <s v="JSPDRMCNHO8538"/>
    <n v="742423"/>
    <x v="0"/>
    <x v="1"/>
    <x v="0"/>
    <s v="SQL:修改直销员资料"/>
    <s v="杨化"/>
    <d v="2014-05-27T09:47:22"/>
    <d v="2014-05-29T16:42:10"/>
    <d v="2014-05-29T15:54:24"/>
    <n v="3.3171296301588903E-2"/>
    <s v="杨化"/>
    <d v="2014-05-29T14:21:24"/>
    <n v="5"/>
  </r>
  <r>
    <s v="邓建荣"/>
    <x v="1"/>
    <s v="JSPDRMCNHO8541"/>
    <n v="743858"/>
    <x v="0"/>
    <x v="1"/>
    <x v="0"/>
    <s v="Change:新建3PL"/>
    <s v="杨化"/>
    <d v="2014-05-30T08:44:10"/>
    <d v="2014-05-30T11:14:10"/>
    <d v="2014-05-30T11:07:10"/>
    <n v="4.8611111124046104E-3"/>
    <s v="杨化"/>
    <d v="2014-05-30T10:51:05"/>
    <n v="5"/>
  </r>
  <r>
    <s v="邓建荣"/>
    <x v="1"/>
    <s v="JSPDRMCNHO8543"/>
    <n v="744125"/>
    <x v="0"/>
    <x v="5"/>
    <x v="0"/>
    <s v="重庆经销商9200-0020-10620 调增批发折扣:46,554.9"/>
    <s v="邓建荣"/>
    <d v="2014-05-30T17:20:29"/>
    <d v="2014-06-04T14:24:10"/>
    <d v="2014-06-04T08:25:51"/>
    <n v="0.24883101851446601"/>
    <s v="杨化"/>
    <d v="2014-06-03T15:07:40"/>
    <n v="5"/>
  </r>
  <r>
    <s v="邓建荣"/>
    <x v="1"/>
    <s v="JSPDRMCNHO8545"/>
    <n v="744560"/>
    <x v="1"/>
    <x v="2"/>
    <x v="0"/>
    <s v="出仓单流程优化第二阶段--批量出仓"/>
    <s v="邓建荣"/>
    <d v="2014-06-03T11:56:22"/>
    <d v="2014-06-05T13:37:37"/>
    <d v="2014-06-04T08:26:17"/>
    <n v="1.2162037037051101"/>
    <s v="杨化"/>
    <d v="2014-06-03T13:51:14"/>
    <n v="6"/>
  </r>
  <r>
    <s v="邓建荣"/>
    <x v="1"/>
    <s v="JSPDRMCNHO8546"/>
    <n v="744732"/>
    <x v="0"/>
    <x v="1"/>
    <x v="0"/>
    <s v="出仓申请FMRH14050056重新生成出仓单"/>
    <s v="邓建荣"/>
    <d v="2014-06-03T16:03:30"/>
    <d v="2014-06-04T14:24:09"/>
    <d v="2014-06-04T08:26:01"/>
    <n v="0.24870370370626901"/>
    <s v="杨化"/>
    <d v="2014-06-04T08:25:32"/>
    <n v="6"/>
  </r>
  <r>
    <s v="邓建荣"/>
    <x v="1"/>
    <s v="JSPDRMCNHO8547"/>
    <n v="744918"/>
    <x v="0"/>
    <x v="3"/>
    <x v="0"/>
    <s v="表结构变更后重建Axapta触发器"/>
    <s v="邓建荣"/>
    <d v="2014-06-04T09:40:59"/>
    <d v="2014-06-04T13:39:39"/>
    <d v="2014-06-04T10:26:01"/>
    <n v="0.13446759259386501"/>
    <s v="杨化"/>
    <d v="2014-06-04T09:46:50"/>
    <n v="6"/>
  </r>
  <r>
    <s v="邓建荣"/>
    <x v="1"/>
    <s v="JSPDRMCNHO8549"/>
    <n v="745418"/>
    <x v="0"/>
    <x v="1"/>
    <x v="0"/>
    <s v="新增3PL配送时限设置"/>
    <s v="邓建荣"/>
    <d v="2014-06-05T10:59:07"/>
    <d v="2014-06-05T17:15:25"/>
    <d v="2014-06-05T16:46:49"/>
    <n v="1.98611111118225E-2"/>
    <s v="杨化"/>
    <d v="2014-06-05T16:15:47"/>
    <n v="6"/>
  </r>
  <r>
    <s v="邓建荣"/>
    <x v="1"/>
    <s v="JSPDRMCNHO8555"/>
    <n v="747511"/>
    <x v="0"/>
    <x v="1"/>
    <x v="0"/>
    <s v="SQL:更改经销商名称"/>
    <s v="杨化"/>
    <d v="2014-06-12T08:41:27"/>
    <d v="2014-06-17T10:39:57"/>
    <d v="2014-06-17T10:06:14"/>
    <n v="2.3414351853716701E-2"/>
    <s v="杨化"/>
    <d v="2014-06-17T10:00:20"/>
    <n v="6"/>
  </r>
  <r>
    <s v="邓建荣"/>
    <x v="1"/>
    <s v="JSPDRMCNHO8558"/>
    <n v="748362"/>
    <x v="0"/>
    <x v="1"/>
    <x v="0"/>
    <s v="SQL:批发折扣调整"/>
    <s v="杨化"/>
    <d v="2014-06-16T16:42:07"/>
    <d v="2014-06-17T14:31:22"/>
    <d v="2014-06-17T14:22:13"/>
    <n v="6.3541666677338097E-3"/>
    <s v="杨化"/>
    <d v="2014-06-17T13:24:21"/>
    <n v="6"/>
  </r>
  <r>
    <s v="邓建荣"/>
    <x v="1"/>
    <s v="JSPDRMCNHO8564"/>
    <n v="753757"/>
    <x v="0"/>
    <x v="3"/>
    <x v="0"/>
    <s v="Fix:AutoFmr"/>
    <s v="邓建荣"/>
    <d v="2014-06-23T09:26:29"/>
    <d v="2014-06-24T13:10:30"/>
    <d v="2014-06-23T11:25:08"/>
    <n v="1.07317129629519"/>
    <s v="杨化"/>
    <d v="2014-06-23T11:22:24"/>
    <n v="6"/>
  </r>
  <r>
    <s v="邓建荣"/>
    <x v="1"/>
    <s v="JSPDRMCNHO8566"/>
    <n v="754264"/>
    <x v="0"/>
    <x v="3"/>
    <x v="0"/>
    <s v="Fix:退换货处理"/>
    <s v="邓建荣"/>
    <d v="2014-06-23T13:59:34"/>
    <d v="2014-06-24T13:11:25"/>
    <d v="2014-06-23T16:31:06"/>
    <n v="0.86133101852465199"/>
    <s v="杨化"/>
    <d v="2014-06-23T16:00:32"/>
    <n v="6"/>
  </r>
  <r>
    <s v="邓建荣"/>
    <x v="1"/>
    <s v="JSPDRMCNHO8568"/>
    <n v="754895"/>
    <x v="0"/>
    <x v="1"/>
    <x v="0"/>
    <s v="SQL:调整信贷上限"/>
    <s v="杨化"/>
    <d v="2014-06-24T16:22:42"/>
    <d v="2014-06-24T18:27:56"/>
    <d v="2014-06-24T16:52:16"/>
    <n v="6.6435185188311194E-2"/>
    <s v="杨化"/>
    <d v="2014-06-24T16:48:36"/>
    <n v="6"/>
  </r>
  <r>
    <s v="邓建荣"/>
    <x v="1"/>
    <s v="JSPDRMCNHO8572"/>
    <n v="755270"/>
    <x v="0"/>
    <x v="1"/>
    <x v="0"/>
    <s v="变更SD状态以便续约申请"/>
    <s v="邓建荣"/>
    <d v="2014-06-25T14:24:36"/>
    <d v="2014-06-25T17:28:53"/>
    <d v="2014-06-25T15:29:55"/>
    <n v="8.26157407354913E-2"/>
    <s v="杨化"/>
    <d v="2014-06-25T14:38:10"/>
    <n v="6"/>
  </r>
  <r>
    <s v="邓建荣"/>
    <x v="1"/>
    <s v="JSPDRMCNHO8574"/>
    <n v="755479"/>
    <x v="0"/>
    <x v="3"/>
    <x v="0"/>
    <s v="fix 经销商资料维护功能"/>
    <s v="邓建荣"/>
    <d v="2014-06-26T10:23:29"/>
    <d v="2014-06-26T17:15:56"/>
    <d v="2014-06-26T11:27:37"/>
    <n v="0.24188657406921299"/>
    <s v="杨化"/>
    <d v="2014-06-26T11:15:34"/>
    <n v="6"/>
  </r>
  <r>
    <s v="邓建荣"/>
    <x v="1"/>
    <s v="JSPDRMCNHO8575"/>
    <n v="755668"/>
    <x v="0"/>
    <x v="3"/>
    <x v="0"/>
    <s v="Fix:恢复上一版本的经销商资料维护功能"/>
    <s v="邓建荣"/>
    <d v="2014-06-26T16:37:07"/>
    <d v="2014-06-26T18:01:03"/>
    <d v="2014-06-26T17:00:19"/>
    <n v="4.2175925926130703E-2"/>
    <s v="杨化"/>
    <d v="2014-06-26T16:58:40"/>
    <n v="6"/>
  </r>
  <r>
    <s v="邓建荣"/>
    <x v="1"/>
    <s v="JSPDRMCNHO8576"/>
    <n v="755719"/>
    <x v="0"/>
    <x v="3"/>
    <x v="0"/>
    <s v="Fix:经销商资料维护功能的版本更新"/>
    <s v="邓建荣"/>
    <d v="2014-06-26T17:59:15"/>
    <d v="2014-06-27T13:38:33"/>
    <d v="2014-06-27T13:21:35"/>
    <n v="1.1782407404098199E-2"/>
    <s v="杨化"/>
    <d v="2014-06-26T18:20:37"/>
    <n v="6"/>
  </r>
  <r>
    <s v="邓建荣"/>
    <x v="1"/>
    <s v="JSPDRMCNHO8577"/>
    <n v="755794"/>
    <x v="0"/>
    <x v="1"/>
    <x v="0"/>
    <s v="change:变更SD审核资料及状态"/>
    <s v="邓建荣"/>
    <d v="2014-06-27T10:07:33"/>
    <d v="2014-06-27T13:38:32"/>
    <d v="2014-06-27T13:21:29"/>
    <n v="1.18402777807205E-2"/>
    <s v="杨化"/>
    <d v="2014-06-27T11:07:16"/>
    <n v="6"/>
  </r>
  <r>
    <s v="邓建荣"/>
    <x v="1"/>
    <s v="JSPDRMCNHO8584"/>
    <n v="757328"/>
    <x v="0"/>
    <x v="3"/>
    <x v="0"/>
    <s v="fix:fmr error data"/>
    <s v="邓建荣"/>
    <d v="2014-07-02T16:54:33"/>
    <d v="2014-07-02T17:28:03"/>
    <d v="2014-07-02T16:57:40"/>
    <n v="2.1099537036207001E-2"/>
    <s v="杨化"/>
    <d v="2014-07-02T16:57:04"/>
    <n v="7"/>
  </r>
  <r>
    <s v="邓建荣"/>
    <x v="1"/>
    <s v="JSPDRMCNHO8585"/>
    <n v="757478"/>
    <x v="0"/>
    <x v="3"/>
    <x v="0"/>
    <s v="更新账号的modifieddate"/>
    <s v="邓建荣"/>
    <d v="2014-07-03T10:29:23"/>
    <d v="2014-07-03T15:53:24"/>
    <d v="2014-07-03T15:25:07"/>
    <n v="1.9641203703940801E-2"/>
    <s v="杨化"/>
    <d v="2014-07-03T15:04:21"/>
    <n v="7"/>
  </r>
  <r>
    <s v="邓建荣"/>
    <x v="1"/>
    <s v="JSPDRMCNHO8587"/>
    <n v="757720"/>
    <x v="0"/>
    <x v="3"/>
    <x v="0"/>
    <s v="Fix:经销商图片资料管理界面的查询显示栏中字号名称及地址信息未刷新"/>
    <s v="邓建荣"/>
    <d v="2014-07-03T18:12:09"/>
    <d v="2014-07-10T15:55:12"/>
    <d v="2014-07-07T09:15:28"/>
    <n v="3.27759259258892"/>
    <s v="杨化"/>
    <d v="2014-07-04T15:40:23"/>
    <n v="7"/>
  </r>
  <r>
    <s v="邓建荣"/>
    <x v="1"/>
    <s v="JSPDRMCNHO8588"/>
    <n v="757921"/>
    <x v="0"/>
    <x v="1"/>
    <x v="0"/>
    <s v="Change:drmsp表dealer的字段值变更时刷新modifieddate的值"/>
    <s v="邓建荣"/>
    <d v="2014-07-04T09:32:52"/>
    <d v="2014-07-10T15:56:11"/>
    <d v="2014-07-04T13:29:43"/>
    <n v="6.1017129629617601"/>
    <s v="杨化"/>
    <d v="2014-07-04T11:48:55"/>
    <n v="7"/>
  </r>
  <r>
    <s v="邓建荣"/>
    <x v="1"/>
    <s v="JSPDRMCNHO8589"/>
    <n v="758427"/>
    <x v="0"/>
    <x v="1"/>
    <x v="0"/>
    <s v="Change:收货差异及退换货申请"/>
    <s v="杨化"/>
    <d v="2014-07-07T14:42:46"/>
    <d v="2014-07-16T15:28:11"/>
    <d v="2014-07-16T15:02:01"/>
    <n v="1.8171296294895001E-2"/>
    <s v="杨化"/>
    <d v="2014-07-15T11:08:10"/>
    <n v="7"/>
  </r>
  <r>
    <s v="邓建荣"/>
    <x v="1"/>
    <s v="JSPDRMCNHO8593"/>
    <n v="758930"/>
    <x v="0"/>
    <x v="3"/>
    <x v="0"/>
    <s v="重跑drmsp的201407信贷评估"/>
    <s v="邓建荣"/>
    <d v="2014-07-08T16:56:28"/>
    <d v="2014-07-08T17:33:35"/>
    <d v="2014-07-08T17:13:27"/>
    <n v="1.39814814756392E-2"/>
    <s v="杨化"/>
    <d v="2014-07-08T17:13:04"/>
    <n v="7"/>
  </r>
  <r>
    <s v="邓建荣"/>
    <x v="1"/>
    <s v="JSPDRMCNHO8602"/>
    <n v="760134"/>
    <x v="1"/>
    <x v="1"/>
    <x v="4"/>
    <s v="批发账号支持:收货差异处理"/>
    <s v="杨化"/>
    <d v="2014-07-14T10:04:11"/>
    <s v="NULL"/>
    <s v="NULL"/>
    <n v="0"/>
    <s v="NULL"/>
    <s v="NULL"/>
    <n v="7"/>
  </r>
  <r>
    <s v="邓建荣"/>
    <x v="1"/>
    <s v="JSPDRMCNHO8603"/>
    <n v="760613"/>
    <x v="0"/>
    <x v="1"/>
    <x v="0"/>
    <s v="SQL:员工特卖支持"/>
    <s v="杨化"/>
    <d v="2014-07-15T13:46:17"/>
    <d v="2014-07-22T10:07:00"/>
    <d v="2014-07-16T13:27:43"/>
    <n v="5.8606134259243801"/>
    <s v="杨化"/>
    <d v="2014-07-16T11:39:42"/>
    <n v="7"/>
  </r>
  <r>
    <s v="邓建荣"/>
    <x v="1"/>
    <s v="JSPDRMCNHO8605"/>
    <n v="761242"/>
    <x v="0"/>
    <x v="1"/>
    <x v="0"/>
    <s v="SQL:C08 Campaign support on DRMSP"/>
    <s v="邓建荣"/>
    <d v="2014-07-17T17:31:52"/>
    <d v="2014-07-18T11:40:28"/>
    <d v="2014-07-18T10:20:18"/>
    <n v="5.5671296300715802E-2"/>
    <s v="杨化"/>
    <d v="2014-07-18T10:15:20"/>
    <n v="7"/>
  </r>
  <r>
    <s v="邓建荣"/>
    <x v="1"/>
    <s v="JSPDRMCNHO8608"/>
    <n v="762368"/>
    <x v="0"/>
    <x v="1"/>
    <x v="0"/>
    <s v="SQL:修改SD审核状态"/>
    <s v="杨化"/>
    <d v="2014-07-21T09:36:05"/>
    <d v="2014-07-22T09:49:37"/>
    <d v="2014-07-21T13:30:08"/>
    <n v="0.84686342592613095"/>
    <s v="杨化"/>
    <d v="2014-07-21T10:48:36"/>
    <n v="7"/>
  </r>
  <r>
    <s v="邓建荣"/>
    <x v="1"/>
    <s v="JSPDRMCNHO8611"/>
    <n v="762568"/>
    <x v="0"/>
    <x v="1"/>
    <x v="0"/>
    <s v="Change:修改上海分公司财务账期"/>
    <s v="杨化"/>
    <d v="2014-07-21T15:54:27"/>
    <d v="2014-07-23T17:11:22"/>
    <d v="2014-07-23T09:12:35"/>
    <n v="0.33248842592729499"/>
    <s v="杨化"/>
    <d v="2014-07-22T15:04:56"/>
    <n v="7"/>
  </r>
  <r>
    <s v="邓建荣"/>
    <x v="1"/>
    <s v="JSPDRMCNHO8626"/>
    <n v="768273"/>
    <x v="0"/>
    <x v="0"/>
    <x v="5"/>
    <s v="Change:修改收货异常及退换货申请查询"/>
    <s v="杨化"/>
    <d v="2014-08-08T09:39:24"/>
    <s v="NULL"/>
    <s v="NULL"/>
    <n v="0"/>
    <s v="NULL"/>
    <s v="NULL"/>
    <n v="8"/>
  </r>
  <r>
    <s v="邓建荣"/>
    <x v="1"/>
    <s v="JSPDRMCNHO8627"/>
    <n v="768367"/>
    <x v="1"/>
    <x v="2"/>
    <x v="0"/>
    <s v="出仓支持：向bizflow系统提供drmsp和cost系统关于产品基本信息及产品成本价信息"/>
    <s v="邓建荣"/>
    <d v="2014-08-08T11:48:28"/>
    <d v="2014-09-04T13:34:26"/>
    <d v="2014-08-20T10:06:01"/>
    <n v="15.1447337962964"/>
    <s v="杨化"/>
    <d v="2014-08-20T08:50:02"/>
    <n v="8"/>
  </r>
  <r>
    <s v="邓建荣"/>
    <x v="1"/>
    <s v="JSPDRMCNHO8630"/>
    <n v="769207"/>
    <x v="0"/>
    <x v="2"/>
    <x v="0"/>
    <s v="sql:手工触发出仓的生成"/>
    <s v="邓建荣"/>
    <d v="2014-08-12T14:26:17"/>
    <d v="2014-08-14T17:22:26"/>
    <d v="2014-08-12T16:00:23"/>
    <n v="2.0569791666639499"/>
    <s v="杨化"/>
    <d v="2014-08-12T14:35:01"/>
    <n v="8"/>
  </r>
  <r>
    <s v="邓建荣"/>
    <x v="1"/>
    <s v="JSPDRMCNHO8631"/>
    <n v="769521"/>
    <x v="0"/>
    <x v="1"/>
    <x v="0"/>
    <s v="Change:修改员工订单折扣"/>
    <s v="杨化"/>
    <d v="2014-08-13T10:10:00"/>
    <d v="2014-08-20T09:35:22"/>
    <d v="2014-08-18T08:18:46"/>
    <n v="2.0531944444446699"/>
    <s v="杨化"/>
    <d v="2014-08-15T14:02:23"/>
    <n v="8"/>
  </r>
  <r>
    <s v="邓建荣"/>
    <x v="1"/>
    <s v="JSPDRMCNHO8667"/>
    <n v="776817"/>
    <x v="0"/>
    <x v="4"/>
    <x v="0"/>
    <s v="SQL:新增直销员证号"/>
    <s v="邓建荣"/>
    <d v="2014-09-04T16:07:21"/>
    <d v="2014-09-04T17:40:27"/>
    <d v="2014-09-04T16:42:46"/>
    <n v="4.0057870370219503E-2"/>
    <s v="杨化"/>
    <d v="2014-09-04T16:18:05"/>
    <n v="9"/>
  </r>
  <r>
    <s v="邓建荣"/>
    <x v="1"/>
    <s v="JSPDRMCNHO8668"/>
    <n v="776856"/>
    <x v="0"/>
    <x v="1"/>
    <x v="0"/>
    <s v="SQL:变更COS下单账号的库存计算方式为COS库存计算方式"/>
    <s v="邓建荣"/>
    <d v="2014-09-04T17:07:42"/>
    <d v="2014-10-08T11:44:27"/>
    <d v="2014-09-09T09:17:02"/>
    <n v="29.102372685185401"/>
    <s v="杨化"/>
    <d v="2014-09-04T17:14:24"/>
    <n v="9"/>
  </r>
  <r>
    <s v="邓建荣"/>
    <x v="1"/>
    <s v="JSPDRMCNHO8675"/>
    <n v="778543"/>
    <x v="0"/>
    <x v="2"/>
    <x v="0"/>
    <s v="SQL:提供一份所有经销商账号对应的RDC的清单"/>
    <s v="邓建荣"/>
    <d v="2014-09-11T11:28:31"/>
    <d v="2014-09-11T17:40:46"/>
    <d v="2014-09-11T17:08:08"/>
    <n v="2.2662037037662199E-2"/>
    <s v="杨化"/>
    <d v="2014-09-11T11:46:34"/>
    <n v="9"/>
  </r>
  <r>
    <s v="邓建荣"/>
    <x v="1"/>
    <s v="JSPDRMCNHO8678"/>
    <n v="779656"/>
    <x v="0"/>
    <x v="4"/>
    <x v="0"/>
    <s v="SQL:五张非卖品出仓单立即同步到DRMSP系统生成出仓单号"/>
    <s v="邓建荣"/>
    <d v="2014-09-15T14:06:44"/>
    <d v="2014-09-17T10:55:33"/>
    <d v="2014-09-16T10:02:30"/>
    <n v="1.0368402777749"/>
    <s v="杨化"/>
    <d v="2014-09-15T16:25:52"/>
    <n v="9"/>
  </r>
  <r>
    <s v="邓建荣"/>
    <x v="1"/>
    <s v="JSPDRMCNHO8679"/>
    <n v="779876"/>
    <x v="1"/>
    <x v="0"/>
    <x v="0"/>
    <s v="Change:FMR 进一步优化"/>
    <s v="杨化"/>
    <d v="2014-09-16T10:12:55"/>
    <d v="2014-11-17T13:27:54"/>
    <d v="2014-11-14T11:38:05"/>
    <n v="3.0762615740750299"/>
    <s v="杨化"/>
    <d v="2014-11-14T09:45:28"/>
    <n v="9"/>
  </r>
  <r>
    <s v="邓建荣"/>
    <x v="1"/>
    <s v="JSPDRMCNHO8686"/>
    <n v="781759"/>
    <x v="0"/>
    <x v="1"/>
    <x v="0"/>
    <s v="SQL:生成咨询费/服务费银行导出数据"/>
    <s v="杨化"/>
    <d v="2014-09-22T09:31:55"/>
    <d v="2014-09-22T14:35:46"/>
    <d v="2014-09-22T10:26:33"/>
    <n v="0.173067129631818"/>
    <s v="杨化"/>
    <d v="2014-09-22T10:25:29"/>
    <n v="9"/>
  </r>
  <r>
    <s v="邓建荣"/>
    <x v="1"/>
    <s v="JSPDRMCNHO8687"/>
    <n v="781289"/>
    <x v="0"/>
    <x v="1"/>
    <x v="0"/>
    <s v="Change:SP&amp;SD手工删除"/>
    <s v="杨化"/>
    <d v="2014-09-22T09:46:36"/>
    <d v="2014-09-22T16:57:46"/>
    <d v="2014-09-22T10:54:58"/>
    <n v="0.25194444444059599"/>
    <s v="杨化"/>
    <d v="2014-09-22T10:53:19"/>
    <n v="9"/>
  </r>
  <r>
    <s v="邓建荣"/>
    <x v="1"/>
    <s v="JSPDRMCNHO8690"/>
    <n v="781848"/>
    <x v="0"/>
    <x v="1"/>
    <x v="0"/>
    <s v="SQL:释放被Reject的出仓单"/>
    <s v="邓建荣"/>
    <d v="2014-09-23T14:50:40"/>
    <d v="2014-09-23T15:17:42"/>
    <d v="2014-09-23T15:07:30"/>
    <n v="7.0833333302289204E-3"/>
    <s v="杨化"/>
    <d v="2014-09-23T15:05:51"/>
    <n v="9"/>
  </r>
  <r>
    <s v="邓建荣"/>
    <x v="1"/>
    <s v="JSPDRMCNHO8691"/>
    <n v="782442"/>
    <x v="0"/>
    <x v="1"/>
    <x v="0"/>
    <s v="SQL:延后COS订单的删除时间"/>
    <s v="邓建荣"/>
    <d v="2014-09-23T15:28:41"/>
    <d v="2014-09-23T16:50:29"/>
    <d v="2014-09-23T16:28:59"/>
    <n v="1.49305555532919E-2"/>
    <s v="杨化"/>
    <d v="2014-09-23T15:38:58"/>
    <n v="9"/>
  </r>
  <r>
    <s v="邓建荣"/>
    <x v="1"/>
    <s v="JSPDRMCNHO8696"/>
    <n v="783213"/>
    <x v="0"/>
    <x v="1"/>
    <x v="0"/>
    <s v="SQL:临时延长以下三个账号订单付款期限"/>
    <s v="杨化"/>
    <d v="2014-09-25T13:23:54"/>
    <d v="2014-09-25T15:09:11"/>
    <d v="2014-09-25T14:30:46"/>
    <n v="2.6678240741603101E-2"/>
    <s v="杨化"/>
    <d v="2014-09-25T14:28:14"/>
    <n v="9"/>
  </r>
  <r>
    <s v="邓建荣"/>
    <x v="1"/>
    <s v="JSPDRMCNHO8698"/>
    <n v="783382"/>
    <x v="0"/>
    <x v="1"/>
    <x v="0"/>
    <s v="SQL:取消已计价未发货的出仓单"/>
    <s v="邓建荣"/>
    <d v="2014-09-25T17:04:35"/>
    <d v="2014-09-30T10:48:16"/>
    <d v="2014-09-26T08:56:50"/>
    <n v="4.0773842592534502"/>
    <s v="杨化"/>
    <d v="2014-09-25T17:13:13"/>
    <n v="9"/>
  </r>
  <r>
    <s v="邓建荣"/>
    <x v="1"/>
    <s v="JSPDRMCNHO8699"/>
    <n v="783655"/>
    <x v="0"/>
    <x v="3"/>
    <x v="0"/>
    <s v="Fix:优惠换货退货差异功能"/>
    <s v="邓建荣"/>
    <d v="2014-09-26T14:52:21"/>
    <d v="2014-09-29T11:02:01"/>
    <d v="2014-09-29T10:07:22"/>
    <n v="3.7951388891087803E-2"/>
    <s v="杨化"/>
    <d v="2014-09-28T18:13:57"/>
    <n v="9"/>
  </r>
  <r>
    <s v="邓建荣"/>
    <x v="1"/>
    <s v="JSPDRMCNHO8701"/>
    <n v="783699"/>
    <x v="0"/>
    <x v="1"/>
    <x v="0"/>
    <s v="SQL:开campaign201410"/>
    <s v="邓建荣"/>
    <d v="2014-09-26T16:28:56"/>
    <d v="2014-09-26T16:42:06"/>
    <d v="2014-09-26T16:34:51"/>
    <n v="5.0347222204436496E-3"/>
    <s v="杨化"/>
    <d v="2014-09-26T16:32:58"/>
    <n v="9"/>
  </r>
  <r>
    <s v="邓建荣"/>
    <x v="1"/>
    <s v="JSPDRMCNHO8703"/>
    <n v="784223"/>
    <x v="0"/>
    <x v="1"/>
    <x v="0"/>
    <s v="SQL:3pl配送服务区域修改"/>
    <s v="杨化"/>
    <d v="2014-09-28T14:43:43"/>
    <d v="2014-09-30T16:35:26"/>
    <d v="2014-09-30T13:23:34"/>
    <n v="0.13324074073898401"/>
    <s v="杨化"/>
    <d v="2014-09-29T13:40:03"/>
    <n v="9"/>
  </r>
  <r>
    <s v="邓建荣"/>
    <x v="1"/>
    <s v="JSPDRMCNHO8706"/>
    <n v="786538"/>
    <x v="0"/>
    <x v="1"/>
    <x v="0"/>
    <s v="Change:员工特卖支持"/>
    <s v="杨化"/>
    <d v="2014-10-08T09:08:21"/>
    <d v="2014-10-14T11:33:47"/>
    <d v="2014-10-09T09:13:58"/>
    <n v="5.0970949074107903"/>
    <s v="杨化"/>
    <d v="2014-10-08T11:10:07"/>
    <n v="10"/>
  </r>
  <r>
    <s v="邓建荣"/>
    <x v="1"/>
    <s v="JSPDRMCNHO8709"/>
    <n v="786555"/>
    <x v="0"/>
    <x v="1"/>
    <x v="5"/>
    <s v="SQL:新建出仓帐号"/>
    <s v="杨化"/>
    <d v="2014-10-08T09:20:17"/>
    <s v="NULL"/>
    <s v="NULL"/>
    <n v="0"/>
    <s v="NULL"/>
    <s v="NULL"/>
    <n v="10"/>
  </r>
  <r>
    <s v="邓建荣"/>
    <x v="1"/>
    <s v="JSPDRMCNHO8712"/>
    <n v="787191"/>
    <x v="0"/>
    <x v="1"/>
    <x v="0"/>
    <s v="SQL:手工修改出仓单"/>
    <s v="杨化"/>
    <d v="2014-10-09T14:38:39"/>
    <d v="2014-10-09T15:39:34"/>
    <d v="2014-10-09T15:32:43"/>
    <n v="4.7569444432156204E-3"/>
    <s v="杨化"/>
    <d v="2014-10-09T15:28:33"/>
    <n v="10"/>
  </r>
  <r>
    <s v="邓建荣"/>
    <x v="1"/>
    <s v="JSPDRMCNHO8714"/>
    <n v="787841"/>
    <x v="0"/>
    <x v="3"/>
    <x v="0"/>
    <s v="SQL:恢复两个账号因6个月内累计三期不达工作标准的STD断线的连线关系"/>
    <s v="邓建荣"/>
    <d v="2014-10-11T09:37:59"/>
    <d v="2014-10-11T11:43:29"/>
    <d v="2014-10-11T10:55:47"/>
    <n v="3.3125000001746202E-2"/>
    <s v="杨化"/>
    <d v="2014-10-11T09:54:30"/>
    <n v="10"/>
  </r>
  <r>
    <s v="邓建荣"/>
    <x v="1"/>
    <s v="JSPDRMCNHO8718"/>
    <n v="788241"/>
    <x v="0"/>
    <x v="1"/>
    <x v="0"/>
    <s v="COS渠道支持:销售装箱数同步"/>
    <s v="杨化"/>
    <d v="2014-10-14T08:10:42"/>
    <d v="2014-11-07T09:47:57"/>
    <d v="2014-10-20T14:39:34"/>
    <n v="17.797488425923799"/>
    <s v="陈仲标"/>
    <d v="2014-10-20T11:03:19"/>
    <n v="10"/>
  </r>
  <r>
    <s v="邓建荣"/>
    <x v="1"/>
    <s v="JSPDRMCNHO8720"/>
    <n v="788471"/>
    <x v="0"/>
    <x v="1"/>
    <x v="0"/>
    <s v="SQL:激活因库存不足而未成功出仓的申请单"/>
    <s v="邓建荣"/>
    <d v="2014-10-14T10:59:27"/>
    <d v="2014-10-15T08:52:44"/>
    <d v="2014-10-14T15:35:27"/>
    <n v="0.72033564814773898"/>
    <s v="杨化"/>
    <d v="2014-10-14T11:31:50"/>
    <n v="10"/>
  </r>
  <r>
    <s v="邓建荣"/>
    <x v="1"/>
    <s v="JSPDRMCNHO8724"/>
    <n v="789173"/>
    <x v="0"/>
    <x v="1"/>
    <x v="0"/>
    <s v="Change:生成DRMSP系统201409服务费银行导出数据"/>
    <s v="杨化"/>
    <d v="2014-10-16T10:01:35"/>
    <d v="2014-10-20T15:09:17"/>
    <d v="2014-10-20T10:09:03"/>
    <n v="0.208495370374294"/>
    <s v="陈仲标"/>
    <d v="2014-10-20T09:38:50"/>
    <n v="10"/>
  </r>
  <r>
    <s v="邓建荣"/>
    <x v="1"/>
    <s v="JSPDRMCNHO8726"/>
    <n v="789284"/>
    <x v="0"/>
    <x v="1"/>
    <x v="1"/>
    <s v="Change:批发订单支持折扣(HardCode实现)"/>
    <s v="杨化"/>
    <d v="2014-10-16T13:48:09"/>
    <s v="NULL"/>
    <d v="2014-10-16T17:05:54"/>
    <n v="0"/>
    <s v="杨化"/>
    <d v="2014-10-16T16:28:45"/>
    <n v="10"/>
  </r>
  <r>
    <s v="邓建荣"/>
    <x v="1"/>
    <s v="JSPDRMCNHO8736"/>
    <n v="790867"/>
    <x v="0"/>
    <x v="3"/>
    <x v="0"/>
    <s v="SQL:释放重复订单"/>
    <s v="邓建荣"/>
    <d v="2014-10-22T11:12:14"/>
    <d v="2014-10-27T10:24:02"/>
    <d v="2014-10-23T09:49:40"/>
    <n v="4.0238657407389802"/>
    <s v="杨化"/>
    <d v="2014-10-22T11:30:39"/>
    <n v="10"/>
  </r>
  <r>
    <s v="邓建荣"/>
    <x v="1"/>
    <s v="JSPDRMCNHO8737"/>
    <n v="791193"/>
    <x v="0"/>
    <x v="1"/>
    <x v="2"/>
    <s v="SQL:??¡ä¨¦???????¡¤???¨¦?¡è "/>
    <s v="杨化"/>
    <d v="2014-10-23T09:53:41"/>
    <s v="NULL"/>
    <s v="NULL"/>
    <n v="0"/>
    <s v="NULL"/>
    <s v="NULL"/>
    <n v="10"/>
  </r>
  <r>
    <s v="邓建荣"/>
    <x v="1"/>
    <s v="JSPDRMCNHO8748"/>
    <n v="792069"/>
    <x v="0"/>
    <x v="1"/>
    <x v="0"/>
    <s v="SQL:手工删除帐号"/>
    <s v="杨化"/>
    <d v="2014-10-27T10:13:59"/>
    <d v="2014-10-28T14:14:26"/>
    <d v="2014-10-28T10:09:23"/>
    <n v="0.17017361111356899"/>
    <s v="杨化"/>
    <d v="2014-10-28T09:35:01"/>
    <n v="10"/>
  </r>
  <r>
    <s v="邓建荣"/>
    <x v="1"/>
    <s v="JSPDRMCNHO8750"/>
    <n v="792225"/>
    <x v="0"/>
    <x v="1"/>
    <x v="0"/>
    <s v="SQL:利丰上海、浙江慈溪市、浙江蚌埠市下辖其他区域的价格及时限设置"/>
    <s v="杨化"/>
    <d v="2014-10-27T14:32:35"/>
    <d v="2014-11-04T08:14:21"/>
    <d v="2014-11-03T16:47:35"/>
    <n v="0.64358796296437504"/>
    <s v="杨化"/>
    <d v="2014-11-03T16:40:39"/>
    <n v="10"/>
  </r>
  <r>
    <s v="邓建荣"/>
    <x v="1"/>
    <s v="JSPDRMCNHO8751"/>
    <n v="793238"/>
    <x v="0"/>
    <x v="1"/>
    <x v="0"/>
    <s v="SQL:取消未发货订单"/>
    <s v="杨化"/>
    <d v="2014-10-29T10:49:03"/>
    <d v="2014-10-31T09:06:52"/>
    <d v="2014-10-30T10:05:38"/>
    <n v="0.959189814813726"/>
    <s v="杨化"/>
    <d v="2014-10-29T17:44:01"/>
    <n v="10"/>
  </r>
  <r>
    <s v="邓建荣"/>
    <x v="1"/>
    <s v="JSPDRMCNHO8752"/>
    <n v="793372"/>
    <x v="0"/>
    <x v="3"/>
    <x v="0"/>
    <s v="电商账号的密码复位"/>
    <s v="邓建荣"/>
    <d v="2014-10-29T13:40:03"/>
    <d v="2014-10-31T10:09:49"/>
    <d v="2014-10-30T10:08:44"/>
    <n v="1.00075231481605"/>
    <s v="杨化"/>
    <d v="2014-10-29T15:04:09"/>
    <n v="10"/>
  </r>
  <r>
    <s v="邓建荣"/>
    <x v="1"/>
    <s v="JSPDRMCNHO8756"/>
    <n v="794678"/>
    <x v="0"/>
    <x v="0"/>
    <x v="0"/>
    <s v="Change:AXCos可用库存计算"/>
    <s v="杨化"/>
    <d v="2014-10-31T09:48:05"/>
    <d v="2014-11-04T09:33:20"/>
    <d v="2014-11-03T14:47:54"/>
    <n v="0.78155092592351105"/>
    <s v="杨化"/>
    <d v="2014-11-03T13:38:38"/>
    <n v="10"/>
  </r>
  <r>
    <s v="邓建荣"/>
    <x v="1"/>
    <s v="JSPDRMCNHO8757"/>
    <n v="794670"/>
    <x v="0"/>
    <x v="0"/>
    <x v="1"/>
    <s v="Change:捡货区扣库存FIFO"/>
    <s v="杨化"/>
    <d v="2014-10-31T11:00:11"/>
    <s v="NULL"/>
    <d v="2014-11-17T09:29:59"/>
    <n v="0"/>
    <s v="杨化"/>
    <d v="2014-11-14T13:35:18"/>
    <n v="10"/>
  </r>
  <r>
    <s v="邓建荣"/>
    <x v="1"/>
    <s v="JSPDRMCNHO8765"/>
    <n v="797264"/>
    <x v="0"/>
    <x v="1"/>
    <x v="0"/>
    <s v="SQL:手工同步ax系统的产品装箱数到drmsp系统"/>
    <s v="邓建荣"/>
    <d v="2014-11-06T14:31:49"/>
    <d v="2014-11-12T09:16:31"/>
    <d v="2014-11-06T14:43:00"/>
    <n v="5.7732754629614602"/>
    <s v="杨化"/>
    <d v="2014-11-06T14:36:36"/>
    <n v="11"/>
  </r>
  <r>
    <s v="邓建荣"/>
    <x v="1"/>
    <s v="JSPDRMCNHO8766"/>
    <n v="797597"/>
    <x v="0"/>
    <x v="1"/>
    <x v="0"/>
    <s v="SQL：出仓帐号处理"/>
    <s v="杨化"/>
    <d v="2014-11-07T09:03:33"/>
    <d v="2014-11-12T10:29:45"/>
    <d v="2014-11-11T16:08:47"/>
    <n v="0.76456018519093105"/>
    <s v="杨化"/>
    <d v="2014-11-11T14:04:25"/>
    <n v="11"/>
  </r>
  <r>
    <s v="邓建荣"/>
    <x v="1"/>
    <s v="JSPDRMCNHO8769"/>
    <n v="799301"/>
    <x v="0"/>
    <x v="1"/>
    <x v="0"/>
    <s v="SQL:直销帐号删除"/>
    <s v="杨化"/>
    <d v="2014-11-12T09:26:53"/>
    <d v="2014-11-12T13:42:33"/>
    <d v="2014-11-12T13:08:14"/>
    <n v="2.3831018515920701E-2"/>
    <s v="杨化"/>
    <d v="2014-11-12T10:16:12"/>
    <n v="11"/>
  </r>
  <r>
    <s v="邓建荣"/>
    <x v="1"/>
    <s v="JSPDRMCNHO8773"/>
    <n v="799518"/>
    <x v="0"/>
    <x v="1"/>
    <x v="0"/>
    <s v="SQL:修改微信店的RDC"/>
    <s v="杨化"/>
    <d v="2014-11-12T15:02:15"/>
    <d v="2014-11-17T10:57:04"/>
    <d v="2014-11-12T16:12:32"/>
    <n v="4.7809259259229302"/>
    <s v="杨化"/>
    <d v="2014-11-12T16:08:01"/>
    <n v="11"/>
  </r>
  <r>
    <s v="邓建荣"/>
    <x v="1"/>
    <s v="JSPDRMCNHO8774"/>
    <n v="800286"/>
    <x v="0"/>
    <x v="1"/>
    <x v="0"/>
    <s v="C12分公司月度例会支持物品紧急出仓支持"/>
    <s v="邓建荣"/>
    <d v="2014-11-14T11:25:21"/>
    <d v="2014-11-14T11:45:40"/>
    <d v="2014-11-14T11:37:56"/>
    <n v="5.3703703742939996E-3"/>
    <s v="杨化"/>
    <d v="2014-11-14T11:31:27"/>
    <n v="11"/>
  </r>
  <r>
    <s v="邓建荣"/>
    <x v="1"/>
    <s v="JSPDRMCNHO8776"/>
    <n v="801112"/>
    <x v="0"/>
    <x v="1"/>
    <x v="0"/>
    <s v="Change:生成DRMSP系统201410咨询服务费银行导出数据"/>
    <s v="杨化"/>
    <d v="2014-11-18T09:36:22"/>
    <d v="2014-11-19T09:29:52"/>
    <d v="2014-11-18T16:52:58"/>
    <n v="0.69229166666627895"/>
    <s v="杨化"/>
    <d v="2014-11-18T16:41:59"/>
    <n v="11"/>
  </r>
  <r>
    <s v="邓建荣"/>
    <x v="1"/>
    <s v="JSPDRMCNHO8783"/>
    <n v="802144"/>
    <x v="0"/>
    <x v="3"/>
    <x v="0"/>
    <s v="SQL：手工删除账号"/>
    <s v="邓建荣"/>
    <d v="2014-11-20T11:25:15"/>
    <d v="2014-11-20T15:57:51"/>
    <d v="2014-11-20T15:29:36"/>
    <n v="1.96180555503815E-2"/>
    <s v="杨化"/>
    <d v="2014-11-20T11:53:33"/>
    <n v="11"/>
  </r>
  <r>
    <s v="邓建荣"/>
    <x v="1"/>
    <s v="JSPDRMCNHO8784"/>
    <n v="802160"/>
    <x v="0"/>
    <x v="1"/>
    <x v="0"/>
    <s v="Change:挂网信息更新"/>
    <s v="杨化"/>
    <d v="2014-11-20T11:33:40"/>
    <d v="2014-11-21T10:18:05"/>
    <d v="2014-11-21T08:51:04"/>
    <n v="6.0428240743931397E-2"/>
    <s v="杨化"/>
    <d v="2014-11-20T16:27:48"/>
    <n v="11"/>
  </r>
  <r>
    <s v="邓建荣"/>
    <x v="1"/>
    <s v="JSPDRMCNHO8789"/>
    <n v="803736"/>
    <x v="0"/>
    <x v="3"/>
    <x v="0"/>
    <s v="drmsp信息挂网"/>
    <s v="邓建荣"/>
    <d v="2014-11-24T13:22:52"/>
    <d v="2014-11-24T16:02:11"/>
    <d v="2014-11-24T15:37:58"/>
    <n v="1.68171296318178E-2"/>
    <s v="杨化"/>
    <d v="2014-11-24T13:42:07"/>
    <n v="11"/>
  </r>
  <r>
    <s v="邓建荣"/>
    <x v="1"/>
    <s v="JSPDRMCNHO8791"/>
    <n v="803744"/>
    <x v="0"/>
    <x v="1"/>
    <x v="0"/>
    <s v="SQL:初始化DRMPOS用户"/>
    <s v="杨化"/>
    <d v="2014-11-24T16:32:50"/>
    <d v="2014-11-27T16:53:00"/>
    <d v="2014-11-26T16:00:28"/>
    <n v="1.03648148148204"/>
    <s v="杨化"/>
    <d v="2014-11-26T10:09:40"/>
    <n v="11"/>
  </r>
  <r>
    <s v="邓建荣"/>
    <x v="1"/>
    <s v="JSPDRMCNHO8795"/>
    <n v="804391"/>
    <x v="0"/>
    <x v="5"/>
    <x v="0"/>
    <s v="fix:“手工支付录入方式”中支付金额未能按照AR到期日的先后顺序冲减AR的问题"/>
    <s v="邓建荣"/>
    <d v="2014-11-25T15:30:19"/>
    <d v="2014-11-26T18:24:53"/>
    <d v="2014-11-26T10:05:01"/>
    <n v="0.34712962963385502"/>
    <s v="杨化"/>
    <d v="2014-11-26T09:55:10"/>
    <n v="11"/>
  </r>
  <r>
    <s v="邓建荣"/>
    <x v="1"/>
    <s v="JSPDRMCNHO8799"/>
    <n v="804861"/>
    <x v="0"/>
    <x v="5"/>
    <x v="0"/>
    <s v="SQL:手工跑信贷评估"/>
    <s v="邓建荣"/>
    <d v="2014-11-26T13:58:03"/>
    <d v="2014-11-26T17:00:23"/>
    <d v="2014-11-26T15:58:20"/>
    <n v="4.3090277773444499E-2"/>
    <s v="杨化"/>
    <d v="2014-11-26T15:55:05"/>
    <n v="11"/>
  </r>
  <r>
    <s v="邓建荣"/>
    <x v="1"/>
    <s v="JSPDRMCNHO8802"/>
    <n v="805156"/>
    <x v="0"/>
    <x v="1"/>
    <x v="0"/>
    <s v="SQL:删除直销账号"/>
    <s v="杨化"/>
    <d v="2014-11-27T08:53:45"/>
    <d v="2014-11-27T11:54:35"/>
    <d v="2014-11-27T10:11:39"/>
    <n v="7.1481481485534501E-2"/>
    <s v="杨化"/>
    <d v="2014-11-27T09:11:48"/>
    <n v="11"/>
  </r>
  <r>
    <s v="邓建荣"/>
    <x v="1"/>
    <s v="JSPDRMCNHO8803"/>
    <n v="805178"/>
    <x v="0"/>
    <x v="0"/>
    <x v="0"/>
    <s v="change出仓申请功能--过滤系统不存在的特殊出仓产品，不作处理"/>
    <s v="邓建荣"/>
    <d v="2014-11-27T09:16:18"/>
    <d v="2014-11-27T16:03:18"/>
    <d v="2014-11-27T10:13:25"/>
    <n v="0.24297453703911701"/>
    <s v="杨化"/>
    <d v="2014-11-27T09:37:12"/>
    <n v="11"/>
  </r>
  <r>
    <s v="邓建荣"/>
    <x v="1"/>
    <s v="JSPDRMCNHO8804"/>
    <n v="805191"/>
    <x v="0"/>
    <x v="3"/>
    <x v="0"/>
    <s v="change:drmsp挂网信息变更"/>
    <s v="邓建荣"/>
    <d v="2014-11-27T09:27:17"/>
    <d v="2014-11-27T16:03:38"/>
    <d v="2014-11-27T13:48:48"/>
    <n v="9.3634259254031293E-2"/>
    <s v="杨化"/>
    <d v="2014-11-27T12:57:23"/>
    <n v="11"/>
  </r>
  <r>
    <s v="邓建荣"/>
    <x v="1"/>
    <s v="JSPDRMCNHO8818"/>
    <n v="806066"/>
    <x v="0"/>
    <x v="1"/>
    <x v="0"/>
    <s v="SQL:新增的利丰物流的价格及时限设置到Axapta及DRM系统"/>
    <s v="杨化"/>
    <d v="2014-11-28T14:09:12"/>
    <d v="2014-11-28T16:20:42"/>
    <d v="2014-11-28T16:01:52"/>
    <n v="1.3078703697829E-2"/>
    <s v="杨化"/>
    <d v="2014-11-28T15:32:27"/>
    <n v="11"/>
  </r>
  <r>
    <s v="邓建荣"/>
    <x v="1"/>
    <s v="JSPDRMCNHO8819"/>
    <n v="806743"/>
    <x v="0"/>
    <x v="3"/>
    <x v="0"/>
    <s v="SQL：手工触发运行信贷评估"/>
    <s v="邓建荣"/>
    <d v="2014-12-01T08:50:30"/>
    <d v="2014-12-01T11:09:31"/>
    <d v="2014-12-01T10:05:07"/>
    <n v="4.4722222221025697E-2"/>
    <s v="杨化"/>
    <d v="2014-12-01T09:59:47"/>
    <n v="12"/>
  </r>
  <r>
    <s v="邓建荣"/>
    <x v="2"/>
    <s v="JSPRPTCNHO0199"/>
    <n v="718101"/>
    <x v="0"/>
    <x v="2"/>
    <x v="0"/>
    <s v="New:收货异常及退换货跟进报表"/>
    <s v="陈仲标"/>
    <d v="2014-03-13T16:57:28"/>
    <d v="2014-03-20T13:18:42"/>
    <d v="2014-03-18T14:01:27"/>
    <n v="1.9703125000014601"/>
    <s v="陈仲标"/>
    <d v="2014-03-17T17:55:38"/>
    <n v="3"/>
  </r>
  <r>
    <s v="邓建荣"/>
    <x v="2"/>
    <s v="JSPRPTCNHO0203"/>
    <n v="732668"/>
    <x v="0"/>
    <x v="1"/>
    <x v="0"/>
    <s v="Change:批发折扣查询支持EC"/>
    <s v="陈仲标"/>
    <d v="2014-04-29T14:19:13"/>
    <d v="2014-05-06T10:03:53"/>
    <d v="2014-05-05T15:37:02"/>
    <n v="0.76864583333372105"/>
    <s v="陈仲标"/>
    <d v="2014-05-05T14:08:44"/>
    <n v="4"/>
  </r>
  <r>
    <s v="梁勇超"/>
    <x v="0"/>
    <s v="JCIACNHO2484"/>
    <n v="698527"/>
    <x v="0"/>
    <x v="0"/>
    <x v="0"/>
    <s v="SQL:全国ADCP+架构报表修改"/>
    <s v="陈仲标"/>
    <d v="2014-01-06T15:54:25"/>
    <d v="2014-01-23T17:33:03"/>
    <d v="2014-01-07T16:50:53"/>
    <n v="16.029282407405798"/>
    <s v="陈仲标"/>
    <d v="2014-01-07T16:50:31"/>
    <n v="1"/>
  </r>
  <r>
    <s v="梁勇超"/>
    <x v="0"/>
    <s v="JCIACNHO2485"/>
    <n v="699243"/>
    <x v="0"/>
    <x v="0"/>
    <x v="0"/>
    <s v="SQL:Enhance SC_LEVEL_INFO"/>
    <s v="陈仲标"/>
    <d v="2014-01-08T11:54:48"/>
    <d v="2014-01-15T13:39:08"/>
    <d v="2014-01-09T10:26:37"/>
    <n v="6.1336921296315303"/>
    <s v="陈仲标"/>
    <d v="2014-01-08T14:42:54"/>
    <n v="1"/>
  </r>
  <r>
    <s v="梁勇超"/>
    <x v="0"/>
    <s v="JCIACNHO2486"/>
    <n v="701453"/>
    <x v="0"/>
    <x v="3"/>
    <x v="0"/>
    <s v="Enhance:产品明细服务报表问题"/>
    <s v="陈仲标"/>
    <d v="2014-01-14T18:05:06"/>
    <d v="2014-01-16T10:27:57"/>
    <d v="2014-01-15T16:17:51"/>
    <n v="0.75701388889137899"/>
    <s v="陈仲标"/>
    <d v="2014-01-15T16:17:08"/>
    <n v="1"/>
  </r>
  <r>
    <s v="梁勇超"/>
    <x v="0"/>
    <s v="JCIACNHO2487"/>
    <n v="701454"/>
    <x v="0"/>
    <x v="0"/>
    <x v="0"/>
    <s v="Change:BackOrder Report增加EC"/>
    <s v="陈仲标"/>
    <d v="2014-01-14T18:06:35"/>
    <d v="2014-01-17T13:30:13"/>
    <d v="2014-01-17T11:09:26"/>
    <n v="9.7766203703940804E-2"/>
    <s v="陈仲标"/>
    <d v="2014-01-16T14:14:21"/>
    <n v="1"/>
  </r>
  <r>
    <s v="梁勇超"/>
    <x v="0"/>
    <s v="JCIACNHO2499"/>
    <n v="714503"/>
    <x v="0"/>
    <x v="2"/>
    <x v="0"/>
    <s v="临时：经销商经营总额"/>
    <s v="陈仲标"/>
    <d v="2014-03-04T11:35:57"/>
    <d v="2014-03-04T16:29:53"/>
    <d v="2014-03-04T15:51:48"/>
    <n v="2.64467592642177E-2"/>
    <s v="陈仲标"/>
    <d v="2014-03-04T15:49:52"/>
    <n v="3"/>
  </r>
  <r>
    <s v="梁勇超"/>
    <x v="0"/>
    <s v="JCIACNHO2500"/>
    <n v="714509"/>
    <x v="0"/>
    <x v="2"/>
    <x v="0"/>
    <s v="临时：《每月计算销售额的产品件数报表》与《每月所有账号销售额的明细表》"/>
    <s v="陈仲标"/>
    <d v="2014-03-04T11:44:09"/>
    <d v="2014-03-04T16:39:45"/>
    <d v="2014-03-04T16:15:26"/>
    <n v="1.6886574070667799E-2"/>
    <s v="陈仲标"/>
    <d v="2014-03-04T16:12:59"/>
    <n v="3"/>
  </r>
  <r>
    <s v="梁勇超"/>
    <x v="0"/>
    <s v="JCIACNHO2504"/>
    <n v="717201"/>
    <x v="0"/>
    <x v="2"/>
    <x v="0"/>
    <s v="临时：5类店铺2013年全年各category与各brand的情况"/>
    <s v="陈仲标"/>
    <d v="2014-03-11T15:36:16"/>
    <d v="2014-03-11T20:12:47"/>
    <d v="2014-03-11T18:03:07"/>
    <n v="9.0046296296350206E-2"/>
    <s v="陈仲标"/>
    <d v="2014-03-11T17:04:35"/>
    <n v="3"/>
  </r>
  <r>
    <s v="梁勇超"/>
    <x v="0"/>
    <s v="JCIACNHO2505"/>
    <n v="719265"/>
    <x v="0"/>
    <x v="2"/>
    <x v="0"/>
    <s v="临时：指定的dealer帐号中跑出C1-C2'14所订购数据"/>
    <s v="陈仲标"/>
    <d v="2014-03-18T15:15:23"/>
    <d v="2014-03-18T15:59:04"/>
    <d v="2014-03-18T15:38:10"/>
    <n v="1.45138888910878E-2"/>
    <s v="陈仲标"/>
    <d v="2014-03-18T15:34:50"/>
    <n v="3"/>
  </r>
  <r>
    <s v="梁勇超"/>
    <x v="1"/>
    <s v="JSPDRM CNHO0001"/>
    <n v="700309"/>
    <x v="0"/>
    <x v="1"/>
    <x v="2"/>
    <s v="Change:BB登记修改"/>
    <s v="杨化"/>
    <d v="2014-01-10T11:01:16"/>
    <s v="NULL"/>
    <s v="NULL"/>
    <n v="0"/>
    <s v="NULL"/>
    <s v="NULL"/>
    <n v="1"/>
  </r>
  <r>
    <s v="梁勇超"/>
    <x v="1"/>
    <s v="JSPDRM CNHO0002"/>
    <n v="701680"/>
    <x v="0"/>
    <x v="0"/>
    <x v="0"/>
    <s v="SQL:修改城市对应分公司"/>
    <s v="杨化"/>
    <d v="2014-01-15T14:06:44"/>
    <d v="2014-01-15T16:15:40"/>
    <d v="2014-01-15T15:09:54"/>
    <n v="4.5671296298678499E-2"/>
    <s v="陈仲标"/>
    <d v="2014-01-15T14:45:16"/>
    <n v="1"/>
  </r>
  <r>
    <s v="梁勇超"/>
    <x v="1"/>
    <s v="JSPDRMCNHO8293"/>
    <n v="697939"/>
    <x v="0"/>
    <x v="2"/>
    <x v="0"/>
    <s v="SQL:B2C帐号登记"/>
    <s v="陈仲标"/>
    <d v="2014-01-03T16:45:53"/>
    <d v="2014-01-03T17:30:52"/>
    <d v="2014-01-03T17:23:12"/>
    <n v="5.3240740744513503E-3"/>
    <s v="陈仲标"/>
    <d v="2014-01-03T17:22:37"/>
    <n v="1"/>
  </r>
  <r>
    <s v="梁勇超"/>
    <x v="1"/>
    <s v="JSPDRMCNHO8305"/>
    <n v="700394"/>
    <x v="0"/>
    <x v="1"/>
    <x v="0"/>
    <s v="Change:BB登记银行帐号验证"/>
    <s v="杨化"/>
    <d v="2014-01-10T12:55:18"/>
    <d v="2014-01-10T17:14:57"/>
    <d v="2014-01-10T15:27:53"/>
    <n v="7.4351851850224193E-2"/>
    <s v="陈仲标"/>
    <d v="2014-01-10T15:19:27"/>
    <n v="1"/>
  </r>
  <r>
    <s v="梁勇超"/>
    <x v="1"/>
    <s v="JSPDRMCNHO8306"/>
    <n v="700395"/>
    <x v="0"/>
    <x v="3"/>
    <x v="0"/>
    <s v="SQL:初始化EC帐号折扣率"/>
    <s v="杨化"/>
    <d v="2014-01-10T13:06:53"/>
    <d v="2014-01-10T13:36:48"/>
    <d v="2014-01-10T13:20:15"/>
    <n v="1.1493055550090499E-2"/>
    <s v="陈仲标"/>
    <d v="2014-01-10T13:18:30"/>
    <n v="1"/>
  </r>
  <r>
    <s v="梁勇超"/>
    <x v="1"/>
    <s v="JSPDRMCNHO8310"/>
    <n v="701381"/>
    <x v="0"/>
    <x v="1"/>
    <x v="0"/>
    <s v="SQL:修改EC帐号负责人及身份证"/>
    <s v="杨化"/>
    <d v="2014-01-14T15:35:27"/>
    <d v="2014-01-15T10:10:24"/>
    <d v="2014-01-14T18:02:15"/>
    <n v="0.67232638888526697"/>
    <s v="陈仲标"/>
    <d v="2014-01-14T17:29:52"/>
    <n v="1"/>
  </r>
  <r>
    <s v="梁勇超"/>
    <x v="1"/>
    <s v="JSPDRMCNHO8311"/>
    <n v="701577"/>
    <x v="0"/>
    <x v="1"/>
    <x v="0"/>
    <s v="SQL:开放原PBC享受新店开业首单资格"/>
    <s v="杨化"/>
    <d v="2014-01-15T11:10:55"/>
    <d v="2014-01-15T16:14:40"/>
    <d v="2014-01-15T14:43:11"/>
    <n v="6.3530092593282503E-2"/>
    <s v="陈仲标"/>
    <d v="2014-01-15T14:41:47"/>
    <n v="1"/>
  </r>
  <r>
    <s v="梁勇超"/>
    <x v="1"/>
    <s v="JSPDRMCNHO8312"/>
    <n v="701581"/>
    <x v="0"/>
    <x v="1"/>
    <x v="0"/>
    <s v="SQL:设置阅读权限PM管辖多个分公司"/>
    <s v="陈仲标"/>
    <d v="2014-01-15T11:29:42"/>
    <d v="2014-01-17T13:21:32"/>
    <d v="2014-01-17T11:09:33"/>
    <n v="9.1655092590372106E-2"/>
    <s v="陈仲标"/>
    <d v="2014-01-17T09:59:59"/>
    <n v="1"/>
  </r>
  <r>
    <s v="梁勇超"/>
    <x v="1"/>
    <s v="JSPDRMCNHO8317"/>
    <n v="701859"/>
    <x v="0"/>
    <x v="0"/>
    <x v="0"/>
    <s v="Chang:BB基本资料维护"/>
    <s v="杨化"/>
    <d v="2014-01-21T10:30:33"/>
    <d v="2014-02-11T17:13:57"/>
    <d v="2014-02-11T11:08:29"/>
    <n v="0.25379629629605899"/>
    <s v="陈仲标"/>
    <d v="2014-02-11T10:41:43"/>
    <n v="1"/>
  </r>
  <r>
    <s v="梁勇超"/>
    <x v="1"/>
    <s v="JSPDRMCNHO8321"/>
    <n v="703418"/>
    <x v="1"/>
    <x v="1"/>
    <x v="0"/>
    <s v="Change:做帐By产品catagory-接口"/>
    <s v="杨化"/>
    <d v="2014-01-21T16:36:19"/>
    <d v="2014-03-14T17:25:51"/>
    <d v="2014-03-14T11:24:56"/>
    <n v="0.25063657407736201"/>
    <s v="陈仲标"/>
    <d v="2014-03-14T11:18:43"/>
    <n v="1"/>
  </r>
  <r>
    <s v="梁勇超"/>
    <x v="1"/>
    <s v="JSPDRMCNHO8325"/>
    <n v="703747"/>
    <x v="0"/>
    <x v="1"/>
    <x v="0"/>
    <s v="Change:披露信息更新"/>
    <s v="杨化"/>
    <d v="2014-01-22T14:39:48"/>
    <d v="2014-01-24T10:38:07"/>
    <d v="2014-01-23T15:09:12"/>
    <n v="0.81174768518394602"/>
    <s v="杨化"/>
    <d v="2014-01-23T14:47:32"/>
    <n v="1"/>
  </r>
  <r>
    <s v="梁勇超"/>
    <x v="1"/>
    <s v="JSPDRMCNHO8326"/>
    <n v="703752"/>
    <x v="0"/>
    <x v="1"/>
    <x v="0"/>
    <s v="Change:挂网信息沟通"/>
    <s v="杨化"/>
    <d v="2014-01-22T14:42:00"/>
    <d v="2014-01-23T17:46:05"/>
    <d v="2014-01-23T15:14:40"/>
    <n v="0.105150462957681"/>
    <s v="杨化"/>
    <d v="2014-01-23T15:13:43"/>
    <n v="1"/>
  </r>
  <r>
    <s v="梁勇超"/>
    <x v="1"/>
    <s v="JSPDRMCNHO8332"/>
    <n v="704698"/>
    <x v="0"/>
    <x v="3"/>
    <x v="0"/>
    <s v="SQL_江西PM程若飞DRMSP系统无法查询订单"/>
    <s v="张胜"/>
    <d v="2014-01-24T17:32:34"/>
    <d v="2014-01-27T10:37:51"/>
    <d v="2014-01-26T15:02:10"/>
    <n v="0.81644675925781496"/>
    <s v="陈仲标"/>
    <d v="2014-01-26T13:30:41"/>
    <n v="1"/>
  </r>
  <r>
    <s v="梁勇超"/>
    <x v="1"/>
    <s v="JSPDRMCNHO8335"/>
    <n v="704783"/>
    <x v="0"/>
    <x v="1"/>
    <x v="0"/>
    <s v="Change:押金批量调整"/>
    <s v="杨化"/>
    <d v="2014-01-26T01:35:56"/>
    <d v="2014-02-28T13:44:55"/>
    <d v="2014-02-27T13:44:52"/>
    <n v="1.0000347222230599"/>
    <s v="陈仲标"/>
    <d v="2014-02-27T13:35:59"/>
    <n v="1"/>
  </r>
  <r>
    <s v="梁勇超"/>
    <x v="1"/>
    <s v="JSPDRMCNHO8339"/>
    <n v="705084"/>
    <x v="0"/>
    <x v="1"/>
    <x v="0"/>
    <s v="SQL:电商资料更新"/>
    <s v="陈仲标"/>
    <d v="2014-01-27T11:15:31"/>
    <d v="2014-01-27T17:11:29"/>
    <d v="2014-01-27T16:52:16"/>
    <n v="1.3344907405553399E-2"/>
    <s v="陈仲标"/>
    <d v="2014-01-27T16:48:55"/>
    <n v="1"/>
  </r>
  <r>
    <s v="梁勇超"/>
    <x v="1"/>
    <s v="JSPDRMCNHO8342"/>
    <n v="705659"/>
    <x v="0"/>
    <x v="1"/>
    <x v="0"/>
    <s v="SQL:修改服务经销商营业执照信息"/>
    <s v="陈仲标"/>
    <d v="2014-01-28T17:33:29"/>
    <d v="2014-01-29T14:13:40"/>
    <d v="2014-01-29T13:40:23"/>
    <n v="2.3113425930205302E-2"/>
    <s v="陈仲标"/>
    <d v="2014-01-29T13:33:01"/>
    <n v="1"/>
  </r>
  <r>
    <s v="梁勇超"/>
    <x v="1"/>
    <s v="JSPDRMCNHO8347"/>
    <n v="706818"/>
    <x v="0"/>
    <x v="1"/>
    <x v="0"/>
    <s v="Change:经销商目标导入"/>
    <s v="杨化"/>
    <d v="2014-02-07T16:35:38"/>
    <d v="2014-02-24T10:53:51"/>
    <d v="2014-02-10T16:27:21"/>
    <n v="13.768402777779601"/>
    <s v="陈仲标"/>
    <d v="2014-02-10T16:20:51"/>
    <n v="2"/>
  </r>
  <r>
    <s v="梁勇超"/>
    <x v="1"/>
    <s v="JSPDRMCNHO8365"/>
    <n v="712379"/>
    <x v="0"/>
    <x v="3"/>
    <x v="0"/>
    <s v="SQL:Fix送货地址邮编"/>
    <s v="杨化"/>
    <d v="2014-02-25T14:46:57"/>
    <d v="2014-02-25T16:58:12"/>
    <d v="2014-02-25T16:14:09"/>
    <n v="3.05902777763549E-2"/>
    <s v="陈仲标"/>
    <d v="2014-02-25T15:51:22"/>
    <n v="2"/>
  </r>
  <r>
    <s v="梁勇超"/>
    <x v="1"/>
    <s v="JSPDRMCNHO8366"/>
    <n v="712405"/>
    <x v="0"/>
    <x v="1"/>
    <x v="0"/>
    <s v="Change:修改批准删除"/>
    <s v="杨化"/>
    <d v="2014-02-25T15:07:20"/>
    <d v="2014-03-03T11:39:40"/>
    <d v="2014-02-28T17:05:09"/>
    <n v="2.7739699074081701"/>
    <s v="陈仲标"/>
    <d v="2014-02-28T17:02:13"/>
    <n v="2"/>
  </r>
  <r>
    <s v="梁勇超"/>
    <x v="1"/>
    <s v="JSPDRMCNHO8373"/>
    <n v="713145"/>
    <x v="0"/>
    <x v="1"/>
    <x v="0"/>
    <s v="Change: 披露信息更新 "/>
    <s v="杨化"/>
    <d v="2014-02-27T15:05:14"/>
    <d v="2014-02-28T17:19:04"/>
    <d v="2014-02-28T15:29:31"/>
    <n v="7.6076388890214702E-2"/>
    <s v="陈仲标"/>
    <d v="2014-02-28T11:09:37"/>
    <n v="2"/>
  </r>
  <r>
    <s v="梁勇超"/>
    <x v="1"/>
    <s v="JSPDRMCNHO8375"/>
    <n v="714054"/>
    <x v="0"/>
    <x v="1"/>
    <x v="0"/>
    <s v="Change:修改对帐单明细"/>
    <s v="杨化"/>
    <d v="2014-03-03T11:12:56"/>
    <d v="2014-03-13T13:40:56"/>
    <d v="2014-03-06T16:55:06"/>
    <n v="6.8651620370364999"/>
    <s v="陈仲标"/>
    <d v="2014-03-06T15:08:50"/>
    <n v="3"/>
  </r>
  <r>
    <s v="梁勇超"/>
    <x v="1"/>
    <s v="JSPDRMCNHO8376"/>
    <n v="714463"/>
    <x v="0"/>
    <x v="0"/>
    <x v="0"/>
    <s v="Change:批发折扣查询"/>
    <s v="杨化"/>
    <d v="2014-03-04T10:41:06"/>
    <d v="2014-03-06T13:52:21"/>
    <d v="2014-03-06T11:06:46"/>
    <n v="0.114988425921183"/>
    <s v="陈仲标"/>
    <d v="2014-03-06T09:46:13"/>
    <n v="3"/>
  </r>
  <r>
    <s v="梁勇超"/>
    <x v="1"/>
    <s v="JSPDRMCNHO8382"/>
    <n v="715065"/>
    <x v="0"/>
    <x v="0"/>
    <x v="0"/>
    <s v="Change:修改BB店维护"/>
    <s v="杨化"/>
    <d v="2014-03-05T15:40:56"/>
    <d v="2014-03-05T17:44:24"/>
    <d v="2014-03-05T17:05:31"/>
    <n v="2.7002314811397799E-2"/>
    <s v="陈仲标"/>
    <d v="2014-03-05T16:27:56"/>
    <n v="3"/>
  </r>
  <r>
    <s v="梁勇超"/>
    <x v="1"/>
    <s v="JSPDRMCNHO8390"/>
    <n v="715918"/>
    <x v="0"/>
    <x v="3"/>
    <x v="0"/>
    <s v="SQL:辽宁阅读权限"/>
    <s v="陈仲标"/>
    <d v="2014-03-07T14:24:41"/>
    <d v="2014-03-07T17:09:55"/>
    <d v="2014-03-07T16:59:45"/>
    <n v="7.0601851839455802E-3"/>
    <s v="陈仲标"/>
    <d v="2014-03-07T16:49:38"/>
    <n v="3"/>
  </r>
  <r>
    <s v="梁勇超"/>
    <x v="1"/>
    <s v="JSPDRMCNHO8394"/>
    <n v="716361"/>
    <x v="0"/>
    <x v="2"/>
    <x v="0"/>
    <s v="SQL:电商帐号分配相应区域BS的阅读权限"/>
    <s v="陈仲标"/>
    <d v="2014-03-10T13:18:39"/>
    <d v="2014-03-10T17:20:40"/>
    <d v="2014-03-10T16:55:18"/>
    <n v="1.7615740740438899E-2"/>
    <s v="陈仲标"/>
    <d v="2014-03-10T16:54:28"/>
    <n v="3"/>
  </r>
  <r>
    <s v="梁勇超"/>
    <x v="1"/>
    <s v="JSPDRMCNHO8397"/>
    <n v="716921"/>
    <x v="0"/>
    <x v="1"/>
    <x v="0"/>
    <s v="Change:修改经销商维护"/>
    <s v="杨化"/>
    <d v="2014-03-11T09:32:19"/>
    <d v="2014-03-20T17:30:39"/>
    <d v="2014-03-20T14:28:45"/>
    <n v="0.12631944444729001"/>
    <s v="陈仲标"/>
    <d v="2014-03-20T14:23:19"/>
    <n v="3"/>
  </r>
  <r>
    <s v="梁勇超"/>
    <x v="1"/>
    <s v="JSPDRMCNHO8401"/>
    <n v="717208"/>
    <x v="0"/>
    <x v="2"/>
    <x v="0"/>
    <s v="SQL:增加广西BS伍艳丽粤东区域的阅读权限"/>
    <s v="陈仲标"/>
    <d v="2014-03-11T15:45:36"/>
    <d v="2014-03-12T16:39:30"/>
    <d v="2014-03-12T15:56:18"/>
    <n v="2.9999999998835802E-2"/>
    <s v="陈仲标"/>
    <d v="2014-03-12T13:59:30"/>
    <n v="3"/>
  </r>
  <r>
    <s v="梁勇超"/>
    <x v="1"/>
    <s v="JSPDRMCNHO8403"/>
    <n v="717658"/>
    <x v="0"/>
    <x v="1"/>
    <x v="0"/>
    <s v="SQL:披露修改"/>
    <s v="陈仲标"/>
    <d v="2014-03-12T16:01:15"/>
    <d v="2014-03-14T11:19:41"/>
    <d v="2014-03-13T14:30:30"/>
    <n v="0.86748842593078701"/>
    <s v="陈仲标"/>
    <d v="2014-03-13T10:28:52"/>
    <n v="3"/>
  </r>
  <r>
    <s v="梁勇超"/>
    <x v="1"/>
    <s v="JSPDRMCNHO8412"/>
    <n v="719753"/>
    <x v="1"/>
    <x v="1"/>
    <x v="0"/>
    <s v="Change:BB帐号登记/维护功能调整"/>
    <s v="杨化"/>
    <d v="2014-03-20T08:08:32"/>
    <d v="2014-04-08T10:51:45"/>
    <d v="2014-04-02T15:41:15"/>
    <n v="5.79895833333285"/>
    <s v="陈仲标"/>
    <d v="2014-04-02T11:13:43"/>
    <n v="3"/>
  </r>
  <r>
    <s v="梁勇超"/>
    <x v="1"/>
    <s v="JSPDRMCNHO8414"/>
    <n v="719827"/>
    <x v="0"/>
    <x v="2"/>
    <x v="0"/>
    <s v="SQL:阅读权限设置PM管辖多个分公司"/>
    <s v="陈仲标"/>
    <d v="2014-03-20T10:18:08"/>
    <d v="2014-03-24T14:13:29"/>
    <d v="2014-03-24T13:47:38"/>
    <n v="1.7951388887013298E-2"/>
    <s v="陈仲标"/>
    <d v="2014-03-24T09:30:29"/>
    <n v="3"/>
  </r>
  <r>
    <s v="梁勇超"/>
    <x v="1"/>
    <s v="JSPDRMCNHO8418"/>
    <n v="720357"/>
    <x v="0"/>
    <x v="3"/>
    <x v="0"/>
    <s v="Change:经销商维护"/>
    <s v="杨化"/>
    <d v="2014-03-21T15:41:23"/>
    <d v="2014-03-24T21:37:22"/>
    <d v="2014-03-21T17:39:47"/>
    <n v="3.1649884259240899"/>
    <s v="陈仲标"/>
    <d v="2014-03-21T16:54:18"/>
    <n v="3"/>
  </r>
  <r>
    <s v="梁勇超"/>
    <x v="1"/>
    <s v="JSPDRMCNHO8420"/>
    <n v="720874"/>
    <x v="0"/>
    <x v="1"/>
    <x v="0"/>
    <s v="SQL:临时修改收货地址"/>
    <s v="陈仲标"/>
    <d v="2014-03-24T17:47:20"/>
    <d v="2014-03-24T19:15:20"/>
    <d v="2014-03-24T18:17:50"/>
    <n v="3.9930555554747102E-2"/>
    <s v="陈仲标"/>
    <d v="2014-03-24T18:16:13"/>
    <n v="3"/>
  </r>
  <r>
    <s v="梁勇超"/>
    <x v="1"/>
    <s v="JSPDRMCNHO8423"/>
    <n v="721244"/>
    <x v="0"/>
    <x v="1"/>
    <x v="0"/>
    <s v="Change:"/>
    <s v="杨化"/>
    <d v="2014-03-25T16:15:12"/>
    <d v="2014-03-28T16:28:20"/>
    <d v="2014-03-26T14:57:46"/>
    <n v="2.0628935185159198"/>
    <s v="陈仲标"/>
    <d v="2014-03-26T08:52:52"/>
    <n v="3"/>
  </r>
  <r>
    <s v="梁勇超"/>
    <x v="1"/>
    <s v="JSPDRMCNHO8437"/>
    <n v="722312"/>
    <x v="0"/>
    <x v="3"/>
    <x v="0"/>
    <s v="SQL:修正披露数据查询"/>
    <s v="陈仲标"/>
    <d v="2014-03-28T11:30:42"/>
    <d v="2014-03-28T14:28:59"/>
    <d v="2014-03-28T11:58:35"/>
    <n v="0.104444444441469"/>
    <s v="陈仲标"/>
    <d v="2014-03-28T11:57:59"/>
    <n v="3"/>
  </r>
  <r>
    <s v="梁勇超"/>
    <x v="1"/>
    <s v="JSPDRMCNHO8606"/>
    <n v="762313"/>
    <x v="0"/>
    <x v="1"/>
    <x v="0"/>
    <s v="Change:披露信息更新"/>
    <s v="杨化"/>
    <d v="2014-07-21T09:33:18"/>
    <d v="2014-07-25T13:26:38"/>
    <d v="2014-07-24T13:51:57"/>
    <n v="0.98241898148262397"/>
    <s v="杨化"/>
    <d v="2014-07-24T13:32:46"/>
    <n v="7"/>
  </r>
  <r>
    <s v="梁勇超"/>
    <x v="1"/>
    <s v="JSPDRMCNHO8614"/>
    <n v="763048"/>
    <x v="1"/>
    <x v="1"/>
    <x v="0"/>
    <s v="Change:账号删除流程优化"/>
    <s v="杨化"/>
    <d v="2014-07-23T10:12:52"/>
    <d v="2014-08-11T15:23:52"/>
    <d v="2014-08-08T08:41:52"/>
    <n v="3.27916666666715"/>
    <s v="杨化"/>
    <d v="2014-08-06T18:44:57"/>
    <n v="7"/>
  </r>
  <r>
    <s v="梁勇超"/>
    <x v="1"/>
    <s v="JSPDRMCNHO8635"/>
    <n v="770056"/>
    <x v="0"/>
    <x v="5"/>
    <x v="2"/>
    <s v="C9经销商促销指引及发布会订单"/>
    <s v="梁勇超"/>
    <d v="2014-08-14T17:07:29"/>
    <s v="NULL"/>
    <s v="NULL"/>
    <n v="0"/>
    <s v="NULL"/>
    <s v="NULL"/>
    <n v="8"/>
  </r>
  <r>
    <s v="梁勇超"/>
    <x v="1"/>
    <s v="JSPDRMCNHO8636"/>
    <n v="770067"/>
    <x v="0"/>
    <x v="1"/>
    <x v="0"/>
    <s v="Mobile B2C支持:创建账号/用户"/>
    <s v="杨化"/>
    <d v="2014-08-14T17:28:49"/>
    <d v="2014-08-19T10:30:36"/>
    <d v="2014-08-19T09:55:03"/>
    <n v="2.4687500001164198E-2"/>
    <s v="杨化"/>
    <d v="2014-08-19T09:35:51"/>
    <n v="8"/>
  </r>
  <r>
    <s v="梁勇超"/>
    <x v="1"/>
    <s v="JSPDRMCNHO8637"/>
    <n v="770069"/>
    <x v="0"/>
    <x v="5"/>
    <x v="0"/>
    <s v="C9经销商促销指引及发布会订单"/>
    <s v="梁勇超"/>
    <d v="2014-08-14T17:34:15"/>
    <d v="2014-08-20T09:32:23"/>
    <d v="2014-08-15T10:07:40"/>
    <n v="4.9754976851836501"/>
    <s v="杨化"/>
    <d v="2014-08-15T10:05:00"/>
    <n v="8"/>
  </r>
  <r>
    <s v="梁勇超"/>
    <x v="1"/>
    <s v="JSPDRMCNHO8639"/>
    <n v="771384"/>
    <x v="0"/>
    <x v="1"/>
    <x v="0"/>
    <s v="SQL:批发账号设置"/>
    <s v="杨化"/>
    <d v="2014-08-19T08:43:20"/>
    <d v="2014-08-19T14:02:35"/>
    <d v="2014-08-19T11:28:50"/>
    <n v="0.106770833335759"/>
    <s v="杨化"/>
    <d v="2014-08-19T11:22:19"/>
    <n v="8"/>
  </r>
  <r>
    <s v="梁勇超"/>
    <x v="1"/>
    <s v="JSPDRMCNHO8640"/>
    <n v="771700"/>
    <x v="0"/>
    <x v="5"/>
    <x v="2"/>
    <s v="C9促销系统设置"/>
    <s v="梁勇超"/>
    <d v="2014-08-19T18:00:22"/>
    <s v="NULL"/>
    <s v="NULL"/>
    <n v="0"/>
    <s v="NULL"/>
    <s v="NULL"/>
    <n v="8"/>
  </r>
  <r>
    <s v="梁勇超"/>
    <x v="1"/>
    <s v="JSPDRMCNHO8641"/>
    <n v="771704"/>
    <x v="0"/>
    <x v="5"/>
    <x v="0"/>
    <s v="C9促销系统设置"/>
    <s v="梁勇超"/>
    <d v="2014-08-19T18:04:32"/>
    <d v="2014-08-21T13:47:37"/>
    <d v="2014-08-20T10:06:23"/>
    <n v="1.1536342592589801"/>
    <s v="杨化"/>
    <d v="2014-08-20T10:05:08"/>
    <n v="8"/>
  </r>
  <r>
    <s v="梁勇超"/>
    <x v="1"/>
    <s v="JSPDRMCNHO8642"/>
    <n v="771819"/>
    <x v="0"/>
    <x v="1"/>
    <x v="0"/>
    <s v="Change:披露信息更新"/>
    <s v="杨化"/>
    <d v="2014-08-20T10:13:34"/>
    <d v="2014-08-21T13:49:02"/>
    <d v="2014-08-21T09:54:32"/>
    <n v="0.16284722222189901"/>
    <s v="杨化"/>
    <d v="2014-08-21T09:38:00"/>
    <n v="8"/>
  </r>
  <r>
    <s v="梁勇超"/>
    <x v="1"/>
    <s v="JSPDRMCNHO8650"/>
    <n v="772695"/>
    <x v="0"/>
    <x v="3"/>
    <x v="4"/>
    <s v="Fix:新店登记"/>
    <s v="杨化"/>
    <d v="2014-08-22T16:54:24"/>
    <s v="NULL"/>
    <s v="NULL"/>
    <n v="0"/>
    <s v="NULL"/>
    <s v="NULL"/>
    <n v="8"/>
  </r>
  <r>
    <s v="梁勇超"/>
    <x v="1"/>
    <s v="JSPDRMCNHO8653"/>
    <n v="772857"/>
    <x v="0"/>
    <x v="5"/>
    <x v="0"/>
    <s v="9月美丽课堂支持产品系统设置"/>
    <s v="梁勇超"/>
    <d v="2014-08-25T10:53:29"/>
    <d v="2014-08-26T15:11:34"/>
    <d v="2014-08-25T14:22:34"/>
    <n v="1.0340277777795599"/>
    <s v="杨化"/>
    <d v="2014-08-25T14:21:11"/>
    <n v="8"/>
  </r>
  <r>
    <s v="梁勇超"/>
    <x v="1"/>
    <s v="JSPDRMCNHO8656"/>
    <n v="773472"/>
    <x v="0"/>
    <x v="1"/>
    <x v="0"/>
    <s v="Change:销售目标倒入支持COS"/>
    <s v="杨化"/>
    <d v="2014-08-26T14:44:44"/>
    <d v="2014-08-28T16:39:36"/>
    <d v="2014-08-27T16:40:57"/>
    <n v="0.999062499999127"/>
    <s v="杨化"/>
    <d v="2014-08-27T15:06:32"/>
    <n v="8"/>
  </r>
  <r>
    <s v="梁勇超"/>
    <x v="1"/>
    <s v="JSPDRMCNHO8657"/>
    <n v="773897"/>
    <x v="0"/>
    <x v="1"/>
    <x v="0"/>
    <s v="Change:挂网信息更新 "/>
    <s v="杨化"/>
    <d v="2014-08-27T10:11:40"/>
    <d v="2014-08-28T14:34:52"/>
    <d v="2014-08-28T11:22:40"/>
    <n v="0.13347222222364499"/>
    <s v="杨化"/>
    <d v="2014-08-28T09:46:10"/>
    <n v="8"/>
  </r>
  <r>
    <s v="梁勇超"/>
    <x v="1"/>
    <s v="JSPDRMCNHO8663"/>
    <n v="775026"/>
    <x v="0"/>
    <x v="5"/>
    <x v="0"/>
    <s v="9月路演产品赠品系统设置"/>
    <s v="梁勇超"/>
    <d v="2014-08-29T13:58:45"/>
    <d v="2014-09-01T13:55:28"/>
    <d v="2014-08-29T14:23:30"/>
    <n v="2.9805324074113702"/>
    <s v="杨化"/>
    <d v="2014-08-29T14:22:29"/>
    <n v="8"/>
  </r>
  <r>
    <s v="梁勇超"/>
    <x v="1"/>
    <s v="JSPDRMCNHO8666"/>
    <n v="776009"/>
    <x v="0"/>
    <x v="0"/>
    <x v="0"/>
    <s v=" C9'14经销商支持加强计划"/>
    <s v="梁勇超"/>
    <d v="2014-09-02T14:30:51"/>
    <d v="2014-09-02T15:39:44"/>
    <d v="2014-09-02T15:19:59"/>
    <n v="1.37152777824667E-2"/>
    <s v="杨化"/>
    <d v="2014-09-02T15:09:21"/>
    <n v="9"/>
  </r>
  <r>
    <s v="梁勇超"/>
    <x v="1"/>
    <s v="JSPDRMCNHO8669"/>
    <n v="777491"/>
    <x v="0"/>
    <x v="1"/>
    <x v="0"/>
    <s v="SQL:手工删除帐号"/>
    <s v="杨化"/>
    <d v="2014-09-09T09:16:50"/>
    <d v="2014-09-19T11:50:19"/>
    <d v="2014-09-10T15:07:32"/>
    <n v="8.8630439814805904"/>
    <s v="杨化"/>
    <d v="2014-09-10T13:55:06"/>
    <n v="9"/>
  </r>
  <r>
    <s v="梁勇超"/>
    <x v="1"/>
    <s v="JSPDRMCNHO8670"/>
    <n v="777492"/>
    <x v="1"/>
    <x v="1"/>
    <x v="0"/>
    <s v="Change:BB等级支持家具类型首单类型的选择"/>
    <s v="杨化"/>
    <d v="2014-09-09T09:21:41"/>
    <d v="2014-09-22T17:32:48"/>
    <d v="2014-09-22T13:53:53"/>
    <n v="0.152025462964957"/>
    <s v="杨化"/>
    <d v="2014-09-19T16:41:27"/>
    <n v="9"/>
  </r>
  <r>
    <s v="梁勇超"/>
    <x v="1"/>
    <s v="JSPDRMCNHO8681"/>
    <n v="780380"/>
    <x v="0"/>
    <x v="1"/>
    <x v="0"/>
    <s v="Change: 披露信息更新"/>
    <s v="杨化"/>
    <d v="2014-09-17T10:36:50"/>
    <d v="2014-09-25T11:07:38"/>
    <d v="2014-09-22T13:43:24"/>
    <n v="2.8918287037013202"/>
    <s v="杨化"/>
    <d v="2014-09-22T13:34:44"/>
    <n v="9"/>
  </r>
  <r>
    <s v="梁勇超"/>
    <x v="1"/>
    <s v="JSPDRMCNHO8684"/>
    <n v="781104"/>
    <x v="0"/>
    <x v="5"/>
    <x v="0"/>
    <s v="新讯2014年C10正刊促销更新"/>
    <s v="梁勇超"/>
    <d v="2014-09-19T09:49:15"/>
    <d v="2014-09-19T13:30:01"/>
    <d v="2014-09-19T10:39:06"/>
    <n v="0.118692129632109"/>
    <s v="杨化"/>
    <d v="2014-09-19T10:37:00"/>
    <n v="9"/>
  </r>
  <r>
    <s v="梁勇超"/>
    <x v="1"/>
    <s v="JSPDRMCNHO8685"/>
    <n v="781754"/>
    <x v="0"/>
    <x v="1"/>
    <x v="0"/>
    <s v="SQL:EC帐号生成"/>
    <s v="杨化"/>
    <d v="2014-09-22T09:26:00"/>
    <d v="2014-09-24T13:19:21"/>
    <d v="2014-09-24T10:46:28"/>
    <n v="0.10616898148146001"/>
    <s v="杨化"/>
    <d v="2014-09-24T10:10:14"/>
    <n v="9"/>
  </r>
  <r>
    <s v="梁勇超"/>
    <x v="1"/>
    <s v="JSPDRMCNHO8688"/>
    <n v="781807"/>
    <x v="0"/>
    <x v="0"/>
    <x v="0"/>
    <s v="10月美丽课堂随单发放设置"/>
    <s v="梁勇超"/>
    <d v="2014-09-22T10:39:48"/>
    <d v="2014-09-22T16:55:22"/>
    <d v="2014-09-22T11:34:52"/>
    <n v="0.222569444442343"/>
    <s v="杨化"/>
    <d v="2014-09-22T11:33:49"/>
    <n v="9"/>
  </r>
  <r>
    <s v="梁勇超"/>
    <x v="1"/>
    <s v="JSPDRMCNHO8694"/>
    <n v="783095"/>
    <x v="0"/>
    <x v="0"/>
    <x v="0"/>
    <s v="C10 Re-enhancement plan support"/>
    <s v="梁勇超"/>
    <d v="2014-09-25T09:27:54"/>
    <d v="2014-09-25T17:46:07"/>
    <d v="2014-09-25T11:17:50"/>
    <n v="0.26964120370394101"/>
    <s v="杨化"/>
    <d v="2014-09-25T11:12:43"/>
    <n v="9"/>
  </r>
  <r>
    <s v="梁勇超"/>
    <x v="1"/>
    <s v="JSPDRMCNHO8695"/>
    <n v="783135"/>
    <x v="1"/>
    <x v="3"/>
    <x v="0"/>
    <s v="Fix:&quot;30%信用押金上限设置&quot;修改"/>
    <s v="梁勇超"/>
    <d v="2014-09-25T10:38:44"/>
    <d v="2014-09-25T15:14:11"/>
    <d v="2014-09-25T13:56:10"/>
    <n v="5.4178240745386602E-2"/>
    <s v="杨化"/>
    <d v="2014-09-25T13:45:08"/>
    <n v="9"/>
  </r>
  <r>
    <s v="梁勇超"/>
    <x v="1"/>
    <s v="JSPDRMCNHO8697"/>
    <n v="783311"/>
    <x v="0"/>
    <x v="2"/>
    <x v="0"/>
    <s v="New:修改订单等待支付时间"/>
    <s v="杨化"/>
    <d v="2014-09-25T15:12:31"/>
    <d v="2014-10-11T13:31:49"/>
    <d v="2014-09-30T13:23:42"/>
    <n v="11.0056365740675"/>
    <s v="杨化"/>
    <d v="2014-09-29T14:16:23"/>
    <n v="9"/>
  </r>
  <r>
    <s v="梁勇超"/>
    <x v="1"/>
    <s v="JSPDRMCNHO8705"/>
    <n v="784751"/>
    <x v="1"/>
    <x v="5"/>
    <x v="0"/>
    <s v="Fix: 删店流程问题"/>
    <s v="梁勇超"/>
    <d v="2014-09-30T10:36:13"/>
    <d v="2014-10-10T16:33:21"/>
    <d v="2014-10-08T13:56:16"/>
    <n v="2.1090856481459901"/>
    <s v="杨化"/>
    <d v="2014-10-08T12:21:26"/>
    <n v="9"/>
  </r>
  <r>
    <s v="梁勇超"/>
    <x v="1"/>
    <s v="JSPDRMCNHO8708"/>
    <n v="786545"/>
    <x v="0"/>
    <x v="1"/>
    <x v="0"/>
    <s v="SQL:Surveytag权限"/>
    <s v="杨化"/>
    <d v="2014-10-08T09:12:12"/>
    <d v="2014-10-10T14:54:41"/>
    <d v="2014-10-09T09:50:29"/>
    <n v="1.2112500000002899"/>
    <s v="杨化"/>
    <d v="2014-10-09T09:38:44"/>
    <n v="10"/>
  </r>
  <r>
    <s v="梁勇超"/>
    <x v="1"/>
    <s v="JSPDRMCNHO8710"/>
    <n v="786763"/>
    <x v="1"/>
    <x v="0"/>
    <x v="0"/>
    <s v="Change:指定物流"/>
    <s v="杨化"/>
    <d v="2014-10-08T13:58:04"/>
    <d v="2014-10-15T10:13:58"/>
    <d v="2014-10-14T08:00:12"/>
    <n v="1.0928935185220301"/>
    <s v="杨化"/>
    <d v="2014-10-13T16:39:50"/>
    <n v="10"/>
  </r>
  <r>
    <s v="梁勇超"/>
    <x v="1"/>
    <s v="JSPDRMCNHO8711"/>
    <n v="786830"/>
    <x v="0"/>
    <x v="1"/>
    <x v="0"/>
    <s v="SQL: 新增止汗香体露为C10的批发订单产品"/>
    <s v="梁勇超"/>
    <d v="2014-10-08T16:37:19"/>
    <d v="2014-10-09T15:50:36"/>
    <d v="2014-10-09T09:03:15"/>
    <n v="0.28288194444758102"/>
    <s v="杨化"/>
    <d v="2014-10-08T17:20:58"/>
    <n v="10"/>
  </r>
  <r>
    <s v="梁勇超"/>
    <x v="1"/>
    <s v="JSPDRMCNHO8713"/>
    <n v="787657"/>
    <x v="0"/>
    <x v="2"/>
    <x v="0"/>
    <s v="SQL:新建EC帐号"/>
    <s v="杨化"/>
    <d v="2014-10-10T14:57:01"/>
    <d v="2014-10-16T10:32:37"/>
    <d v="2014-10-14T10:55:05"/>
    <n v="1.98439814815356"/>
    <s v="杨化"/>
    <d v="2014-10-14T09:59:55"/>
    <n v="10"/>
  </r>
  <r>
    <s v="梁勇超"/>
    <x v="1"/>
    <s v="JSPDRMCNHO8716"/>
    <n v="788119"/>
    <x v="1"/>
    <x v="3"/>
    <x v="0"/>
    <s v="Fix: BB登记/审批功能"/>
    <s v="梁勇超"/>
    <d v="2014-10-13T14:00:55"/>
    <d v="2014-10-15T10:16:24"/>
    <d v="2014-10-14T09:32:52"/>
    <n v="1.0302314814762199"/>
    <s v="杨化"/>
    <d v="2014-10-14T09:24:13"/>
    <n v="10"/>
  </r>
  <r>
    <s v="梁勇超"/>
    <x v="1"/>
    <s v="JSPDRMCNHO8719"/>
    <n v="788364"/>
    <x v="1"/>
    <x v="2"/>
    <x v="5"/>
    <s v="New:手机找回密码"/>
    <s v="杨化"/>
    <d v="2014-10-14T08:18:55"/>
    <s v="NULL"/>
    <s v="NULL"/>
    <n v="0"/>
    <s v="NULL"/>
    <s v="NULL"/>
    <n v="10"/>
  </r>
  <r>
    <s v="梁勇超"/>
    <x v="1"/>
    <s v="JSPDRMCNHO8721"/>
    <n v="788662"/>
    <x v="0"/>
    <x v="0"/>
    <x v="0"/>
    <s v="C10 Plus Plan IT support"/>
    <s v="梁勇超"/>
    <d v="2014-10-14T17:40:48"/>
    <d v="2014-10-15T15:56:37"/>
    <d v="2014-10-15T08:47:07"/>
    <n v="0.29826388889341598"/>
    <s v="杨化"/>
    <d v="2014-10-14T18:24:41"/>
    <n v="10"/>
  </r>
  <r>
    <s v="梁勇超"/>
    <x v="1"/>
    <s v="JSPDRMCNHO8725"/>
    <n v="789183"/>
    <x v="1"/>
    <x v="5"/>
    <x v="0"/>
    <s v="Fix: 图片管理审核修改"/>
    <s v="梁勇超"/>
    <d v="2014-10-16T10:21:02"/>
    <d v="2014-10-27T10:34:10"/>
    <d v="2014-10-17T13:52:45"/>
    <n v="9.86209490741021"/>
    <s v="杨化"/>
    <d v="2014-10-17T13:49:24"/>
    <n v="10"/>
  </r>
  <r>
    <s v="梁勇超"/>
    <x v="1"/>
    <s v="JSPDRMCNHO8727"/>
    <n v="789514"/>
    <x v="1"/>
    <x v="1"/>
    <x v="4"/>
    <s v="Change:特殊订单选择是否计算咨询费"/>
    <s v="杨化"/>
    <d v="2014-10-17T10:05:47"/>
    <s v="NULL"/>
    <s v="NULL"/>
    <n v="0"/>
    <s v="NULL"/>
    <s v="NULL"/>
    <n v="10"/>
  </r>
  <r>
    <s v="梁勇超"/>
    <x v="1"/>
    <s v="JSPDRMCNHO8728"/>
    <n v="789639"/>
    <x v="0"/>
    <x v="2"/>
    <x v="0"/>
    <s v="SQL:手工生成COS帐号"/>
    <s v="杨化"/>
    <d v="2014-10-17T14:42:34"/>
    <d v="2014-10-20T16:28:32"/>
    <d v="2014-10-20T14:38:53"/>
    <n v="7.6145833336340701E-2"/>
    <s v="陈仲标"/>
    <d v="2014-10-20T11:03:05"/>
    <n v="10"/>
  </r>
  <r>
    <s v="梁勇超"/>
    <x v="1"/>
    <s v="JSPDRMCNHO8729"/>
    <n v="789947"/>
    <x v="0"/>
    <x v="5"/>
    <x v="0"/>
    <s v="新讯2014年C11正刊（175期）"/>
    <s v="梁勇超"/>
    <d v="2014-10-20T09:53:59"/>
    <d v="2014-10-20T14:54:29"/>
    <d v="2014-10-20T10:11:08"/>
    <n v="0.196770833332266"/>
    <s v="陈仲标"/>
    <d v="2014-10-20T10:10:11"/>
    <n v="10"/>
  </r>
  <r>
    <s v="梁勇超"/>
    <x v="1"/>
    <s v="JSPDRMCNHO8731"/>
    <n v="790327"/>
    <x v="0"/>
    <x v="5"/>
    <x v="0"/>
    <s v="SQL: C11促销"/>
    <s v="梁勇超"/>
    <d v="2014-10-21T11:06:15"/>
    <d v="2014-10-21T16:28:01"/>
    <d v="2014-10-21T11:21:25"/>
    <n v="0.21291666666365899"/>
    <s v="陈仲标"/>
    <d v="2014-10-21T11:18:13"/>
    <n v="10"/>
  </r>
  <r>
    <s v="梁勇超"/>
    <x v="1"/>
    <s v="JSPDRMCNHO8734"/>
    <n v="790430"/>
    <x v="0"/>
    <x v="5"/>
    <x v="0"/>
    <s v="SQL:修改电商分公司属性"/>
    <s v="梁勇超"/>
    <d v="2014-10-21T13:47:13"/>
    <d v="2014-10-21T16:19:54"/>
    <d v="2014-10-21T15:57:37"/>
    <n v="1.5474537030968301E-2"/>
    <s v="陈仲标"/>
    <d v="2014-10-21T14:01:58"/>
    <n v="10"/>
  </r>
  <r>
    <s v="梁勇超"/>
    <x v="1"/>
    <s v="JSPDRMCNHO8735"/>
    <n v="790523"/>
    <x v="0"/>
    <x v="2"/>
    <x v="0"/>
    <s v="SQL：开放C11特殊订单"/>
    <s v="梁勇超"/>
    <d v="2014-10-21T15:20:00"/>
    <d v="2014-10-21T16:19:53"/>
    <d v="2014-10-21T15:57:14"/>
    <n v="1.5729166669188999E-2"/>
    <s v="陈仲标"/>
    <d v="2014-10-21T15:50:37"/>
    <n v="10"/>
  </r>
  <r>
    <s v="梁勇超"/>
    <x v="1"/>
    <s v="JSPDRMCNHO8738"/>
    <n v="791199"/>
    <x v="0"/>
    <x v="1"/>
    <x v="2"/>
    <s v="Change:?????¡¥???¨¦?2"/>
    <s v="杨化"/>
    <d v="2014-10-23T09:56:05"/>
    <s v="NULL"/>
    <s v="NULL"/>
    <n v="0"/>
    <s v="NULL"/>
    <s v="NULL"/>
    <n v="10"/>
  </r>
  <r>
    <s v="梁勇超"/>
    <x v="1"/>
    <s v="JSPDRMCNHO8739"/>
    <n v="791206"/>
    <x v="0"/>
    <x v="1"/>
    <x v="2"/>
    <s v="SQL:???¨¦?2?????¡¥??¡ä??¡ã"/>
    <s v="杨化"/>
    <d v="2014-10-23T10:11:48"/>
    <s v="NULL"/>
    <s v="NULL"/>
    <n v="0"/>
    <s v="NULL"/>
    <s v="NULL"/>
    <n v="10"/>
  </r>
  <r>
    <s v="梁勇超"/>
    <x v="1"/>
    <s v="JSPDRMCNHO8743"/>
    <n v="791301"/>
    <x v="0"/>
    <x v="1"/>
    <x v="0"/>
    <s v="Change:披露信息更新 "/>
    <s v="杨化"/>
    <d v="2014-10-23T13:41:43"/>
    <d v="2014-11-04T09:31:36"/>
    <d v="2014-10-24T14:55:35"/>
    <n v="10.775011574071"/>
    <s v="杨化"/>
    <d v="2014-10-24T09:33:43"/>
    <n v="10"/>
  </r>
  <r>
    <s v="梁勇超"/>
    <x v="1"/>
    <s v="JSPDRMCNHO8744"/>
    <n v="791302"/>
    <x v="0"/>
    <x v="2"/>
    <x v="0"/>
    <s v="SQL:EC帐号生成"/>
    <s v="杨化"/>
    <d v="2014-10-23T13:44:11"/>
    <d v="2014-10-30T10:20:59"/>
    <d v="2014-10-24T09:29:24"/>
    <n v="6.0358217592583996"/>
    <s v="杨化"/>
    <d v="2014-10-24T09:12:43"/>
    <n v="10"/>
  </r>
  <r>
    <s v="梁勇超"/>
    <x v="1"/>
    <s v="JSPDRMCNHO8745"/>
    <n v="791734"/>
    <x v="0"/>
    <x v="5"/>
    <x v="0"/>
    <s v="SQL: 修改阅读权限导入"/>
    <s v="梁勇超"/>
    <d v="2014-10-24T14:05:22"/>
    <d v="2014-10-27T10:35:52"/>
    <d v="2014-10-24T14:55:28"/>
    <n v="2.81972222222248"/>
    <s v="杨化"/>
    <d v="2014-10-24T14:25:14"/>
    <n v="10"/>
  </r>
  <r>
    <s v="梁勇超"/>
    <x v="1"/>
    <s v="JSPDRMCNHO8746"/>
    <n v="792025"/>
    <x v="0"/>
    <x v="2"/>
    <x v="0"/>
    <s v="SQL:EC帐号生成"/>
    <s v="杨化"/>
    <d v="2014-10-27T09:06:46"/>
    <d v="2014-10-28T17:37:46"/>
    <d v="2014-10-28T13:17:14"/>
    <n v="0.180925925924385"/>
    <s v="杨化"/>
    <d v="2014-10-28T10:20:55"/>
    <n v="10"/>
  </r>
  <r>
    <s v="梁勇超"/>
    <x v="1"/>
    <s v="JSPDRMCNHO8747"/>
    <n v="792054"/>
    <x v="0"/>
    <x v="0"/>
    <x v="0"/>
    <s v="Change:BB店登记"/>
    <s v="杨化"/>
    <d v="2014-10-27T09:48:15"/>
    <d v="2014-10-30T10:19:37"/>
    <d v="2014-10-28T10:09:31"/>
    <n v="2.0070138888913802"/>
    <s v="杨化"/>
    <d v="2014-10-28T09:38:15"/>
    <n v="10"/>
  </r>
  <r>
    <s v="梁勇超"/>
    <x v="1"/>
    <s v="JSPDRMCNHO8749"/>
    <n v="792215"/>
    <x v="0"/>
    <x v="5"/>
    <x v="0"/>
    <s v="SQL:11月路演名单系统设置"/>
    <s v="梁勇超"/>
    <d v="2014-10-27T14:03:47"/>
    <d v="2014-10-28T14:35:32"/>
    <d v="2014-10-28T09:33:05"/>
    <n v="0.21003472222219"/>
    <s v="杨化"/>
    <d v="2014-10-27T14:35:13"/>
    <n v="10"/>
  </r>
  <r>
    <s v="梁勇超"/>
    <x v="1"/>
    <s v="JSPDRMCNHO8753"/>
    <n v="793505"/>
    <x v="0"/>
    <x v="5"/>
    <x v="0"/>
    <s v="SQL: FIX创建用户出错"/>
    <s v="梁勇超"/>
    <d v="2014-10-29T15:35:43"/>
    <d v="2014-10-30T10:21:09"/>
    <d v="2014-10-29T17:19:42"/>
    <n v="0.70934027777548203"/>
    <s v="陈仲标"/>
    <d v="2014-10-29T17:17:15"/>
    <n v="10"/>
  </r>
  <r>
    <s v="梁勇超"/>
    <x v="1"/>
    <s v="JSPDRMCNHO8754"/>
    <n v="794068"/>
    <x v="0"/>
    <x v="3"/>
    <x v="0"/>
    <s v="SQL: 修复PROC_NEWBBINCENTIVETOTAL字段错误"/>
    <s v="梁勇超"/>
    <d v="2014-10-30T09:58:45"/>
    <d v="2014-10-31T16:08:54"/>
    <d v="2014-10-30T10:47:20"/>
    <n v="1.2233101851888899"/>
    <s v="杨化"/>
    <d v="2014-10-30T10:37:48"/>
    <n v="10"/>
  </r>
  <r>
    <s v="梁勇超"/>
    <x v="1"/>
    <s v="JSPDRMCNHO8758"/>
    <n v="794856"/>
    <x v="0"/>
    <x v="5"/>
    <x v="0"/>
    <s v="SQL： 增长FeeBillingTran.invoiceno"/>
    <s v="梁勇超"/>
    <d v="2014-10-31T14:49:08"/>
    <d v="2014-11-03T14:34:56"/>
    <d v="2014-11-03T09:29:46"/>
    <n v="0.21192129629344"/>
    <s v="杨化"/>
    <d v="2014-10-31T14:57:48"/>
    <n v="10"/>
  </r>
  <r>
    <s v="梁勇超"/>
    <x v="1"/>
    <s v="JSPDRMCNHO8759"/>
    <n v="791223"/>
    <x v="0"/>
    <x v="3"/>
    <x v="0"/>
    <s v="订单检查--2014 Q4 开版试用装多送处理."/>
    <s v="梁勇超"/>
    <d v="2014-10-31T18:38:13"/>
    <d v="2014-11-03T12:23:41"/>
    <d v="2014-11-03T09:29:21"/>
    <n v="0.121064814818965"/>
    <s v="杨化"/>
    <d v="2014-10-31T18:42:49"/>
    <n v="10"/>
  </r>
  <r>
    <s v="梁勇超"/>
    <x v="1"/>
    <s v="JSPDRMCNHO8760"/>
    <n v="796310"/>
    <x v="0"/>
    <x v="3"/>
    <x v="0"/>
    <s v="SQL:优质迁址店申请资料已审核合而未获开业首单"/>
    <s v="梁勇超"/>
    <d v="2014-11-04T15:39:17"/>
    <d v="2014-11-04T17:58:40"/>
    <d v="2014-11-04T16:58:58"/>
    <n v="4.1458333333139301E-2"/>
    <s v="陈仲标"/>
    <d v="2014-11-04T16:12:42"/>
    <n v="11"/>
  </r>
  <r>
    <s v="梁勇超"/>
    <x v="1"/>
    <s v="JSPDRMCNHO8761"/>
    <n v="796577"/>
    <x v="0"/>
    <x v="2"/>
    <x v="2"/>
    <s v="Change:自营店部门库存统计数据导入"/>
    <s v="杨化"/>
    <d v="2014-11-05T09:57:02"/>
    <s v="NULL"/>
    <s v="NULL"/>
    <n v="0"/>
    <s v="NULL"/>
    <s v="NULL"/>
    <n v="11"/>
  </r>
  <r>
    <s v="梁勇超"/>
    <x v="1"/>
    <s v="JSPDRMCNHO8762"/>
    <n v="796598"/>
    <x v="0"/>
    <x v="2"/>
    <x v="0"/>
    <s v="Change:潜在会员维护"/>
    <s v="杨化"/>
    <d v="2014-11-05T10:32:40"/>
    <d v="2014-11-20T08:44:34"/>
    <d v="2014-11-18T09:34:20"/>
    <n v="1.96543981481227"/>
    <s v="杨化"/>
    <d v="2014-11-17T11:44:37"/>
    <n v="11"/>
  </r>
  <r>
    <s v="梁勇超"/>
    <x v="1"/>
    <s v="JSPDRMCNHO8763"/>
    <n v="796924"/>
    <x v="0"/>
    <x v="3"/>
    <x v="2"/>
    <s v="SQL: 根据2014年C11增刊2修改audit"/>
    <s v="梁勇超"/>
    <d v="2014-11-05T17:18:30"/>
    <s v="NULL"/>
    <s v="NULL"/>
    <n v="0"/>
    <s v="NULL"/>
    <s v="NULL"/>
    <n v="11"/>
  </r>
  <r>
    <s v="梁勇超"/>
    <x v="1"/>
    <s v="JSPDRMCNHO8764"/>
    <n v="797118"/>
    <x v="0"/>
    <x v="5"/>
    <x v="0"/>
    <s v="SQL: 根据新讯2014年C11增刊2(177期)修改audit"/>
    <s v="梁勇超"/>
    <d v="2014-11-06T10:12:43"/>
    <d v="2014-11-06T15:20:27"/>
    <d v="2014-11-06T11:04:58"/>
    <n v="0.17741898148233301"/>
    <s v="杨化"/>
    <d v="2014-11-06T10:49:48"/>
    <n v="11"/>
  </r>
  <r>
    <s v="梁勇超"/>
    <x v="1"/>
    <s v="JSPDRMCNHO8767"/>
    <n v="797633"/>
    <x v="0"/>
    <x v="1"/>
    <x v="0"/>
    <s v="SQL:开放开业首单权限"/>
    <s v="杨化"/>
    <d v="2014-11-07T09:52:30"/>
    <d v="2014-11-11T11:02:46"/>
    <d v="2014-11-10T15:51:03"/>
    <n v="0.79980324074131204"/>
    <s v="杨化"/>
    <d v="2014-11-10T14:08:02"/>
    <n v="11"/>
  </r>
  <r>
    <s v="梁勇超"/>
    <x v="1"/>
    <s v="JSPDRMCNHO8768"/>
    <n v="798891"/>
    <x v="0"/>
    <x v="0"/>
    <x v="0"/>
    <s v="Change:BB登记"/>
    <s v="杨化"/>
    <d v="2014-11-11T11:46:14"/>
    <d v="2014-11-24T14:05:29"/>
    <d v="2014-11-11T16:07:51"/>
    <n v="12.915023148147201"/>
    <s v="杨化"/>
    <d v="2014-11-11T14:55:54"/>
    <n v="11"/>
  </r>
  <r>
    <s v="梁勇超"/>
    <x v="1"/>
    <s v="JSPDRMCNHO8770"/>
    <n v="799302"/>
    <x v="0"/>
    <x v="1"/>
    <x v="2"/>
    <s v="新讯2014年C11增刊3(178期)audit支持"/>
    <s v="梁勇超"/>
    <d v="2014-11-12T09:34:51"/>
    <s v="NULL"/>
    <s v="NULL"/>
    <n v="0"/>
    <s v="NULL"/>
    <s v="NULL"/>
    <n v="11"/>
  </r>
  <r>
    <s v="梁勇超"/>
    <x v="1"/>
    <s v="JSPDRMCNHO8771"/>
    <n v="799314"/>
    <x v="1"/>
    <x v="1"/>
    <x v="2"/>
    <s v="2014年C11增刊3 178期 SQL支持"/>
    <s v="梁勇超"/>
    <d v="2014-11-12T09:46:47"/>
    <s v="NULL"/>
    <s v="NULL"/>
    <n v="0"/>
    <s v="NULL"/>
    <s v="NULL"/>
    <n v="11"/>
  </r>
  <r>
    <s v="梁勇超"/>
    <x v="1"/>
    <s v="JSPDRMCNHO8772"/>
    <n v="799316"/>
    <x v="0"/>
    <x v="1"/>
    <x v="0"/>
    <s v="新讯】2014年C11增刊3 178期 SQL 支持"/>
    <s v="梁勇超"/>
    <d v="2014-11-12T09:48:05"/>
    <d v="2014-11-12T10:17:43"/>
    <d v="2014-11-12T10:04:29"/>
    <n v="9.1898148166365008E-3"/>
    <s v="杨化"/>
    <d v="2014-11-12T09:54:00"/>
    <n v="11"/>
  </r>
  <r>
    <s v="梁勇超"/>
    <x v="1"/>
    <s v="JSPDRMCNHO8777"/>
    <n v="801114"/>
    <x v="0"/>
    <x v="1"/>
    <x v="0"/>
    <s v="SQL:新建COS帐号"/>
    <s v="杨化"/>
    <d v="2014-11-18T09:39:16"/>
    <d v="2014-11-18T16:25:21"/>
    <d v="2014-11-18T16:00:06"/>
    <n v="1.7534722224809202E-2"/>
    <s v="杨化"/>
    <d v="2014-11-18T15:23:43"/>
    <n v="11"/>
  </r>
  <r>
    <s v="梁勇超"/>
    <x v="1"/>
    <s v="JSPDRMCNHO8780"/>
    <n v="801988"/>
    <x v="0"/>
    <x v="1"/>
    <x v="0"/>
    <s v="SQL:"/>
    <s v="杨化"/>
    <d v="2014-11-20T08:28:57"/>
    <d v="2014-11-21T10:18:55"/>
    <d v="2014-11-21T09:58:17"/>
    <n v="1.43287036989932E-2"/>
    <s v="杨化"/>
    <d v="2014-11-21T09:32:37"/>
    <n v="11"/>
  </r>
  <r>
    <s v="梁勇超"/>
    <x v="1"/>
    <s v="JSPDRMCNHO8781"/>
    <n v="802049"/>
    <x v="0"/>
    <x v="1"/>
    <x v="0"/>
    <s v="SQL: C12促销audit支持"/>
    <s v="梁勇超"/>
    <d v="2014-11-20T10:04:14"/>
    <d v="2014-11-20T14:14:01"/>
    <d v="2014-11-20T11:31:01"/>
    <n v="0.113194444442343"/>
    <s v="杨化"/>
    <d v="2014-11-20T11:17:17"/>
    <n v="11"/>
  </r>
  <r>
    <s v="梁勇超"/>
    <x v="1"/>
    <s v="JSPDRMCNHO8782"/>
    <n v="802069"/>
    <x v="1"/>
    <x v="2"/>
    <x v="7"/>
    <s v="New:后台程序发邮件"/>
    <s v="杨化"/>
    <d v="2014-11-20T10:13:20"/>
    <s v="NULL"/>
    <s v="NULL"/>
    <n v="0"/>
    <s v="NULL"/>
    <s v="NULL"/>
    <n v="11"/>
  </r>
  <r>
    <s v="梁勇超"/>
    <x v="1"/>
    <s v="JSPDRMCNHO8785"/>
    <n v="802681"/>
    <x v="0"/>
    <x v="3"/>
    <x v="0"/>
    <s v="Change:修改BB店删除条件"/>
    <s v="杨化"/>
    <d v="2014-11-21T10:53:32"/>
    <d v="2014-11-25T14:35:18"/>
    <d v="2014-11-25T14:12:58"/>
    <n v="1.55092592613073E-2"/>
    <s v="杨化"/>
    <d v="2014-11-25T13:33:34"/>
    <n v="11"/>
  </r>
  <r>
    <s v="梁勇超"/>
    <x v="1"/>
    <s v="JSPDRMCNHO8786"/>
    <n v="802799"/>
    <x v="0"/>
    <x v="0"/>
    <x v="0"/>
    <s v="Fix C12 Offer Audit procedure"/>
    <s v="梁勇超"/>
    <d v="2014-11-21T13:23:12"/>
    <d v="2014-11-24T14:03:44"/>
    <d v="2014-11-21T13:39:48"/>
    <n v="3.0166203703702199"/>
    <s v="杨化"/>
    <d v="2014-11-21T13:37:32"/>
    <n v="11"/>
  </r>
  <r>
    <s v="梁勇超"/>
    <x v="1"/>
    <s v="JSPDRMCNHO8787"/>
    <n v="803630"/>
    <x v="1"/>
    <x v="3"/>
    <x v="2"/>
    <s v="Fix: 潜在会员资料跟进出错"/>
    <s v="梁勇超"/>
    <d v="2014-11-24T10:19:11"/>
    <s v="NULL"/>
    <s v="NULL"/>
    <n v="0"/>
    <s v="NULL"/>
    <s v="NULL"/>
    <n v="11"/>
  </r>
  <r>
    <s v="梁勇超"/>
    <x v="1"/>
    <s v="JSPDRMCNHO8788"/>
    <n v="803676"/>
    <x v="1"/>
    <x v="3"/>
    <x v="0"/>
    <s v="Fix: 潜在会员资料跟进出错"/>
    <s v="梁勇超"/>
    <d v="2014-11-24T11:17:28"/>
    <d v="2014-11-25T11:05:30"/>
    <d v="2014-11-24T11:32:25"/>
    <n v="0.98130787037371203"/>
    <s v="杨化"/>
    <d v="2014-11-24T11:29:59"/>
    <n v="11"/>
  </r>
  <r>
    <s v="梁勇超"/>
    <x v="1"/>
    <s v="JSPDRMCNHO8790"/>
    <n v="803776"/>
    <x v="0"/>
    <x v="0"/>
    <x v="0"/>
    <s v="潜在会员激活提案数据导入(第二批)"/>
    <s v="梁勇超"/>
    <d v="2014-11-24T14:04:36"/>
    <d v="2014-11-25T08:35:31"/>
    <d v="2014-11-24T15:37:26"/>
    <n v="0.70700231481168896"/>
    <s v="杨化"/>
    <d v="2014-11-24T14:58:40"/>
    <n v="11"/>
  </r>
  <r>
    <s v="梁勇超"/>
    <x v="1"/>
    <s v="JSPDRMCNHO8792"/>
    <n v="804093"/>
    <x v="0"/>
    <x v="1"/>
    <x v="0"/>
    <s v="Change:分公司披露"/>
    <s v="杨化"/>
    <d v="2014-11-25T09:10:27"/>
    <d v="2014-11-28T11:32:10"/>
    <d v="2014-11-25T13:33:12"/>
    <n v="2.9159490740712499"/>
    <s v="杨化"/>
    <d v="2014-11-25T13:13:42"/>
    <n v="11"/>
  </r>
  <r>
    <s v="梁勇超"/>
    <x v="1"/>
    <s v="JSPDRMCNHO8793"/>
    <n v="804175"/>
    <x v="0"/>
    <x v="1"/>
    <x v="0"/>
    <s v="SQL: C1彩妆/香水试卖计划audit支持"/>
    <s v="梁勇超"/>
    <d v="2014-11-25T10:24:45"/>
    <d v="2014-11-25T14:18:38"/>
    <d v="2014-11-25T11:41:01"/>
    <n v="0.10945601851563"/>
    <s v="杨化"/>
    <d v="2014-11-25T11:23:47"/>
    <n v="11"/>
  </r>
  <r>
    <s v="梁勇超"/>
    <x v="1"/>
    <s v="JSPDRMCNHO8797"/>
    <n v="804438"/>
    <x v="0"/>
    <x v="0"/>
    <x v="5"/>
    <s v="Change:欠单替代设置"/>
    <s v="杨化"/>
    <d v="2014-11-25T16:43:56"/>
    <s v="NULL"/>
    <s v="NULL"/>
    <n v="0"/>
    <s v="NULL"/>
    <s v="NULL"/>
    <n v="11"/>
  </r>
  <r>
    <s v="梁勇超"/>
    <x v="1"/>
    <s v="JSPDRMCNHO8798"/>
    <n v="804817"/>
    <x v="1"/>
    <x v="3"/>
    <x v="0"/>
    <s v="Fix:图片资料管理功能修复"/>
    <s v="梁勇超"/>
    <d v="2014-11-26T13:26:07"/>
    <d v="2014-11-28T11:33:50"/>
    <d v="2014-11-27T15:32:27"/>
    <n v="0.834293981482915"/>
    <s v="杨化"/>
    <d v="2014-11-27T15:24:39"/>
    <n v="11"/>
  </r>
  <r>
    <s v="梁勇超"/>
    <x v="1"/>
    <s v="JSPDRMCNHO8801"/>
    <n v="804975"/>
    <x v="0"/>
    <x v="2"/>
    <x v="0"/>
    <s v="SQL:新建COS帐号 "/>
    <s v="杨化"/>
    <d v="2014-11-26T16:24:21"/>
    <d v="2014-11-27T15:46:05"/>
    <d v="2014-11-27T10:11:09"/>
    <n v="0.23259259259066301"/>
    <s v="杨化"/>
    <d v="2014-11-27T09:11:39"/>
    <n v="11"/>
  </r>
  <r>
    <s v="梁勇超"/>
    <x v="1"/>
    <s v="JSPDRMCNHO8814"/>
    <n v="805364"/>
    <x v="0"/>
    <x v="3"/>
    <x v="0"/>
    <s v="SQL: 潜在会员信息导入"/>
    <s v="梁勇超"/>
    <d v="2014-11-27T14:03:59"/>
    <d v="2014-11-27T16:51:59"/>
    <d v="2014-11-27T15:36:17"/>
    <n v="5.2569444451364702E-2"/>
    <s v="杨化"/>
    <d v="2014-11-27T15:31:51"/>
    <n v="11"/>
  </r>
  <r>
    <s v="梁勇超"/>
    <x v="1"/>
    <s v="JSPDRMCNHO8816"/>
    <n v="805775"/>
    <x v="0"/>
    <x v="2"/>
    <x v="1"/>
    <s v="New:再生霜跟进界面"/>
    <s v="杨化"/>
    <d v="2014-11-28T08:38:19"/>
    <s v="NULL"/>
    <d v="2014-12-01T08:34:13"/>
    <n v="0"/>
    <s v="杨化"/>
    <d v="2014-11-28T17:12:32"/>
    <n v="11"/>
  </r>
  <r>
    <s v="梁勇超"/>
    <x v="1"/>
    <s v="JSPDRMCNHO8817"/>
    <n v="805846"/>
    <x v="0"/>
    <x v="1"/>
    <x v="0"/>
    <s v="SQL: 批发产品价格更改"/>
    <s v="梁勇超"/>
    <d v="2014-11-28T10:19:15"/>
    <d v="2014-11-28T11:25:17"/>
    <d v="2014-11-28T10:27:37"/>
    <n v="4.0046296300715802E-2"/>
    <s v="杨化"/>
    <d v="2014-11-28T10:25:30"/>
    <n v="11"/>
  </r>
  <r>
    <s v="梁勇超"/>
    <x v="1"/>
    <s v="JSPDRMCNHO8820"/>
    <n v="806776"/>
    <x v="1"/>
    <x v="2"/>
    <x v="5"/>
    <s v="New:DRMSP和POS的接口"/>
    <s v="杨化"/>
    <d v="2014-12-01T09:51:29"/>
    <s v="NULL"/>
    <s v="NULL"/>
    <s v="NULL"/>
    <s v="NULL"/>
    <s v="NULL"/>
    <n v="12"/>
  </r>
  <r>
    <s v="梁勇超"/>
    <x v="2"/>
    <s v="JSPRPTCNHO0191"/>
    <n v="702441"/>
    <x v="0"/>
    <x v="2"/>
    <x v="0"/>
    <s v="New：跨区管理阅读权限维护"/>
    <s v="陈仲标"/>
    <d v="2014-01-17T11:26:42"/>
    <d v="2014-01-22T10:04:54"/>
    <d v="2014-01-21T15:44:12"/>
    <n v="0.76437499999883596"/>
    <s v="陈仲标"/>
    <d v="2014-01-20T14:56:45"/>
    <n v="1"/>
  </r>
  <r>
    <s v="梁勇超"/>
    <x v="2"/>
    <s v="JSPRPTCNHO0193"/>
    <n v="707325"/>
    <x v="0"/>
    <x v="0"/>
    <x v="0"/>
    <s v="Enhance:退货情况查询报表支持短帐号"/>
    <s v="陈仲标"/>
    <d v="2014-02-10T13:54:09"/>
    <d v="2014-02-11T17:10:50"/>
    <d v="2014-02-11T11:08:01"/>
    <n v="0.25195601851737598"/>
    <s v="陈仲标"/>
    <d v="2014-02-11T10:23:04"/>
    <n v="2"/>
  </r>
  <r>
    <s v="梁勇超"/>
    <x v="2"/>
    <s v="JSPRPTCNHO0195"/>
    <n v="713535"/>
    <x v="0"/>
    <x v="3"/>
    <x v="0"/>
    <s v="Fix:欠单明细报表"/>
    <s v="陈仲标"/>
    <d v="2014-02-28T11:08:05"/>
    <d v="2014-02-28T17:21:22"/>
    <d v="2014-02-28T15:43:38"/>
    <n v="6.7870370374293998E-2"/>
    <s v="陈仲标"/>
    <d v="2014-02-28T15:38:17"/>
    <n v="2"/>
  </r>
  <r>
    <s v="梁勇超"/>
    <x v="2"/>
    <s v="JSPRPTCNHO0197"/>
    <n v="715820"/>
    <x v="0"/>
    <x v="2"/>
    <x v="0"/>
    <s v="New:计算销售额的产品件数报与所有账号销售额的明细表"/>
    <s v="陈仲标"/>
    <d v="2014-03-07T10:44:33"/>
    <d v="2014-03-12T16:50:01"/>
    <d v="2014-03-12T15:56:52"/>
    <n v="3.6909722221025697E-2"/>
    <s v="陈仲标"/>
    <d v="2014-03-12T14:38:49"/>
    <n v="3"/>
  </r>
  <r>
    <s v="梁勇超"/>
    <x v="2"/>
    <s v="JSPRPTCNHO0198"/>
    <n v="717239"/>
    <x v="0"/>
    <x v="2"/>
    <x v="0"/>
    <s v="临时：2011－2013各年度的直销员解约数量"/>
    <s v="陈仲标"/>
    <d v="2014-03-11T16:12:33"/>
    <d v="2014-03-11T19:18:58"/>
    <d v="2014-03-11T16:46:36"/>
    <n v="0.105810185181326"/>
    <s v="陈仲标"/>
    <d v="2014-03-11T16:42:38"/>
    <n v="3"/>
  </r>
  <r>
    <s v="严会明"/>
    <x v="3"/>
    <s v="JADCPCNHO0321"/>
    <n v="697478"/>
    <x v="0"/>
    <x v="5"/>
    <x v="0"/>
    <s v="季度服务补贴从2014年开始生效"/>
    <s v="陈德华"/>
    <d v="2014-01-02T11:27:39"/>
    <d v="2014-01-02T15:27:09"/>
    <d v="2014-01-02T13:27:53"/>
    <n v="8.2824074073869297E-2"/>
    <s v="陈德华"/>
    <d v="2014-01-02T13:12:06"/>
    <n v="1"/>
  </r>
  <r>
    <s v="严会明"/>
    <x v="3"/>
    <s v="JADCPCNHO0322"/>
    <n v="697501"/>
    <x v="0"/>
    <x v="2"/>
    <x v="0"/>
    <s v="C12促销后台补差"/>
    <s v="陈德华"/>
    <d v="2014-01-02T13:00:43"/>
    <d v="2014-01-02T15:27:08"/>
    <d v="2014-01-02T13:28:10"/>
    <n v="8.2615740742767202E-2"/>
    <s v="陈德华"/>
    <d v="2014-01-02T13:27:05"/>
    <n v="1"/>
  </r>
  <r>
    <s v="严会明"/>
    <x v="3"/>
    <s v="JADCPCNHO0323"/>
    <n v="697521"/>
    <x v="0"/>
    <x v="5"/>
    <x v="0"/>
    <s v="服务费调整类别的剩余20%未处理(Fix)"/>
    <s v="陈德华"/>
    <d v="2014-01-02T14:00:25"/>
    <d v="2014-01-06T14:44:50"/>
    <d v="2014-01-03T09:40:56"/>
    <n v="3.2110416666619099"/>
    <s v="陈德华"/>
    <d v="2014-01-03T09:21:13"/>
    <n v="1"/>
  </r>
  <r>
    <s v="严会明"/>
    <x v="3"/>
    <s v="JADCPCNHO0324"/>
    <n v="702499"/>
    <x v="0"/>
    <x v="2"/>
    <x v="0"/>
    <s v="C11 POS推广分公司额外订购蜂蜜润唇膏后台利润补差"/>
    <s v="陈德华"/>
    <d v="2014-01-17T14:04:34"/>
    <d v="2014-01-20T11:53:39"/>
    <d v="2014-01-20T11:12:24"/>
    <n v="2.8645833335758701E-2"/>
    <s v="陈德华"/>
    <d v="2014-01-17T14:22:58"/>
    <n v="1"/>
  </r>
  <r>
    <s v="严会明"/>
    <x v="3"/>
    <s v="JADCPCNHO0325"/>
    <n v="709608"/>
    <x v="0"/>
    <x v="5"/>
    <x v="0"/>
    <s v="C1促销产品后台补差发放"/>
    <s v="陈德华"/>
    <d v="2014-02-17T14:08:12"/>
    <d v="2014-02-17T15:56:27"/>
    <d v="2014-02-17T15:27:40"/>
    <n v="1.9988425927294901E-2"/>
    <s v="陈德华"/>
    <d v="2014-02-17T14:18:21"/>
    <n v="2"/>
  </r>
  <r>
    <s v="严会明"/>
    <x v="3"/>
    <s v="JADCPCNHO0326"/>
    <n v="711367"/>
    <x v="0"/>
    <x v="1"/>
    <x v="0"/>
    <s v="员工业绩表(KPI)"/>
    <s v="陈德华"/>
    <d v="2014-02-21T15:44:22"/>
    <d v="2014-02-27T15:13:32"/>
    <d v="2014-02-25T16:16:16"/>
    <n v="1.95643518518773"/>
    <s v="陈德华"/>
    <d v="2014-02-25T14:59:22"/>
    <n v="2"/>
  </r>
  <r>
    <s v="严会明"/>
    <x v="3"/>
    <s v="JADCPCNHO0327"/>
    <n v="715809"/>
    <x v="0"/>
    <x v="1"/>
    <x v="0"/>
    <s v="发放条件处理及账龄报表"/>
    <s v="陈德华"/>
    <d v="2014-03-07T10:37:33"/>
    <d v="2014-03-28T16:43:54"/>
    <d v="2014-03-27T16:18:52"/>
    <n v="1.01738425926305"/>
    <s v="陈德华"/>
    <d v="2014-03-26T16:53:43"/>
    <n v="3"/>
  </r>
  <r>
    <s v="严会明"/>
    <x v="3"/>
    <s v="JADCPCNHO0328"/>
    <n v="719455"/>
    <x v="0"/>
    <x v="1"/>
    <x v="2"/>
    <s v="C2享受特殊订单的账号，按公司政策不享受咨询费"/>
    <s v="陈德华"/>
    <d v="2014-03-19T09:45:17"/>
    <s v="NULL"/>
    <s v="NULL"/>
    <n v="0"/>
    <s v="NULL"/>
    <d v="2014-03-19T11:23:58"/>
    <n v="3"/>
  </r>
  <r>
    <s v="严会明"/>
    <x v="3"/>
    <s v="JADCPCNHO0329"/>
    <n v="719864"/>
    <x v="0"/>
    <x v="3"/>
    <x v="0"/>
    <s v="Family BB sales data inquiry"/>
    <s v="陈德华"/>
    <d v="2014-03-20T10:53:49"/>
    <d v="2014-03-24T21:44:46"/>
    <d v="2014-03-20T17:48:23"/>
    <n v="4.1641550925924102"/>
    <s v="陈德华"/>
    <d v="2014-03-20T13:24:13"/>
    <n v="3"/>
  </r>
  <r>
    <s v="严会明"/>
    <x v="3"/>
    <s v="JADCPCNHO0330"/>
    <n v="720691"/>
    <x v="1"/>
    <x v="2"/>
    <x v="0"/>
    <s v="EC及旧的转换为BB的PBC的收益计算"/>
    <s v="陈德华"/>
    <d v="2014-03-24T13:13:16"/>
    <d v="2014-04-08T10:58:00"/>
    <d v="2014-04-04T13:46:28"/>
    <n v="3.8830092592543202"/>
    <s v="陈德华"/>
    <d v="2014-04-04T09:32:27"/>
    <n v="3"/>
  </r>
  <r>
    <s v="严会明"/>
    <x v="3"/>
    <s v="JADCPCNHO0331"/>
    <n v="723728"/>
    <x v="0"/>
    <x v="5"/>
    <x v="0"/>
    <s v="咨询费/服务费发放/未发放记录报表"/>
    <s v="陈德华"/>
    <d v="2014-04-02T10:50:50"/>
    <d v="2014-04-18T14:03:13"/>
    <d v="2014-04-11T11:16:42"/>
    <n v="7.11563657407532"/>
    <s v="陈德华"/>
    <d v="2014-04-11T11:04:14"/>
    <n v="4"/>
  </r>
  <r>
    <s v="严会明"/>
    <x v="3"/>
    <s v="JADCPCNHO0332"/>
    <n v="729396"/>
    <x v="0"/>
    <x v="3"/>
    <x v="0"/>
    <s v="修改导入发放比例可以导入PAYSKU：EC指定SKU分销目标返利"/>
    <s v="陈德华"/>
    <d v="2014-04-18T11:30:11"/>
    <d v="2014-04-18T14:46:39"/>
    <d v="2014-04-18T13:53:32"/>
    <n v="3.6886574074742398E-2"/>
    <s v="陈德华"/>
    <d v="2014-04-18T13:51:49"/>
    <n v="4"/>
  </r>
  <r>
    <s v="严会明"/>
    <x v="3"/>
    <s v="JADCPCNHO0333"/>
    <n v="729446"/>
    <x v="0"/>
    <x v="2"/>
    <x v="0"/>
    <s v="C3大订单不计算经销商咨询费"/>
    <s v="陈德华"/>
    <d v="2014-04-18T14:11:30"/>
    <d v="2014-04-18T15:29:20"/>
    <d v="2014-04-18T15:01:58"/>
    <n v="1.9004629633855099E-2"/>
    <s v="陈德华"/>
    <d v="2014-04-18T14:21:38"/>
    <n v="4"/>
  </r>
  <r>
    <s v="严会明"/>
    <x v="3"/>
    <s v="JADCPCNHO0334"/>
    <n v="729450"/>
    <x v="0"/>
    <x v="2"/>
    <x v="0"/>
    <s v="对于无法发放的咨询费(指现金转账)的处理"/>
    <s v="陈德华"/>
    <d v="2014-04-18T14:21:02"/>
    <d v="2014-05-04T16:26:08"/>
    <d v="2014-04-30T11:09:44"/>
    <n v="4.2197222222166602"/>
    <s v="陈德华"/>
    <d v="2014-04-30T11:02:15"/>
    <n v="4"/>
  </r>
  <r>
    <s v="严会明"/>
    <x v="3"/>
    <s v="JADCPCNHO0335"/>
    <n v="734523"/>
    <x v="0"/>
    <x v="5"/>
    <x v="0"/>
    <s v="PBC 19 Accounts Monthly Automatically payment (Enhancement)"/>
    <s v="陈德华"/>
    <d v="2014-05-06T16:44:31"/>
    <d v="2014-05-13T13:00:58"/>
    <d v="2014-05-09T14:59:10"/>
    <n v="3.9179166666654099"/>
    <s v="陈德华"/>
    <d v="2014-05-08T14:46:29"/>
    <n v="5"/>
  </r>
  <r>
    <s v="严会明"/>
    <x v="3"/>
    <s v="JADCPCNHO0336"/>
    <n v="735566"/>
    <x v="0"/>
    <x v="5"/>
    <x v="0"/>
    <s v="补发附件中的6个帐号的1Q未发的POS补贴"/>
    <s v="陈德华"/>
    <d v="2014-05-09T15:26:11"/>
    <d v="2014-05-09T17:48:01"/>
    <d v="2014-05-09T16:48:26"/>
    <n v="4.1377314810233698E-2"/>
    <s v="陈德华"/>
    <d v="2014-05-09T16:30:54"/>
    <n v="5"/>
  </r>
  <r>
    <s v="严会明"/>
    <x v="3"/>
    <s v="JADCPCNHO0337"/>
    <n v="735592"/>
    <x v="0"/>
    <x v="2"/>
    <x v="0"/>
    <s v="Q1 POS 通讯费扣减"/>
    <s v="陈德华"/>
    <d v="2014-05-09T16:07:56"/>
    <d v="2014-05-23T10:54:20"/>
    <d v="2014-05-21T16:33:05"/>
    <n v="1.76475694444525"/>
    <s v="陈德华"/>
    <d v="2014-05-12T11:02:14"/>
    <n v="5"/>
  </r>
  <r>
    <s v="严会明"/>
    <x v="3"/>
    <s v="JADCPCNHO0338"/>
    <n v="741187"/>
    <x v="1"/>
    <x v="0"/>
    <x v="5"/>
    <s v="Retail Commission Adjust and pay daily"/>
    <s v="陈德华"/>
    <d v="2014-05-21T16:40:50"/>
    <s v="NULL"/>
    <s v="NULL"/>
    <n v="0"/>
    <s v="NULL"/>
    <s v="NULL"/>
    <n v="5"/>
  </r>
  <r>
    <s v="严会明"/>
    <x v="3"/>
    <s v="JADCPCNHO0339"/>
    <n v="748250"/>
    <x v="0"/>
    <x v="0"/>
    <x v="0"/>
    <s v="《 零售奖金明细报表 》优化"/>
    <s v="陈德华"/>
    <d v="2014-06-16T13:07:58"/>
    <d v="2014-06-24T11:57:46"/>
    <d v="2014-06-18T13:36:04"/>
    <n v="5.9317361111097897"/>
    <s v="陈德华"/>
    <d v="2014-06-17T15:55:29"/>
    <n v="6"/>
  </r>
  <r>
    <s v="严会明"/>
    <x v="3"/>
    <s v="JADCPCNHO0340"/>
    <n v="754379"/>
    <x v="0"/>
    <x v="2"/>
    <x v="0"/>
    <s v="5月手工批发特殊订单，按公司公布政策不享受咨询费"/>
    <s v="陈德华"/>
    <d v="2014-06-23T14:30:53"/>
    <d v="2014-06-24T11:57:46"/>
    <d v="2014-06-23T16:30:55"/>
    <n v="0.81031249999796295"/>
    <s v="陈德华"/>
    <d v="2014-06-23T16:27:05"/>
    <n v="6"/>
  </r>
  <r>
    <s v="严会明"/>
    <x v="3"/>
    <s v="JADCPCNHO0341"/>
    <n v="755502"/>
    <x v="0"/>
    <x v="1"/>
    <x v="0"/>
    <s v="收益由手工控制，改为自动发放"/>
    <s v="陈德华"/>
    <d v="2014-06-26T10:58:31"/>
    <d v="2014-07-01T11:08:12"/>
    <d v="2014-06-30T16:45:53"/>
    <n v="0.76549768518452799"/>
    <s v="陈德华"/>
    <d v="2014-06-30T14:57:08"/>
    <n v="6"/>
  </r>
  <r>
    <s v="严会明"/>
    <x v="3"/>
    <s v="JADCPCNHO0342"/>
    <n v="758349"/>
    <x v="0"/>
    <x v="3"/>
    <x v="0"/>
    <s v="服务费管理报表出现重复记录(Fix) "/>
    <s v="陈德华"/>
    <d v="2014-07-07T13:10:57"/>
    <d v="2014-07-08T15:26:41"/>
    <d v="2014-07-08T15:01:45"/>
    <n v="1.7314814816927499E-2"/>
    <s v="陈德华"/>
    <d v="2014-07-07T14:20:25"/>
    <n v="7"/>
  </r>
  <r>
    <s v="严会明"/>
    <x v="3"/>
    <s v="JADCPCNHO0343"/>
    <n v="759076"/>
    <x v="0"/>
    <x v="1"/>
    <x v="0"/>
    <s v="批发账号的处理1"/>
    <s v="陈德华"/>
    <d v="2014-07-09T10:05:08"/>
    <d v="2014-08-28T15:02:40"/>
    <d v="2014-08-27T09:34:29"/>
    <n v="1.2279050925935699"/>
    <s v="陈德华"/>
    <d v="2014-08-27T09:27:00"/>
    <n v="7"/>
  </r>
  <r>
    <s v="严会明"/>
    <x v="3"/>
    <s v="JADCPCNHO0344"/>
    <n v="759080"/>
    <x v="0"/>
    <x v="1"/>
    <x v="2"/>
    <s v="批发账号的处理2"/>
    <s v="陈德华"/>
    <d v="2014-07-09T10:08:40"/>
    <s v="NULL"/>
    <s v="NULL"/>
    <n v="0"/>
    <s v="NULL"/>
    <d v="2014-09-30T11:28:31"/>
    <n v="7"/>
  </r>
  <r>
    <s v="严会明"/>
    <x v="3"/>
    <s v="JADCPCNHO0345"/>
    <n v="760499"/>
    <x v="0"/>
    <x v="1"/>
    <x v="0"/>
    <s v="季度发放项目改成月度发放"/>
    <s v="陈德华"/>
    <d v="2014-07-15T10:25:41"/>
    <d v="2014-07-29T11:11:31"/>
    <d v="2014-07-28T09:44:49"/>
    <n v="1.0602083333360499"/>
    <s v="陈德华"/>
    <d v="2014-07-24T16:58:11"/>
    <n v="7"/>
  </r>
  <r>
    <s v="严会明"/>
    <x v="3"/>
    <s v="JADCPCNHO0346"/>
    <n v="760504"/>
    <x v="0"/>
    <x v="1"/>
    <x v="0"/>
    <s v="净价产品（Net Item）及净价大热卖（RNO）销售系统设置"/>
    <s v="陈德华"/>
    <d v="2014-07-15T10:32:12"/>
    <d v="2014-08-28T16:40:23"/>
    <d v="2014-08-28T10:16:14"/>
    <n v="0.26677083333197499"/>
    <s v="陈德华"/>
    <d v="2014-08-27T18:07:54"/>
    <n v="7"/>
  </r>
  <r>
    <s v="严会明"/>
    <x v="3"/>
    <s v="JADCPCNHO0347"/>
    <n v="763919"/>
    <x v="0"/>
    <x v="5"/>
    <x v="0"/>
    <s v="新店支持计划(加强版)"/>
    <s v="陈德华"/>
    <d v="2014-07-25T15:17:22"/>
    <d v="2014-08-28T15:02:38"/>
    <d v="2014-08-28T10:16:30"/>
    <n v="0.19870370370335899"/>
    <s v="陈德华"/>
    <d v="2014-08-27T17:13:51"/>
    <n v="7"/>
  </r>
  <r>
    <s v="严会明"/>
    <x v="3"/>
    <s v="JADCPCNHO0348"/>
    <n v="773879"/>
    <x v="0"/>
    <x v="1"/>
    <x v="0"/>
    <s v="新店支持计划(加强版)店铺等级考核调整"/>
    <s v="陈德华"/>
    <d v="2014-08-27T09:44:14"/>
    <d v="2014-08-28T15:02:39"/>
    <d v="2014-08-28T10:53:27"/>
    <n v="0.17305555555503799"/>
    <s v="陈德华"/>
    <d v="2014-08-28T10:28:44"/>
    <n v="8"/>
  </r>
  <r>
    <s v="严会明"/>
    <x v="3"/>
    <s v="JADCPCNHO0350"/>
    <n v="782844"/>
    <x v="0"/>
    <x v="2"/>
    <x v="0"/>
    <s v="批发帐号大额订货返利&amp;合并计算考核(季度/年度)"/>
    <s v="陈德华"/>
    <d v="2014-09-24T14:30:41"/>
    <d v="2014-10-10T16:30:07"/>
    <d v="2014-10-10T14:59:31"/>
    <n v="6.2916666662204093E-2"/>
    <s v="陈德华"/>
    <d v="2014-10-10T14:34:30"/>
    <n v="9"/>
  </r>
  <r>
    <s v="严会明"/>
    <x v="3"/>
    <s v="JADCPCNHO0351"/>
    <n v="782852"/>
    <x v="1"/>
    <x v="2"/>
    <x v="5"/>
    <s v="移动商场会员消费返利及业绩计算系统需求"/>
    <s v="陈德华"/>
    <d v="2014-09-24T14:33:58"/>
    <s v="NULL"/>
    <s v="NULL"/>
    <n v="0"/>
    <s v="NULL"/>
    <s v="NULL"/>
    <n v="9"/>
  </r>
  <r>
    <s v="严会明"/>
    <x v="3"/>
    <s v="JADCPCNHO0352"/>
    <n v="788967"/>
    <x v="0"/>
    <x v="2"/>
    <x v="0"/>
    <s v="C7-C9咨询费扣减计算"/>
    <s v="陈德华"/>
    <d v="2014-10-15T15:22:25"/>
    <d v="2014-10-21T09:27:42"/>
    <d v="2014-10-21T09:15:10"/>
    <n v="8.7037037010304595E-3"/>
    <s v="陈德华"/>
    <d v="2014-10-20T11:30:23"/>
    <n v="10"/>
  </r>
  <r>
    <s v="严会明"/>
    <x v="3"/>
    <s v="JADCPCNHO0353"/>
    <n v="800245"/>
    <x v="0"/>
    <x v="0"/>
    <x v="0"/>
    <s v="InvoiceNo 字段跟随前端系统加宽到500"/>
    <s v="陈德华"/>
    <d v="2014-11-14T10:39:08"/>
    <d v="2014-11-19T09:30:10"/>
    <d v="2014-11-17T16:01:07"/>
    <n v="1.72850694444787"/>
    <s v="陈德华"/>
    <d v="2014-11-14T11:13:56"/>
    <n v="11"/>
  </r>
  <r>
    <s v="严会明"/>
    <x v="3"/>
    <s v="JADCPTWHO0163"/>
    <n v="699268"/>
    <x v="0"/>
    <x v="1"/>
    <x v="0"/>
    <s v="TW ASC Report Comment Change"/>
    <s v="陈德华"/>
    <d v="2014-01-08T13:23:31"/>
    <d v="2014-01-09T11:21:57"/>
    <d v="2014-01-09T10:52:41"/>
    <n v="2.0324074073869301E-2"/>
    <s v="陈德华"/>
    <d v="2014-01-09T09:45:29"/>
    <n v="1"/>
  </r>
  <r>
    <s v="严会明"/>
    <x v="0"/>
    <s v="JCIACNHO2524"/>
    <n v="756308"/>
    <x v="0"/>
    <x v="0"/>
    <x v="0"/>
    <s v="New:新增基础数据查询"/>
    <s v="陈仲标"/>
    <d v="2014-06-30T09:54:38"/>
    <d v="2014-07-03T11:19:18"/>
    <d v="2014-07-01T13:48:02"/>
    <n v="1.8967129629600099"/>
    <s v="陈仲标"/>
    <d v="2014-06-30T11:02:44"/>
    <n v="6"/>
  </r>
  <r>
    <s v="严会明"/>
    <x v="0"/>
    <s v="JCIACNHO2549"/>
    <n v="798779"/>
    <x v="0"/>
    <x v="1"/>
    <x v="6"/>
    <s v="SQL:支持会员销售计入经销商达标率"/>
    <s v="陈仲标"/>
    <d v="2014-11-11T09:40:30"/>
    <s v="NULL"/>
    <d v="2014-11-13T10:10:31"/>
    <n v="0"/>
    <s v="陈仲标"/>
    <d v="2014-11-12T16:12:33"/>
    <n v="11"/>
  </r>
  <r>
    <s v="严会明"/>
    <x v="5"/>
    <s v="JKPICNHO0598"/>
    <n v="703590"/>
    <x v="0"/>
    <x v="1"/>
    <x v="0"/>
    <s v="2014 KPI Target Upload Access"/>
    <s v="陈德华"/>
    <d v="2014-01-22T11:09:05"/>
    <d v="2014-01-24T14:43:08"/>
    <d v="2014-01-23T10:46:33"/>
    <n v="1.16429398147739"/>
    <s v="严会明"/>
    <d v="2014-01-23T10:45:20"/>
    <n v="1"/>
  </r>
  <r>
    <s v="严会明"/>
    <x v="5"/>
    <s v="JKPICNHO0599"/>
    <n v="704803"/>
    <x v="0"/>
    <x v="1"/>
    <x v="0"/>
    <s v="2013员工业绩表单独作为一个菜单和2014员工业绩表分开"/>
    <s v="严会明"/>
    <d v="2014-01-26T09:16:23"/>
    <d v="2014-01-26T16:46:34"/>
    <d v="2014-01-26T12:39:56"/>
    <n v="0.17127314814570099"/>
    <s v="严会明"/>
    <d v="2014-01-26T11:16:39"/>
    <n v="1"/>
  </r>
  <r>
    <s v="严会明"/>
    <x v="5"/>
    <s v="JKPICNHO0600"/>
    <n v="717451"/>
    <x v="0"/>
    <x v="0"/>
    <x v="0"/>
    <s v="KPI Data check update"/>
    <s v="陈德华"/>
    <d v="2014-03-12T10:27:29"/>
    <d v="2014-03-17T14:02:52"/>
    <d v="2014-03-17T11:26:16"/>
    <n v="0.10874999999941801"/>
    <s v="陈德华"/>
    <d v="2014-03-17T11:14:06"/>
    <n v="3"/>
  </r>
  <r>
    <s v="严会明"/>
    <x v="5"/>
    <s v="JKPICNHO0601"/>
    <n v="719841"/>
    <x v="0"/>
    <x v="5"/>
    <x v="0"/>
    <s v="New Associate KPI report access right"/>
    <s v="陈德华"/>
    <d v="2014-03-20T10:37:02"/>
    <d v="2014-03-24T14:56:11"/>
    <d v="2014-03-24T11:18:25"/>
    <n v="0.15122685184906001"/>
    <s v="陈德华"/>
    <d v="2014-03-24T09:30:49"/>
    <n v="3"/>
  </r>
  <r>
    <s v="严会明"/>
    <x v="5"/>
    <s v="JKPICNHO0602"/>
    <n v="722472"/>
    <x v="0"/>
    <x v="2"/>
    <x v="0"/>
    <s v="将Helen Zhao(AVS09711)设置成与Jessie Te Li一样的KPI权限"/>
    <s v="陈德华"/>
    <d v="2014-03-28T15:30:54"/>
    <d v="2014-04-01T09:17:04"/>
    <d v="2014-04-01T08:58:46"/>
    <n v="1.27083333281917E-2"/>
    <s v="陈德华"/>
    <d v="2014-03-31T17:10:47"/>
    <n v="3"/>
  </r>
  <r>
    <s v="严会明"/>
    <x v="5"/>
    <s v="JKPICNHO0603"/>
    <n v="723196"/>
    <x v="0"/>
    <x v="0"/>
    <x v="0"/>
    <s v="增加CS/BS员工考核评分项目设置"/>
    <s v="陈德华"/>
    <d v="2014-04-01T09:20:02"/>
    <d v="2014-04-21T17:52:56"/>
    <d v="2014-04-18T11:27:18"/>
    <n v="3.2678009259252598"/>
    <s v="陈德华"/>
    <d v="2014-04-15T14:34:31"/>
    <n v="4"/>
  </r>
  <r>
    <s v="严会明"/>
    <x v="5"/>
    <s v="JKPICNHO0604"/>
    <n v="733670"/>
    <x v="0"/>
    <x v="3"/>
    <x v="0"/>
    <s v="问卷导入问题修复"/>
    <s v="陈德华"/>
    <d v="2014-05-04T09:45:53"/>
    <d v="2014-05-08T11:00:36"/>
    <d v="2014-05-06T16:38:31"/>
    <n v="1.7653356481459901"/>
    <s v="陈德华"/>
    <d v="2014-05-05T11:36:12"/>
    <n v="5"/>
  </r>
  <r>
    <s v="严会明"/>
    <x v="5"/>
    <s v="JKPICNHO0605"/>
    <n v="741183"/>
    <x v="0"/>
    <x v="2"/>
    <x v="0"/>
    <s v="KPI Access right for HO users"/>
    <s v="陈德华"/>
    <d v="2014-05-21T16:35:22"/>
    <d v="2014-05-23T10:54:20"/>
    <d v="2014-05-23T10:17:13"/>
    <n v="2.5775462963792999E-2"/>
    <s v="陈德华"/>
    <d v="2014-05-22T09:38:40"/>
    <n v="5"/>
  </r>
  <r>
    <s v="严会明"/>
    <x v="5"/>
    <s v="JKPICNHO0606"/>
    <n v="748248"/>
    <x v="0"/>
    <x v="2"/>
    <x v="0"/>
    <s v="BTM/RTM KPI"/>
    <s v="陈德华"/>
    <d v="2014-06-16T13:06:09"/>
    <d v="2014-06-30T16:03:34"/>
    <d v="2014-06-26T10:52:09"/>
    <n v="4.2162615740744496"/>
    <s v="陈德华"/>
    <d v="2014-06-26T10:47:24"/>
    <n v="6"/>
  </r>
  <r>
    <s v="严会明"/>
    <x v="5"/>
    <s v="JKPICNHO0607"/>
    <n v="749058"/>
    <x v="0"/>
    <x v="1"/>
    <x v="0"/>
    <s v="Field KPI inquiry for direct report"/>
    <s v="陈德华"/>
    <d v="2014-06-18T13:41:10"/>
    <d v="2014-06-30T15:09:04"/>
    <d v="2014-06-26T10:51:59"/>
    <n v="4.1785300925912496"/>
    <s v="陈德华"/>
    <d v="2014-06-26T10:47:37"/>
    <n v="6"/>
  </r>
  <r>
    <s v="严会明"/>
    <x v="5"/>
    <s v="JKPICNHO0608"/>
    <n v="773875"/>
    <x v="0"/>
    <x v="2"/>
    <x v="0"/>
    <s v="KPI ACCESS RIGHT"/>
    <s v="陈德华"/>
    <d v="2014-08-27T09:40:49"/>
    <d v="2014-08-28T11:44:28"/>
    <d v="2014-08-28T10:16:27"/>
    <n v="6.11226851906395E-2"/>
    <s v="陈德华"/>
    <d v="2014-08-27T09:49:55"/>
    <n v="8"/>
  </r>
  <r>
    <s v="严会明"/>
    <x v="5"/>
    <s v="JKPICNHO0609"/>
    <n v="773880"/>
    <x v="0"/>
    <x v="2"/>
    <x v="0"/>
    <s v="RTM KPI"/>
    <s v="陈德华"/>
    <d v="2014-08-27T09:46:40"/>
    <d v="2014-09-02T15:37:23"/>
    <d v="2014-09-02T14:05:14"/>
    <n v="6.3993055555329206E-2"/>
    <s v="陈德华"/>
    <d v="2014-09-02T13:01:34"/>
    <n v="8"/>
  </r>
  <r>
    <s v="严会明"/>
    <x v="5"/>
    <s v="JKPICNHO0610"/>
    <n v="780890"/>
    <x v="0"/>
    <x v="1"/>
    <x v="0"/>
    <s v="KPI 数据调整截止日期放宽"/>
    <s v="陈德华"/>
    <d v="2014-09-18T14:26:09"/>
    <d v="2014-09-22T17:37:10"/>
    <d v="2014-09-22T10:32:04"/>
    <n v="0.29520833332935598"/>
    <s v="陈德华"/>
    <d v="2014-09-22T10:15:21"/>
    <n v="9"/>
  </r>
  <r>
    <s v="严会明"/>
    <x v="5"/>
    <s v="JKPICNHO0611"/>
    <n v="784820"/>
    <x v="0"/>
    <x v="2"/>
    <x v="0"/>
    <s v="KPI加入其他渠道业绩(COS/EC)"/>
    <s v="陈德华"/>
    <d v="2014-09-30T11:28:02"/>
    <d v="2014-10-10T16:28:58"/>
    <d v="2014-10-10T14:28:25"/>
    <n v="8.3715277774899705E-2"/>
    <s v="陈德华"/>
    <d v="2014-09-30T14:48:04"/>
    <n v="9"/>
  </r>
  <r>
    <s v="严会明"/>
    <x v="5"/>
    <s v="JKPICNHO0612"/>
    <n v="788246"/>
    <x v="0"/>
    <x v="2"/>
    <x v="0"/>
    <s v="申请开通KPI报表直销区域管辖关系导入的权限菜单"/>
    <s v="陈德华"/>
    <d v="2014-10-13T16:37:18"/>
    <d v="2014-10-15T14:36:30"/>
    <d v="2014-10-15T10:49:54"/>
    <n v="0.15736111110891199"/>
    <s v="陈德华"/>
    <d v="2014-10-15T08:42:17"/>
    <n v="10"/>
  </r>
  <r>
    <s v="严会明"/>
    <x v="5"/>
    <s v="JKPICNHO0613"/>
    <n v="790281"/>
    <x v="0"/>
    <x v="1"/>
    <x v="0"/>
    <s v="SD_TRACE Report change to national"/>
    <s v="陈德华"/>
    <d v="2014-10-21T09:54:36"/>
    <d v="2014-10-22T13:33:53"/>
    <d v="2014-10-22T10:50:44"/>
    <n v="0.113298611111532"/>
    <s v="陈德华"/>
    <d v="2014-10-22T10:03:14"/>
    <n v="10"/>
  </r>
  <r>
    <s v="严会明"/>
    <x v="5"/>
    <s v="JKPICNHO0614"/>
    <n v="792928"/>
    <x v="0"/>
    <x v="3"/>
    <x v="0"/>
    <s v="漏更改一份报表(I141020CNHO005)"/>
    <s v="陈德华"/>
    <d v="2014-10-28T17:01:31"/>
    <d v="2014-10-31T10:11:48"/>
    <d v="2014-10-30T16:03:48"/>
    <n v="0.75555555555183695"/>
    <s v="陈德华"/>
    <d v="2014-10-29T10:04:57"/>
    <n v="10"/>
  </r>
  <r>
    <s v="严会明"/>
    <x v="5"/>
    <s v="JKPICNHO0615"/>
    <n v="797089"/>
    <x v="0"/>
    <x v="5"/>
    <x v="5"/>
    <s v="会员销售计入员工业绩"/>
    <s v="陈德华"/>
    <d v="2014-11-06T09:21:45"/>
    <s v="NULL"/>
    <s v="NULL"/>
    <n v="0"/>
    <s v="NULL"/>
    <s v="NULL"/>
    <n v="11"/>
  </r>
  <r>
    <s v="杨化"/>
    <x v="4"/>
    <s v="JAXAPTACNHO0333"/>
    <n v="704533"/>
    <x v="0"/>
    <x v="1"/>
    <x v="0"/>
    <s v="Change:RDC导单控制设置"/>
    <s v="杨化"/>
    <d v="2014-01-24T13:15:53"/>
    <d v="2014-03-06T11:32:32"/>
    <d v="2014-02-12T11:05:41"/>
    <n v="22.0186458333337"/>
    <s v="陈仲标"/>
    <d v="2014-02-12T08:57:09"/>
    <n v="1"/>
  </r>
  <r>
    <s v="杨化"/>
    <x v="4"/>
    <s v="JAXAPTACNHO0337"/>
    <n v="746582"/>
    <x v="0"/>
    <x v="3"/>
    <x v="0"/>
    <s v="Change:修复星期日的导单设置"/>
    <s v="杨化"/>
    <d v="2014-06-09T16:29:48"/>
    <d v="2014-07-07T11:07:55"/>
    <d v="2014-07-03T08:57:19"/>
    <n v="4.0906944444432201"/>
    <s v="杨化"/>
    <d v="2014-07-02T16:32:57"/>
    <n v="6"/>
  </r>
  <r>
    <s v="杨化"/>
    <x v="4"/>
    <s v="JAXAPTACNHO0342"/>
    <n v="786548"/>
    <x v="0"/>
    <x v="3"/>
    <x v="2"/>
    <s v="Change:修正Axapta系统在参数设置“合箱箱型”"/>
    <s v="杨化"/>
    <d v="2014-10-08T09:14:27"/>
    <s v="NULL"/>
    <s v="NULL"/>
    <n v="0"/>
    <s v="NULL"/>
    <s v="NULL"/>
    <n v="10"/>
  </r>
  <r>
    <s v="杨化"/>
    <x v="4"/>
    <s v="JAXAPTACNHO0344"/>
    <n v="787013"/>
    <x v="0"/>
    <x v="3"/>
    <x v="0"/>
    <s v="Fix: Archive AVMTDINVENTSUMG"/>
    <s v="杨化"/>
    <d v="2014-10-09T09:04:43"/>
    <d v="2014-10-10T16:31:16"/>
    <d v="2014-10-10T14:32:24"/>
    <n v="8.2546296296641203E-2"/>
    <s v="杨化"/>
    <d v="2014-10-10T14:16:13"/>
    <n v="10"/>
  </r>
  <r>
    <s v="杨化"/>
    <x v="1"/>
    <s v="JSPDRMCNHO8294"/>
    <n v="698292"/>
    <x v="0"/>
    <x v="0"/>
    <x v="0"/>
    <s v="SQL:C1&amp;C2促销设置"/>
    <s v="杨化"/>
    <d v="2014-01-06T09:24:32"/>
    <d v="2014-01-06T14:24:23"/>
    <d v="2014-01-06T09:37:14"/>
    <n v="0.199409722226846"/>
    <s v="陈仲标"/>
    <d v="2014-01-06T09:27:57"/>
    <n v="1"/>
  </r>
  <r>
    <s v="杨化"/>
    <x v="1"/>
    <s v="JSPDRMCNHO8296"/>
    <n v="698344"/>
    <x v="0"/>
    <x v="3"/>
    <x v="0"/>
    <s v="Change:Fix C01 DRMSP Offer Audit Procedure"/>
    <s v="杨化"/>
    <d v="2014-01-06T11:11:50"/>
    <d v="2014-01-06T15:29:50"/>
    <d v="2014-01-06T13:10:49"/>
    <n v="9.6539351849059998E-2"/>
    <s v="陈仲标"/>
    <d v="2014-01-06T11:30:19"/>
    <n v="1"/>
  </r>
  <r>
    <s v="杨化"/>
    <x v="1"/>
    <s v="JSPDRMCNHO8298"/>
    <n v="698716"/>
    <x v="0"/>
    <x v="1"/>
    <x v="0"/>
    <s v="SQL:广东茂名新店申请首单"/>
    <s v="杨化"/>
    <d v="2014-01-07T09:33:17"/>
    <d v="2014-01-07T17:36:47"/>
    <d v="2014-01-07T17:17:28"/>
    <n v="1.34143518516794E-2"/>
    <s v="陈仲标"/>
    <d v="2014-01-07T17:15:55"/>
    <n v="1"/>
  </r>
  <r>
    <s v="杨化"/>
    <x v="1"/>
    <s v="JSPDRMCNHO8304"/>
    <n v="700317"/>
    <x v="0"/>
    <x v="0"/>
    <x v="0"/>
    <s v="Change:Audit offer for C1&amp;C2 GWP Ceilling-updated"/>
    <s v="杨化"/>
    <d v="2014-01-10T11:13:11"/>
    <d v="2014-01-10T14:51:53"/>
    <d v="2014-01-10T13:09:21"/>
    <n v="7.1203703701030505E-2"/>
    <s v="陈仲标"/>
    <d v="2014-01-10T13:07:52"/>
    <n v="1"/>
  </r>
  <r>
    <s v="杨化"/>
    <x v="1"/>
    <s v="JSPDRMCNHO8313"/>
    <n v="701702"/>
    <x v="0"/>
    <x v="0"/>
    <x v="0"/>
    <s v="SQL:PBC试用装额度发放"/>
    <s v="杨化"/>
    <d v="2014-01-16T13:28:59"/>
    <d v="2014-01-17T11:41:44"/>
    <d v="2014-01-17T11:09:44"/>
    <n v="2.2222222221898801E-2"/>
    <s v="陈仲标"/>
    <d v="2014-01-17T11:04:53"/>
    <n v="1"/>
  </r>
  <r>
    <s v="杨化"/>
    <x v="1"/>
    <s v="JSPDRMCNHO8322"/>
    <n v="703560"/>
    <x v="0"/>
    <x v="1"/>
    <x v="0"/>
    <s v="SQL:辽宁3店主5个账号固定批发折扣过高提高单品限额进货申请"/>
    <s v="杨化"/>
    <d v="2014-01-22T10:06:38"/>
    <d v="2014-01-22T10:49:33"/>
    <d v="2014-01-22T10:35:59"/>
    <n v="9.4212962940218893E-3"/>
    <s v="杨化"/>
    <d v="2014-01-22T10:15:17"/>
    <n v="1"/>
  </r>
  <r>
    <s v="杨化"/>
    <x v="1"/>
    <s v="JSPDRMCNHO8328"/>
    <n v="704485"/>
    <x v="0"/>
    <x v="0"/>
    <x v="0"/>
    <s v="Change:C02 DRMSP campaign Support"/>
    <s v="杨化"/>
    <d v="2014-01-24T11:34:26"/>
    <d v="2014-01-26T16:58:06"/>
    <d v="2014-01-24T14:06:50"/>
    <n v="2.1189351851862699"/>
    <s v="杨化"/>
    <d v="2014-01-24T14:01:27"/>
    <n v="1"/>
  </r>
  <r>
    <s v="杨化"/>
    <x v="1"/>
    <s v="JSPDRMCNHO8329"/>
    <n v="704491"/>
    <x v="0"/>
    <x v="1"/>
    <x v="0"/>
    <s v="SQL:2013年Q4深圳大经销商返利批发折扣导入系统"/>
    <s v="杨化"/>
    <d v="2014-01-24T11:37:25"/>
    <d v="2014-02-07T10:19:35"/>
    <d v="2014-01-27T10:03:13"/>
    <n v="11.0113657407346"/>
    <s v="陈仲标"/>
    <d v="2014-01-26T21:49:28"/>
    <n v="1"/>
  </r>
  <r>
    <s v="杨化"/>
    <x v="1"/>
    <s v="JSPDRMCNHO8330"/>
    <n v="704492"/>
    <x v="0"/>
    <x v="1"/>
    <x v="2"/>
    <s v="Change:RDC导单控制设置"/>
    <s v="杨化"/>
    <d v="2014-01-24T11:39:01"/>
    <s v="NULL"/>
    <s v="NULL"/>
    <n v="0"/>
    <s v="NULL"/>
    <s v="NULL"/>
    <n v="1"/>
  </r>
  <r>
    <s v="杨化"/>
    <x v="1"/>
    <s v="JSPDRMCNHO8350"/>
    <n v="708580"/>
    <x v="0"/>
    <x v="1"/>
    <x v="0"/>
    <s v="SQL:2013年Q4KA补贴发放申请"/>
    <s v="杨化"/>
    <d v="2014-02-13T08:55:11"/>
    <d v="2014-02-27T10:07:05"/>
    <d v="2014-02-17T15:48:54"/>
    <n v="9.7626273148125602"/>
    <s v="陈仲标"/>
    <d v="2014-02-17T11:32:17"/>
    <n v="2"/>
  </r>
  <r>
    <s v="杨化"/>
    <x v="1"/>
    <s v="JSPDRMCNHO8354"/>
    <n v="709858"/>
    <x v="0"/>
    <x v="1"/>
    <x v="0"/>
    <s v="SQL:C2促销计划及系统设置"/>
    <s v="杨化"/>
    <d v="2014-02-18T08:57:02"/>
    <d v="2014-02-18T16:37:46"/>
    <d v="2014-02-18T09:34:20"/>
    <n v="0.29405092592787702"/>
    <s v="陈仲标"/>
    <d v="2014-02-18T09:27:32"/>
    <n v="2"/>
  </r>
  <r>
    <s v="杨化"/>
    <x v="1"/>
    <s v="JSPDRMCNHO8360"/>
    <n v="710482"/>
    <x v="0"/>
    <x v="1"/>
    <x v="0"/>
    <s v="模范店支持:修改模范店Audit订单"/>
    <s v="杨化"/>
    <d v="2014-02-19T14:14:40"/>
    <d v="2014-02-24T11:00:50"/>
    <d v="2014-02-19T16:03:51"/>
    <n v="4.7895717592618903"/>
    <s v="陈仲标"/>
    <d v="2014-02-19T15:48:39"/>
    <n v="2"/>
  </r>
  <r>
    <s v="杨化"/>
    <x v="1"/>
    <s v="JSPDRMCNHO8367"/>
    <n v="712576"/>
    <x v="0"/>
    <x v="0"/>
    <x v="0"/>
    <s v="Change:C3新讯支持"/>
    <s v="杨化"/>
    <d v="2014-02-26T09:14:15"/>
    <d v="2014-02-27T15:10:06"/>
    <d v="2014-02-26T10:06:15"/>
    <n v="1.21100694444613"/>
    <s v="陈仲标"/>
    <d v="2014-02-26T09:54:26"/>
    <n v="2"/>
  </r>
  <r>
    <s v="杨化"/>
    <x v="1"/>
    <s v="JSPDRMCNHO8369"/>
    <n v="712803"/>
    <x v="0"/>
    <x v="3"/>
    <x v="0"/>
    <s v="SQL:C3促销设置"/>
    <s v="杨化"/>
    <d v="2014-02-26T16:12:27"/>
    <d v="2014-02-27T09:55:54"/>
    <d v="2014-02-27T09:32:24"/>
    <n v="1.63194444467081E-2"/>
    <s v="陈仲标"/>
    <d v="2014-02-26T18:29:11"/>
    <n v="2"/>
  </r>
  <r>
    <s v="杨化"/>
    <x v="1"/>
    <s v="JSPDRMCNHO8371"/>
    <n v="713141"/>
    <x v="0"/>
    <x v="0"/>
    <x v="0"/>
    <s v="Change:C03 drmsp offer"/>
    <s v="杨化"/>
    <d v="2014-02-27T14:57:29"/>
    <d v="2014-02-28T13:42:52"/>
    <d v="2014-02-27T15:29:05"/>
    <n v="0.92623842592729499"/>
    <s v="陈仲标"/>
    <d v="2014-02-27T15:18:32"/>
    <n v="2"/>
  </r>
  <r>
    <s v="杨化"/>
    <x v="1"/>
    <s v="JSPDRMCNHO8381"/>
    <n v="714826"/>
    <x v="0"/>
    <x v="0"/>
    <x v="0"/>
    <s v="Change:Audit C3 Order "/>
    <s v="杨化"/>
    <d v="2014-03-05T09:58:50"/>
    <d v="2014-03-05T18:19:15"/>
    <d v="2014-03-05T13:56:09"/>
    <n v="0.182708333333721"/>
    <s v="陈仲标"/>
    <d v="2014-03-05T13:36:55"/>
    <n v="3"/>
  </r>
  <r>
    <s v="杨化"/>
    <x v="1"/>
    <s v="JSPDRMCNHO8391"/>
    <n v="715941"/>
    <x v="0"/>
    <x v="1"/>
    <x v="0"/>
    <s v="SQL:允许指定迁址店下首单"/>
    <s v="杨化"/>
    <d v="2014-03-07T14:52:17"/>
    <d v="2014-03-07T17:27:18"/>
    <d v="2014-03-07T17:12:10"/>
    <n v="1.05092592639267E-2"/>
    <s v="陈仲标"/>
    <d v="2014-03-07T17:08:16"/>
    <n v="3"/>
  </r>
  <r>
    <s v="杨化"/>
    <x v="1"/>
    <s v="JSPDRMCNHO8392"/>
    <n v="715988"/>
    <x v="0"/>
    <x v="0"/>
    <x v="0"/>
    <s v="Change:C3新店首单支持"/>
    <s v="杨化"/>
    <d v="2014-03-07T16:05:23"/>
    <d v="2014-03-07T17:54:03"/>
    <d v="2014-03-07T16:53:55"/>
    <n v="4.17592592639267E-2"/>
    <s v="陈仲标"/>
    <d v="2014-03-07T16:45:21"/>
    <n v="3"/>
  </r>
  <r>
    <s v="杨化"/>
    <x v="1"/>
    <s v="JSPDRMCNHO8406"/>
    <n v="718357"/>
    <x v="0"/>
    <x v="1"/>
    <x v="0"/>
    <s v="SQL:EC优惠换货额度初始化"/>
    <s v="杨化"/>
    <d v="2014-03-14T14:18:32"/>
    <d v="2014-03-17T14:31:17"/>
    <d v="2014-03-17T13:31:27"/>
    <n v="4.1550925925548703E-2"/>
    <s v="陈仲标"/>
    <d v="2014-03-17T10:36:33"/>
    <n v="3"/>
  </r>
  <r>
    <s v="杨化"/>
    <x v="1"/>
    <s v="JSPDRMCNHO8409"/>
    <n v="718988"/>
    <x v="0"/>
    <x v="1"/>
    <x v="0"/>
    <s v="SQL:手工删除PBC帐号"/>
    <s v="杨化"/>
    <d v="2014-03-18T09:04:29"/>
    <d v="2014-03-18T15:59:34"/>
    <d v="2014-03-18T15:00:45"/>
    <n v="4.0844907409336897E-2"/>
    <s v="陈仲标"/>
    <d v="2014-03-18T14:48:26"/>
    <n v="3"/>
  </r>
  <r>
    <s v="杨化"/>
    <x v="1"/>
    <s v="JSPDRMCNHO8416"/>
    <n v="720209"/>
    <x v="0"/>
    <x v="1"/>
    <x v="0"/>
    <s v="SQL:申请删除锁定权限赋予CS"/>
    <s v="杨化"/>
    <d v="2014-03-21T10:56:18"/>
    <d v="2014-03-21T14:35:19"/>
    <d v="2014-03-21T13:44:43"/>
    <n v="3.51388888884685E-2"/>
    <s v="陈仲标"/>
    <d v="2014-03-21T13:22:39"/>
    <n v="3"/>
  </r>
  <r>
    <s v="杨化"/>
    <x v="1"/>
    <s v="JSPDRMCNHO8417"/>
    <n v="720298"/>
    <x v="0"/>
    <x v="0"/>
    <x v="0"/>
    <s v="Change:C3 合格POS门店特别奖励计划"/>
    <s v="杨化"/>
    <d v="2014-03-21T14:10:04"/>
    <d v="2014-03-24T21:42:24"/>
    <d v="2014-03-21T14:54:00"/>
    <n v="3.2836111111100799"/>
    <s v="陈仲标"/>
    <d v="2014-03-21T14:52:54"/>
    <n v="3"/>
  </r>
  <r>
    <s v="杨化"/>
    <x v="1"/>
    <s v="JSPDRMCNHO8419"/>
    <n v="720358"/>
    <x v="0"/>
    <x v="1"/>
    <x v="0"/>
    <s v="SQL:EC优惠换货额度调整"/>
    <s v="杨化"/>
    <d v="2014-03-24T11:21:52"/>
    <d v="2014-03-24T14:56:12"/>
    <d v="2014-03-24T13:43:07"/>
    <n v="5.0752314818964799E-2"/>
    <s v="陈仲标"/>
    <d v="2014-03-24T13:35:09"/>
    <n v="3"/>
  </r>
  <r>
    <s v="杨化"/>
    <x v="1"/>
    <s v="JSPDRMCNHO8422"/>
    <n v="721235"/>
    <x v="0"/>
    <x v="1"/>
    <x v="0"/>
    <s v="Change:C4 Campaign offer support"/>
    <s v="杨化"/>
    <d v="2014-03-25T16:11:25"/>
    <d v="2014-03-26T14:54:45"/>
    <d v="2014-03-25T16:50:25"/>
    <n v="0.91967592592845904"/>
    <s v="陈仲标"/>
    <d v="2014-03-25T16:47:23"/>
    <n v="3"/>
  </r>
  <r>
    <s v="杨化"/>
    <x v="1"/>
    <s v="JSPDRMCNHO8424"/>
    <n v="721340"/>
    <x v="0"/>
    <x v="1"/>
    <x v="0"/>
    <s v="Change:订单资料查询"/>
    <s v="杨化"/>
    <d v="2014-03-26T08:43:54"/>
    <d v="2014-03-27T10:29:28"/>
    <d v="2014-03-27T09:36:20"/>
    <n v="3.6898148151522002E-2"/>
    <s v="陈仲标"/>
    <d v="2014-03-26T15:32:24"/>
    <n v="3"/>
  </r>
  <r>
    <s v="杨化"/>
    <x v="1"/>
    <s v="JSPDRMCNHO8433"/>
    <n v="721973"/>
    <x v="0"/>
    <x v="1"/>
    <x v="0"/>
    <s v="Change:C4全国促销新讯（含E-com账号）"/>
    <s v="杨化"/>
    <d v="2014-03-27T13:55:28"/>
    <d v="2014-03-28T16:25:58"/>
    <d v="2014-03-27T14:55:24"/>
    <n v="1.0628935185159201"/>
    <s v="陈仲标"/>
    <d v="2014-03-27T14:52:39"/>
    <n v="3"/>
  </r>
  <r>
    <s v="杨化"/>
    <x v="1"/>
    <s v="JSPDRMCNHO8435"/>
    <n v="722116"/>
    <x v="0"/>
    <x v="1"/>
    <x v="0"/>
    <s v="SQL:修改订单不随单发货"/>
    <s v="杨化"/>
    <d v="2014-03-27T17:00:30"/>
    <d v="2014-03-27T17:50:47"/>
    <d v="2014-03-27T17:18:48"/>
    <n v="2.22106481523952E-2"/>
    <s v="陈仲标"/>
    <d v="2014-03-27T17:16:54"/>
    <n v="3"/>
  </r>
  <r>
    <s v="杨化"/>
    <x v="1"/>
    <s v="JSPDRMCNHO8442"/>
    <n v="722496"/>
    <x v="0"/>
    <x v="1"/>
    <x v="0"/>
    <s v="Change:批发帐号促销政策"/>
    <s v="杨化"/>
    <d v="2014-03-28T16:14:19"/>
    <d v="2014-04-01T10:46:46"/>
    <d v="2014-03-28T17:06:54"/>
    <n v="3.73601851851708"/>
    <s v="陈仲标"/>
    <d v="2014-03-28T17:06:13"/>
    <n v="3"/>
  </r>
  <r>
    <s v="杨化"/>
    <x v="1"/>
    <s v="JSPDRMCNHO8445"/>
    <n v="723185"/>
    <x v="0"/>
    <x v="1"/>
    <x v="0"/>
    <s v="SQL:手工开放迁址账号首单功能"/>
    <s v="杨化"/>
    <d v="2014-04-01T09:08:31"/>
    <d v="2014-04-01T13:42:19"/>
    <d v="2014-04-01T10:13:26"/>
    <n v="0.14505787036614501"/>
    <s v="陈仲标"/>
    <d v="2014-04-01T09:23:37"/>
    <n v="4"/>
  </r>
  <r>
    <s v="杨化"/>
    <x v="1"/>
    <s v="JSPDRMCNHO8451"/>
    <n v="723769"/>
    <x v="0"/>
    <x v="0"/>
    <x v="0"/>
    <s v="Change:4月份批发政策支持"/>
    <s v="杨化"/>
    <d v="2014-04-02T11:27:29"/>
    <d v="2014-04-08T10:47:42"/>
    <d v="2014-04-02T17:53:50"/>
    <n v="5.7040740740703804"/>
    <s v="张杰"/>
    <d v="2014-04-02T16:35:51"/>
    <n v="4"/>
  </r>
  <r>
    <s v="杨化"/>
    <x v="1"/>
    <s v="JSPDRMCNHO8475"/>
    <n v="729146"/>
    <x v="0"/>
    <x v="1"/>
    <x v="0"/>
    <s v="Change:授权证书打印"/>
    <s v="杨化"/>
    <d v="2014-04-17T14:41:21"/>
    <d v="2014-04-25T17:27:29"/>
    <d v="2014-04-25T08:40:22"/>
    <n v="0.36605324073752898"/>
    <s v="杨化"/>
    <d v="2014-04-24T16:12:18"/>
    <n v="4"/>
  </r>
  <r>
    <s v="杨化"/>
    <x v="1"/>
    <s v="JSPDRMCNHO8490"/>
    <n v="731625"/>
    <x v="0"/>
    <x v="1"/>
    <x v="0"/>
    <s v="SQL:手工设置开业首单"/>
    <s v="杨化"/>
    <d v="2014-04-25T14:29:46"/>
    <d v="2014-04-25T16:57:23"/>
    <d v="2014-04-25T16:50:14"/>
    <n v="4.96527777431766E-3"/>
    <s v="杨化"/>
    <d v="2014-04-25T14:38:14"/>
    <n v="4"/>
  </r>
  <r>
    <s v="杨化"/>
    <x v="1"/>
    <s v="JSPDRMCNHO8496"/>
    <n v="733761"/>
    <x v="0"/>
    <x v="1"/>
    <x v="0"/>
    <s v="SQL:新增出仓代码"/>
    <s v="杨化"/>
    <d v="2014-05-05T08:28:26"/>
    <d v="2014-05-05T13:58:47"/>
    <d v="2014-05-05T13:40:56"/>
    <n v="1.23958333351766E-2"/>
    <s v="杨化"/>
    <d v="2014-05-05T11:05:48"/>
    <n v="5"/>
  </r>
  <r>
    <s v="杨化"/>
    <x v="1"/>
    <s v="JSPDRMCNHO8502"/>
    <n v="734039"/>
    <x v="0"/>
    <x v="3"/>
    <x v="0"/>
    <s v="SQL:开版试用装数据修复"/>
    <s v="杨化"/>
    <d v="2014-05-05T15:26:59"/>
    <d v="2014-05-05T16:52:30"/>
    <d v="2014-05-05T16:25:56"/>
    <n v="1.8449074072123001E-2"/>
    <s v="杨化"/>
    <d v="2014-05-05T16:24:47"/>
    <n v="5"/>
  </r>
  <r>
    <s v="杨化"/>
    <x v="1"/>
    <s v="JSPDRMCNHO8504"/>
    <n v="734281"/>
    <x v="0"/>
    <x v="0"/>
    <x v="0"/>
    <s v="Change:新讯-2014年5月增刊4"/>
    <s v="杨化"/>
    <d v="2014-05-06T09:36:51"/>
    <d v="2014-05-07T11:19:29"/>
    <d v="2014-05-06T11:16:35"/>
    <n v="1.00201388888672"/>
    <s v="杨化"/>
    <d v="2014-05-06T11:07:36"/>
    <n v="5"/>
  </r>
  <r>
    <s v="杨化"/>
    <x v="1"/>
    <s v="JSPDRMCNHO8505"/>
    <n v="734473"/>
    <x v="0"/>
    <x v="3"/>
    <x v="0"/>
    <s v="SQL:Fix C5 开版试用数据修复"/>
    <s v="杨化"/>
    <d v="2014-05-06T15:10:08"/>
    <d v="2014-05-06T17:47:06"/>
    <d v="2014-05-06T17:19:48"/>
    <n v="1.8958333334012398E-2"/>
    <s v="杨化"/>
    <d v="2014-05-06T17:19:14"/>
    <n v="5"/>
  </r>
  <r>
    <s v="杨化"/>
    <x v="1"/>
    <s v="JSPDRMCNHO8506"/>
    <n v="735003"/>
    <x v="0"/>
    <x v="1"/>
    <x v="0"/>
    <s v="Change:NormalOrderTable维护"/>
    <s v="杨化"/>
    <d v="2014-05-08T10:25:47"/>
    <d v="2014-05-08T16:15:28"/>
    <d v="2014-05-08T14:38:00"/>
    <n v="6.7685185182199306E-2"/>
    <s v="杨化"/>
    <d v="2014-05-08T14:33:07"/>
    <n v="5"/>
  </r>
  <r>
    <s v="杨化"/>
    <x v="1"/>
    <s v="JSPDRMCNHO8507"/>
    <n v="735004"/>
    <x v="0"/>
    <x v="1"/>
    <x v="0"/>
    <s v="Change:销售目标导入"/>
    <s v="杨化"/>
    <d v="2014-05-08T10:32:48"/>
    <d v="2014-05-13T12:08:58"/>
    <d v="2014-05-09T14:48:54"/>
    <n v="3.8889351851830698"/>
    <s v="杨化"/>
    <d v="2014-05-09T13:39:55"/>
    <n v="5"/>
  </r>
  <r>
    <s v="杨化"/>
    <x v="1"/>
    <s v="JSPDRMCNHO8509"/>
    <n v="735424"/>
    <x v="0"/>
    <x v="3"/>
    <x v="0"/>
    <s v="Fix:订单Hold库存差异"/>
    <s v="杨化"/>
    <d v="2014-05-09T10:52:20"/>
    <d v="2014-05-09T18:16:02"/>
    <d v="2014-05-09T15:46:59"/>
    <n v="0.10350694444059599"/>
    <s v="杨化"/>
    <d v="2014-05-09T15:34:44"/>
    <n v="5"/>
  </r>
  <r>
    <s v="杨化"/>
    <x v="1"/>
    <s v="JSPDRMCNHO8511"/>
    <n v="736197"/>
    <x v="0"/>
    <x v="1"/>
    <x v="4"/>
    <s v="SQL:Fix库存差异"/>
    <s v="杨化"/>
    <d v="2014-05-12T10:46:00"/>
    <s v="NULL"/>
    <s v="NULL"/>
    <n v="0"/>
    <s v="NULL"/>
    <s v="NULL"/>
    <n v="5"/>
  </r>
  <r>
    <s v="杨化"/>
    <x v="1"/>
    <s v="JSPDRMCNHO8512"/>
    <n v="736653"/>
    <x v="1"/>
    <x v="2"/>
    <x v="0"/>
    <s v="New:支持批发订单"/>
    <s v="杨化"/>
    <d v="2014-05-12T15:32:38"/>
    <d v="2014-05-23T09:10:21"/>
    <d v="2014-05-21T14:11:46"/>
    <n v="1.7906828703708"/>
    <s v="杨化"/>
    <d v="2014-05-21T11:38:01"/>
    <n v="5"/>
  </r>
  <r>
    <s v="杨化"/>
    <x v="1"/>
    <s v="JSPDRMCNHO8514"/>
    <n v="739687"/>
    <x v="0"/>
    <x v="2"/>
    <x v="0"/>
    <s v="SQL:新增出仓代码"/>
    <s v="杨化"/>
    <d v="2014-05-16T10:53:16"/>
    <d v="2014-05-20T16:43:08"/>
    <d v="2014-05-20T13:20:52"/>
    <n v="0.14046296296146499"/>
    <s v="杨化"/>
    <d v="2014-05-19T10:12:41"/>
    <n v="5"/>
  </r>
  <r>
    <s v="杨化"/>
    <x v="1"/>
    <s v="JSPDRMCNHO8517"/>
    <n v="740863"/>
    <x v="0"/>
    <x v="3"/>
    <x v="0"/>
    <s v="SQL:订单重新导出"/>
    <s v="杨化"/>
    <d v="2014-05-21T09:49:42"/>
    <d v="2014-05-21T10:25:54"/>
    <d v="2014-05-21T10:04:25"/>
    <n v="1.49189814765123E-2"/>
    <s v="杨化"/>
    <d v="2014-05-21T10:03:02"/>
    <n v="5"/>
  </r>
  <r>
    <s v="杨化"/>
    <x v="1"/>
    <s v="JSPDRMCNHO8518"/>
    <n v="740874"/>
    <x v="0"/>
    <x v="0"/>
    <x v="0"/>
    <s v="Change: Audit offer for Plus Plan 美颜露"/>
    <s v="杨化"/>
    <d v="2014-05-21T10:09:39"/>
    <d v="2014-05-22T17:14:57"/>
    <d v="2014-05-21T17:51:06"/>
    <n v="0.97489583332935603"/>
    <s v="杨化"/>
    <d v="2014-05-21T17:50:39"/>
    <n v="5"/>
  </r>
  <r>
    <s v="杨化"/>
    <x v="1"/>
    <s v="JSPDRMCNHO8520"/>
    <n v="741040"/>
    <x v="0"/>
    <x v="1"/>
    <x v="0"/>
    <s v="SQL:开业首单开放给迁址店"/>
    <s v="杨化"/>
    <d v="2014-05-21T14:17:59"/>
    <d v="2014-05-23T10:47:19"/>
    <d v="2014-05-22T14:19:02"/>
    <n v="0.85297453703970005"/>
    <s v="杨化"/>
    <d v="2014-05-22T14:16:51"/>
    <n v="5"/>
  </r>
  <r>
    <s v="杨化"/>
    <x v="1"/>
    <s v="JSPDRMCNHO8523"/>
    <n v="741086"/>
    <x v="0"/>
    <x v="1"/>
    <x v="0"/>
    <s v="Fix:修改订单的Plandeletedate"/>
    <s v="杨化"/>
    <d v="2014-05-21T14:54:12"/>
    <d v="2014-05-30T13:29:46"/>
    <d v="2014-05-22T09:53:42"/>
    <n v="8.1500462962940201"/>
    <s v="杨化"/>
    <d v="2014-05-21T16:06:31"/>
    <n v="5"/>
  </r>
  <r>
    <s v="杨化"/>
    <x v="1"/>
    <s v="JSPDRMCNHO8526"/>
    <n v="741372"/>
    <x v="0"/>
    <x v="0"/>
    <x v="0"/>
    <s v="Change:修改DRMSP2DRP"/>
    <s v="杨化"/>
    <d v="2014-05-22T11:23:37"/>
    <d v="2014-06-05T13:29:20"/>
    <d v="2014-06-04T14:19:07"/>
    <n v="0.96542824074276701"/>
    <s v="杨化"/>
    <d v="2014-06-04T08:43:51"/>
    <n v="5"/>
  </r>
  <r>
    <s v="杨化"/>
    <x v="1"/>
    <s v="JSPDRMCNHO8529"/>
    <n v="741472"/>
    <x v="0"/>
    <x v="1"/>
    <x v="0"/>
    <s v="Change:挂网信息更新"/>
    <s v="杨化"/>
    <d v="2014-05-22T14:22:42"/>
    <d v="2014-05-22T17:50:36"/>
    <d v="2014-05-22T17:39:02"/>
    <n v="8.0324074078816903E-3"/>
    <s v="杨化"/>
    <d v="2014-05-22T16:43:40"/>
    <n v="5"/>
  </r>
  <r>
    <s v="杨化"/>
    <x v="1"/>
    <s v="JSPDRMCNHO8531"/>
    <n v="741611"/>
    <x v="0"/>
    <x v="1"/>
    <x v="0"/>
    <s v="Change: Audit offer for C6美白发布会"/>
    <s v="杨化"/>
    <d v="2014-05-22T17:49:57"/>
    <d v="2014-05-26T10:28:31"/>
    <d v="2014-05-23T09:36:31"/>
    <n v="3.0361111111124002"/>
    <s v="杨化"/>
    <d v="2014-05-23T09:33:32"/>
    <n v="5"/>
  </r>
  <r>
    <s v="杨化"/>
    <x v="1"/>
    <s v="JSPDRMCNHO8532"/>
    <n v="741659"/>
    <x v="0"/>
    <x v="3"/>
    <x v="0"/>
    <s v="Fix:优惠换货"/>
    <s v="杨化"/>
    <d v="2014-05-23T08:42:17"/>
    <d v="2014-05-26T10:23:29"/>
    <d v="2014-05-23T09:36:41"/>
    <n v="3.03249999999389"/>
    <s v="杨化"/>
    <d v="2014-05-23T09:35:26"/>
    <n v="5"/>
  </r>
  <r>
    <s v="杨化"/>
    <x v="1"/>
    <s v="JSPDRMCNHO8533"/>
    <n v="741692"/>
    <x v="0"/>
    <x v="1"/>
    <x v="1"/>
    <s v="SQL:取消出仓单"/>
    <s v="杨化"/>
    <d v="2014-05-23T09:36:06"/>
    <s v="NULL"/>
    <d v="2014-05-26T14:25:30"/>
    <n v="0"/>
    <s v="杨化"/>
    <d v="2014-05-23T15:03:00"/>
    <n v="5"/>
  </r>
  <r>
    <s v="杨化"/>
    <x v="1"/>
    <s v="JSPDRMCNHO8536"/>
    <n v="742032"/>
    <x v="0"/>
    <x v="1"/>
    <x v="0"/>
    <s v="SQL:将5月23-24日下单的特殊订单取消订单时间延长至72小时"/>
    <s v="杨化"/>
    <d v="2014-05-26T08:16:46"/>
    <d v="2014-05-26T14:31:56"/>
    <d v="2014-05-26T14:05:00"/>
    <n v="1.87037037030677E-2"/>
    <s v="杨化"/>
    <d v="2014-05-26T10:11:32"/>
    <n v="5"/>
  </r>
  <r>
    <s v="杨化"/>
    <x v="1"/>
    <s v="JSPDRMCNHO8539"/>
    <n v="742451"/>
    <x v="0"/>
    <x v="1"/>
    <x v="0"/>
    <s v="SQL:修改新活特卖订单的销售期"/>
    <s v="杨化"/>
    <d v="2014-05-27T10:33:48"/>
    <d v="2014-05-29T10:12:52"/>
    <d v="2014-05-28T15:47:48"/>
    <n v="0.76740740740206104"/>
    <s v="杨化"/>
    <d v="2014-05-28T13:57:55"/>
    <n v="5"/>
  </r>
  <r>
    <s v="杨化"/>
    <x v="1"/>
    <s v="JSPDRMCNHO8540"/>
    <n v="743630"/>
    <x v="0"/>
    <x v="3"/>
    <x v="0"/>
    <s v="SQL:修改模范店的BBID "/>
    <s v="杨化"/>
    <d v="2014-05-29T13:49:11"/>
    <d v="2014-05-29T16:42:11"/>
    <d v="2014-05-29T14:16:36"/>
    <n v="0.10109953703795301"/>
    <s v="杨化"/>
    <d v="2014-05-29T14:07:38"/>
    <n v="5"/>
  </r>
  <r>
    <s v="杨化"/>
    <x v="1"/>
    <s v="JSPDRMCNHO8542"/>
    <n v="743878"/>
    <x v="1"/>
    <x v="1"/>
    <x v="0"/>
    <s v="COS支持:COS渠道订单不合单"/>
    <s v="杨化"/>
    <d v="2014-05-30T09:03:42"/>
    <d v="2014-08-13T14:56:16"/>
    <d v="2014-08-12T17:20:56"/>
    <n v="0.89953703703213295"/>
    <s v="杨化"/>
    <d v="2014-07-10T11:33:36"/>
    <n v="5"/>
  </r>
  <r>
    <s v="杨化"/>
    <x v="1"/>
    <s v="JSPDRMCNHO8544"/>
    <n v="741712"/>
    <x v="0"/>
    <x v="1"/>
    <x v="0"/>
    <s v="SQL:申请删除账号"/>
    <s v="杨化"/>
    <d v="2014-06-03T10:13:12"/>
    <d v="2014-06-04T13:32:08"/>
    <d v="2014-06-04T10:26:15"/>
    <n v="0.129085648142791"/>
    <s v="杨化"/>
    <d v="2014-06-04T09:51:49"/>
    <n v="6"/>
  </r>
  <r>
    <s v="杨化"/>
    <x v="1"/>
    <s v="JSPDRMCNHO8548"/>
    <n v="745176"/>
    <x v="0"/>
    <x v="0"/>
    <x v="0"/>
    <s v="Change:C6PlusPlan支持"/>
    <s v="杨化"/>
    <d v="2014-06-04T16:14:53"/>
    <d v="2014-06-05T13:30:11"/>
    <d v="2014-06-05T08:49:47"/>
    <n v="0.19472222222248101"/>
    <s v="杨化"/>
    <d v="2014-06-04T16:48:43"/>
    <n v="6"/>
  </r>
  <r>
    <s v="杨化"/>
    <x v="1"/>
    <s v="JSPDRMCNHO8550"/>
    <n v="745767"/>
    <x v="0"/>
    <x v="1"/>
    <x v="0"/>
    <s v="Change:支持双销售期"/>
    <s v="杨化"/>
    <d v="2014-06-06T10:09:12"/>
    <d v="2014-06-19T10:09:34"/>
    <d v="2014-06-18T13:08:15"/>
    <n v="0.87591435185458999"/>
    <s v="杨化"/>
    <d v="2014-06-18T11:49:54"/>
    <n v="6"/>
  </r>
  <r>
    <s v="杨化"/>
    <x v="1"/>
    <s v="JSPDRMCNHO8551"/>
    <n v="746465"/>
    <x v="0"/>
    <x v="0"/>
    <x v="0"/>
    <s v="Change:Audit Offer for 6月路演计划系统支持"/>
    <s v="杨化"/>
    <d v="2014-06-09T13:15:05"/>
    <d v="2014-06-19T10:08:37"/>
    <d v="2014-06-09T13:55:38"/>
    <n v="9.8423495370370802"/>
    <s v="杨化"/>
    <d v="2014-06-09T13:55:01"/>
    <n v="6"/>
  </r>
  <r>
    <s v="杨化"/>
    <x v="1"/>
    <s v="JSPDRMCNHO8552"/>
    <n v="746602"/>
    <x v="0"/>
    <x v="1"/>
    <x v="0"/>
    <s v="SQL:"/>
    <s v="杨化"/>
    <d v="2014-06-09T16:43:35"/>
    <d v="2014-06-11T09:28:13"/>
    <d v="2014-06-09T17:22:17"/>
    <n v="1.6707870370300999"/>
    <s v="杨化"/>
    <d v="2014-06-09T17:20:18"/>
    <n v="6"/>
  </r>
  <r>
    <s v="杨化"/>
    <x v="1"/>
    <s v="JSPDRMCNHO8553"/>
    <n v="746661"/>
    <x v="0"/>
    <x v="1"/>
    <x v="0"/>
    <s v="SQL:手工开放首单权限"/>
    <s v="杨化"/>
    <d v="2014-06-10T08:37:18"/>
    <d v="2014-06-12T10:41:46"/>
    <d v="2014-06-12T10:25:48"/>
    <n v="1.1087962957390099E-2"/>
    <s v="杨化"/>
    <d v="2014-06-12T10:00:01"/>
    <n v="6"/>
  </r>
  <r>
    <s v="杨化"/>
    <x v="1"/>
    <s v="JSPDRMCNHO8554"/>
    <n v="746680"/>
    <x v="0"/>
    <x v="1"/>
    <x v="0"/>
    <s v="SQL:手工删除BB店"/>
    <s v="杨化"/>
    <d v="2014-06-10T08:50:54"/>
    <d v="2014-06-11T09:28:04"/>
    <d v="2014-06-10T11:25:32"/>
    <n v="0.91842592592729499"/>
    <s v="杨化"/>
    <d v="2014-06-10T09:54:00"/>
    <n v="6"/>
  </r>
  <r>
    <s v="杨化"/>
    <x v="1"/>
    <s v="JSPDRMCNHO8556"/>
    <n v="746951"/>
    <x v="0"/>
    <x v="1"/>
    <x v="0"/>
    <s v="SQL:批发产品维护"/>
    <s v="杨化"/>
    <d v="2014-06-13T09:12:34"/>
    <d v="2014-06-13T10:14:50"/>
    <d v="2014-06-13T09:36:19"/>
    <n v="2.6747685180453101E-2"/>
    <s v="杨化"/>
    <d v="2014-06-13T09:35:55"/>
    <n v="6"/>
  </r>
  <r>
    <s v="杨化"/>
    <x v="1"/>
    <s v="JSPDRMCNHO8557"/>
    <n v="747894"/>
    <x v="0"/>
    <x v="1"/>
    <x v="0"/>
    <s v="SQL:批量取消换出订单"/>
    <s v="杨化"/>
    <d v="2014-06-13T13:53:29"/>
    <d v="2014-06-16T16:44:49"/>
    <d v="2014-06-16T16:33:42"/>
    <n v="7.7199074075906503E-3"/>
    <s v="杨化"/>
    <d v="2014-06-16T11:47:10"/>
    <n v="6"/>
  </r>
  <r>
    <s v="杨化"/>
    <x v="1"/>
    <s v="JSPDRMCNHO8559"/>
    <n v="748491"/>
    <x v="0"/>
    <x v="1"/>
    <x v="0"/>
    <s v="Change: RNO手工支持"/>
    <s v="杨化"/>
    <d v="2014-06-17T09:58:29"/>
    <d v="2014-06-18T13:46:01"/>
    <d v="2014-06-18T13:08:11"/>
    <n v="2.6273148148902699E-2"/>
    <s v="杨化"/>
    <d v="2014-06-18T11:49:12"/>
    <n v="6"/>
  </r>
  <r>
    <s v="杨化"/>
    <x v="1"/>
    <s v="JSPDRMCNHO8560"/>
    <n v="748766"/>
    <x v="0"/>
    <x v="1"/>
    <x v="4"/>
    <s v="Change:挂网信息更新 "/>
    <s v="杨化"/>
    <d v="2014-06-17T15:11:10"/>
    <s v="NULL"/>
    <s v="NULL"/>
    <n v="0"/>
    <s v="NULL"/>
    <s v="NULL"/>
    <n v="6"/>
  </r>
  <r>
    <s v="杨化"/>
    <x v="1"/>
    <s v="JSPDRMCNHO8561"/>
    <n v="748774"/>
    <x v="0"/>
    <x v="1"/>
    <x v="0"/>
    <s v="SQL:手工删除订单"/>
    <s v="杨化"/>
    <d v="2014-06-17T15:24:25"/>
    <d v="2014-06-19T14:43:56"/>
    <d v="2014-06-18T13:08:31"/>
    <n v="1.0662615740729999"/>
    <s v="杨化"/>
    <d v="2014-06-17T17:25:34"/>
    <n v="6"/>
  </r>
  <r>
    <s v="杨化"/>
    <x v="1"/>
    <s v="JSPDRMCNHO8562"/>
    <n v="749282"/>
    <x v="0"/>
    <x v="0"/>
    <x v="0"/>
    <s v="SQL:C6批发订单产品更新"/>
    <s v="杨化"/>
    <d v="2014-06-19T09:24:17"/>
    <d v="2014-06-19T09:58:42"/>
    <d v="2014-06-19T09:42:14"/>
    <n v="1.14351851807442E-2"/>
    <s v="杨化"/>
    <d v="2014-06-19T09:41:56"/>
    <n v="6"/>
  </r>
  <r>
    <s v="杨化"/>
    <x v="1"/>
    <s v="JSPDRMCNHO8563"/>
    <n v="749486"/>
    <x v="0"/>
    <x v="1"/>
    <x v="0"/>
    <s v="Change:Audit offer for C7"/>
    <s v="杨化"/>
    <d v="2014-06-19T14:24:33"/>
    <d v="2014-06-23T09:33:01"/>
    <d v="2014-06-20T12:53:27"/>
    <n v="2.8608101851859802"/>
    <s v="杨化"/>
    <d v="2014-06-19T16:13:07"/>
    <n v="6"/>
  </r>
  <r>
    <s v="杨化"/>
    <x v="1"/>
    <s v="JSPDRMCNHO8565"/>
    <n v="753985"/>
    <x v="0"/>
    <x v="0"/>
    <x v="0"/>
    <s v="Change:Change Audit for C7"/>
    <s v="杨化"/>
    <d v="2014-06-23T11:27:40"/>
    <d v="2014-06-24T13:09:20"/>
    <d v="2014-06-23T13:30:35"/>
    <n v="0.985243055554747"/>
    <s v="杨化"/>
    <d v="2014-06-23T13:29:25"/>
    <n v="6"/>
  </r>
  <r>
    <s v="杨化"/>
    <x v="1"/>
    <s v="JSPDRMCNHO8567"/>
    <n v="754402"/>
    <x v="0"/>
    <x v="1"/>
    <x v="0"/>
    <s v="SQL:等待支付订单取消"/>
    <s v="杨化"/>
    <d v="2014-06-23T14:40:39"/>
    <d v="2014-06-24T13:04:59"/>
    <d v="2014-06-23T15:51:32"/>
    <n v="0.88434027777839197"/>
    <s v="杨化"/>
    <d v="2014-06-23T14:43:44"/>
    <n v="6"/>
  </r>
  <r>
    <s v="杨化"/>
    <x v="1"/>
    <s v="JSPDRMCNHO8569"/>
    <n v="755021"/>
    <x v="0"/>
    <x v="1"/>
    <x v="0"/>
    <s v="Change:披露信息更新"/>
    <s v="杨化"/>
    <d v="2014-06-25T09:11:55"/>
    <d v="2014-06-25T16:08:51"/>
    <d v="2014-06-25T15:30:08"/>
    <n v="2.6886574072705099E-2"/>
    <s v="杨化"/>
    <d v="2014-06-25T14:15:25"/>
    <n v="6"/>
  </r>
  <r>
    <s v="杨化"/>
    <x v="1"/>
    <s v="JSPDRMCNHO8573"/>
    <n v="755318"/>
    <x v="0"/>
    <x v="2"/>
    <x v="0"/>
    <s v="New:批量文件导入"/>
    <s v="杨化"/>
    <d v="2014-06-25T15:34:54"/>
    <d v="2014-07-14T10:53:25"/>
    <d v="2014-07-10T09:45:45"/>
    <n v="4.0469907407459704"/>
    <s v="杨化"/>
    <d v="2014-07-10T09:35:43"/>
    <n v="6"/>
  </r>
  <r>
    <s v="杨化"/>
    <x v="1"/>
    <s v="JSPDRMCNHO8578"/>
    <n v="756040"/>
    <x v="0"/>
    <x v="1"/>
    <x v="0"/>
    <s v="BB推荐-BB登记"/>
    <s v="杨化"/>
    <d v="2014-06-27T15:51:30"/>
    <d v="2014-07-10T11:17:49"/>
    <d v="2014-07-09T08:44:17"/>
    <n v="1.1066203703667301"/>
    <s v="杨化"/>
    <d v="2014-07-08T13:49:16"/>
    <n v="6"/>
  </r>
  <r>
    <s v="杨化"/>
    <x v="1"/>
    <s v="JSPDRMCNHO8579"/>
    <n v="756297"/>
    <x v="0"/>
    <x v="1"/>
    <x v="0"/>
    <s v="SQL:手工删除BB店"/>
    <s v="杨化"/>
    <d v="2014-06-30T09:34:10"/>
    <d v="2014-06-30T14:49:10"/>
    <d v="2014-06-30T14:27:46"/>
    <n v="1.48611111144419E-2"/>
    <s v="杨化"/>
    <d v="2014-06-30T09:48:13"/>
    <n v="6"/>
  </r>
  <r>
    <s v="杨化"/>
    <x v="1"/>
    <s v="JSPDRMCNHO8580"/>
    <n v="756480"/>
    <x v="0"/>
    <x v="0"/>
    <x v="0"/>
    <s v="SQL:设置自动做账科目"/>
    <s v="杨化"/>
    <d v="2014-06-30T14:49:56"/>
    <d v="2014-07-02T09:54:47"/>
    <d v="2014-06-30T15:10:14"/>
    <n v="1.7809374999997101"/>
    <s v="杨化"/>
    <d v="2014-06-30T15:00:15"/>
    <n v="6"/>
  </r>
  <r>
    <s v="杨化"/>
    <x v="1"/>
    <s v="JSPDRMCNHO8581"/>
    <n v="756495"/>
    <x v="0"/>
    <x v="2"/>
    <x v="0"/>
    <s v="Change:挂网信息更新"/>
    <s v="杨化"/>
    <d v="2014-06-30T15:18:33"/>
    <d v="2014-07-01T11:06:01"/>
    <d v="2014-07-01T08:39:22"/>
    <n v="0.101840277777228"/>
    <s v="杨化"/>
    <d v="2014-06-30T15:32:46"/>
    <n v="6"/>
  </r>
  <r>
    <s v="杨化"/>
    <x v="1"/>
    <s v="JSPDRMCNHO8582"/>
    <n v="756513"/>
    <x v="0"/>
    <x v="1"/>
    <x v="0"/>
    <s v="SQL:手工调整订单销售期"/>
    <s v="杨化"/>
    <d v="2014-06-30T16:00:42"/>
    <d v="2014-06-30T16:35:40"/>
    <d v="2014-06-30T16:18:03"/>
    <n v="1.2233796296641199E-2"/>
    <s v="杨化"/>
    <d v="2014-06-30T16:16:54"/>
    <n v="6"/>
  </r>
  <r>
    <s v="杨化"/>
    <x v="1"/>
    <s v="JSPDRMCNHO8583"/>
    <n v="756748"/>
    <x v="0"/>
    <x v="1"/>
    <x v="0"/>
    <s v="Change:批发折扣转移调增"/>
    <s v="杨化"/>
    <d v="2014-07-01T11:11:56"/>
    <d v="2014-07-08T15:21:59"/>
    <d v="2014-07-08T08:32:25"/>
    <n v="0.28442129630275298"/>
    <s v="杨化"/>
    <d v="2014-07-07T16:34:43"/>
    <n v="7"/>
  </r>
  <r>
    <s v="杨化"/>
    <x v="1"/>
    <s v="JSPDRMCNHO8586"/>
    <n v="757481"/>
    <x v="0"/>
    <x v="1"/>
    <x v="0"/>
    <s v="SQL:欠单替代"/>
    <s v="杨化"/>
    <d v="2014-07-03T10:39:43"/>
    <d v="2014-07-04T08:44:24"/>
    <d v="2014-07-04T08:40:18"/>
    <n v="2.8472222184063901E-3"/>
    <s v="杨化"/>
    <d v="2014-07-03T16:06:49"/>
    <n v="7"/>
  </r>
  <r>
    <s v="杨化"/>
    <x v="1"/>
    <s v="JSPDRMCNHO8590"/>
    <n v="758577"/>
    <x v="0"/>
    <x v="1"/>
    <x v="0"/>
    <s v="SQL:手工删除BB账号"/>
    <s v="杨化"/>
    <d v="2014-07-08T08:35:41"/>
    <d v="2014-07-09T11:23:44"/>
    <d v="2014-07-09T08:44:08"/>
    <n v="0.110833333332266"/>
    <s v="杨化"/>
    <d v="2014-07-08T14:59:37"/>
    <n v="7"/>
  </r>
  <r>
    <s v="杨化"/>
    <x v="1"/>
    <s v="JSPDRMCNHO8591"/>
    <n v="758862"/>
    <x v="0"/>
    <x v="1"/>
    <x v="0"/>
    <s v="SQL:SurveyTag赋权限"/>
    <s v="杨化"/>
    <d v="2014-07-08T15:19:07"/>
    <d v="2014-07-09T11:24:02"/>
    <d v="2014-07-09T08:44:03"/>
    <n v="0.111099537032715"/>
    <s v="杨化"/>
    <d v="2014-07-08T15:23:11"/>
    <n v="7"/>
  </r>
  <r>
    <s v="杨化"/>
    <x v="1"/>
    <s v="JSPDRMCNHO8592"/>
    <n v="758896"/>
    <x v="0"/>
    <x v="1"/>
    <x v="0"/>
    <s v="Change: C7 Plus plan support"/>
    <s v="杨化"/>
    <d v="2014-07-08T16:13:35"/>
    <d v="2014-07-10T11:18:46"/>
    <d v="2014-07-08T16:41:21"/>
    <n v="1.7759837962949001"/>
    <s v="杨化"/>
    <d v="2014-07-08T16:40:38"/>
    <n v="7"/>
  </r>
  <r>
    <s v="杨化"/>
    <x v="1"/>
    <s v="JSPDRMCNHO8594"/>
    <n v="759201"/>
    <x v="0"/>
    <x v="1"/>
    <x v="0"/>
    <s v="SQL:手工接触黑名单 "/>
    <s v="杨化"/>
    <d v="2014-07-09T13:53:46"/>
    <d v="2014-07-09T16:18:15"/>
    <d v="2014-07-09T16:07:58"/>
    <n v="7.1412036995752697E-3"/>
    <s v="杨化"/>
    <d v="2014-07-09T13:57:01"/>
    <n v="7"/>
  </r>
  <r>
    <s v="杨化"/>
    <x v="1"/>
    <s v="JSPDRMCNHO8597"/>
    <n v="759381"/>
    <x v="0"/>
    <x v="0"/>
    <x v="0"/>
    <s v="SQL:初始化电商营业执照信息"/>
    <s v="杨化"/>
    <d v="2014-07-10T09:11:13"/>
    <d v="2014-07-10T14:36:51"/>
    <d v="2014-07-10T14:19:38"/>
    <n v="1.19560185194132E-2"/>
    <s v="杨化"/>
    <d v="2014-07-10T11:26:34"/>
    <n v="7"/>
  </r>
  <r>
    <s v="杨化"/>
    <x v="1"/>
    <s v="JSPDRMCNHO8598"/>
    <n v="759567"/>
    <x v="0"/>
    <x v="1"/>
    <x v="0"/>
    <s v="SQL:开放西藏分公司经销商授权证书打印"/>
    <s v="杨化"/>
    <d v="2014-07-10T14:30:41"/>
    <d v="2014-07-11T13:48:49"/>
    <d v="2014-07-11T11:35:50"/>
    <n v="9.2349537037080195E-2"/>
    <s v="杨化"/>
    <d v="2014-07-11T10:47:48"/>
    <n v="7"/>
  </r>
  <r>
    <s v="杨化"/>
    <x v="1"/>
    <s v="JSPDRMCNHO8599"/>
    <n v="759764"/>
    <x v="0"/>
    <x v="1"/>
    <x v="0"/>
    <s v="SQL:手工开放首单"/>
    <s v="杨化"/>
    <d v="2014-07-11T09:27:21"/>
    <d v="2014-07-14T10:47:08"/>
    <d v="2014-07-14T09:49:40"/>
    <n v="3.9907407408463803E-2"/>
    <s v="杨化"/>
    <d v="2014-07-14T09:48:26"/>
    <n v="7"/>
  </r>
  <r>
    <s v="杨化"/>
    <x v="1"/>
    <s v="JSPDRMCNHO8600"/>
    <n v="760121"/>
    <x v="0"/>
    <x v="1"/>
    <x v="0"/>
    <s v="SQL:推荐帐号恢复"/>
    <s v="杨化"/>
    <d v="2014-07-14T09:53:18"/>
    <d v="2014-07-14T15:13:58"/>
    <d v="2014-07-14T15:07:46"/>
    <n v="4.3055555506725804E-3"/>
    <s v="杨化"/>
    <d v="2014-07-14T14:53:08"/>
    <n v="7"/>
  </r>
  <r>
    <s v="杨化"/>
    <x v="1"/>
    <s v="JSPDRMCNHO8601"/>
    <n v="760130"/>
    <x v="1"/>
    <x v="1"/>
    <x v="0"/>
    <s v="批发账号分渠道: 折扣率调整"/>
    <s v="杨化"/>
    <d v="2014-07-14T10:00:50"/>
    <d v="2014-07-22T15:11:01"/>
    <d v="2014-07-21T08:26:55"/>
    <n v="1.2806249999994199"/>
    <s v="杨化"/>
    <d v="2014-07-18T17:04:47"/>
    <n v="7"/>
  </r>
  <r>
    <s v="杨化"/>
    <x v="1"/>
    <s v="JSPDRMCNHO8607"/>
    <n v="762366"/>
    <x v="0"/>
    <x v="1"/>
    <x v="0"/>
    <s v="SQL:还款到期日调整"/>
    <s v="杨化"/>
    <d v="2014-07-21T09:34:42"/>
    <d v="2014-07-21T13:37:39"/>
    <d v="2014-07-21T13:30:31"/>
    <n v="4.9537037048139601E-3"/>
    <s v="杨化"/>
    <d v="2014-07-21T09:55:53"/>
    <n v="7"/>
  </r>
  <r>
    <s v="杨化"/>
    <x v="1"/>
    <s v="JSPDRMCNHO8609"/>
    <n v="762492"/>
    <x v="0"/>
    <x v="1"/>
    <x v="0"/>
    <s v="SQL:标记为已下开业首单"/>
    <s v="杨化"/>
    <d v="2014-07-21T13:33:19"/>
    <d v="2014-07-29T10:48:59"/>
    <d v="2014-07-29T09:11:35"/>
    <n v="6.7638888882356696E-2"/>
    <s v="杨化"/>
    <d v="2014-07-28T16:35:24"/>
    <n v="7"/>
  </r>
  <r>
    <s v="杨化"/>
    <x v="1"/>
    <s v="JSPDRMCNHO8610"/>
    <n v="762564"/>
    <x v="0"/>
    <x v="1"/>
    <x v="0"/>
    <s v="Change:支持EC不同账期"/>
    <s v="杨化"/>
    <d v="2014-07-21T15:52:11"/>
    <d v="2014-07-29T11:14:36"/>
    <d v="2014-07-29T09:13:13"/>
    <n v="8.4293981482915101E-2"/>
    <s v="杨化"/>
    <d v="2014-07-28T16:34:49"/>
    <n v="7"/>
  </r>
  <r>
    <s v="杨化"/>
    <x v="1"/>
    <s v="JSPDRMCNHO8612"/>
    <n v="762843"/>
    <x v="0"/>
    <x v="3"/>
    <x v="1"/>
    <s v="Change:Fix DRMGorder-员工特卖不能提交"/>
    <s v="杨化"/>
    <d v="2014-07-22T14:45:08"/>
    <s v="NULL"/>
    <d v="2014-07-24T09:46:38"/>
    <n v="0"/>
    <s v="杨化"/>
    <d v="2014-07-24T09:13:14"/>
    <n v="7"/>
  </r>
  <r>
    <s v="杨化"/>
    <x v="1"/>
    <s v="JSPDRMCNHO8613"/>
    <n v="762846"/>
    <x v="0"/>
    <x v="0"/>
    <x v="0"/>
    <s v="Change:修改批发账号的Audit"/>
    <s v="杨化"/>
    <d v="2014-07-22T14:46:36"/>
    <d v="2014-07-24T11:52:45"/>
    <d v="2014-07-24T09:46:47"/>
    <n v="8.7476851855171803E-2"/>
    <s v="杨化"/>
    <d v="2014-07-24T09:46:01"/>
    <n v="7"/>
  </r>
  <r>
    <s v="杨化"/>
    <x v="1"/>
    <s v="JSPDRMCNHO8615"/>
    <n v="763389"/>
    <x v="0"/>
    <x v="0"/>
    <x v="0"/>
    <s v="SQL:修改DealerClass 和 Accumlate Value的对应关系"/>
    <s v="杨化"/>
    <d v="2014-07-24T09:09:36"/>
    <d v="2014-07-24T11:11:00"/>
    <d v="2014-07-24T10:24:42"/>
    <n v="3.2152777777810101E-2"/>
    <s v="杨化"/>
    <d v="2014-07-24T10:23:21"/>
    <n v="7"/>
  </r>
  <r>
    <s v="杨化"/>
    <x v="1"/>
    <s v="JSPDRMCNHO8616"/>
    <n v="763585"/>
    <x v="0"/>
    <x v="1"/>
    <x v="0"/>
    <s v="SQL:新增批发账号"/>
    <s v="杨化"/>
    <d v="2014-07-24T14:34:29"/>
    <d v="2014-07-24T16:40:32"/>
    <d v="2014-07-24T15:25:30"/>
    <n v="5.2106481482042E-2"/>
    <s v="杨化"/>
    <d v="2014-07-24T15:23:21"/>
    <n v="7"/>
  </r>
  <r>
    <s v="杨化"/>
    <x v="1"/>
    <s v="JSPDRMCNHO8617"/>
    <n v="764239"/>
    <x v="0"/>
    <x v="1"/>
    <x v="0"/>
    <s v="Change:批发账号设置"/>
    <s v="杨化"/>
    <d v="2014-07-28T09:34:12"/>
    <d v="2014-07-28T10:06:37"/>
    <d v="2014-07-28T09:50:00"/>
    <n v="1.15393518572091E-2"/>
    <s v="杨化"/>
    <d v="2014-07-28T09:41:45"/>
    <n v="7"/>
  </r>
  <r>
    <s v="杨化"/>
    <x v="1"/>
    <s v="JSPDRMCNHO8618"/>
    <n v="764713"/>
    <x v="0"/>
    <x v="1"/>
    <x v="0"/>
    <s v="SQL:批发账号设置"/>
    <s v="杨化"/>
    <d v="2014-07-29T15:00:40"/>
    <d v="2014-07-30T09:12:20"/>
    <d v="2014-07-30T08:54:26"/>
    <n v="1.24305555582396E-2"/>
    <s v="杨化"/>
    <d v="2014-07-29T15:46:25"/>
    <n v="7"/>
  </r>
  <r>
    <s v="杨化"/>
    <x v="1"/>
    <s v="JSPDRMCNHO8620"/>
    <n v="765150"/>
    <x v="0"/>
    <x v="1"/>
    <x v="0"/>
    <s v="SQL:手工删除账号"/>
    <s v="杨化"/>
    <d v="2014-07-31T08:38:05"/>
    <d v="2014-08-04T10:24:15"/>
    <d v="2014-08-04T09:41:43"/>
    <n v="2.9537037036789102E-2"/>
    <s v="杨化"/>
    <d v="2014-08-01T14:37:02"/>
    <n v="7"/>
  </r>
  <r>
    <s v="杨化"/>
    <x v="1"/>
    <s v="JSPDRMCNHO8621"/>
    <n v="765913"/>
    <x v="0"/>
    <x v="1"/>
    <x v="0"/>
    <s v="SQL:EC账期调整"/>
    <s v="杨化"/>
    <d v="2014-08-01T10:47:16"/>
    <d v="2014-08-04T10:24:16"/>
    <d v="2014-08-04T09:41:54"/>
    <n v="2.9421296298096401E-2"/>
    <s v="杨化"/>
    <d v="2014-08-01T11:41:49"/>
    <n v="8"/>
  </r>
  <r>
    <s v="杨化"/>
    <x v="1"/>
    <s v="JSPDRMCNHO8622"/>
    <n v="766810"/>
    <x v="0"/>
    <x v="1"/>
    <x v="0"/>
    <s v="SQL:手工删除SP"/>
    <s v="杨化"/>
    <d v="2014-08-05T08:48:00"/>
    <d v="2014-08-05T09:50:46"/>
    <d v="2014-08-05T09:38:31"/>
    <n v="8.5069444394321198E-3"/>
    <s v="杨化"/>
    <d v="2014-08-05T09:09:41"/>
    <n v="8"/>
  </r>
  <r>
    <s v="杨化"/>
    <x v="1"/>
    <s v="JSPDRMCNHO8623"/>
    <n v="766816"/>
    <x v="1"/>
    <x v="1"/>
    <x v="0"/>
    <s v="Change:模范店/COS做帐"/>
    <s v="杨化"/>
    <d v="2014-08-05T08:57:29"/>
    <d v="2014-09-17T15:46:36"/>
    <d v="2014-09-17T10:22:47"/>
    <n v="0.22487268518307199"/>
    <s v="杨化"/>
    <d v="2014-09-16T14:58:18"/>
    <n v="8"/>
  </r>
  <r>
    <s v="杨化"/>
    <x v="1"/>
    <s v="JSPDRMCNHO8624"/>
    <n v="767444"/>
    <x v="0"/>
    <x v="1"/>
    <x v="0"/>
    <s v="SQL:Surveytag原因权限设定"/>
    <s v="杨化"/>
    <d v="2014-08-06T10:32:41"/>
    <d v="2014-08-06T11:42:52"/>
    <d v="2014-08-06T10:54:51"/>
    <n v="3.3344907402351999E-2"/>
    <s v="杨化"/>
    <d v="2014-08-06T10:40:45"/>
    <n v="8"/>
  </r>
  <r>
    <s v="杨化"/>
    <x v="1"/>
    <s v="JSPDRMCNHO8625"/>
    <n v="768082"/>
    <x v="0"/>
    <x v="1"/>
    <x v="0"/>
    <s v="SQL:批发账号设置"/>
    <s v="杨化"/>
    <d v="2014-08-07T15:00:10"/>
    <d v="2014-08-08T09:30:14"/>
    <d v="2014-08-08T08:40:07"/>
    <n v="3.4803240734618199E-2"/>
    <s v="杨化"/>
    <d v="2014-08-07T16:01:33"/>
    <n v="8"/>
  </r>
  <r>
    <s v="杨化"/>
    <x v="1"/>
    <s v="JSPDRMCNHO8628"/>
    <n v="768730"/>
    <x v="0"/>
    <x v="1"/>
    <x v="0"/>
    <s v="SQL:批发帐号设置"/>
    <s v="杨化"/>
    <d v="2014-08-11T10:06:48"/>
    <d v="2014-08-11T14:20:36"/>
    <d v="2014-08-11T13:37:52"/>
    <n v="2.96759259290411E-2"/>
    <s v="杨化"/>
    <d v="2014-08-11T10:19:16"/>
    <n v="8"/>
  </r>
  <r>
    <s v="杨化"/>
    <x v="1"/>
    <s v="JSPDRMCNHO8629"/>
    <n v="768732"/>
    <x v="0"/>
    <x v="1"/>
    <x v="0"/>
    <s v="SQL:手工删除账号"/>
    <s v="杨化"/>
    <d v="2014-08-11T10:08:18"/>
    <d v="2014-08-13T15:59:12"/>
    <d v="2014-08-13T13:26:41"/>
    <n v="0.105914351850515"/>
    <s v="杨化"/>
    <d v="2014-08-13T11:47:22"/>
    <n v="8"/>
  </r>
  <r>
    <s v="杨化"/>
    <x v="1"/>
    <s v="JSPDRMCNHO8632"/>
    <n v="769537"/>
    <x v="0"/>
    <x v="1"/>
    <x v="0"/>
    <s v="SQL:手工开放首单"/>
    <s v="杨化"/>
    <d v="2014-08-13T10:55:18"/>
    <d v="2014-08-18T10:18:12"/>
    <d v="2014-08-18T09:50:55"/>
    <n v="1.8946759257232802E-2"/>
    <s v="杨化"/>
    <d v="2014-08-18T09:49:56"/>
    <n v="8"/>
  </r>
  <r>
    <s v="杨化"/>
    <x v="1"/>
    <s v="JSPDRMCNHO8633"/>
    <n v="769538"/>
    <x v="0"/>
    <x v="1"/>
    <x v="0"/>
    <s v="SQL:批发账号设置"/>
    <s v="杨化"/>
    <d v="2014-08-13T10:56:32"/>
    <d v="2014-08-29T13:18:56"/>
    <d v="2014-08-13T14:33:11"/>
    <n v="15.9484375000029"/>
    <s v="杨化"/>
    <d v="2014-08-13T14:24:45"/>
    <n v="8"/>
  </r>
  <r>
    <s v="杨化"/>
    <x v="1"/>
    <s v="JSPDRMCNHO8634"/>
    <n v="769978"/>
    <x v="0"/>
    <x v="1"/>
    <x v="0"/>
    <s v="SQL:COS支持-创建账号"/>
    <s v="杨化"/>
    <d v="2014-08-14T15:07:31"/>
    <d v="2014-08-20T15:38:51"/>
    <d v="2014-08-20T14:23:43"/>
    <n v="5.2175925920892E-2"/>
    <s v="杨化"/>
    <d v="2014-08-19T17:24:39"/>
    <n v="8"/>
  </r>
  <r>
    <s v="杨化"/>
    <x v="1"/>
    <s v="JSPDRMCNHO8638"/>
    <n v="770567"/>
    <x v="0"/>
    <x v="1"/>
    <x v="0"/>
    <s v="SQL:信贷解锁"/>
    <s v="杨化"/>
    <d v="2014-08-15T20:16:30"/>
    <d v="2014-08-19T09:26:21"/>
    <d v="2014-08-19T08:35:45"/>
    <n v="3.51388888884685E-2"/>
    <s v="杨化"/>
    <d v="2014-08-18T15:14:12"/>
    <n v="8"/>
  </r>
  <r>
    <s v="杨化"/>
    <x v="1"/>
    <s v="JSPDRMCNHO8643"/>
    <n v="771999"/>
    <x v="0"/>
    <x v="1"/>
    <x v="0"/>
    <s v="SQL:手工设置BB店推荐人"/>
    <s v="杨化"/>
    <d v="2014-08-20T15:12:35"/>
    <d v="2014-08-25T15:46:31"/>
    <d v="2014-08-25T15:10:49"/>
    <n v="2.4791666663077201E-2"/>
    <s v="杨化"/>
    <d v="2014-08-25T14:11:23"/>
    <n v="8"/>
  </r>
  <r>
    <s v="杨化"/>
    <x v="1"/>
    <s v="JSPDRMCNHO8644"/>
    <n v="772013"/>
    <x v="0"/>
    <x v="1"/>
    <x v="0"/>
    <s v="SQL:设置InvoiceBillingSequence为COR"/>
    <s v="杨化"/>
    <d v="2014-08-20T15:46:49"/>
    <d v="2014-08-20T17:35:50"/>
    <d v="2014-08-20T16:07:59"/>
    <n v="6.1006944444670801E-2"/>
    <s v="杨化"/>
    <d v="2014-08-20T16:02:56"/>
    <n v="8"/>
  </r>
  <r>
    <s v="杨化"/>
    <x v="1"/>
    <s v="JSPDRMCNHO8646"/>
    <n v="772487"/>
    <x v="0"/>
    <x v="0"/>
    <x v="0"/>
    <s v="SQL:释放重复订单"/>
    <s v="杨化"/>
    <d v="2014-08-22T09:10:41"/>
    <d v="2014-08-22T09:36:43"/>
    <d v="2014-08-22T09:23:27"/>
    <n v="9.2129629629198496E-3"/>
    <s v="杨化"/>
    <d v="2014-08-22T09:22:39"/>
    <n v="8"/>
  </r>
  <r>
    <s v="杨化"/>
    <x v="1"/>
    <s v="JSPDRMCNHO8647"/>
    <n v="772582"/>
    <x v="0"/>
    <x v="1"/>
    <x v="0"/>
    <s v="Change:支持COS渠道的信贷政策"/>
    <s v="杨化"/>
    <d v="2014-08-22T13:12:50"/>
    <d v="2014-08-26T15:14:21"/>
    <d v="2014-08-22T16:45:07"/>
    <n v="3.9369675925918299"/>
    <s v="杨化"/>
    <d v="2014-08-22T16:35:44"/>
    <n v="8"/>
  </r>
  <r>
    <s v="杨化"/>
    <x v="1"/>
    <s v="JSPDRMCNHO8648"/>
    <n v="772584"/>
    <x v="0"/>
    <x v="1"/>
    <x v="0"/>
    <s v="Change:新建COS用户/赋支付权限"/>
    <s v="杨化"/>
    <d v="2014-08-22T13:17:50"/>
    <d v="2014-08-26T14:09:37"/>
    <d v="2014-08-22T16:44:57"/>
    <n v="3.8921296296321102"/>
    <s v="杨化"/>
    <d v="2014-08-22T16:33:13"/>
    <n v="8"/>
  </r>
  <r>
    <s v="杨化"/>
    <x v="1"/>
    <s v="JSPDRMCNHO8649"/>
    <n v="772681"/>
    <x v="0"/>
    <x v="0"/>
    <x v="0"/>
    <s v="SQL:手工释放重复订单"/>
    <s v="杨化"/>
    <d v="2014-08-22T16:28:08"/>
    <d v="2014-08-22T17:33:14"/>
    <d v="2014-08-22T16:34:41"/>
    <n v="4.0659722217242199E-2"/>
    <s v="杨化"/>
    <d v="2014-08-22T16:33:33"/>
    <n v="8"/>
  </r>
  <r>
    <s v="杨化"/>
    <x v="1"/>
    <s v="JSPDRMCNHO8651"/>
    <n v="772810"/>
    <x v="0"/>
    <x v="1"/>
    <x v="0"/>
    <s v="COS支持: 初始化销售装箱数"/>
    <s v="杨化"/>
    <d v="2014-08-25T09:23:26"/>
    <d v="2014-08-28T11:15:23"/>
    <d v="2014-08-26T17:26:08"/>
    <n v="1.7425347222160801"/>
    <s v="杨化"/>
    <d v="2014-08-26T16:54:26"/>
    <n v="8"/>
  </r>
  <r>
    <s v="杨化"/>
    <x v="1"/>
    <s v="JSPDRMCNHO8652"/>
    <n v="772847"/>
    <x v="0"/>
    <x v="0"/>
    <x v="0"/>
    <s v="SQL:手工处理重复订单"/>
    <s v="杨化"/>
    <d v="2014-08-25T10:35:08"/>
    <d v="2014-08-25T11:03:38"/>
    <d v="2014-08-25T10:44:35"/>
    <n v="1.3229166666860699E-2"/>
    <s v="杨化"/>
    <d v="2014-08-25T10:44:18"/>
    <n v="8"/>
  </r>
  <r>
    <s v="杨化"/>
    <x v="1"/>
    <s v="JSPDRMCNHO8654"/>
    <n v="772944"/>
    <x v="0"/>
    <x v="3"/>
    <x v="0"/>
    <s v="SQL:修复COS库存"/>
    <s v="杨化"/>
    <d v="2014-08-25T14:22:19"/>
    <d v="2014-08-25T15:51:52"/>
    <d v="2014-08-25T15:49:31"/>
    <n v="1.63194444758119E-3"/>
    <s v="杨化"/>
    <d v="2014-08-25T15:48:47"/>
    <n v="8"/>
  </r>
  <r>
    <s v="杨化"/>
    <x v="1"/>
    <s v="JSPDRMCNHO8655"/>
    <n v="772987"/>
    <x v="0"/>
    <x v="0"/>
    <x v="0"/>
    <s v="SQL:重复订单处理"/>
    <s v="杨化"/>
    <d v="2014-08-26T10:18:05"/>
    <d v="2014-08-26T10:55:30"/>
    <d v="2014-08-26T10:38:47"/>
    <n v="1.1608796296059201E-2"/>
    <s v="杨化"/>
    <d v="2014-08-26T10:38:10"/>
    <n v="8"/>
  </r>
  <r>
    <s v="杨化"/>
    <x v="1"/>
    <s v="JSPDRMCNHO8659"/>
    <n v="773905"/>
    <x v="0"/>
    <x v="3"/>
    <x v="0"/>
    <s v="SQL:修改订单状态重新计价"/>
    <s v="杨化"/>
    <d v="2014-08-27T10:21:02"/>
    <d v="2014-08-27T10:32:48"/>
    <d v="2014-08-27T10:23:57"/>
    <n v="6.1458333366317701E-3"/>
    <s v="杨化"/>
    <d v="2014-08-27T10:23:43"/>
    <n v="8"/>
  </r>
  <r>
    <s v="杨化"/>
    <x v="1"/>
    <s v="JSPDRMCNHO8660"/>
    <n v="773926"/>
    <x v="0"/>
    <x v="3"/>
    <x v="0"/>
    <s v="SQL:释放重复订单"/>
    <s v="杨化"/>
    <d v="2014-08-27T11:01:46"/>
    <d v="2014-08-27T11:47:22"/>
    <d v="2014-08-27T11:05:10"/>
    <n v="2.9305555559403701E-2"/>
    <s v="杨化"/>
    <d v="2014-08-27T11:04:43"/>
    <n v="8"/>
  </r>
  <r>
    <s v="杨化"/>
    <x v="1"/>
    <s v="JSPDRMCNHO8661"/>
    <n v="774568"/>
    <x v="0"/>
    <x v="0"/>
    <x v="0"/>
    <s v="SQL:修改COSHOLD库存/修改C9IsorderEntry"/>
    <s v="杨化"/>
    <d v="2014-08-28T16:49:27"/>
    <d v="2014-08-28T17:10:25"/>
    <d v="2014-08-28T17:01:21"/>
    <n v="6.2962962911115002E-3"/>
    <s v="杨化"/>
    <d v="2014-08-28T17:00:57"/>
    <n v="8"/>
  </r>
  <r>
    <s v="杨化"/>
    <x v="1"/>
    <s v="JSPDRMCNHO8662"/>
    <n v="774942"/>
    <x v="0"/>
    <x v="1"/>
    <x v="0"/>
    <s v="SQL:重复订单释放"/>
    <s v="杨化"/>
    <d v="2014-08-29T10:09:46"/>
    <d v="2014-08-29T10:59:29"/>
    <d v="2014-08-29T10:37:35"/>
    <n v="1.5208333330519999E-2"/>
    <s v="杨化"/>
    <d v="2014-08-29T10:31:15"/>
    <n v="8"/>
  </r>
  <r>
    <s v="杨化"/>
    <x v="1"/>
    <s v="JSPDRMCNHO8664"/>
    <n v="775499"/>
    <x v="0"/>
    <x v="1"/>
    <x v="0"/>
    <s v="SQL:新建COS渠道"/>
    <s v="杨化"/>
    <d v="2014-09-01T10:39:00"/>
    <d v="2014-09-04T10:14:29"/>
    <d v="2014-09-04T09:51:29"/>
    <n v="1.5972222223354E-2"/>
    <s v="杨化"/>
    <d v="2014-09-01T16:56:00"/>
    <n v="9"/>
  </r>
  <r>
    <s v="杨化"/>
    <x v="1"/>
    <s v="JSPDRMCNHO8665"/>
    <n v="775530"/>
    <x v="0"/>
    <x v="0"/>
    <x v="0"/>
    <s v="SQL:重复订单处理"/>
    <s v="杨化"/>
    <d v="2014-09-01T11:01:40"/>
    <d v="2014-09-01T13:51:23"/>
    <d v="2014-09-01T11:05:44"/>
    <n v="0.115034722221026"/>
    <s v="杨化"/>
    <d v="2014-09-01T11:05:18"/>
    <n v="9"/>
  </r>
  <r>
    <s v="杨化"/>
    <x v="1"/>
    <s v="JSPDRMCNHO8671"/>
    <n v="777559"/>
    <x v="0"/>
    <x v="3"/>
    <x v="0"/>
    <s v="SQL:FixCOS库存差异"/>
    <s v="杨化"/>
    <d v="2014-09-09T10:33:02"/>
    <d v="2014-09-19T11:51:09"/>
    <d v="2014-09-19T10:50:02"/>
    <n v="4.2442129626579103E-2"/>
    <s v="杨化"/>
    <d v="2014-09-19T10:41:22"/>
    <n v="9"/>
  </r>
  <r>
    <s v="杨化"/>
    <x v="1"/>
    <s v="JSPDRMCNHO8672"/>
    <n v="777876"/>
    <x v="0"/>
    <x v="1"/>
    <x v="0"/>
    <s v="Change:临时贷款功能修改"/>
    <s v="杨化"/>
    <d v="2014-09-10T08:38:38"/>
    <d v="2014-09-15T14:04:39"/>
    <d v="2014-09-12T14:53:00"/>
    <n v="2.9664236111129898"/>
    <s v="杨化"/>
    <d v="2014-09-12T14:13:29"/>
    <n v="9"/>
  </r>
  <r>
    <s v="杨化"/>
    <x v="1"/>
    <s v="JSPDRMCNHO8673"/>
    <n v="777774"/>
    <x v="0"/>
    <x v="1"/>
    <x v="0"/>
    <s v="SQL:修改批发账号折扣组"/>
    <s v="杨化"/>
    <d v="2014-09-10T08:39:54"/>
    <d v="2014-09-10T10:23:54"/>
    <d v="2014-09-10T09:24:39"/>
    <n v="4.1145833332848297E-2"/>
    <s v="杨化"/>
    <d v="2014-09-10T09:21:28"/>
    <n v="9"/>
  </r>
  <r>
    <s v="杨化"/>
    <x v="1"/>
    <s v="JSPDRMCNHO8674"/>
    <n v="777948"/>
    <x v="0"/>
    <x v="1"/>
    <x v="0"/>
    <s v="SQL:设置开放开业首单"/>
    <s v="杨化"/>
    <d v="2014-09-10T10:37:53"/>
    <d v="2014-09-11T17:18:38"/>
    <d v="2014-09-11T17:08:59"/>
    <n v="6.7013888910878502E-3"/>
    <s v="杨化"/>
    <d v="2014-09-10T17:27:32"/>
    <n v="9"/>
  </r>
  <r>
    <s v="杨化"/>
    <x v="1"/>
    <s v="JSPDRMCNHO8676"/>
    <n v="778712"/>
    <x v="0"/>
    <x v="1"/>
    <x v="0"/>
    <s v="SQL:批发账号设置"/>
    <s v="杨化"/>
    <d v="2014-09-12T10:12:24"/>
    <d v="2014-09-15T15:20:01"/>
    <d v="2014-09-15T13:58:03"/>
    <n v="5.6921296294603997E-2"/>
    <s v="杨化"/>
    <d v="2014-09-15T11:48:30"/>
    <n v="9"/>
  </r>
  <r>
    <s v="杨化"/>
    <x v="1"/>
    <s v="JSPDRMCNHO8677"/>
    <n v="779654"/>
    <x v="0"/>
    <x v="2"/>
    <x v="4"/>
    <s v="New:促销登记导入"/>
    <s v="杨化"/>
    <d v="2014-09-15T14:04:28"/>
    <s v="NULL"/>
    <s v="NULL"/>
    <n v="0"/>
    <s v="NULL"/>
    <s v="NULL"/>
    <n v="9"/>
  </r>
  <r>
    <s v="杨化"/>
    <x v="1"/>
    <s v="JSPDRMCNHO8680"/>
    <n v="779882"/>
    <x v="0"/>
    <x v="1"/>
    <x v="0"/>
    <s v="SQL:修改推荐人/首单开放"/>
    <s v="杨化"/>
    <d v="2014-09-16T10:17:19"/>
    <d v="2014-09-22T15:48:15"/>
    <d v="2014-09-16T14:16:19"/>
    <n v="6.0638425925863002"/>
    <s v="杨化"/>
    <d v="2014-09-16T14:12:58"/>
    <n v="9"/>
  </r>
  <r>
    <s v="杨化"/>
    <x v="1"/>
    <s v="JSPDRMCNHO8682"/>
    <n v="780418"/>
    <x v="0"/>
    <x v="0"/>
    <x v="0"/>
    <s v="Change:COS订单发货模式"/>
    <s v="杨化"/>
    <d v="2014-09-17T11:21:54"/>
    <d v="2014-09-19T18:17:31"/>
    <d v="2014-09-19T15:09:27"/>
    <n v="0.130601851851679"/>
    <s v="杨化"/>
    <d v="2014-09-18T14:35:50"/>
    <n v="9"/>
  </r>
  <r>
    <s v="杨化"/>
    <x v="1"/>
    <s v="JSPDRMCNHO8683"/>
    <n v="781077"/>
    <x v="0"/>
    <x v="1"/>
    <x v="0"/>
    <s v="SQL:新建COS帐号"/>
    <s v="杨化"/>
    <d v="2014-09-19T09:06:12"/>
    <d v="2014-09-22T09:40:56"/>
    <d v="2014-09-19T15:08:42"/>
    <n v="2.7723842592604302"/>
    <s v="杨化"/>
    <d v="2014-09-19T14:21:35"/>
    <n v="9"/>
  </r>
  <r>
    <s v="杨化"/>
    <x v="1"/>
    <s v="JSPDRMCNHO8689"/>
    <n v="781911"/>
    <x v="0"/>
    <x v="1"/>
    <x v="0"/>
    <s v="SQL:再生霜计划ARDueDate延期"/>
    <s v="杨化"/>
    <d v="2014-09-22T13:46:26"/>
    <d v="2014-09-23T09:56:38"/>
    <d v="2014-09-23T09:31:27"/>
    <n v="1.7488425924966602E-2"/>
    <s v="杨化"/>
    <d v="2014-09-22T17:03:45"/>
    <n v="9"/>
  </r>
  <r>
    <s v="杨化"/>
    <x v="1"/>
    <s v="JSPDRMCNHO8692"/>
    <n v="782725"/>
    <x v="0"/>
    <x v="1"/>
    <x v="0"/>
    <s v="SQL:再生霜AR延期"/>
    <s v="杨化"/>
    <d v="2014-09-24T11:09:59"/>
    <d v="2014-09-24T16:30:49"/>
    <d v="2014-09-24T16:13:10"/>
    <n v="1.22569444429246E-2"/>
    <s v="杨化"/>
    <d v="2014-09-24T16:10:51"/>
    <n v="9"/>
  </r>
  <r>
    <s v="杨化"/>
    <x v="1"/>
    <s v="JSPDRMCNHO8693"/>
    <n v="783072"/>
    <x v="0"/>
    <x v="1"/>
    <x v="0"/>
    <s v="SQL:转换前单的RDC"/>
    <s v="杨化"/>
    <d v="2014-09-25T08:46:14"/>
    <d v="2014-09-25T14:44:26"/>
    <d v="2014-09-25T14:37:33"/>
    <n v="4.7800925894989597E-3"/>
    <s v="杨化"/>
    <d v="2014-09-25T14:02:35"/>
    <n v="9"/>
  </r>
  <r>
    <s v="杨化"/>
    <x v="1"/>
    <s v="JSPDRMCNHO8700"/>
    <n v="783691"/>
    <x v="0"/>
    <x v="1"/>
    <x v="0"/>
    <s v="SQL: 欠单RDC切换以及优先还欠"/>
    <s v="杨化"/>
    <d v="2014-09-26T16:14:35"/>
    <d v="2014-09-28T08:15:14"/>
    <d v="2014-09-26T16:35:04"/>
    <n v="1.6528935185197"/>
    <s v="杨化"/>
    <d v="2014-09-26T16:33:27"/>
    <n v="9"/>
  </r>
  <r>
    <s v="杨化"/>
    <x v="1"/>
    <s v="JSPDRMCNHO8702"/>
    <n v="784221"/>
    <x v="0"/>
    <x v="1"/>
    <x v="0"/>
    <s v="Change:挂网信息更新"/>
    <s v="杨化"/>
    <d v="2014-09-28T14:35:58"/>
    <d v="2014-09-29T10:16:43"/>
    <d v="2014-09-29T10:07:33"/>
    <n v="6.3657407372375002E-3"/>
    <s v="杨化"/>
    <d v="2014-09-28T16:22:17"/>
    <n v="9"/>
  </r>
  <r>
    <s v="杨化"/>
    <x v="1"/>
    <s v="JSPDRMCNHO8704"/>
    <n v="784383"/>
    <x v="0"/>
    <x v="1"/>
    <x v="0"/>
    <s v="SQL:大欠单转RDC发货"/>
    <s v="杨化"/>
    <d v="2014-09-29T11:10:57"/>
    <d v="2014-09-29T15:40:32"/>
    <d v="2014-09-29T12:14:15"/>
    <n v="0.14325231481780101"/>
    <s v="杨化"/>
    <d v="2014-09-29T11:31:29"/>
    <n v="9"/>
  </r>
  <r>
    <s v="杨化"/>
    <x v="1"/>
    <s v="JSPDRMCNHO8707"/>
    <n v="786540"/>
    <x v="0"/>
    <x v="1"/>
    <x v="0"/>
    <s v="SQL:修改EC帐号分公司"/>
    <s v="杨化"/>
    <d v="2014-10-08T09:09:40"/>
    <d v="2014-10-08T13:36:30"/>
    <d v="2014-10-08T11:11:13"/>
    <n v="0.10089120370685099"/>
    <s v="杨化"/>
    <d v="2014-10-08T11:07:28"/>
    <n v="10"/>
  </r>
  <r>
    <s v="杨化"/>
    <x v="1"/>
    <s v="JSPDRMCNHO8715"/>
    <n v="787968"/>
    <x v="0"/>
    <x v="3"/>
    <x v="0"/>
    <s v="SQL:Fix noncps+discountcps &lt;&gt; salesamt的订单"/>
    <s v="杨化"/>
    <d v="2014-10-13T11:50:07"/>
    <d v="2014-10-13T14:45:24"/>
    <d v="2014-10-13T14:04:07"/>
    <n v="2.8668981482042E-2"/>
    <s v="杨化"/>
    <d v="2014-10-13T13:43:38"/>
    <n v="10"/>
  </r>
  <r>
    <s v="杨化"/>
    <x v="1"/>
    <s v="JSPDRMCNHO8717"/>
    <n v="788144"/>
    <x v="0"/>
    <x v="3"/>
    <x v="0"/>
    <s v="SQL:手工开放首单"/>
    <s v="杨化"/>
    <d v="2014-10-13T14:12:00"/>
    <d v="2014-10-14T11:15:43"/>
    <d v="2014-10-13T16:28:14"/>
    <n v="0.78297453703999098"/>
    <s v="杨化"/>
    <d v="2014-10-13T16:15:28"/>
    <n v="10"/>
  </r>
  <r>
    <s v="杨化"/>
    <x v="1"/>
    <s v="JSPDRMCNHO8722"/>
    <n v="788610"/>
    <x v="0"/>
    <x v="1"/>
    <x v="0"/>
    <s v="SQL:出仓单取消"/>
    <s v="杨化"/>
    <d v="2014-10-15T09:00:57"/>
    <d v="2014-10-15T14:37:30"/>
    <d v="2014-10-15T10:29:47"/>
    <n v="0.172025462961756"/>
    <s v="杨化"/>
    <d v="2014-10-15T09:31:07"/>
    <n v="10"/>
  </r>
  <r>
    <s v="杨化"/>
    <x v="1"/>
    <s v="JSPDRMCNHO8723"/>
    <n v="788954"/>
    <x v="0"/>
    <x v="1"/>
    <x v="0"/>
    <s v="SQL:同步COS销售装箱数"/>
    <s v="杨化"/>
    <d v="2014-10-15T15:00:20"/>
    <d v="2014-11-03T10:13:37"/>
    <d v="2014-10-15T15:46:18"/>
    <n v="18.768969907410799"/>
    <s v="杨化"/>
    <d v="2014-10-15T15:04:34"/>
    <n v="10"/>
  </r>
  <r>
    <s v="杨化"/>
    <x v="1"/>
    <s v="JSPDRMCNHO8740"/>
    <n v="791214"/>
    <x v="0"/>
    <x v="1"/>
    <x v="2"/>
    <s v="Change:?????¡¥???¨¦?2"/>
    <s v="杨化"/>
    <d v="2014-10-23T10:21:45"/>
    <s v="NULL"/>
    <s v="NULL"/>
    <n v="0"/>
    <s v="NULL"/>
    <s v="NULL"/>
    <n v="10"/>
  </r>
  <r>
    <s v="杨化"/>
    <x v="1"/>
    <s v="JSPDRMCNHO8741"/>
    <n v="791217"/>
    <x v="0"/>
    <x v="3"/>
    <x v="2"/>
    <s v="?¦Ì?¨¨¡¥?¨¨¡¥-¨¨¡§?"/>
    <s v="杨化"/>
    <d v="2014-10-23T10:25:57"/>
    <s v="NULL"/>
    <s v="NULL"/>
    <n v="0"/>
    <s v="NULL"/>
    <s v="NULL"/>
    <n v="10"/>
  </r>
  <r>
    <s v="杨化"/>
    <x v="1"/>
    <s v="JSPDRMCNHO8742"/>
    <n v="791221"/>
    <x v="0"/>
    <x v="3"/>
    <x v="2"/>
    <s v="?¦Ì?¨¨¡¥?"/>
    <s v="杨化"/>
    <d v="2014-10-23T10:29:13"/>
    <s v="NULL"/>
    <s v="NULL"/>
    <n v="0"/>
    <s v="NULL"/>
    <s v="NULL"/>
    <n v="10"/>
  </r>
  <r>
    <s v="杨化"/>
    <x v="1"/>
    <s v="JSPDRMCNHO8755"/>
    <n v="794203"/>
    <x v="0"/>
    <x v="1"/>
    <x v="0"/>
    <s v="Change:支付支持EC履约保证金"/>
    <s v="杨化"/>
    <d v="2014-10-30T14:10:19"/>
    <d v="2014-11-05T10:58:23"/>
    <d v="2014-11-04T15:06:16"/>
    <n v="0.82785879629955195"/>
    <s v="杨化"/>
    <d v="2014-11-04T14:28:05"/>
    <n v="10"/>
  </r>
  <r>
    <s v="杨化"/>
    <x v="1"/>
    <s v="JSPDRMCNHO8775"/>
    <n v="800637"/>
    <x v="0"/>
    <x v="3"/>
    <x v="0"/>
    <s v="SQL:Fix经销商唯美恒利（2401-11-0005）的冲减"/>
    <s v="杨化"/>
    <d v="2014-11-17T09:32:20"/>
    <d v="2014-11-17T10:34:00"/>
    <d v="2014-11-17T09:56:36"/>
    <n v="2.5972222225391299E-2"/>
    <s v="杨化"/>
    <d v="2014-11-17T09:55:34"/>
    <n v="11"/>
  </r>
  <r>
    <s v="杨化"/>
    <x v="1"/>
    <s v="JSPDRMCNHO8778"/>
    <n v="801124"/>
    <x v="0"/>
    <x v="1"/>
    <x v="0"/>
    <s v="SQL:申请删除帐号订单取消 "/>
    <s v="杨化"/>
    <d v="2014-11-18T09:52:47"/>
    <d v="2014-11-24T13:42:56"/>
    <d v="2014-11-24T13:32:57"/>
    <n v="6.9328703684732301E-3"/>
    <s v="杨化"/>
    <d v="2014-11-24T11:15:24"/>
    <n v="11"/>
  </r>
  <r>
    <s v="杨化"/>
    <x v="1"/>
    <s v="JSPDRMCNHO8779"/>
    <n v="801332"/>
    <x v="0"/>
    <x v="1"/>
    <x v="0"/>
    <s v="SQL:调整AR DueDate"/>
    <s v="杨化"/>
    <d v="2014-11-19T09:19:56"/>
    <d v="2014-11-20T08:32:11"/>
    <d v="2014-11-20T08:24:32"/>
    <n v="5.3125000049476503E-3"/>
    <s v="杨化"/>
    <d v="2014-11-19T17:45:30"/>
    <n v="11"/>
  </r>
  <r>
    <s v="杨化"/>
    <x v="1"/>
    <s v="JSPDRMCNHO8794"/>
    <n v="804317"/>
    <x v="0"/>
    <x v="1"/>
    <x v="0"/>
    <s v="SQL:前单拆分"/>
    <s v="杨化"/>
    <d v="2014-11-25T13:41:06"/>
    <d v="2014-11-25T14:31:46"/>
    <d v="2014-11-25T14:25:53"/>
    <n v="4.0856481500668503E-3"/>
    <s v="杨化"/>
    <d v="2014-11-25T14:15:31"/>
    <n v="11"/>
  </r>
  <r>
    <s v="杨化"/>
    <x v="1"/>
    <s v="JSPDRMCNHO8796"/>
    <n v="804435"/>
    <x v="0"/>
    <x v="1"/>
    <x v="0"/>
    <s v="Fix:noncps+discountcps &lt;&gt; salesamt的订单"/>
    <s v="杨化"/>
    <d v="2014-11-25T16:38:23"/>
    <d v="2014-11-25T16:50:55"/>
    <d v="2014-11-25T16:46:17"/>
    <n v="3.2175925880437699E-3"/>
    <s v="杨化"/>
    <d v="2014-11-25T16:45:12"/>
    <n v="11"/>
  </r>
  <r>
    <s v="杨化"/>
    <x v="1"/>
    <s v="JSPDRMCNHO8800"/>
    <n v="804972"/>
    <x v="0"/>
    <x v="2"/>
    <x v="2"/>
    <s v="SQL:新建COS帐号"/>
    <s v="杨化"/>
    <d v="2014-11-26T16:22:02"/>
    <s v="NULL"/>
    <s v="NULL"/>
    <n v="0"/>
    <s v="NULL"/>
    <s v="NULL"/>
    <n v="11"/>
  </r>
  <r>
    <s v="杨化"/>
    <x v="1"/>
    <s v="JSPDRMCNHO8805"/>
    <n v="805254"/>
    <x v="0"/>
    <x v="1"/>
    <x v="0"/>
    <s v="SQL:欠单拆分"/>
    <s v="杨化"/>
    <d v="2014-11-27T10:16:53"/>
    <d v="2014-11-27T11:15:25"/>
    <d v="2014-11-27T11:10:38"/>
    <n v="3.3217592645087301E-3"/>
    <s v="杨化"/>
    <d v="2014-11-27T11:02:34"/>
    <n v="11"/>
  </r>
  <r>
    <s v="杨化"/>
    <x v="1"/>
    <s v="JSPDRMCNHO8815"/>
    <n v="805535"/>
    <x v="0"/>
    <x v="1"/>
    <x v="0"/>
    <s v="SQL:修改订单的销售期"/>
    <s v="杨化"/>
    <d v="2014-11-27T14:52:37"/>
    <d v="2014-11-27T15:47:45"/>
    <d v="2014-11-27T15:37:52"/>
    <n v="6.8634259296231903E-3"/>
    <s v="杨化"/>
    <d v="2014-11-27T15:36:00"/>
    <n v="11"/>
  </r>
  <r>
    <s v="张胜"/>
    <x v="0"/>
    <s v="JCIACNHO2490"/>
    <n v="705161"/>
    <x v="0"/>
    <x v="1"/>
    <x v="0"/>
    <s v="Change:CDW增加sftp server"/>
    <s v="陈仲标"/>
    <d v="2014-01-27T13:58:36"/>
    <d v="2014-01-27T15:55:54"/>
    <d v="2014-01-27T14:53:45"/>
    <n v="4.3159722226846498E-2"/>
    <s v="陈仲标"/>
    <d v="2014-01-27T14:52:56"/>
    <n v="1"/>
  </r>
  <r>
    <s v="张胜"/>
    <x v="0"/>
    <s v="JCIACNHO2495"/>
    <n v="710449"/>
    <x v="0"/>
    <x v="0"/>
    <x v="0"/>
    <s v="Change:自动移动CDW文件"/>
    <s v="陈仲标"/>
    <d v="2014-02-19T13:43:57"/>
    <d v="2014-02-19T14:19:10"/>
    <d v="2014-02-19T14:06:38"/>
    <n v="8.7037037010304595E-3"/>
    <s v="陈仲标"/>
    <d v="2014-02-19T14:05:31"/>
    <n v="2"/>
  </r>
  <r>
    <s v="张胜"/>
    <x v="0"/>
    <s v="JCIACNHO2496"/>
    <n v="712718"/>
    <x v="0"/>
    <x v="0"/>
    <x v="2"/>
    <s v="Enhance:CIA使用DRMSP的UVS"/>
    <s v="陈仲标"/>
    <d v="2014-02-26T13:44:44"/>
    <s v="NULL"/>
    <s v="NULL"/>
    <n v="0"/>
    <s v="NULL"/>
    <s v="NULL"/>
    <n v="2"/>
  </r>
  <r>
    <s v="张胜"/>
    <x v="0"/>
    <s v="JCIACNHO2502"/>
    <n v="715951"/>
    <x v="0"/>
    <x v="0"/>
    <x v="0"/>
    <s v="DRMSP2CIA:SALESORDER"/>
    <s v="陈仲标"/>
    <d v="2014-03-07T15:05:20"/>
    <d v="2014-05-20T14:02:25"/>
    <d v="2014-04-09T18:28:13"/>
    <n v="40.815416666671801"/>
    <s v="陈仲标"/>
    <d v="2014-04-09T16:40:38"/>
    <n v="3"/>
  </r>
  <r>
    <s v="张胜"/>
    <x v="1"/>
    <s v="JSPDRMCNHO8292"/>
    <n v="697905"/>
    <x v="0"/>
    <x v="3"/>
    <x v="0"/>
    <s v="SQL_删除退货单申请"/>
    <s v="张胜"/>
    <d v="2014-01-03T15:57:52"/>
    <d v="2014-01-03T17:10:58"/>
    <d v="2014-01-03T16:44:14"/>
    <n v="1.8564814818091701E-2"/>
    <s v="陈仲标"/>
    <d v="2014-01-03T16:02:02"/>
    <n v="1"/>
  </r>
  <r>
    <s v="张胜"/>
    <x v="1"/>
    <s v="JSPDRMCNHO8295"/>
    <n v="698328"/>
    <x v="0"/>
    <x v="3"/>
    <x v="0"/>
    <s v="SQL_关闭退货单申请"/>
    <s v="张胜"/>
    <d v="2014-01-06T10:27:38"/>
    <d v="2014-01-06T11:37:50"/>
    <d v="2014-01-06T10:52:04"/>
    <n v="3.1782407408172703E-2"/>
    <s v="陈仲标"/>
    <d v="2014-01-06T10:38:08"/>
    <n v="1"/>
  </r>
  <r>
    <s v="张胜"/>
    <x v="1"/>
    <s v="JSPDRMCNHO8297"/>
    <n v="698408"/>
    <x v="0"/>
    <x v="3"/>
    <x v="0"/>
    <s v="SQL_更新dealer.arbalance"/>
    <s v="张胜"/>
    <d v="2014-01-06T13:42:57"/>
    <d v="2014-01-06T15:01:18"/>
    <d v="2014-01-06T13:52:32"/>
    <n v="4.7754629631526803E-2"/>
    <s v="陈仲标"/>
    <d v="2014-01-06T13:51:15"/>
    <n v="1"/>
  </r>
  <r>
    <s v="张胜"/>
    <x v="1"/>
    <s v="JSPDRMCNHO8301"/>
    <n v="699668"/>
    <x v="0"/>
    <x v="1"/>
    <x v="0"/>
    <s v="SQL:删除帐号ARAP清理"/>
    <s v="杨化"/>
    <d v="2014-01-09T08:53:32"/>
    <d v="2014-01-15T08:00:10"/>
    <d v="2014-01-14T13:21:47"/>
    <n v="0.77665509259531995"/>
    <s v="陈仲标"/>
    <d v="2014-01-14T13:11:28"/>
    <n v="1"/>
  </r>
  <r>
    <s v="张胜"/>
    <x v="1"/>
    <s v="JSPDRMCNHO8303"/>
    <n v="699945"/>
    <x v="0"/>
    <x v="3"/>
    <x v="0"/>
    <s v="SQL_退货单状态变更申请"/>
    <s v="张胜"/>
    <d v="2014-01-09T15:45:38"/>
    <d v="2014-02-07T10:19:44"/>
    <d v="2014-01-09T15:58:37"/>
    <n v="28.764664351852801"/>
    <s v="陈仲标"/>
    <d v="2014-01-09T15:50:58"/>
    <n v="1"/>
  </r>
  <r>
    <s v="张胜"/>
    <x v="1"/>
    <s v="JSPDRMCNHO8309"/>
    <n v="701233"/>
    <x v="0"/>
    <x v="1"/>
    <x v="0"/>
    <s v="SQL:欠单取消(C1正常版海报)"/>
    <s v="杨化"/>
    <d v="2014-01-14T13:23:30"/>
    <d v="2014-01-14T17:11:59"/>
    <d v="2014-01-14T16:27:54"/>
    <n v="3.0613425922638299E-2"/>
    <s v="陈仲标"/>
    <d v="2014-01-14T16:06:43"/>
    <n v="1"/>
  </r>
  <r>
    <s v="张胜"/>
    <x v="1"/>
    <s v="JSPDRMCNHO8315"/>
    <n v="702810"/>
    <x v="0"/>
    <x v="1"/>
    <x v="0"/>
    <s v="SQL:修改ARDueDate"/>
    <s v="杨化"/>
    <d v="2014-01-20T08:40:58"/>
    <d v="2014-01-21T16:12:05"/>
    <d v="2014-01-21T15:43:39"/>
    <n v="1.97453703731298E-2"/>
    <s v="陈仲标"/>
    <d v="2014-01-21T15:17:40"/>
    <n v="1"/>
  </r>
  <r>
    <s v="张胜"/>
    <x v="1"/>
    <s v="JSPDRMCNHO8316"/>
    <n v="702931"/>
    <x v="0"/>
    <x v="2"/>
    <x v="0"/>
    <s v="SQL_服务费银行导出2014C1"/>
    <s v="张胜"/>
    <d v="2014-01-20T11:32:16"/>
    <d v="2014-01-24T15:03:23"/>
    <d v="2014-01-20T13:41:32"/>
    <n v="4.0568402777789698"/>
    <s v="陈仲标"/>
    <d v="2014-01-20T11:56:02"/>
    <n v="1"/>
  </r>
  <r>
    <s v="张胜"/>
    <x v="1"/>
    <s v="JSPDRMCNHO8318"/>
    <n v="703387"/>
    <x v="0"/>
    <x v="3"/>
    <x v="0"/>
    <s v="SQL_PBC单品上限申请"/>
    <s v="张胜"/>
    <d v="2014-01-21T15:55:27"/>
    <d v="2014-02-12T10:29:11"/>
    <d v="2014-01-22T09:28:59"/>
    <n v="21.0418055555565"/>
    <s v="杨化"/>
    <d v="2014-01-21T16:03:58"/>
    <n v="1"/>
  </r>
  <r>
    <s v="张胜"/>
    <x v="1"/>
    <s v="JSPDRMCNHO8320"/>
    <n v="703413"/>
    <x v="1"/>
    <x v="1"/>
    <x v="0"/>
    <s v="Change:做帐By产品catagory-做帐"/>
    <s v="杨化"/>
    <d v="2014-01-21T16:34:19"/>
    <d v="2014-03-18T09:37:39"/>
    <d v="2014-03-14T11:24:46"/>
    <n v="3.9256134259267101"/>
    <s v="陈仲标"/>
    <d v="2014-03-14T11:18:31"/>
    <n v="1"/>
  </r>
  <r>
    <s v="张胜"/>
    <x v="1"/>
    <s v="JSPDRMCNHO8336"/>
    <n v="704931"/>
    <x v="0"/>
    <x v="1"/>
    <x v="0"/>
    <s v="Change:挂网信息更新"/>
    <s v="杨化"/>
    <d v="2014-01-26T15:22:01"/>
    <d v="2014-01-27T13:55:22"/>
    <d v="2014-01-27T13:27:57"/>
    <n v="1.9039351849642099E-2"/>
    <s v="陈仲标"/>
    <d v="2014-01-27T13:07:24"/>
    <n v="1"/>
  </r>
  <r>
    <s v="张胜"/>
    <x v="1"/>
    <s v="JSPDRMCNHO8340"/>
    <n v="705335"/>
    <x v="0"/>
    <x v="3"/>
    <x v="0"/>
    <s v="SQL_修改账号CREDITCHECKRULE"/>
    <s v="张胜"/>
    <d v="2014-01-27T17:04:56"/>
    <d v="2014-01-27T19:37:03"/>
    <d v="2014-01-27T17:20:24"/>
    <n v="9.4895833331975196E-2"/>
    <s v="陈仲标"/>
    <d v="2014-01-27T17:18:27"/>
    <n v="1"/>
  </r>
  <r>
    <s v="张胜"/>
    <x v="1"/>
    <s v="JSPDRMCNHO8343"/>
    <n v="706621"/>
    <x v="1"/>
    <x v="2"/>
    <x v="0"/>
    <s v="New:新增批发折扣调整"/>
    <s v="杨化"/>
    <d v="2014-02-07T11:07:14"/>
    <d v="2014-03-18T09:42:24"/>
    <d v="2014-03-14T18:00:05"/>
    <n v="3.6543865740750299"/>
    <s v="陈仲标"/>
    <d v="2014-03-14T17:54:38"/>
    <n v="2"/>
  </r>
  <r>
    <s v="张胜"/>
    <x v="1"/>
    <s v="JSPDRMCNHO8344"/>
    <n v="706628"/>
    <x v="0"/>
    <x v="1"/>
    <x v="0"/>
    <s v="Change:修改Transaction调整"/>
    <s v="杨化"/>
    <d v="2014-02-07T11:14:58"/>
    <d v="2014-02-18T16:21:30"/>
    <d v="2014-02-18T13:07:59"/>
    <n v="0.13438657407823501"/>
    <s v="陈仲标"/>
    <d v="2014-02-18T11:31:37"/>
    <n v="2"/>
  </r>
  <r>
    <s v="张胜"/>
    <x v="1"/>
    <s v="JSPDRMCNHO8346"/>
    <n v="706765"/>
    <x v="0"/>
    <x v="3"/>
    <x v="0"/>
    <s v="SQL_修改退货订单状态,以便做差异计价"/>
    <s v="张胜"/>
    <d v="2014-02-07T15:20:56"/>
    <d v="2014-02-12T11:01:17"/>
    <d v="2014-02-08T10:12:32"/>
    <n v="4.0338541666642396"/>
    <s v="陈仲标"/>
    <d v="2014-02-07T16:52:46"/>
    <n v="2"/>
  </r>
  <r>
    <s v="张胜"/>
    <x v="1"/>
    <s v="JSPDRMCNHO8357"/>
    <n v="710074"/>
    <x v="0"/>
    <x v="0"/>
    <x v="0"/>
    <s v="SQL_AR/AP调整角色权限修改"/>
    <s v="张胜"/>
    <d v="2014-02-18T14:08:40"/>
    <d v="2014-02-18T15:04:51"/>
    <d v="2014-02-18T14:35:20"/>
    <n v="2.0497685189184298E-2"/>
    <s v="陈仲标"/>
    <d v="2014-02-18T14:33:41"/>
    <n v="2"/>
  </r>
  <r>
    <s v="张胜"/>
    <x v="1"/>
    <s v="JSPDRMCNHO8359"/>
    <n v="710442"/>
    <x v="0"/>
    <x v="1"/>
    <x v="0"/>
    <s v="Change:201401系统服务费导出银行数据"/>
    <s v="杨化"/>
    <d v="2014-02-19T13:33:20"/>
    <d v="2014-02-20T10:03:44"/>
    <d v="2014-02-19T14:11:56"/>
    <n v="0.82763888889167003"/>
    <s v="陈仲标"/>
    <d v="2014-02-19T14:07:44"/>
    <n v="2"/>
  </r>
  <r>
    <s v="张胜"/>
    <x v="1"/>
    <s v="JSPDRMCNHO8370"/>
    <n v="712894"/>
    <x v="0"/>
    <x v="1"/>
    <x v="0"/>
    <s v="Change:修改开票数据邮件接受人"/>
    <s v="杨化"/>
    <d v="2014-02-27T08:47:14"/>
    <d v="2014-03-18T10:09:47"/>
    <d v="2014-03-06T14:46:38"/>
    <n v="11.8077430555568"/>
    <s v="陈仲标"/>
    <d v="2014-03-06T14:44:43"/>
    <n v="2"/>
  </r>
  <r>
    <s v="张胜"/>
    <x v="1"/>
    <s v="JSPDRMCNHO8372"/>
    <n v="713142"/>
    <x v="0"/>
    <x v="1"/>
    <x v="0"/>
    <s v="Change:DRMSP挂网信息更新"/>
    <s v="杨化"/>
    <d v="2014-02-27T15:01:00"/>
    <d v="2014-02-27T18:17:55"/>
    <d v="2014-02-27T17:48:16"/>
    <n v="2.0590277774317701E-2"/>
    <s v="陈仲标"/>
    <d v="2014-02-27T17:43:46"/>
    <n v="2"/>
  </r>
  <r>
    <s v="张胜"/>
    <x v="1"/>
    <s v="JSPDRMCNHO8380"/>
    <n v="714766"/>
    <x v="0"/>
    <x v="1"/>
    <x v="0"/>
    <s v="Change:挂网信息更新"/>
    <s v="杨化"/>
    <d v="2014-03-05T08:38:07"/>
    <d v="2014-03-06T11:49:00"/>
    <d v="2014-03-06T11:06:18"/>
    <n v="2.9652777775481799E-2"/>
    <s v="陈仲标"/>
    <d v="2014-03-05T17:36:28"/>
    <n v="3"/>
  </r>
  <r>
    <s v="张胜"/>
    <x v="1"/>
    <s v="JSPDRMCNHO8385"/>
    <n v="714163"/>
    <x v="0"/>
    <x v="3"/>
    <x v="0"/>
    <s v="SQL_分销展会支持特殊订单改为立刻发货"/>
    <s v="张胜"/>
    <d v="2014-03-06T14:41:27"/>
    <d v="2014-03-06T16:00:49"/>
    <d v="2014-03-06T15:25:10"/>
    <n v="2.4756944440014202E-2"/>
    <s v="陈仲标"/>
    <d v="2014-03-06T15:14:40"/>
    <n v="3"/>
  </r>
  <r>
    <s v="张胜"/>
    <x v="1"/>
    <s v="JSPDRMCNHO8387"/>
    <n v="715844"/>
    <x v="0"/>
    <x v="1"/>
    <x v="0"/>
    <s v="Change:服务费冲减"/>
    <s v="杨化"/>
    <d v="2014-03-07T11:13:04"/>
    <d v="2014-03-20T13:11:21"/>
    <d v="2014-03-19T10:08:37"/>
    <n v="1.12689814814803"/>
    <s v="陈仲标"/>
    <d v="2014-03-18T17:21:24"/>
    <n v="3"/>
  </r>
  <r>
    <s v="张胜"/>
    <x v="1"/>
    <s v="JSPDRMCNHO8395"/>
    <n v="716523"/>
    <x v="0"/>
    <x v="3"/>
    <x v="0"/>
    <s v="SQL_取消重复FMR订单"/>
    <s v="张胜"/>
    <d v="2014-03-10T17:02:14"/>
    <d v="2014-03-10T17:49:35"/>
    <d v="2014-03-10T17:34:08"/>
    <n v="1.07291666645324E-2"/>
    <s v="陈仲标"/>
    <d v="2014-03-10T17:18:39"/>
    <n v="3"/>
  </r>
  <r>
    <s v="张胜"/>
    <x v="1"/>
    <s v="JSPDRMCNHO8398"/>
    <n v="716941"/>
    <x v="0"/>
    <x v="1"/>
    <x v="0"/>
    <s v="Change:服务费到期冲减条件修改"/>
    <s v="杨化"/>
    <d v="2014-03-11T09:50:40"/>
    <d v="2014-03-20T14:34:47"/>
    <d v="2014-03-20T11:32:57"/>
    <n v="0.126273148147448"/>
    <s v="陈仲标"/>
    <d v="2014-03-20T11:25:02"/>
    <n v="3"/>
  </r>
  <r>
    <s v="张胜"/>
    <x v="1"/>
    <s v="JSPDRMCNHO8400"/>
    <n v="717119"/>
    <x v="0"/>
    <x v="3"/>
    <x v="0"/>
    <s v="SQL_更新DRMSP系统以下3个帐号的bankaccount=null"/>
    <s v="张胜"/>
    <d v="2014-03-11T13:58:00"/>
    <d v="2014-03-11T16:44:59"/>
    <d v="2014-03-11T15:26:39"/>
    <n v="5.4398148153268301E-2"/>
    <s v="陈仲标"/>
    <d v="2014-03-11T14:24:38"/>
    <n v="3"/>
  </r>
  <r>
    <s v="张胜"/>
    <x v="1"/>
    <s v="JSPDRMCNHO8404"/>
    <n v="717832"/>
    <x v="0"/>
    <x v="1"/>
    <x v="0"/>
    <s v="Change:修改财务销货清单"/>
    <s v="杨化"/>
    <d v="2014-03-13T10:03:34"/>
    <d v="2014-03-18T15:36:56"/>
    <d v="2014-03-17T10:23:48"/>
    <n v="1.21745370370627"/>
    <s v="陈仲标"/>
    <d v="2014-03-17T09:47:40"/>
    <n v="3"/>
  </r>
  <r>
    <s v="张胜"/>
    <x v="1"/>
    <s v="JSPDRMCNHO8408"/>
    <n v="718858"/>
    <x v="0"/>
    <x v="3"/>
    <x v="0"/>
    <s v="SQL_取消以下出仓订单"/>
    <s v="张胜"/>
    <d v="2014-03-17T15:09:06"/>
    <d v="2014-03-17T15:52:31"/>
    <d v="2014-03-17T15:38:11"/>
    <n v="9.9537037021946197E-3"/>
    <s v="陈仲标"/>
    <d v="2014-03-17T15:32:50"/>
    <n v="3"/>
  </r>
  <r>
    <s v="张胜"/>
    <x v="1"/>
    <s v="JSPDRMCNHO8411"/>
    <n v="719494"/>
    <x v="0"/>
    <x v="1"/>
    <x v="0"/>
    <s v="Change:修改RDC库存状态报表"/>
    <s v="杨化"/>
    <d v="2014-03-19T11:02:52"/>
    <d v="2014-04-22T10:42:47"/>
    <d v="2014-04-04T18:15:26"/>
    <n v="17.685659722221299"/>
    <s v="陈仲标"/>
    <d v="2014-04-03T13:55:56"/>
    <n v="3"/>
  </r>
  <r>
    <s v="张胜"/>
    <x v="1"/>
    <s v="JSPDRMCNHO8413"/>
    <n v="719758"/>
    <x v="0"/>
    <x v="1"/>
    <x v="0"/>
    <s v="Change:生成201402系统服务费导出银行数据"/>
    <s v="杨化"/>
    <d v="2014-03-20T08:25:14"/>
    <d v="2014-03-20T13:00:49"/>
    <d v="2014-03-20T11:33:22"/>
    <n v="6.0729166667442797E-2"/>
    <s v="陈仲标"/>
    <d v="2014-03-20T11:25:18"/>
    <n v="3"/>
  </r>
  <r>
    <s v="张胜"/>
    <x v="1"/>
    <s v="JSPDRMCNHO8426"/>
    <n v="721409"/>
    <x v="0"/>
    <x v="3"/>
    <x v="0"/>
    <s v="SQL_新增 PM 职位对应记录"/>
    <s v="张胜"/>
    <d v="2014-03-26T10:26:20"/>
    <d v="2014-03-26T17:01:25"/>
    <d v="2014-03-26T14:56:51"/>
    <n v="8.6504629631235702E-2"/>
    <s v="陈仲标"/>
    <d v="2014-03-26T10:36:27"/>
    <n v="3"/>
  </r>
  <r>
    <s v="张胜"/>
    <x v="1"/>
    <s v="JSPDRMCNHO8427"/>
    <n v="721501"/>
    <x v="0"/>
    <x v="3"/>
    <x v="0"/>
    <s v="SQL_ 无法录入特卖订单---请协助恢复"/>
    <s v="张胜"/>
    <d v="2014-03-26T13:13:18"/>
    <d v="2014-03-28T16:37:44"/>
    <d v="2014-03-26T15:01:15"/>
    <n v="2.06700231481227"/>
    <s v="陈仲标"/>
    <d v="2014-03-26T14:59:27"/>
    <n v="3"/>
  </r>
  <r>
    <s v="张胜"/>
    <x v="1"/>
    <s v="JSPDRMCNHO8428"/>
    <n v="721594"/>
    <x v="0"/>
    <x v="1"/>
    <x v="0"/>
    <s v="Change:挂网信息更新"/>
    <s v="杨化"/>
    <d v="2014-03-26T15:10:22"/>
    <d v="2014-03-27T10:10:54"/>
    <d v="2014-03-27T09:36:48"/>
    <n v="2.3680555554165001E-2"/>
    <s v="陈仲标"/>
    <d v="2014-03-26T15:36:19"/>
    <n v="3"/>
  </r>
  <r>
    <s v="张胜"/>
    <x v="1"/>
    <s v="JSPDRMCNHO8430"/>
    <n v="721843"/>
    <x v="0"/>
    <x v="3"/>
    <x v="0"/>
    <s v="修改DRMSP超2年咨询费/服务费清理调整代码"/>
    <s v="张胜"/>
    <d v="2014-03-27T10:17:11"/>
    <d v="2014-03-28T16:31:50"/>
    <d v="2014-03-27T14:55:33"/>
    <n v="1.06686342592729"/>
    <s v="陈仲标"/>
    <d v="2014-03-27T14:51:18"/>
    <n v="3"/>
  </r>
  <r>
    <s v="张胜"/>
    <x v="1"/>
    <s v="JSPDRMCNHO8431"/>
    <n v="721888"/>
    <x v="0"/>
    <x v="0"/>
    <x v="0"/>
    <s v="SQL:增加HR title对应"/>
    <s v="陈仲标"/>
    <d v="2014-03-27T11:17:49"/>
    <d v="2014-03-27T14:22:14"/>
    <d v="2014-03-27T13:57:39"/>
    <n v="1.7071759262762502E-2"/>
    <s v="陈仲标"/>
    <d v="2014-03-27T13:45:48"/>
    <n v="3"/>
  </r>
  <r>
    <s v="张胜"/>
    <x v="1"/>
    <s v="JSPDRMCNHO8434"/>
    <n v="721986"/>
    <x v="0"/>
    <x v="3"/>
    <x v="6"/>
    <s v="修改手工调整AR到期日系统出错"/>
    <s v="张胜"/>
    <d v="2014-03-27T14:14:38"/>
    <s v="NULL"/>
    <d v="2014-03-27T14:55:41"/>
    <n v="0"/>
    <s v="陈仲标"/>
    <d v="2014-03-27T14:50:47"/>
    <n v="3"/>
  </r>
  <r>
    <s v="张胜"/>
    <x v="1"/>
    <s v="JSPDRMCNHO8438"/>
    <n v="722313"/>
    <x v="0"/>
    <x v="1"/>
    <x v="0"/>
    <s v="Change:DRMSP信息弹出更新"/>
    <s v="杨化"/>
    <d v="2014-03-28T11:33:14"/>
    <d v="2014-04-01T13:42:20"/>
    <d v="2014-03-31T16:15:35"/>
    <n v="0.89357638888759505"/>
    <s v="陈仲标"/>
    <d v="2014-03-31T11:21:01"/>
    <n v="3"/>
  </r>
  <r>
    <s v="张胜"/>
    <x v="1"/>
    <s v="JSPDRMCNHO8443"/>
    <n v="723174"/>
    <x v="0"/>
    <x v="1"/>
    <x v="0"/>
    <s v="SQL:删除PBC登录用户"/>
    <s v="杨化"/>
    <d v="2014-04-01T09:00:46"/>
    <d v="2014-04-03T11:00:52"/>
    <d v="2014-04-02T15:40:59"/>
    <n v="0.80547453703184102"/>
    <s v="陈仲标"/>
    <d v="2014-04-02T09:49:33"/>
    <n v="4"/>
  </r>
  <r>
    <s v="张胜"/>
    <x v="1"/>
    <s v="JSPDRMCNHO8450"/>
    <n v="723440"/>
    <x v="0"/>
    <x v="1"/>
    <x v="0"/>
    <s v="SQL:修改出仓单立即发货"/>
    <s v="杨化"/>
    <d v="2014-04-01T14:57:51"/>
    <d v="2014-04-01T15:31:11"/>
    <d v="2014-04-01T15:21:50"/>
    <n v="6.4930555527098503E-3"/>
    <s v="陈仲标"/>
    <d v="2014-04-01T15:19:08"/>
    <n v="4"/>
  </r>
  <r>
    <s v="张胜"/>
    <x v="1"/>
    <s v="JSPDRMCNHO8453"/>
    <n v="723903"/>
    <x v="1"/>
    <x v="1"/>
    <x v="0"/>
    <s v="Change:图片资料管理"/>
    <s v="杨化"/>
    <d v="2014-04-02T16:36:43"/>
    <d v="2014-09-25T17:44:18"/>
    <d v="2014-09-25T08:56:42"/>
    <n v="0.36638888888410298"/>
    <s v="张杰"/>
    <d v="2014-09-23T15:26:05"/>
    <n v="4"/>
  </r>
  <r>
    <s v="张胜"/>
    <x v="1"/>
    <s v="JSPDRMCNHO8454"/>
    <n v="724422"/>
    <x v="0"/>
    <x v="3"/>
    <x v="0"/>
    <s v="Change:修改员工特殊订单以便取消"/>
    <s v="杨化"/>
    <d v="2014-04-03T13:30:18"/>
    <d v="2014-04-05T07:03:30"/>
    <d v="2014-04-04T16:59:06"/>
    <n v="0.58638888888526697"/>
    <s v="张杰"/>
    <d v="2014-04-04T13:16:04"/>
    <n v="4"/>
  </r>
  <r>
    <s v="张胜"/>
    <x v="1"/>
    <s v="JSPDRMCNHO8455"/>
    <n v="724543"/>
    <x v="0"/>
    <x v="1"/>
    <x v="0"/>
    <s v="SQL:修改出仓单"/>
    <s v="杨化"/>
    <d v="2014-04-03T15:52:55"/>
    <d v="2014-04-03T16:47:44"/>
    <d v="2014-04-03T16:25:39"/>
    <n v="1.53356481459923E-2"/>
    <s v="杨化"/>
    <d v="2014-04-03T16:18:11"/>
    <n v="4"/>
  </r>
  <r>
    <s v="张胜"/>
    <x v="1"/>
    <s v="JSPDRMCNHO8464"/>
    <n v="725943"/>
    <x v="0"/>
    <x v="0"/>
    <x v="0"/>
    <s v="SQL_C4促销系统修改(防晒架+试用装的发放)"/>
    <s v="张胜"/>
    <d v="2014-04-09T15:58:43"/>
    <d v="2014-04-10T14:22:53"/>
    <d v="2014-04-09T16:33:03"/>
    <n v="0.90960648148029599"/>
    <s v="杨化"/>
    <d v="2014-04-09T16:31:43"/>
    <n v="4"/>
  </r>
  <r>
    <s v="张胜"/>
    <x v="1"/>
    <s v="JSPDRMCNHO8467"/>
    <n v="726750"/>
    <x v="0"/>
    <x v="3"/>
    <x v="0"/>
    <s v="SQL_C4 促销设置 -- 紧急修改"/>
    <s v="张胜"/>
    <d v="2014-04-10T16:48:33"/>
    <d v="2014-04-14T11:26:15"/>
    <d v="2014-04-11T08:40:59"/>
    <n v="3.11476851852058"/>
    <s v="杨化"/>
    <d v="2014-04-10T17:08:34"/>
    <n v="4"/>
  </r>
  <r>
    <s v="张胜"/>
    <x v="1"/>
    <s v="JSPDRMCNHO8473"/>
    <n v="728998"/>
    <x v="0"/>
    <x v="3"/>
    <x v="0"/>
    <s v="SQL_恢复误删除的优惠换货单"/>
    <s v="张胜"/>
    <d v="2014-04-17T09:44:40"/>
    <d v="2014-04-18T09:57:07"/>
    <d v="2014-04-17T14:14:01"/>
    <n v="0.82159722222422704"/>
    <s v="杨化"/>
    <d v="2014-04-17T13:34:20"/>
    <n v="4"/>
  </r>
  <r>
    <s v="张胜"/>
    <x v="1"/>
    <s v="JSPDRMCNHO8478"/>
    <n v="729454"/>
    <x v="0"/>
    <x v="3"/>
    <x v="0"/>
    <s v="SQL_修改出仓单原因代码"/>
    <s v="张胜"/>
    <d v="2014-04-18T14:28:21"/>
    <d v="2014-04-18T17:04:04"/>
    <d v="2014-04-18T16:33:37"/>
    <n v="2.1145833336049701E-2"/>
    <s v="杨化"/>
    <d v="2014-04-18T14:39:57"/>
    <n v="4"/>
  </r>
  <r>
    <s v="张胜"/>
    <x v="1"/>
    <s v="JSPDRMCNHO8479"/>
    <n v="729499"/>
    <x v="0"/>
    <x v="3"/>
    <x v="0"/>
    <s v="SQL_C5促销设置修改"/>
    <s v="张胜"/>
    <d v="2014-04-18T16:01:11"/>
    <d v="2014-04-21T15:15:48"/>
    <d v="2014-04-18T16:54:21"/>
    <n v="2.9315624999944698"/>
    <s v="杨化"/>
    <d v="2014-04-18T16:50:16"/>
    <n v="4"/>
  </r>
  <r>
    <s v="张胜"/>
    <x v="1"/>
    <s v="JSPDRMCNHO8482"/>
    <n v="729860"/>
    <x v="0"/>
    <x v="3"/>
    <x v="0"/>
    <s v="SQL_C5开版试用装调整"/>
    <s v="张胜"/>
    <d v="2014-04-21T16:22:29"/>
    <d v="2014-04-21T17:49:24"/>
    <d v="2014-04-21T16:48:08"/>
    <n v="4.2546296295768102E-2"/>
    <s v="杨化"/>
    <d v="2014-04-21T16:43:05"/>
    <n v="4"/>
  </r>
  <r>
    <s v="张胜"/>
    <x v="1"/>
    <s v="JSPDRMCNHO8485"/>
    <n v="730979"/>
    <x v="0"/>
    <x v="2"/>
    <x v="0"/>
    <s v="SQL_生成201403系统服务费导出银行数据"/>
    <s v="张胜"/>
    <d v="2014-04-24T11:35:57"/>
    <d v="2014-04-25T09:44:56"/>
    <d v="2014-04-24T13:22:57"/>
    <n v="0.84859953703562496"/>
    <s v="杨化"/>
    <d v="2014-04-24T11:42:35"/>
    <n v="4"/>
  </r>
  <r>
    <s v="张胜"/>
    <x v="1"/>
    <s v="JSPDRMCNHO8491"/>
    <n v="732165"/>
    <x v="0"/>
    <x v="3"/>
    <x v="0"/>
    <s v="SQL_重复非卖品出仓单取消"/>
    <s v="张胜"/>
    <d v="2014-04-28T09:39:01"/>
    <d v="2014-04-28T15:36:48"/>
    <d v="2014-04-28T11:18:43"/>
    <n v="0.17922453703795299"/>
    <s v="杨化"/>
    <d v="2014-04-28T10:07:05"/>
    <n v="4"/>
  </r>
  <r>
    <s v="张胜"/>
    <x v="1"/>
    <s v="JSPDRMCNHO8493"/>
    <n v="732950"/>
    <x v="0"/>
    <x v="0"/>
    <x v="0"/>
    <s v="SQL_新讯C5增刊"/>
    <s v="张胜"/>
    <d v="2014-04-30T10:57:44"/>
    <d v="2014-05-04T15:49:35"/>
    <d v="2014-04-30T11:41:16"/>
    <n v="4.1724421296312402"/>
    <s v="陈仲标"/>
    <d v="2014-04-30T11:37:35"/>
    <n v="4"/>
  </r>
  <r>
    <s v="张胜"/>
    <x v="1"/>
    <s v="JSPDRMCNHO8516"/>
    <n v="740028"/>
    <x v="0"/>
    <x v="1"/>
    <x v="0"/>
    <s v="Report:201404系统服务费导出银行数据"/>
    <s v="杨化"/>
    <d v="2014-05-19T09:13:21"/>
    <d v="2014-05-21T16:10:49"/>
    <d v="2014-05-19T14:31:53"/>
    <n v="2.0687037037059799"/>
    <s v="杨化"/>
    <d v="2014-05-19T10:13:33"/>
    <n v="5"/>
  </r>
  <r>
    <s v="张胜"/>
    <x v="1"/>
    <s v="JSPDRMCNHO8570"/>
    <n v="755074"/>
    <x v="0"/>
    <x v="2"/>
    <x v="0"/>
    <s v="SQL_生成201405系统服务费导出银行数据"/>
    <s v="张胜"/>
    <d v="2014-06-25T10:04:30"/>
    <d v="2014-06-25T17:26:51"/>
    <d v="2014-06-25T11:12:18"/>
    <n v="0.26010416667122599"/>
    <s v="杨化"/>
    <d v="2014-06-25T10:43:51"/>
    <n v="6"/>
  </r>
  <r>
    <s v="张胜"/>
    <x v="1"/>
    <s v="JSPDRMCNHO8604"/>
    <n v="760932"/>
    <x v="0"/>
    <x v="2"/>
    <x v="0"/>
    <s v="SQL_生成201406系统服务费导出银行数据"/>
    <s v="张胜"/>
    <d v="2014-07-16T15:41:10"/>
    <d v="2014-07-21T13:47:51"/>
    <d v="2014-07-18T08:37:30"/>
    <n v="3.2155208333351801"/>
    <s v="杨化"/>
    <d v="2014-07-17T11:12:15"/>
    <n v="7"/>
  </r>
  <r>
    <s v="张胜"/>
    <x v="1"/>
    <s v="JSPDRMCNHO8645"/>
    <n v="772043"/>
    <x v="0"/>
    <x v="2"/>
    <x v="0"/>
    <s v="SQL_生成咨询服务费201407银行导出数据"/>
    <s v="张胜"/>
    <d v="2014-08-20T17:08:38"/>
    <d v="2014-08-25T14:18:55"/>
    <d v="2014-08-21T11:24:14"/>
    <n v="4.1213078703731298"/>
    <s v="杨化"/>
    <d v="2014-08-21T11:16:56"/>
    <n v="8"/>
  </r>
  <r>
    <s v="张胜"/>
    <x v="1"/>
    <s v="JSPDRMCNHO8658"/>
    <n v="773898"/>
    <x v="0"/>
    <x v="0"/>
    <x v="0"/>
    <s v="SQL_新增DRMSP做账模板"/>
    <s v="张胜"/>
    <d v="2014-08-27T10:13:44"/>
    <d v="2014-08-28T11:56:21"/>
    <d v="2014-08-28T11:22:34"/>
    <n v="2.3460648146283299E-2"/>
    <s v="杨化"/>
    <d v="2014-08-28T11:03:22"/>
    <n v="8"/>
  </r>
  <r>
    <s v="张胜"/>
    <x v="2"/>
    <s v="JSPRPTCNHO0189"/>
    <n v="697829"/>
    <x v="0"/>
    <x v="1"/>
    <x v="0"/>
    <s v="Change:Gross Margin Report"/>
    <s v="陈仲标"/>
    <d v="2014-01-03T14:05:38"/>
    <d v="2014-03-18T17:36:13"/>
    <d v="2014-03-18T17:18:29"/>
    <n v="1.2314814819546899E-2"/>
    <s v="陈仲标"/>
    <d v="2014-03-18T17:14:41"/>
    <n v="1"/>
  </r>
  <r>
    <s v="张胜"/>
    <x v="2"/>
    <s v="JSPRPTCNHO0194"/>
    <n v="710025"/>
    <x v="0"/>
    <x v="1"/>
    <x v="0"/>
    <s v="Change:Gross Margin Report唯品会特卖数据修改"/>
    <s v="陈仲标"/>
    <d v="2014-02-18T13:10:49"/>
    <d v="2014-03-03T17:26:43"/>
    <d v="2014-02-26T10:05:46"/>
    <n v="5.3062152777783904"/>
    <s v="陈仲标"/>
    <d v="2014-02-26T09:44:56"/>
    <n v="2"/>
  </r>
  <r>
    <s v="张胜"/>
    <x v="2"/>
    <s v="JSPRPTCNHO0196"/>
    <n v="714960"/>
    <x v="0"/>
    <x v="1"/>
    <x v="0"/>
    <s v="Change:Gross Margin导入增加检查"/>
    <s v="陈仲标"/>
    <d v="2014-03-05T13:28:58"/>
    <d v="2014-03-18T18:26:08"/>
    <d v="2014-03-18T17:18:20"/>
    <n v="4.7083333331101998E-2"/>
    <s v="陈仲标"/>
    <d v="2014-03-18T17:10:55"/>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B4:E12" firstHeaderRow="1" firstDataRow="2" firstDataCol="1" rowPageCount="2" colPageCount="1"/>
  <pivotFields count="16">
    <pivotField showAll="0"/>
    <pivotField axis="axisRow" showAll="0">
      <items count="7">
        <item x="3"/>
        <item x="4"/>
        <item x="0"/>
        <item x="5"/>
        <item x="1"/>
        <item x="2"/>
        <item t="default"/>
      </items>
    </pivotField>
    <pivotField dataField="1" showAll="0"/>
    <pivotField showAll="0"/>
    <pivotField axis="axisCol" showAll="0">
      <items count="3">
        <item x="1"/>
        <item x="0"/>
        <item t="default"/>
      </items>
    </pivotField>
    <pivotField axis="axisPage" multipleItemSelectionAllowed="1" showAll="0">
      <items count="7">
        <item x="1"/>
        <item h="1" x="0"/>
        <item x="3"/>
        <item h="1" x="2"/>
        <item x="5"/>
        <item x="4"/>
        <item t="default"/>
      </items>
    </pivotField>
    <pivotField axis="axisPage" multipleItemSelectionAllowed="1" showAll="0">
      <items count="9">
        <item h="1" x="2"/>
        <item x="0"/>
        <item x="6"/>
        <item x="7"/>
        <item x="5"/>
        <item x="3"/>
        <item x="1"/>
        <item x="4"/>
        <item t="default"/>
      </items>
    </pivotField>
    <pivotField showAll="0"/>
    <pivotField showAll="0"/>
    <pivotField numFmtId="177" showAll="0"/>
    <pivotField showAll="0"/>
    <pivotField showAll="0"/>
    <pivotField showAll="0"/>
    <pivotField showAll="0"/>
    <pivotField showAll="0"/>
    <pivotField showAll="0"/>
  </pivotFields>
  <rowFields count="1">
    <field x="1"/>
  </rowFields>
  <rowItems count="7">
    <i>
      <x/>
    </i>
    <i>
      <x v="1"/>
    </i>
    <i>
      <x v="2"/>
    </i>
    <i>
      <x v="3"/>
    </i>
    <i>
      <x v="4"/>
    </i>
    <i>
      <x v="5"/>
    </i>
    <i t="grand">
      <x/>
    </i>
  </rowItems>
  <colFields count="1">
    <field x="4"/>
  </colFields>
  <colItems count="3">
    <i>
      <x/>
    </i>
    <i>
      <x v="1"/>
    </i>
    <i t="grand">
      <x/>
    </i>
  </colItems>
  <pageFields count="2">
    <pageField fld="6" hier="-1"/>
    <pageField fld="5" hier="-1"/>
  </pageFields>
  <dataFields count="1">
    <dataField name="Count of JOBNBR" fld="2" subtotal="count" baseField="0" baseItem="0"/>
  </dataFields>
  <formats count="6">
    <format dxfId="17">
      <pivotArea type="all" dataOnly="0" outline="0" fieldPosition="0"/>
    </format>
    <format dxfId="16">
      <pivotArea outline="0" collapsedLevelsAreSubtotals="1"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fieldPosition="0">
        <references count="1">
          <reference field="4" count="0"/>
        </references>
      </pivotArea>
    </format>
    <format dxfId="12">
      <pivotArea dataOnly="0" labelOnly="1" grandCol="1" outline="0" fieldPosition="0"/>
    </format>
  </formats>
  <chartFormats count="7">
    <chartFormat chart="28" format="0" series="1">
      <pivotArea type="data" outline="0" fieldPosition="0">
        <references count="2">
          <reference field="4294967294" count="1" selected="0">
            <x v="0"/>
          </reference>
          <reference field="1" count="1" selected="0">
            <x v="0"/>
          </reference>
        </references>
      </pivotArea>
    </chartFormat>
    <chartFormat chart="28" format="1" series="1">
      <pivotArea type="data" outline="0" fieldPosition="0">
        <references count="2">
          <reference field="4294967294" count="1" selected="0">
            <x v="0"/>
          </reference>
          <reference field="1" count="1" selected="0">
            <x v="1"/>
          </reference>
        </references>
      </pivotArea>
    </chartFormat>
    <chartFormat chart="28" format="2" series="1">
      <pivotArea type="data" outline="0" fieldPosition="0">
        <references count="2">
          <reference field="4294967294" count="1" selected="0">
            <x v="0"/>
          </reference>
          <reference field="1" count="1" selected="0">
            <x v="2"/>
          </reference>
        </references>
      </pivotArea>
    </chartFormat>
    <chartFormat chart="28" format="3" series="1">
      <pivotArea type="data" outline="0" fieldPosition="0">
        <references count="2">
          <reference field="4294967294" count="1" selected="0">
            <x v="0"/>
          </reference>
          <reference field="1" count="1" selected="0">
            <x v="3"/>
          </reference>
        </references>
      </pivotArea>
    </chartFormat>
    <chartFormat chart="28" format="4" series="1">
      <pivotArea type="data" outline="0" fieldPosition="0">
        <references count="2">
          <reference field="4294967294" count="1" selected="0">
            <x v="0"/>
          </reference>
          <reference field="1" count="1" selected="0">
            <x v="4"/>
          </reference>
        </references>
      </pivotArea>
    </chartFormat>
    <chartFormat chart="28" format="5" series="1">
      <pivotArea type="data" outline="0" fieldPosition="0">
        <references count="2">
          <reference field="4294967294" count="1" selected="0">
            <x v="0"/>
          </reference>
          <reference field="1" count="1" selected="0">
            <x v="5"/>
          </reference>
        </references>
      </pivotArea>
    </chartFormat>
    <chartFormat chart="2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P707" totalsRowShown="0">
  <autoFilter ref="A1:P707"/>
  <tableColumns count="16">
    <tableColumn id="1" name="PROGRAMMER" dataDxfId="25"/>
    <tableColumn id="2" name="SYSTEMCODE"/>
    <tableColumn id="3" name="JOBNBR"/>
    <tableColumn id="4" name="PROCID"/>
    <tableColumn id="5" name="JOBTYPE"/>
    <tableColumn id="6" name="JOBPROPERTY"/>
    <tableColumn id="7" name="STATUS"/>
    <tableColumn id="8" name="JOBTITLE"/>
    <tableColumn id="9" name="CREATOR_NAME" dataDxfId="24"/>
    <tableColumn id="10" name="JOB_OPEN_DATE" dataDxfId="23"/>
    <tableColumn id="11" name="JOB_CLOSED_DATE" dataDxfId="22"/>
    <tableColumn id="12" name="MANAGER_APPROVED_DATE" dataDxfId="21"/>
    <tableColumn id="13" name="SLA"/>
    <tableColumn id="14" name="MANAGER" dataDxfId="20"/>
    <tableColumn id="15" name="USER_ACCEPTED_DATE" dataDxfId="19"/>
    <tableColumn id="16" name="Open Year &amp; Month" dataDxfId="18">
      <calculatedColumnFormula>MONTH(J2)</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1070"/>
  <sheetViews>
    <sheetView workbookViewId="0">
      <pane xSplit="2" ySplit="1" topLeftCell="C215" activePane="bottomRight" state="frozen"/>
      <selection pane="topRight" activeCell="C1" sqref="C1"/>
      <selection pane="bottomLeft" activeCell="A2" sqref="A2"/>
      <selection pane="bottomRight" activeCell="F287" sqref="F287"/>
    </sheetView>
  </sheetViews>
  <sheetFormatPr defaultRowHeight="12.5"/>
  <cols>
    <col min="1" max="1" width="17.26953125" bestFit="1" customWidth="1"/>
    <col min="2" max="2" width="16.54296875" bestFit="1" customWidth="1"/>
    <col min="3" max="3" width="24.7265625" bestFit="1" customWidth="1"/>
    <col min="4" max="4" width="10.54296875" bestFit="1" customWidth="1"/>
    <col min="5" max="5" width="11.81640625" bestFit="1" customWidth="1"/>
    <col min="6" max="6" width="17.36328125" bestFit="1" customWidth="1"/>
    <col min="7" max="7" width="23.54296875" bestFit="1" customWidth="1"/>
    <col min="8" max="8" width="91.6328125" bestFit="1" customWidth="1"/>
    <col min="9" max="9" width="18.81640625" bestFit="1" customWidth="1"/>
    <col min="10" max="10" width="19.36328125" bestFit="1" customWidth="1"/>
    <col min="11" max="11" width="21.90625" bestFit="1" customWidth="1"/>
    <col min="12" max="12" width="30.54296875" bestFit="1" customWidth="1"/>
    <col min="13" max="13" width="30.54296875" customWidth="1"/>
    <col min="14" max="14" width="12.54296875" bestFit="1" customWidth="1"/>
    <col min="15" max="15" width="25.7265625" bestFit="1" customWidth="1"/>
    <col min="16" max="16" width="15.90625" bestFit="1" customWidth="1"/>
    <col min="17" max="17" width="18" bestFit="1" customWidth="1"/>
    <col min="18" max="18" width="17" bestFit="1" customWidth="1"/>
    <col min="19" max="19" width="6.81640625" bestFit="1" customWidth="1"/>
    <col min="20" max="20" width="12.6328125" bestFit="1" customWidth="1"/>
    <col min="21" max="21" width="18.08984375" bestFit="1" customWidth="1"/>
    <col min="22" max="22" width="26.1796875" bestFit="1" customWidth="1"/>
    <col min="23" max="23" width="17.08984375" bestFit="1" customWidth="1"/>
  </cols>
  <sheetData>
    <row r="1" spans="1:23">
      <c r="A1" s="3" t="s">
        <v>1562</v>
      </c>
      <c r="B1" s="3" t="s">
        <v>1790</v>
      </c>
      <c r="C1" s="3" t="s">
        <v>3480</v>
      </c>
      <c r="D1" s="3" t="s">
        <v>816</v>
      </c>
      <c r="E1" s="3" t="s">
        <v>2495</v>
      </c>
      <c r="F1" s="3" t="s">
        <v>704</v>
      </c>
      <c r="G1" s="3" t="s">
        <v>1489</v>
      </c>
      <c r="H1" s="3" t="s">
        <v>1916</v>
      </c>
      <c r="I1" s="3" t="s">
        <v>729</v>
      </c>
      <c r="J1" s="3" t="s">
        <v>1898</v>
      </c>
      <c r="K1" s="3" t="s">
        <v>2711</v>
      </c>
      <c r="L1" s="3" t="s">
        <v>2543</v>
      </c>
      <c r="M1" s="3"/>
      <c r="N1" s="3" t="s">
        <v>1368</v>
      </c>
      <c r="O1" s="3" t="s">
        <v>108</v>
      </c>
      <c r="P1" s="3" t="s">
        <v>2996</v>
      </c>
      <c r="Q1" s="3" t="s">
        <v>1620</v>
      </c>
      <c r="R1" s="3" t="s">
        <v>2890</v>
      </c>
      <c r="S1" s="3" t="s">
        <v>2918</v>
      </c>
      <c r="T1" s="3" t="s">
        <v>887</v>
      </c>
      <c r="U1" s="3" t="s">
        <v>3368</v>
      </c>
      <c r="V1" s="3" t="s">
        <v>2345</v>
      </c>
      <c r="W1" s="3" t="s">
        <v>2248</v>
      </c>
    </row>
    <row r="2" spans="1:23" hidden="1">
      <c r="A2" s="2" t="s">
        <v>288</v>
      </c>
      <c r="B2" s="2" t="s">
        <v>2195</v>
      </c>
      <c r="C2" s="2" t="s">
        <v>1068</v>
      </c>
      <c r="D2" s="1">
        <v>697478</v>
      </c>
      <c r="E2" s="2" t="s">
        <v>3001</v>
      </c>
      <c r="F2" s="2"/>
      <c r="G2" s="2" t="s">
        <v>654</v>
      </c>
      <c r="H2" s="2" t="s">
        <v>39</v>
      </c>
      <c r="I2" s="2" t="s">
        <v>1983</v>
      </c>
      <c r="J2" s="4">
        <v>41641.477534722224</v>
      </c>
      <c r="K2" s="5">
        <v>41641.643854166665</v>
      </c>
      <c r="L2" s="5">
        <v>41641.561030092591</v>
      </c>
      <c r="M2" s="7">
        <f>L2-K2</f>
        <v>-8.2824074073869269E-2</v>
      </c>
      <c r="N2" s="2" t="s">
        <v>1983</v>
      </c>
      <c r="O2" s="4">
        <v>41641.550069444442</v>
      </c>
      <c r="P2" s="2" t="s">
        <v>1451</v>
      </c>
      <c r="Q2" s="2" t="s">
        <v>174</v>
      </c>
      <c r="R2" s="2" t="s">
        <v>3369</v>
      </c>
      <c r="S2" s="1">
        <v>79839</v>
      </c>
      <c r="T2" s="2" t="s">
        <v>1451</v>
      </c>
      <c r="U2" s="2" t="s">
        <v>3742</v>
      </c>
      <c r="V2" s="4">
        <v>41641.643750000003</v>
      </c>
      <c r="W2" s="2" t="s">
        <v>352</v>
      </c>
    </row>
    <row r="3" spans="1:23" hidden="1">
      <c r="A3" s="2" t="s">
        <v>288</v>
      </c>
      <c r="B3" s="2" t="s">
        <v>2195</v>
      </c>
      <c r="C3" s="2" t="s">
        <v>3728</v>
      </c>
      <c r="D3" s="1">
        <v>697501</v>
      </c>
      <c r="E3" s="2" t="s">
        <v>3001</v>
      </c>
      <c r="F3" s="2" t="s">
        <v>1343</v>
      </c>
      <c r="G3" s="2" t="s">
        <v>654</v>
      </c>
      <c r="H3" s="2" t="s">
        <v>3132</v>
      </c>
      <c r="I3" s="2" t="s">
        <v>1983</v>
      </c>
      <c r="J3" s="4">
        <v>41641.542164351849</v>
      </c>
      <c r="K3" s="5">
        <v>41641.643842592595</v>
      </c>
      <c r="L3" s="5">
        <v>41641.561226851853</v>
      </c>
      <c r="M3" s="7">
        <f t="shared" ref="M3:M66" si="0">L3-K3</f>
        <v>-8.261574074276723E-2</v>
      </c>
      <c r="N3" s="2" t="s">
        <v>1983</v>
      </c>
      <c r="O3" s="4">
        <v>41641.560474537036</v>
      </c>
      <c r="P3" s="2" t="s">
        <v>1938</v>
      </c>
      <c r="Q3" s="2" t="s">
        <v>3086</v>
      </c>
      <c r="R3" s="2" t="s">
        <v>1407</v>
      </c>
      <c r="S3" s="1">
        <v>79859</v>
      </c>
      <c r="T3" s="2" t="s">
        <v>1938</v>
      </c>
      <c r="U3" s="2" t="s">
        <v>3742</v>
      </c>
      <c r="V3" s="4">
        <v>41641.643750000003</v>
      </c>
      <c r="W3" s="2" t="s">
        <v>352</v>
      </c>
    </row>
    <row r="4" spans="1:23" hidden="1">
      <c r="A4" s="2" t="s">
        <v>288</v>
      </c>
      <c r="B4" s="2" t="s">
        <v>2195</v>
      </c>
      <c r="C4" s="2" t="s">
        <v>1590</v>
      </c>
      <c r="D4" s="1">
        <v>697521</v>
      </c>
      <c r="E4" s="2" t="s">
        <v>3001</v>
      </c>
      <c r="F4" s="2"/>
      <c r="G4" s="2" t="s">
        <v>654</v>
      </c>
      <c r="H4" s="2" t="s">
        <v>442</v>
      </c>
      <c r="I4" s="2" t="s">
        <v>1983</v>
      </c>
      <c r="J4" s="4">
        <v>41641.583622685182</v>
      </c>
      <c r="K4" s="5">
        <v>41645.61446759259</v>
      </c>
      <c r="L4" s="5">
        <v>41642.403425925928</v>
      </c>
      <c r="M4" s="7">
        <f t="shared" si="0"/>
        <v>-3.211041666661913</v>
      </c>
      <c r="N4" s="2" t="s">
        <v>1983</v>
      </c>
      <c r="O4" s="4">
        <v>41642.389733796299</v>
      </c>
      <c r="P4" s="2" t="s">
        <v>1983</v>
      </c>
      <c r="Q4" s="2"/>
      <c r="R4" s="2" t="s">
        <v>2965</v>
      </c>
      <c r="S4" s="1">
        <v>79879</v>
      </c>
      <c r="T4" s="2" t="s">
        <v>1983</v>
      </c>
      <c r="U4" s="2" t="s">
        <v>3623</v>
      </c>
      <c r="V4" s="4">
        <v>41642.603495370371</v>
      </c>
      <c r="W4" s="2" t="s">
        <v>3500</v>
      </c>
    </row>
    <row r="5" spans="1:23" hidden="1">
      <c r="A5" s="2" t="s">
        <v>288</v>
      </c>
      <c r="B5" s="2" t="s">
        <v>2195</v>
      </c>
      <c r="C5" s="2" t="s">
        <v>1590</v>
      </c>
      <c r="D5" s="1">
        <v>697521</v>
      </c>
      <c r="E5" s="2" t="s">
        <v>3001</v>
      </c>
      <c r="F5" s="2"/>
      <c r="G5" s="2" t="s">
        <v>654</v>
      </c>
      <c r="H5" s="2" t="s">
        <v>442</v>
      </c>
      <c r="I5" s="2" t="s">
        <v>1983</v>
      </c>
      <c r="J5" s="4">
        <v>41641.583622685182</v>
      </c>
      <c r="K5" s="5">
        <v>41645.61446759259</v>
      </c>
      <c r="L5" s="5">
        <v>41642.403425925928</v>
      </c>
      <c r="M5" s="7">
        <f t="shared" si="0"/>
        <v>-3.211041666661913</v>
      </c>
      <c r="N5" s="2" t="s">
        <v>1983</v>
      </c>
      <c r="O5" s="4">
        <v>41642.389733796299</v>
      </c>
      <c r="P5" s="2" t="s">
        <v>1983</v>
      </c>
      <c r="Q5" s="2"/>
      <c r="R5" s="2" t="s">
        <v>2965</v>
      </c>
      <c r="S5" s="1">
        <v>79879</v>
      </c>
      <c r="T5" s="2" t="s">
        <v>1983</v>
      </c>
      <c r="U5" s="2" t="s">
        <v>3623</v>
      </c>
      <c r="V5" s="4">
        <v>41642.603495370371</v>
      </c>
      <c r="W5" s="2" t="s">
        <v>352</v>
      </c>
    </row>
    <row r="6" spans="1:23" hidden="1">
      <c r="A6" s="2" t="s">
        <v>1256</v>
      </c>
      <c r="B6" s="2" t="s">
        <v>943</v>
      </c>
      <c r="C6" s="2" t="s">
        <v>1652</v>
      </c>
      <c r="D6" s="1">
        <v>697732</v>
      </c>
      <c r="E6" s="2" t="s">
        <v>3001</v>
      </c>
      <c r="F6" s="2" t="s">
        <v>2074</v>
      </c>
      <c r="G6" s="2" t="s">
        <v>654</v>
      </c>
      <c r="H6" s="2" t="s">
        <v>2570</v>
      </c>
      <c r="I6" s="2" t="s">
        <v>2478</v>
      </c>
      <c r="J6" s="4">
        <v>41642.435798611114</v>
      </c>
      <c r="K6" s="5">
        <v>41647.608194444445</v>
      </c>
      <c r="L6" s="5">
        <v>41645.736030092594</v>
      </c>
      <c r="M6" s="7">
        <f t="shared" si="0"/>
        <v>-1.8721643518510973</v>
      </c>
      <c r="N6" s="2" t="s">
        <v>2478</v>
      </c>
      <c r="O6" s="4">
        <v>41645.735810185186</v>
      </c>
      <c r="P6" s="2" t="s">
        <v>2478</v>
      </c>
      <c r="Q6" s="2"/>
      <c r="R6" s="2" t="s">
        <v>1822</v>
      </c>
      <c r="S6" s="1">
        <v>79899</v>
      </c>
      <c r="T6" s="2" t="s">
        <v>2478</v>
      </c>
      <c r="U6" s="2" t="s">
        <v>2987</v>
      </c>
      <c r="V6" s="4">
        <v>41647.525833333333</v>
      </c>
      <c r="W6" s="2" t="s">
        <v>841</v>
      </c>
    </row>
    <row r="7" spans="1:23" hidden="1">
      <c r="A7" s="2" t="s">
        <v>571</v>
      </c>
      <c r="B7" s="2" t="s">
        <v>2792</v>
      </c>
      <c r="C7" s="2" t="s">
        <v>622</v>
      </c>
      <c r="D7" s="1">
        <v>697806</v>
      </c>
      <c r="E7" s="2" t="s">
        <v>3001</v>
      </c>
      <c r="F7" s="2" t="s">
        <v>1885</v>
      </c>
      <c r="G7" s="2" t="s">
        <v>654</v>
      </c>
      <c r="H7" s="2" t="s">
        <v>1571</v>
      </c>
      <c r="I7" s="2" t="s">
        <v>752</v>
      </c>
      <c r="J7" s="4">
        <v>41642.550497685188</v>
      </c>
      <c r="K7" s="5">
        <v>41645.649016203701</v>
      </c>
      <c r="L7" s="5">
        <v>41642.706504629627</v>
      </c>
      <c r="M7" s="7">
        <f t="shared" si="0"/>
        <v>-2.9425115740741603</v>
      </c>
      <c r="N7" s="2" t="s">
        <v>2478</v>
      </c>
      <c r="O7" s="4">
        <v>41642.70480324074</v>
      </c>
      <c r="P7" s="2" t="s">
        <v>3378</v>
      </c>
      <c r="Q7" s="2"/>
      <c r="R7" s="2" t="s">
        <v>2860</v>
      </c>
      <c r="S7" s="1">
        <v>79919</v>
      </c>
      <c r="T7" s="2" t="s">
        <v>3378</v>
      </c>
      <c r="U7" s="2" t="s">
        <v>2288</v>
      </c>
      <c r="V7" s="4">
        <v>41642.723530092589</v>
      </c>
      <c r="W7" s="2" t="s">
        <v>352</v>
      </c>
    </row>
    <row r="8" spans="1:23">
      <c r="A8" s="2" t="s">
        <v>1461</v>
      </c>
      <c r="B8" s="2" t="s">
        <v>894</v>
      </c>
      <c r="C8" s="2" t="s">
        <v>1655</v>
      </c>
      <c r="D8" s="1">
        <v>697829</v>
      </c>
      <c r="E8" s="2" t="s">
        <v>3001</v>
      </c>
      <c r="F8" s="2" t="s">
        <v>3433</v>
      </c>
      <c r="G8" s="2" t="s">
        <v>654</v>
      </c>
      <c r="H8" s="2" t="s">
        <v>577</v>
      </c>
      <c r="I8" s="2" t="s">
        <v>2478</v>
      </c>
      <c r="J8" s="4">
        <v>41642.587245370371</v>
      </c>
      <c r="K8" s="5">
        <v>41716.733483796299</v>
      </c>
      <c r="L8" s="5">
        <v>41716.721168981479</v>
      </c>
      <c r="M8" s="7">
        <f t="shared" si="0"/>
        <v>-1.2314814819546882E-2</v>
      </c>
      <c r="N8" s="2" t="s">
        <v>2478</v>
      </c>
      <c r="O8" s="4">
        <v>41716.718530092592</v>
      </c>
      <c r="P8" s="2" t="s">
        <v>870</v>
      </c>
      <c r="Q8" s="2" t="s">
        <v>3575</v>
      </c>
      <c r="R8" s="2" t="s">
        <v>1292</v>
      </c>
      <c r="S8" s="1">
        <v>79939</v>
      </c>
      <c r="T8" s="2" t="s">
        <v>870</v>
      </c>
      <c r="U8" s="2" t="s">
        <v>2346</v>
      </c>
      <c r="V8" s="4">
        <v>41716.733043981483</v>
      </c>
      <c r="W8" s="2" t="s">
        <v>352</v>
      </c>
    </row>
    <row r="9" spans="1:23">
      <c r="A9" s="2" t="s">
        <v>1461</v>
      </c>
      <c r="B9" s="2" t="s">
        <v>894</v>
      </c>
      <c r="C9" s="2" t="s">
        <v>1655</v>
      </c>
      <c r="D9" s="1">
        <v>697829</v>
      </c>
      <c r="E9" s="2" t="s">
        <v>3001</v>
      </c>
      <c r="F9" s="2" t="s">
        <v>3433</v>
      </c>
      <c r="G9" s="2" t="s">
        <v>654</v>
      </c>
      <c r="H9" s="2" t="s">
        <v>577</v>
      </c>
      <c r="I9" s="2" t="s">
        <v>2478</v>
      </c>
      <c r="J9" s="4">
        <v>41642.587245370371</v>
      </c>
      <c r="K9" s="5">
        <v>41716.733483796299</v>
      </c>
      <c r="L9" s="5">
        <v>41716.721168981479</v>
      </c>
      <c r="M9" s="7">
        <f t="shared" si="0"/>
        <v>-1.2314814819546882E-2</v>
      </c>
      <c r="N9" s="2" t="s">
        <v>2478</v>
      </c>
      <c r="O9" s="4">
        <v>41716.718530092592</v>
      </c>
      <c r="P9" s="2" t="s">
        <v>870</v>
      </c>
      <c r="Q9" s="2" t="s">
        <v>2380</v>
      </c>
      <c r="R9" s="2" t="s">
        <v>1292</v>
      </c>
      <c r="S9" s="1">
        <v>79939</v>
      </c>
      <c r="T9" s="2" t="s">
        <v>870</v>
      </c>
      <c r="U9" s="2" t="s">
        <v>2346</v>
      </c>
      <c r="V9" s="4">
        <v>41716.733043981483</v>
      </c>
      <c r="W9" s="2" t="s">
        <v>352</v>
      </c>
    </row>
    <row r="10" spans="1:23" hidden="1">
      <c r="A10" s="2" t="s">
        <v>1461</v>
      </c>
      <c r="B10" s="2" t="s">
        <v>2792</v>
      </c>
      <c r="C10" s="2" t="s">
        <v>2144</v>
      </c>
      <c r="D10" s="1">
        <v>697905</v>
      </c>
      <c r="E10" s="2" t="s">
        <v>3001</v>
      </c>
      <c r="F10" s="2" t="s">
        <v>1885</v>
      </c>
      <c r="G10" s="2" t="s">
        <v>654</v>
      </c>
      <c r="H10" s="2" t="s">
        <v>461</v>
      </c>
      <c r="I10" s="2" t="s">
        <v>1461</v>
      </c>
      <c r="J10" s="4">
        <v>41642.665185185186</v>
      </c>
      <c r="K10" s="5">
        <v>41642.715949074074</v>
      </c>
      <c r="L10" s="5">
        <v>41642.697384259256</v>
      </c>
      <c r="M10" s="7">
        <f t="shared" si="0"/>
        <v>-1.8564814818091691E-2</v>
      </c>
      <c r="N10" s="2" t="s">
        <v>2478</v>
      </c>
      <c r="O10" s="4">
        <v>41642.668078703704</v>
      </c>
      <c r="P10" s="2" t="s">
        <v>2911</v>
      </c>
      <c r="Q10" s="2"/>
      <c r="R10" s="2" t="s">
        <v>3605</v>
      </c>
      <c r="S10" s="1">
        <v>79959</v>
      </c>
      <c r="T10" s="2" t="s">
        <v>2911</v>
      </c>
      <c r="U10" s="2" t="s">
        <v>1865</v>
      </c>
      <c r="V10" s="4">
        <v>41642.715798611112</v>
      </c>
      <c r="W10" s="2" t="s">
        <v>352</v>
      </c>
    </row>
    <row r="11" spans="1:23" hidden="1">
      <c r="A11" s="2" t="s">
        <v>1401</v>
      </c>
      <c r="B11" s="2" t="s">
        <v>2792</v>
      </c>
      <c r="C11" s="2" t="s">
        <v>93</v>
      </c>
      <c r="D11" s="1">
        <v>697939</v>
      </c>
      <c r="E11" s="2" t="s">
        <v>3001</v>
      </c>
      <c r="F11" s="2" t="s">
        <v>1343</v>
      </c>
      <c r="G11" s="2" t="s">
        <v>654</v>
      </c>
      <c r="H11" s="2" t="s">
        <v>1797</v>
      </c>
      <c r="I11" s="2" t="s">
        <v>2478</v>
      </c>
      <c r="J11" s="4">
        <v>41642.698530092595</v>
      </c>
      <c r="K11" s="5">
        <v>41642.729768518519</v>
      </c>
      <c r="L11" s="5">
        <v>41642.724444444444</v>
      </c>
      <c r="M11" s="7">
        <f t="shared" si="0"/>
        <v>-5.324074074451346E-3</v>
      </c>
      <c r="N11" s="2" t="s">
        <v>2478</v>
      </c>
      <c r="O11" s="4">
        <v>41642.724039351851</v>
      </c>
      <c r="P11" s="2" t="s">
        <v>1451</v>
      </c>
      <c r="Q11" s="2"/>
      <c r="R11" s="2" t="s">
        <v>1447</v>
      </c>
      <c r="S11" s="1">
        <v>79979</v>
      </c>
      <c r="T11" s="2"/>
      <c r="U11" s="2" t="s">
        <v>198</v>
      </c>
      <c r="V11" s="4">
        <v>41642.729618055557</v>
      </c>
      <c r="W11" s="2" t="s">
        <v>352</v>
      </c>
    </row>
    <row r="12" spans="1:23" hidden="1">
      <c r="A12" s="2" t="s">
        <v>1401</v>
      </c>
      <c r="B12" s="2" t="s">
        <v>2792</v>
      </c>
      <c r="C12" s="2" t="s">
        <v>93</v>
      </c>
      <c r="D12" s="1">
        <v>697939</v>
      </c>
      <c r="E12" s="2" t="s">
        <v>3001</v>
      </c>
      <c r="F12" s="2" t="s">
        <v>1343</v>
      </c>
      <c r="G12" s="2" t="s">
        <v>654</v>
      </c>
      <c r="H12" s="2" t="s">
        <v>1797</v>
      </c>
      <c r="I12" s="2" t="s">
        <v>2478</v>
      </c>
      <c r="J12" s="4">
        <v>41642.698530092595</v>
      </c>
      <c r="K12" s="5">
        <v>41642.729768518519</v>
      </c>
      <c r="L12" s="5">
        <v>41642.724444444444</v>
      </c>
      <c r="M12" s="7">
        <f t="shared" si="0"/>
        <v>-5.324074074451346E-3</v>
      </c>
      <c r="N12" s="2" t="s">
        <v>2478</v>
      </c>
      <c r="O12" s="4">
        <v>41642.724039351851</v>
      </c>
      <c r="P12" s="2" t="s">
        <v>1451</v>
      </c>
      <c r="Q12" s="2"/>
      <c r="R12" s="2" t="s">
        <v>1447</v>
      </c>
      <c r="S12" s="1">
        <v>79980</v>
      </c>
      <c r="T12" s="2" t="s">
        <v>1451</v>
      </c>
      <c r="U12" s="2" t="s">
        <v>198</v>
      </c>
      <c r="V12" s="4">
        <v>41642.729618055557</v>
      </c>
      <c r="W12" s="2" t="s">
        <v>352</v>
      </c>
    </row>
    <row r="13" spans="1:23" hidden="1">
      <c r="A13" s="2" t="s">
        <v>65</v>
      </c>
      <c r="B13" s="2" t="s">
        <v>2457</v>
      </c>
      <c r="C13" s="2" t="s">
        <v>3200</v>
      </c>
      <c r="D13" s="1">
        <v>698066</v>
      </c>
      <c r="E13" s="2" t="s">
        <v>651</v>
      </c>
      <c r="F13" s="2"/>
      <c r="G13" s="2" t="s">
        <v>654</v>
      </c>
      <c r="H13" s="2" t="s">
        <v>2277</v>
      </c>
      <c r="I13" s="2" t="s">
        <v>65</v>
      </c>
      <c r="J13" s="4">
        <v>41643.474166666667</v>
      </c>
      <c r="K13" s="5">
        <v>41648.479467592595</v>
      </c>
      <c r="L13" s="5">
        <v>41645.671666666669</v>
      </c>
      <c r="M13" s="7">
        <f t="shared" si="0"/>
        <v>-2.8078009259261307</v>
      </c>
      <c r="N13" s="2" t="s">
        <v>527</v>
      </c>
      <c r="O13" s="4">
        <v>41645.667662037034</v>
      </c>
      <c r="P13" s="2" t="s">
        <v>1031</v>
      </c>
      <c r="Q13" s="2"/>
      <c r="R13" s="2" t="s">
        <v>1454</v>
      </c>
      <c r="S13" s="1">
        <v>79999</v>
      </c>
      <c r="T13" s="2" t="s">
        <v>1031</v>
      </c>
      <c r="U13" s="2" t="s">
        <v>3385</v>
      </c>
      <c r="V13" s="4">
        <v>41646.490231481483</v>
      </c>
      <c r="W13" s="2" t="s">
        <v>1149</v>
      </c>
    </row>
    <row r="14" spans="1:23" hidden="1">
      <c r="A14" s="2" t="s">
        <v>752</v>
      </c>
      <c r="B14" s="2" t="s">
        <v>2792</v>
      </c>
      <c r="C14" s="2" t="s">
        <v>2462</v>
      </c>
      <c r="D14" s="1">
        <v>698292</v>
      </c>
      <c r="E14" s="2" t="s">
        <v>3001</v>
      </c>
      <c r="F14" s="2" t="s">
        <v>2074</v>
      </c>
      <c r="G14" s="2" t="s">
        <v>654</v>
      </c>
      <c r="H14" s="2" t="s">
        <v>1506</v>
      </c>
      <c r="I14" s="2" t="s">
        <v>752</v>
      </c>
      <c r="J14" s="4">
        <v>41645.39203703704</v>
      </c>
      <c r="K14" s="5">
        <v>41645.600266203706</v>
      </c>
      <c r="L14" s="5">
        <v>41645.400856481479</v>
      </c>
      <c r="M14" s="7">
        <f t="shared" si="0"/>
        <v>-0.1994097222268465</v>
      </c>
      <c r="N14" s="2" t="s">
        <v>2478</v>
      </c>
      <c r="O14" s="4">
        <v>41645.394409722219</v>
      </c>
      <c r="P14" s="2" t="s">
        <v>3378</v>
      </c>
      <c r="Q14" s="2"/>
      <c r="R14" s="2" t="s">
        <v>446</v>
      </c>
      <c r="S14" s="1">
        <v>80019</v>
      </c>
      <c r="T14" s="2" t="s">
        <v>3378</v>
      </c>
      <c r="U14" s="2" t="s">
        <v>593</v>
      </c>
      <c r="V14" s="4">
        <v>41645.600162037037</v>
      </c>
      <c r="W14" s="2" t="s">
        <v>352</v>
      </c>
    </row>
    <row r="15" spans="1:23" hidden="1">
      <c r="A15" s="2" t="s">
        <v>1461</v>
      </c>
      <c r="B15" s="2" t="s">
        <v>2792</v>
      </c>
      <c r="C15" s="2" t="s">
        <v>763</v>
      </c>
      <c r="D15" s="1">
        <v>698328</v>
      </c>
      <c r="E15" s="2" t="s">
        <v>3001</v>
      </c>
      <c r="F15" s="2" t="s">
        <v>1885</v>
      </c>
      <c r="G15" s="2" t="s">
        <v>654</v>
      </c>
      <c r="H15" s="2" t="s">
        <v>3197</v>
      </c>
      <c r="I15" s="2" t="s">
        <v>1461</v>
      </c>
      <c r="J15" s="4">
        <v>41645.435856481483</v>
      </c>
      <c r="K15" s="5">
        <v>41645.484606481485</v>
      </c>
      <c r="L15" s="5">
        <v>41645.452824074076</v>
      </c>
      <c r="M15" s="7">
        <f t="shared" si="0"/>
        <v>-3.178240740817273E-2</v>
      </c>
      <c r="N15" s="2" t="s">
        <v>2478</v>
      </c>
      <c r="O15" s="4">
        <v>41645.443148148152</v>
      </c>
      <c r="P15" s="2" t="s">
        <v>2911</v>
      </c>
      <c r="Q15" s="2"/>
      <c r="R15" s="2" t="s">
        <v>2460</v>
      </c>
      <c r="S15" s="1">
        <v>80039</v>
      </c>
      <c r="T15" s="2" t="s">
        <v>2911</v>
      </c>
      <c r="U15" s="2" t="s">
        <v>2496</v>
      </c>
      <c r="V15" s="4">
        <v>41645.484490740739</v>
      </c>
      <c r="W15" s="2" t="s">
        <v>1149</v>
      </c>
    </row>
    <row r="16" spans="1:23" hidden="1">
      <c r="A16" s="2" t="s">
        <v>752</v>
      </c>
      <c r="B16" s="2" t="s">
        <v>2792</v>
      </c>
      <c r="C16" s="2" t="s">
        <v>2038</v>
      </c>
      <c r="D16" s="1">
        <v>698344</v>
      </c>
      <c r="E16" s="2" t="s">
        <v>3001</v>
      </c>
      <c r="F16" s="2" t="s">
        <v>1885</v>
      </c>
      <c r="G16" s="2" t="s">
        <v>654</v>
      </c>
      <c r="H16" s="2" t="s">
        <v>786</v>
      </c>
      <c r="I16" s="2" t="s">
        <v>752</v>
      </c>
      <c r="J16" s="4">
        <v>41645.466550925928</v>
      </c>
      <c r="K16" s="5">
        <v>41645.64571759259</v>
      </c>
      <c r="L16" s="5">
        <v>41645.549178240741</v>
      </c>
      <c r="M16" s="7">
        <f t="shared" si="0"/>
        <v>-9.653935184906004E-2</v>
      </c>
      <c r="N16" s="2" t="s">
        <v>2478</v>
      </c>
      <c r="O16" s="4">
        <v>41645.479386574072</v>
      </c>
      <c r="P16" s="2" t="s">
        <v>3378</v>
      </c>
      <c r="Q16" s="2"/>
      <c r="R16" s="2" t="s">
        <v>761</v>
      </c>
      <c r="S16" s="1">
        <v>80059</v>
      </c>
      <c r="T16" s="2" t="s">
        <v>3378</v>
      </c>
      <c r="U16" s="2" t="s">
        <v>418</v>
      </c>
      <c r="V16" s="4">
        <v>41645.566365740742</v>
      </c>
      <c r="W16" s="2" t="s">
        <v>841</v>
      </c>
    </row>
    <row r="17" spans="1:23" hidden="1">
      <c r="A17" s="2" t="s">
        <v>1461</v>
      </c>
      <c r="B17" s="2" t="s">
        <v>2792</v>
      </c>
      <c r="C17" s="2" t="s">
        <v>453</v>
      </c>
      <c r="D17" s="1">
        <v>698408</v>
      </c>
      <c r="E17" s="2" t="s">
        <v>3001</v>
      </c>
      <c r="F17" s="2" t="s">
        <v>1885</v>
      </c>
      <c r="G17" s="2" t="s">
        <v>654</v>
      </c>
      <c r="H17" s="2" t="s">
        <v>3153</v>
      </c>
      <c r="I17" s="2" t="s">
        <v>1461</v>
      </c>
      <c r="J17" s="4">
        <v>41645.571493055555</v>
      </c>
      <c r="K17" s="5">
        <v>41645.625902777778</v>
      </c>
      <c r="L17" s="5">
        <v>41645.578148148146</v>
      </c>
      <c r="M17" s="7">
        <f t="shared" si="0"/>
        <v>-4.7754629631526768E-2</v>
      </c>
      <c r="N17" s="2" t="s">
        <v>2478</v>
      </c>
      <c r="O17" s="4">
        <v>41645.577256944445</v>
      </c>
      <c r="P17" s="2" t="s">
        <v>2911</v>
      </c>
      <c r="Q17" s="2"/>
      <c r="R17" s="2" t="s">
        <v>2142</v>
      </c>
      <c r="S17" s="1">
        <v>80079</v>
      </c>
      <c r="T17" s="2" t="s">
        <v>2911</v>
      </c>
      <c r="U17" s="2" t="s">
        <v>2078</v>
      </c>
      <c r="V17" s="4">
        <v>41645.62572916667</v>
      </c>
      <c r="W17" s="2" t="s">
        <v>1149</v>
      </c>
    </row>
    <row r="18" spans="1:23" hidden="1">
      <c r="A18" s="2" t="s">
        <v>1524</v>
      </c>
      <c r="B18" s="2" t="s">
        <v>2500</v>
      </c>
      <c r="C18" s="2" t="s">
        <v>454</v>
      </c>
      <c r="D18" s="1">
        <v>698507</v>
      </c>
      <c r="E18" s="2" t="s">
        <v>651</v>
      </c>
      <c r="F18" s="2"/>
      <c r="G18" s="2" t="s">
        <v>2280</v>
      </c>
      <c r="H18" s="2" t="s">
        <v>226</v>
      </c>
      <c r="I18" s="2" t="s">
        <v>1524</v>
      </c>
      <c r="J18" s="4">
        <v>41645.649594907409</v>
      </c>
      <c r="K18" s="6"/>
      <c r="L18" s="6"/>
      <c r="M18" s="7">
        <f t="shared" si="0"/>
        <v>0</v>
      </c>
      <c r="N18" s="2"/>
      <c r="O18" s="2"/>
      <c r="P18" s="2"/>
      <c r="Q18" s="2" t="s">
        <v>2898</v>
      </c>
      <c r="R18" s="2" t="s">
        <v>104</v>
      </c>
      <c r="S18" s="1">
        <v>80099</v>
      </c>
      <c r="T18" s="2" t="s">
        <v>869</v>
      </c>
      <c r="U18" s="2"/>
      <c r="V18" s="2"/>
      <c r="W18" s="2"/>
    </row>
    <row r="19" spans="1:23" hidden="1">
      <c r="A19" s="2" t="s">
        <v>571</v>
      </c>
      <c r="B19" s="2" t="s">
        <v>943</v>
      </c>
      <c r="C19" s="2" t="s">
        <v>3676</v>
      </c>
      <c r="D19" s="1">
        <v>698521</v>
      </c>
      <c r="E19" s="2" t="s">
        <v>3001</v>
      </c>
      <c r="F19" s="2" t="s">
        <v>1343</v>
      </c>
      <c r="G19" s="2" t="s">
        <v>654</v>
      </c>
      <c r="H19" s="2" t="s">
        <v>581</v>
      </c>
      <c r="I19" s="2" t="s">
        <v>2478</v>
      </c>
      <c r="J19" s="4">
        <v>41645.660405092596</v>
      </c>
      <c r="K19" s="5">
        <v>41646.554606481484</v>
      </c>
      <c r="L19" s="5">
        <v>41645.753587962965</v>
      </c>
      <c r="M19" s="7">
        <f t="shared" si="0"/>
        <v>-0.80101851851941319</v>
      </c>
      <c r="N19" s="2" t="s">
        <v>2478</v>
      </c>
      <c r="O19" s="4">
        <v>41645.739224537036</v>
      </c>
      <c r="P19" s="2"/>
      <c r="Q19" s="2" t="s">
        <v>2063</v>
      </c>
      <c r="R19" s="2" t="s">
        <v>2801</v>
      </c>
      <c r="S19" s="1">
        <v>80100</v>
      </c>
      <c r="T19" s="2"/>
      <c r="U19" s="2" t="s">
        <v>2270</v>
      </c>
      <c r="V19" s="4">
        <v>41646.554502314815</v>
      </c>
      <c r="W19" s="2" t="s">
        <v>1149</v>
      </c>
    </row>
    <row r="20" spans="1:23" hidden="1">
      <c r="A20" s="2" t="s">
        <v>1401</v>
      </c>
      <c r="B20" s="2" t="s">
        <v>943</v>
      </c>
      <c r="C20" s="2" t="s">
        <v>1341</v>
      </c>
      <c r="D20" s="1">
        <v>698527</v>
      </c>
      <c r="E20" s="2" t="s">
        <v>3001</v>
      </c>
      <c r="F20" s="2" t="s">
        <v>2074</v>
      </c>
      <c r="G20" s="2" t="s">
        <v>654</v>
      </c>
      <c r="H20" s="2" t="s">
        <v>176</v>
      </c>
      <c r="I20" s="2" t="s">
        <v>2478</v>
      </c>
      <c r="J20" s="4">
        <v>41645.662789351853</v>
      </c>
      <c r="K20" s="5">
        <v>41662.73128472222</v>
      </c>
      <c r="L20" s="5">
        <v>41646.702002314814</v>
      </c>
      <c r="M20" s="7">
        <f t="shared" si="0"/>
        <v>-16.029282407405844</v>
      </c>
      <c r="N20" s="2" t="s">
        <v>2478</v>
      </c>
      <c r="O20" s="4">
        <v>41646.701747685183</v>
      </c>
      <c r="P20" s="2" t="s">
        <v>2478</v>
      </c>
      <c r="Q20" s="2"/>
      <c r="R20" s="2" t="s">
        <v>619</v>
      </c>
      <c r="S20" s="1">
        <v>80101</v>
      </c>
      <c r="T20" s="2" t="s">
        <v>2478</v>
      </c>
      <c r="U20" s="2" t="s">
        <v>1634</v>
      </c>
      <c r="V20" s="4">
        <v>41662.731111111112</v>
      </c>
      <c r="W20" s="2" t="s">
        <v>352</v>
      </c>
    </row>
    <row r="21" spans="1:23">
      <c r="A21" s="2" t="s">
        <v>752</v>
      </c>
      <c r="B21" s="2" t="s">
        <v>2792</v>
      </c>
      <c r="C21" s="2" t="s">
        <v>2104</v>
      </c>
      <c r="D21" s="1">
        <v>698716</v>
      </c>
      <c r="E21" s="2" t="s">
        <v>3001</v>
      </c>
      <c r="F21" s="2" t="s">
        <v>3433</v>
      </c>
      <c r="G21" s="2" t="s">
        <v>654</v>
      </c>
      <c r="H21" s="2" t="s">
        <v>1796</v>
      </c>
      <c r="I21" s="2" t="s">
        <v>752</v>
      </c>
      <c r="J21" s="4">
        <v>41646.398113425923</v>
      </c>
      <c r="K21" s="5">
        <v>41646.733877314815</v>
      </c>
      <c r="L21" s="5">
        <v>41646.720462962963</v>
      </c>
      <c r="M21" s="7">
        <f t="shared" si="0"/>
        <v>-1.3414351851679385E-2</v>
      </c>
      <c r="N21" s="2" t="s">
        <v>2478</v>
      </c>
      <c r="O21" s="4">
        <v>41646.719386574077</v>
      </c>
      <c r="P21" s="2" t="s">
        <v>1451</v>
      </c>
      <c r="Q21" s="2"/>
      <c r="R21" s="2" t="s">
        <v>1907</v>
      </c>
      <c r="S21" s="1">
        <v>80119</v>
      </c>
      <c r="T21" s="2"/>
      <c r="U21" s="2" t="s">
        <v>298</v>
      </c>
      <c r="V21" s="4">
        <v>41646.733761574076</v>
      </c>
      <c r="W21" s="2" t="s">
        <v>1149</v>
      </c>
    </row>
    <row r="22" spans="1:23">
      <c r="A22" s="2" t="s">
        <v>752</v>
      </c>
      <c r="B22" s="2" t="s">
        <v>2792</v>
      </c>
      <c r="C22" s="2" t="s">
        <v>2104</v>
      </c>
      <c r="D22" s="1">
        <v>698716</v>
      </c>
      <c r="E22" s="2" t="s">
        <v>3001</v>
      </c>
      <c r="F22" s="2" t="s">
        <v>3433</v>
      </c>
      <c r="G22" s="2" t="s">
        <v>654</v>
      </c>
      <c r="H22" s="2" t="s">
        <v>1796</v>
      </c>
      <c r="I22" s="2" t="s">
        <v>752</v>
      </c>
      <c r="J22" s="4">
        <v>41646.398113425923</v>
      </c>
      <c r="K22" s="5">
        <v>41646.733877314815</v>
      </c>
      <c r="L22" s="5">
        <v>41646.720462962963</v>
      </c>
      <c r="M22" s="7">
        <f t="shared" si="0"/>
        <v>-1.3414351851679385E-2</v>
      </c>
      <c r="N22" s="2" t="s">
        <v>2478</v>
      </c>
      <c r="O22" s="4">
        <v>41646.719386574077</v>
      </c>
      <c r="P22" s="2" t="s">
        <v>1451</v>
      </c>
      <c r="Q22" s="2"/>
      <c r="R22" s="2" t="s">
        <v>1907</v>
      </c>
      <c r="S22" s="1">
        <v>80120</v>
      </c>
      <c r="T22" s="2" t="s">
        <v>1451</v>
      </c>
      <c r="U22" s="2" t="s">
        <v>298</v>
      </c>
      <c r="V22" s="4">
        <v>41646.733761574076</v>
      </c>
      <c r="W22" s="2" t="s">
        <v>1149</v>
      </c>
    </row>
    <row r="23" spans="1:23" hidden="1">
      <c r="A23" s="2" t="s">
        <v>33</v>
      </c>
      <c r="B23" s="2" t="s">
        <v>3766</v>
      </c>
      <c r="C23" s="2" t="s">
        <v>791</v>
      </c>
      <c r="D23" s="1">
        <v>698803</v>
      </c>
      <c r="E23" s="2" t="s">
        <v>3001</v>
      </c>
      <c r="F23" s="2" t="s">
        <v>2074</v>
      </c>
      <c r="G23" s="2" t="s">
        <v>654</v>
      </c>
      <c r="H23" s="2" t="s">
        <v>2385</v>
      </c>
      <c r="I23" s="2" t="s">
        <v>33</v>
      </c>
      <c r="J23" s="4">
        <v>41646.496666666666</v>
      </c>
      <c r="K23" s="5">
        <v>41694.479895833334</v>
      </c>
      <c r="L23" s="5">
        <v>41687.490312499998</v>
      </c>
      <c r="M23" s="7">
        <f t="shared" si="0"/>
        <v>-6.9895833333357587</v>
      </c>
      <c r="N23" s="2" t="s">
        <v>1707</v>
      </c>
      <c r="O23" s="4">
        <v>41684.404166666667</v>
      </c>
      <c r="P23" s="2" t="s">
        <v>1679</v>
      </c>
      <c r="Q23" s="2" t="s">
        <v>2602</v>
      </c>
      <c r="R23" s="2" t="s">
        <v>881</v>
      </c>
      <c r="S23" s="1">
        <v>80139</v>
      </c>
      <c r="T23" s="2" t="s">
        <v>1679</v>
      </c>
      <c r="U23" s="2" t="s">
        <v>3552</v>
      </c>
      <c r="V23" s="4">
        <v>41689.705034722225</v>
      </c>
      <c r="W23" s="2" t="s">
        <v>352</v>
      </c>
    </row>
    <row r="24" spans="1:23">
      <c r="A24" s="2" t="s">
        <v>571</v>
      </c>
      <c r="B24" s="2" t="s">
        <v>2792</v>
      </c>
      <c r="C24" s="2" t="s">
        <v>331</v>
      </c>
      <c r="D24" s="1">
        <v>698974</v>
      </c>
      <c r="E24" s="2" t="s">
        <v>651</v>
      </c>
      <c r="F24" s="2" t="s">
        <v>3433</v>
      </c>
      <c r="G24" s="2" t="s">
        <v>2280</v>
      </c>
      <c r="H24" s="2" t="s">
        <v>1851</v>
      </c>
      <c r="I24" s="2" t="s">
        <v>752</v>
      </c>
      <c r="J24" s="4">
        <v>41646.687372685185</v>
      </c>
      <c r="K24" s="6"/>
      <c r="L24" s="6"/>
      <c r="M24" s="7">
        <f t="shared" si="0"/>
        <v>0</v>
      </c>
      <c r="N24" s="2"/>
      <c r="O24" s="2"/>
      <c r="P24" s="2"/>
      <c r="Q24" s="2" t="s">
        <v>2566</v>
      </c>
      <c r="R24" s="2" t="s">
        <v>2583</v>
      </c>
      <c r="S24" s="1">
        <v>80159</v>
      </c>
      <c r="T24" s="2" t="s">
        <v>2911</v>
      </c>
      <c r="U24" s="2"/>
      <c r="V24" s="2"/>
      <c r="W24" s="2"/>
    </row>
    <row r="25" spans="1:23">
      <c r="A25" s="2" t="s">
        <v>571</v>
      </c>
      <c r="B25" s="2" t="s">
        <v>2792</v>
      </c>
      <c r="C25" s="2" t="s">
        <v>331</v>
      </c>
      <c r="D25" s="1">
        <v>698974</v>
      </c>
      <c r="E25" s="2" t="s">
        <v>651</v>
      </c>
      <c r="F25" s="2" t="s">
        <v>3433</v>
      </c>
      <c r="G25" s="2" t="s">
        <v>2280</v>
      </c>
      <c r="H25" s="2" t="s">
        <v>1851</v>
      </c>
      <c r="I25" s="2" t="s">
        <v>752</v>
      </c>
      <c r="J25" s="4">
        <v>41646.687372685185</v>
      </c>
      <c r="K25" s="6"/>
      <c r="L25" s="6"/>
      <c r="M25" s="7">
        <f t="shared" si="0"/>
        <v>0</v>
      </c>
      <c r="N25" s="2"/>
      <c r="O25" s="2"/>
      <c r="P25" s="2"/>
      <c r="Q25" s="2" t="s">
        <v>2566</v>
      </c>
      <c r="R25" s="2" t="s">
        <v>2583</v>
      </c>
      <c r="S25" s="1">
        <v>80160</v>
      </c>
      <c r="T25" s="2" t="s">
        <v>257</v>
      </c>
      <c r="U25" s="2"/>
      <c r="V25" s="2"/>
      <c r="W25" s="2"/>
    </row>
    <row r="26" spans="1:23" hidden="1">
      <c r="A26" s="2" t="s">
        <v>1707</v>
      </c>
      <c r="B26" s="2" t="s">
        <v>688</v>
      </c>
      <c r="C26" s="2" t="s">
        <v>2839</v>
      </c>
      <c r="D26" s="1">
        <v>699199</v>
      </c>
      <c r="E26" s="2" t="s">
        <v>651</v>
      </c>
      <c r="F26" s="2"/>
      <c r="G26" s="2" t="s">
        <v>654</v>
      </c>
      <c r="H26" s="2" t="s">
        <v>159</v>
      </c>
      <c r="I26" s="2" t="s">
        <v>1707</v>
      </c>
      <c r="J26" s="4">
        <v>41647.41033564815</v>
      </c>
      <c r="K26" s="5">
        <v>41649.531585648147</v>
      </c>
      <c r="L26" s="5">
        <v>41648.370740740742</v>
      </c>
      <c r="M26" s="7">
        <f t="shared" si="0"/>
        <v>-1.1608449074046803</v>
      </c>
      <c r="N26" s="2" t="s">
        <v>527</v>
      </c>
      <c r="O26" s="4">
        <v>41647.500925925924</v>
      </c>
      <c r="P26" s="2" t="s">
        <v>3746</v>
      </c>
      <c r="Q26" s="2"/>
      <c r="R26" s="2" t="s">
        <v>661</v>
      </c>
      <c r="S26" s="1">
        <v>80179</v>
      </c>
      <c r="T26" s="2" t="s">
        <v>3746</v>
      </c>
      <c r="U26" s="2" t="s">
        <v>1279</v>
      </c>
      <c r="V26" s="4">
        <v>41649.531412037039</v>
      </c>
      <c r="W26" s="2" t="s">
        <v>352</v>
      </c>
    </row>
    <row r="27" spans="1:23" hidden="1">
      <c r="A27" s="2" t="s">
        <v>1401</v>
      </c>
      <c r="B27" s="2" t="s">
        <v>943</v>
      </c>
      <c r="C27" s="2" t="s">
        <v>3020</v>
      </c>
      <c r="D27" s="1">
        <v>699243</v>
      </c>
      <c r="E27" s="2" t="s">
        <v>3001</v>
      </c>
      <c r="F27" s="2" t="s">
        <v>2074</v>
      </c>
      <c r="G27" s="2" t="s">
        <v>654</v>
      </c>
      <c r="H27" s="2" t="s">
        <v>736</v>
      </c>
      <c r="I27" s="2" t="s">
        <v>2478</v>
      </c>
      <c r="J27" s="4">
        <v>41647.496388888889</v>
      </c>
      <c r="K27" s="5">
        <v>41654.568842592591</v>
      </c>
      <c r="L27" s="5">
        <v>41648.435150462959</v>
      </c>
      <c r="M27" s="7">
        <f t="shared" si="0"/>
        <v>-6.1336921296315268</v>
      </c>
      <c r="N27" s="2" t="s">
        <v>2478</v>
      </c>
      <c r="O27" s="4">
        <v>41647.613125000003</v>
      </c>
      <c r="P27" s="2" t="s">
        <v>2478</v>
      </c>
      <c r="Q27" s="2"/>
      <c r="R27" s="2" t="s">
        <v>2231</v>
      </c>
      <c r="S27" s="1">
        <v>80199</v>
      </c>
      <c r="T27" s="2" t="s">
        <v>2478</v>
      </c>
      <c r="U27" s="2" t="s">
        <v>630</v>
      </c>
      <c r="V27" s="4">
        <v>41654.568738425929</v>
      </c>
      <c r="W27" s="2" t="s">
        <v>352</v>
      </c>
    </row>
    <row r="28" spans="1:23">
      <c r="A28" s="2" t="s">
        <v>288</v>
      </c>
      <c r="B28" s="2" t="s">
        <v>2195</v>
      </c>
      <c r="C28" s="2" t="s">
        <v>676</v>
      </c>
      <c r="D28" s="1">
        <v>699268</v>
      </c>
      <c r="E28" s="2" t="s">
        <v>3001</v>
      </c>
      <c r="F28" s="2" t="s">
        <v>3433</v>
      </c>
      <c r="G28" s="2" t="s">
        <v>654</v>
      </c>
      <c r="H28" s="2" t="s">
        <v>414</v>
      </c>
      <c r="I28" s="2" t="s">
        <v>1983</v>
      </c>
      <c r="J28" s="4">
        <v>41647.557997685188</v>
      </c>
      <c r="K28" s="5">
        <v>41648.473576388889</v>
      </c>
      <c r="L28" s="5">
        <v>41648.453252314815</v>
      </c>
      <c r="M28" s="7">
        <f t="shared" si="0"/>
        <v>-2.0324074073869269E-2</v>
      </c>
      <c r="N28" s="2" t="s">
        <v>1983</v>
      </c>
      <c r="O28" s="4">
        <v>41648.406585648147</v>
      </c>
      <c r="P28" s="2" t="s">
        <v>1983</v>
      </c>
      <c r="Q28" s="2"/>
      <c r="R28" s="2" t="s">
        <v>20</v>
      </c>
      <c r="S28" s="1">
        <v>80219</v>
      </c>
      <c r="T28" s="2" t="s">
        <v>1983</v>
      </c>
      <c r="U28" s="2" t="s">
        <v>938</v>
      </c>
      <c r="V28" s="4">
        <v>41648.473402777781</v>
      </c>
      <c r="W28" s="2" t="s">
        <v>1430</v>
      </c>
    </row>
    <row r="29" spans="1:23" hidden="1">
      <c r="A29" s="2" t="s">
        <v>1256</v>
      </c>
      <c r="B29" s="2" t="s">
        <v>2792</v>
      </c>
      <c r="C29" s="2" t="s">
        <v>2866</v>
      </c>
      <c r="D29" s="1">
        <v>699438</v>
      </c>
      <c r="E29" s="2" t="s">
        <v>3001</v>
      </c>
      <c r="F29" s="2" t="s">
        <v>1885</v>
      </c>
      <c r="G29" s="2" t="s">
        <v>654</v>
      </c>
      <c r="H29" s="2" t="s">
        <v>1287</v>
      </c>
      <c r="I29" s="2" t="s">
        <v>752</v>
      </c>
      <c r="J29" s="4">
        <v>41647.701145833336</v>
      </c>
      <c r="K29" s="5">
        <v>41649.717372685183</v>
      </c>
      <c r="L29" s="5">
        <v>41649.644583333335</v>
      </c>
      <c r="M29" s="7">
        <f t="shared" si="0"/>
        <v>-7.2789351848769002E-2</v>
      </c>
      <c r="N29" s="2" t="s">
        <v>2478</v>
      </c>
      <c r="O29" s="4">
        <v>41649.632407407407</v>
      </c>
      <c r="P29" s="2" t="s">
        <v>1451</v>
      </c>
      <c r="Q29" s="2"/>
      <c r="R29" s="2" t="s">
        <v>2397</v>
      </c>
      <c r="S29" s="1">
        <v>80239</v>
      </c>
      <c r="T29" s="2"/>
      <c r="U29" s="2" t="s">
        <v>319</v>
      </c>
      <c r="V29" s="4">
        <v>41649.664641203701</v>
      </c>
      <c r="W29" s="2" t="s">
        <v>352</v>
      </c>
    </row>
    <row r="30" spans="1:23" hidden="1">
      <c r="A30" s="2" t="s">
        <v>1256</v>
      </c>
      <c r="B30" s="2" t="s">
        <v>2792</v>
      </c>
      <c r="C30" s="2" t="s">
        <v>2866</v>
      </c>
      <c r="D30" s="1">
        <v>699438</v>
      </c>
      <c r="E30" s="2" t="s">
        <v>3001</v>
      </c>
      <c r="F30" s="2" t="s">
        <v>1885</v>
      </c>
      <c r="G30" s="2" t="s">
        <v>654</v>
      </c>
      <c r="H30" s="2" t="s">
        <v>1287</v>
      </c>
      <c r="I30" s="2" t="s">
        <v>752</v>
      </c>
      <c r="J30" s="4">
        <v>41647.701145833336</v>
      </c>
      <c r="K30" s="5">
        <v>41649.717372685183</v>
      </c>
      <c r="L30" s="5">
        <v>41649.644583333335</v>
      </c>
      <c r="M30" s="7">
        <f t="shared" si="0"/>
        <v>-7.2789351848769002E-2</v>
      </c>
      <c r="N30" s="2" t="s">
        <v>2478</v>
      </c>
      <c r="O30" s="4">
        <v>41649.632407407407</v>
      </c>
      <c r="P30" s="2" t="s">
        <v>1451</v>
      </c>
      <c r="Q30" s="2"/>
      <c r="R30" s="2" t="s">
        <v>2397</v>
      </c>
      <c r="S30" s="1">
        <v>80240</v>
      </c>
      <c r="T30" s="2" t="s">
        <v>1451</v>
      </c>
      <c r="U30" s="2" t="s">
        <v>319</v>
      </c>
      <c r="V30" s="4">
        <v>41649.664641203701</v>
      </c>
      <c r="W30" s="2" t="s">
        <v>352</v>
      </c>
    </row>
    <row r="31" spans="1:23">
      <c r="A31" s="2" t="s">
        <v>1461</v>
      </c>
      <c r="B31" s="2" t="s">
        <v>2792</v>
      </c>
      <c r="C31" s="2" t="s">
        <v>1247</v>
      </c>
      <c r="D31" s="1">
        <v>699668</v>
      </c>
      <c r="E31" s="2" t="s">
        <v>3001</v>
      </c>
      <c r="F31" s="2" t="s">
        <v>3433</v>
      </c>
      <c r="G31" s="2" t="s">
        <v>654</v>
      </c>
      <c r="H31" s="2" t="s">
        <v>3715</v>
      </c>
      <c r="I31" s="2" t="s">
        <v>752</v>
      </c>
      <c r="J31" s="4">
        <v>41648.370509259257</v>
      </c>
      <c r="K31" s="5">
        <v>41654.333449074074</v>
      </c>
      <c r="L31" s="5">
        <v>41653.556793981479</v>
      </c>
      <c r="M31" s="7">
        <f t="shared" si="0"/>
        <v>-0.77665509259531973</v>
      </c>
      <c r="N31" s="2" t="s">
        <v>2478</v>
      </c>
      <c r="O31" s="4">
        <v>41653.549629629626</v>
      </c>
      <c r="P31" s="2" t="s">
        <v>962</v>
      </c>
      <c r="Q31" s="2" t="s">
        <v>723</v>
      </c>
      <c r="R31" s="2" t="s">
        <v>2670</v>
      </c>
      <c r="S31" s="1">
        <v>80259</v>
      </c>
      <c r="T31" s="2"/>
      <c r="U31" s="2" t="s">
        <v>3181</v>
      </c>
      <c r="V31" s="4">
        <v>41654.333298611113</v>
      </c>
      <c r="W31" s="2" t="s">
        <v>1430</v>
      </c>
    </row>
    <row r="32" spans="1:23">
      <c r="A32" s="2" t="s">
        <v>1461</v>
      </c>
      <c r="B32" s="2" t="s">
        <v>2792</v>
      </c>
      <c r="C32" s="2" t="s">
        <v>1247</v>
      </c>
      <c r="D32" s="1">
        <v>699668</v>
      </c>
      <c r="E32" s="2" t="s">
        <v>3001</v>
      </c>
      <c r="F32" s="2" t="s">
        <v>3433</v>
      </c>
      <c r="G32" s="2" t="s">
        <v>654</v>
      </c>
      <c r="H32" s="2" t="s">
        <v>3715</v>
      </c>
      <c r="I32" s="2" t="s">
        <v>752</v>
      </c>
      <c r="J32" s="4">
        <v>41648.370509259257</v>
      </c>
      <c r="K32" s="5">
        <v>41654.333449074074</v>
      </c>
      <c r="L32" s="5">
        <v>41653.556793981479</v>
      </c>
      <c r="M32" s="7">
        <f t="shared" si="0"/>
        <v>-0.77665509259531973</v>
      </c>
      <c r="N32" s="2" t="s">
        <v>2478</v>
      </c>
      <c r="O32" s="4">
        <v>41653.549629629626</v>
      </c>
      <c r="P32" s="2" t="s">
        <v>962</v>
      </c>
      <c r="Q32" s="2" t="s">
        <v>723</v>
      </c>
      <c r="R32" s="2" t="s">
        <v>2670</v>
      </c>
      <c r="S32" s="1">
        <v>80260</v>
      </c>
      <c r="T32" s="2" t="s">
        <v>962</v>
      </c>
      <c r="U32" s="2" t="s">
        <v>3181</v>
      </c>
      <c r="V32" s="4">
        <v>41654.333298611113</v>
      </c>
      <c r="W32" s="2" t="s">
        <v>1430</v>
      </c>
    </row>
    <row r="33" spans="1:23">
      <c r="A33" s="2" t="s">
        <v>571</v>
      </c>
      <c r="B33" s="2" t="s">
        <v>486</v>
      </c>
      <c r="C33" s="2" t="s">
        <v>3609</v>
      </c>
      <c r="D33" s="1">
        <v>699677</v>
      </c>
      <c r="E33" s="2" t="s">
        <v>3001</v>
      </c>
      <c r="F33" s="2" t="s">
        <v>3433</v>
      </c>
      <c r="G33" s="2" t="s">
        <v>654</v>
      </c>
      <c r="H33" s="2" t="s">
        <v>285</v>
      </c>
      <c r="I33" s="2" t="s">
        <v>752</v>
      </c>
      <c r="J33" s="4">
        <v>41648.374340277776</v>
      </c>
      <c r="K33" s="5">
        <v>41663.463877314818</v>
      </c>
      <c r="L33" s="5">
        <v>41654.468587962961</v>
      </c>
      <c r="M33" s="7">
        <f t="shared" si="0"/>
        <v>-8.995289351856627</v>
      </c>
      <c r="N33" s="2" t="s">
        <v>2478</v>
      </c>
      <c r="O33" s="4">
        <v>41654.425358796296</v>
      </c>
      <c r="P33" s="2" t="s">
        <v>1814</v>
      </c>
      <c r="Q33" s="2" t="s">
        <v>295</v>
      </c>
      <c r="R33" s="2" t="s">
        <v>154</v>
      </c>
      <c r="S33" s="1">
        <v>80261</v>
      </c>
      <c r="T33" s="2" t="s">
        <v>2911</v>
      </c>
      <c r="U33" s="2" t="s">
        <v>2979</v>
      </c>
      <c r="V33" s="4">
        <v>41663.351863425924</v>
      </c>
      <c r="W33" s="2" t="s">
        <v>352</v>
      </c>
    </row>
    <row r="34" spans="1:23">
      <c r="A34" s="2" t="s">
        <v>571</v>
      </c>
      <c r="B34" s="2" t="s">
        <v>486</v>
      </c>
      <c r="C34" s="2" t="s">
        <v>3609</v>
      </c>
      <c r="D34" s="1">
        <v>699677</v>
      </c>
      <c r="E34" s="2" t="s">
        <v>3001</v>
      </c>
      <c r="F34" s="2" t="s">
        <v>3433</v>
      </c>
      <c r="G34" s="2" t="s">
        <v>654</v>
      </c>
      <c r="H34" s="2" t="s">
        <v>285</v>
      </c>
      <c r="I34" s="2" t="s">
        <v>752</v>
      </c>
      <c r="J34" s="4">
        <v>41648.374340277776</v>
      </c>
      <c r="K34" s="5">
        <v>41663.463877314818</v>
      </c>
      <c r="L34" s="5">
        <v>41654.468587962961</v>
      </c>
      <c r="M34" s="7">
        <f t="shared" si="0"/>
        <v>-8.995289351856627</v>
      </c>
      <c r="N34" s="2" t="s">
        <v>2478</v>
      </c>
      <c r="O34" s="4">
        <v>41654.425358796296</v>
      </c>
      <c r="P34" s="2" t="s">
        <v>1814</v>
      </c>
      <c r="Q34" s="2" t="s">
        <v>295</v>
      </c>
      <c r="R34" s="2" t="s">
        <v>154</v>
      </c>
      <c r="S34" s="1">
        <v>80262</v>
      </c>
      <c r="T34" s="2" t="s">
        <v>1814</v>
      </c>
      <c r="U34" s="2" t="s">
        <v>2979</v>
      </c>
      <c r="V34" s="4">
        <v>41663.351863425924</v>
      </c>
      <c r="W34" s="2" t="s">
        <v>352</v>
      </c>
    </row>
    <row r="35" spans="1:23" hidden="1">
      <c r="A35" s="2" t="s">
        <v>571</v>
      </c>
      <c r="B35" s="2" t="s">
        <v>2792</v>
      </c>
      <c r="C35" s="2" t="s">
        <v>3505</v>
      </c>
      <c r="D35" s="1">
        <v>699877</v>
      </c>
      <c r="E35" s="2" t="s">
        <v>3001</v>
      </c>
      <c r="F35" s="2" t="s">
        <v>2074</v>
      </c>
      <c r="G35" s="2" t="s">
        <v>654</v>
      </c>
      <c r="H35" s="2" t="s">
        <v>2240</v>
      </c>
      <c r="I35" s="2" t="s">
        <v>752</v>
      </c>
      <c r="J35" s="4">
        <v>41648.59574074074</v>
      </c>
      <c r="K35" s="5">
        <v>41661.486828703702</v>
      </c>
      <c r="L35" s="5">
        <v>41661.390497685185</v>
      </c>
      <c r="M35" s="7">
        <f t="shared" si="0"/>
        <v>-9.6331018517958E-2</v>
      </c>
      <c r="N35" s="2" t="s">
        <v>752</v>
      </c>
      <c r="O35" s="4">
        <v>41660.701574074075</v>
      </c>
      <c r="P35" s="2" t="s">
        <v>3335</v>
      </c>
      <c r="Q35" s="2"/>
      <c r="R35" s="2" t="s">
        <v>2350</v>
      </c>
      <c r="S35" s="1">
        <v>80279</v>
      </c>
      <c r="T35" s="2" t="s">
        <v>3335</v>
      </c>
      <c r="U35" s="2" t="s">
        <v>1781</v>
      </c>
      <c r="V35" s="4">
        <v>41661.45212962963</v>
      </c>
      <c r="W35" s="2" t="s">
        <v>1149</v>
      </c>
    </row>
    <row r="36" spans="1:23">
      <c r="A36" s="2" t="s">
        <v>571</v>
      </c>
      <c r="B36" s="2" t="s">
        <v>486</v>
      </c>
      <c r="C36" s="2" t="s">
        <v>1175</v>
      </c>
      <c r="D36" s="1">
        <v>699885</v>
      </c>
      <c r="E36" s="2" t="s">
        <v>3001</v>
      </c>
      <c r="F36" s="2" t="s">
        <v>3433</v>
      </c>
      <c r="G36" s="2" t="s">
        <v>654</v>
      </c>
      <c r="H36" s="2" t="s">
        <v>2747</v>
      </c>
      <c r="I36" s="2" t="s">
        <v>752</v>
      </c>
      <c r="J36" s="4">
        <v>41648.606759259259</v>
      </c>
      <c r="K36" s="5">
        <v>41655.434652777774</v>
      </c>
      <c r="L36" s="5">
        <v>41653.751377314817</v>
      </c>
      <c r="M36" s="7">
        <f t="shared" si="0"/>
        <v>-1.6832754629576812</v>
      </c>
      <c r="N36" s="2" t="s">
        <v>2478</v>
      </c>
      <c r="O36" s="4">
        <v>41653.69332175926</v>
      </c>
      <c r="P36" s="2" t="s">
        <v>257</v>
      </c>
      <c r="Q36" s="2" t="s">
        <v>2566</v>
      </c>
      <c r="R36" s="2" t="s">
        <v>889</v>
      </c>
      <c r="S36" s="1">
        <v>80280</v>
      </c>
      <c r="T36" s="2" t="s">
        <v>2911</v>
      </c>
      <c r="U36" s="2" t="s">
        <v>1695</v>
      </c>
      <c r="V36" s="4">
        <v>41655.344351851854</v>
      </c>
      <c r="W36" s="2" t="s">
        <v>352</v>
      </c>
    </row>
    <row r="37" spans="1:23">
      <c r="A37" s="2" t="s">
        <v>571</v>
      </c>
      <c r="B37" s="2" t="s">
        <v>486</v>
      </c>
      <c r="C37" s="2" t="s">
        <v>1175</v>
      </c>
      <c r="D37" s="1">
        <v>699885</v>
      </c>
      <c r="E37" s="2" t="s">
        <v>3001</v>
      </c>
      <c r="F37" s="2" t="s">
        <v>3433</v>
      </c>
      <c r="G37" s="2" t="s">
        <v>654</v>
      </c>
      <c r="H37" s="2" t="s">
        <v>2747</v>
      </c>
      <c r="I37" s="2" t="s">
        <v>752</v>
      </c>
      <c r="J37" s="4">
        <v>41648.606759259259</v>
      </c>
      <c r="K37" s="5">
        <v>41655.434652777774</v>
      </c>
      <c r="L37" s="5">
        <v>41653.751377314817</v>
      </c>
      <c r="M37" s="7">
        <f t="shared" si="0"/>
        <v>-1.6832754629576812</v>
      </c>
      <c r="N37" s="2" t="s">
        <v>2478</v>
      </c>
      <c r="O37" s="4">
        <v>41653.69332175926</v>
      </c>
      <c r="P37" s="2" t="s">
        <v>257</v>
      </c>
      <c r="Q37" s="2" t="s">
        <v>2566</v>
      </c>
      <c r="R37" s="2" t="s">
        <v>889</v>
      </c>
      <c r="S37" s="1">
        <v>80281</v>
      </c>
      <c r="T37" s="2" t="s">
        <v>257</v>
      </c>
      <c r="U37" s="2" t="s">
        <v>1695</v>
      </c>
      <c r="V37" s="4">
        <v>41655.344351851854</v>
      </c>
      <c r="W37" s="2" t="s">
        <v>352</v>
      </c>
    </row>
    <row r="38" spans="1:23" hidden="1">
      <c r="A38" s="2" t="s">
        <v>1461</v>
      </c>
      <c r="B38" s="2" t="s">
        <v>2792</v>
      </c>
      <c r="C38" s="2" t="s">
        <v>1782</v>
      </c>
      <c r="D38" s="1">
        <v>699945</v>
      </c>
      <c r="E38" s="2" t="s">
        <v>3001</v>
      </c>
      <c r="F38" s="2" t="s">
        <v>1885</v>
      </c>
      <c r="G38" s="2" t="s">
        <v>654</v>
      </c>
      <c r="H38" s="2" t="s">
        <v>2276</v>
      </c>
      <c r="I38" s="2" t="s">
        <v>1461</v>
      </c>
      <c r="J38" s="4">
        <v>41648.656689814816</v>
      </c>
      <c r="K38" s="5">
        <v>41677.43037037037</v>
      </c>
      <c r="L38" s="5">
        <v>41648.665706018517</v>
      </c>
      <c r="M38" s="7">
        <f t="shared" si="0"/>
        <v>-28.764664351852844</v>
      </c>
      <c r="N38" s="2" t="s">
        <v>2478</v>
      </c>
      <c r="O38" s="4">
        <v>41648.660393518519</v>
      </c>
      <c r="P38" s="2" t="s">
        <v>2911</v>
      </c>
      <c r="Q38" s="2"/>
      <c r="R38" s="2" t="s">
        <v>2538</v>
      </c>
      <c r="S38" s="1">
        <v>80299</v>
      </c>
      <c r="T38" s="2" t="s">
        <v>2911</v>
      </c>
      <c r="U38" s="2" t="s">
        <v>223</v>
      </c>
      <c r="V38" s="4">
        <v>41677.430219907408</v>
      </c>
      <c r="W38" s="2" t="s">
        <v>1149</v>
      </c>
    </row>
    <row r="39" spans="1:23">
      <c r="A39" s="2" t="s">
        <v>1401</v>
      </c>
      <c r="B39" s="2" t="s">
        <v>2792</v>
      </c>
      <c r="C39" s="2" t="s">
        <v>3162</v>
      </c>
      <c r="D39" s="1">
        <v>700309</v>
      </c>
      <c r="E39" s="2" t="s">
        <v>3001</v>
      </c>
      <c r="F39" s="2" t="s">
        <v>3433</v>
      </c>
      <c r="G39" s="2" t="s">
        <v>2280</v>
      </c>
      <c r="H39" s="2" t="s">
        <v>394</v>
      </c>
      <c r="I39" s="2" t="s">
        <v>752</v>
      </c>
      <c r="J39" s="4">
        <v>41649.45921296296</v>
      </c>
      <c r="K39" s="6"/>
      <c r="L39" s="6"/>
      <c r="M39" s="7">
        <f t="shared" si="0"/>
        <v>0</v>
      </c>
      <c r="N39" s="2"/>
      <c r="O39" s="2"/>
      <c r="P39" s="2"/>
      <c r="Q39" s="2" t="s">
        <v>1464</v>
      </c>
      <c r="R39" s="2" t="s">
        <v>3223</v>
      </c>
      <c r="S39" s="1">
        <v>80319</v>
      </c>
      <c r="T39" s="2" t="s">
        <v>3335</v>
      </c>
      <c r="U39" s="2"/>
      <c r="V39" s="2"/>
      <c r="W39" s="2"/>
    </row>
    <row r="40" spans="1:23">
      <c r="A40" s="2" t="s">
        <v>1401</v>
      </c>
      <c r="B40" s="2" t="s">
        <v>2792</v>
      </c>
      <c r="C40" s="2" t="s">
        <v>3162</v>
      </c>
      <c r="D40" s="1">
        <v>700309</v>
      </c>
      <c r="E40" s="2" t="s">
        <v>3001</v>
      </c>
      <c r="F40" s="2" t="s">
        <v>3433</v>
      </c>
      <c r="G40" s="2" t="s">
        <v>2280</v>
      </c>
      <c r="H40" s="2" t="s">
        <v>394</v>
      </c>
      <c r="I40" s="2" t="s">
        <v>752</v>
      </c>
      <c r="J40" s="4">
        <v>41649.45921296296</v>
      </c>
      <c r="K40" s="6"/>
      <c r="L40" s="6"/>
      <c r="M40" s="7">
        <f t="shared" si="0"/>
        <v>0</v>
      </c>
      <c r="N40" s="2"/>
      <c r="O40" s="2"/>
      <c r="P40" s="2"/>
      <c r="Q40" s="2" t="s">
        <v>1464</v>
      </c>
      <c r="R40" s="2" t="s">
        <v>3223</v>
      </c>
      <c r="S40" s="1">
        <v>80320</v>
      </c>
      <c r="T40" s="2" t="s">
        <v>1451</v>
      </c>
      <c r="U40" s="2"/>
      <c r="V40" s="2"/>
      <c r="W40" s="2"/>
    </row>
    <row r="41" spans="1:23" hidden="1">
      <c r="A41" s="2" t="s">
        <v>752</v>
      </c>
      <c r="B41" s="2" t="s">
        <v>2792</v>
      </c>
      <c r="C41" s="2" t="s">
        <v>3228</v>
      </c>
      <c r="D41" s="1">
        <v>700317</v>
      </c>
      <c r="E41" s="2" t="s">
        <v>3001</v>
      </c>
      <c r="F41" s="2" t="s">
        <v>2074</v>
      </c>
      <c r="G41" s="2" t="s">
        <v>654</v>
      </c>
      <c r="H41" s="2" t="s">
        <v>3638</v>
      </c>
      <c r="I41" s="2" t="s">
        <v>752</v>
      </c>
      <c r="J41" s="4">
        <v>41649.467488425929</v>
      </c>
      <c r="K41" s="5">
        <v>41649.619363425925</v>
      </c>
      <c r="L41" s="5">
        <v>41649.548159722224</v>
      </c>
      <c r="M41" s="7">
        <f t="shared" si="0"/>
        <v>-7.1203703701030463E-2</v>
      </c>
      <c r="N41" s="2" t="s">
        <v>2478</v>
      </c>
      <c r="O41" s="4">
        <v>41649.547129629631</v>
      </c>
      <c r="P41" s="2" t="s">
        <v>3378</v>
      </c>
      <c r="Q41" s="2"/>
      <c r="R41" s="2" t="s">
        <v>1437</v>
      </c>
      <c r="S41" s="1">
        <v>80321</v>
      </c>
      <c r="T41" s="2" t="s">
        <v>3378</v>
      </c>
      <c r="U41" s="2" t="s">
        <v>3205</v>
      </c>
      <c r="V41" s="4">
        <v>41649.602511574078</v>
      </c>
      <c r="W41" s="2" t="s">
        <v>841</v>
      </c>
    </row>
    <row r="42" spans="1:23">
      <c r="A42" s="2" t="s">
        <v>1401</v>
      </c>
      <c r="B42" s="2" t="s">
        <v>2792</v>
      </c>
      <c r="C42" s="2" t="s">
        <v>1147</v>
      </c>
      <c r="D42" s="1">
        <v>700394</v>
      </c>
      <c r="E42" s="2" t="s">
        <v>3001</v>
      </c>
      <c r="F42" s="2" t="s">
        <v>3433</v>
      </c>
      <c r="G42" s="2" t="s">
        <v>654</v>
      </c>
      <c r="H42" s="2" t="s">
        <v>1417</v>
      </c>
      <c r="I42" s="2" t="s">
        <v>752</v>
      </c>
      <c r="J42" s="4">
        <v>41649.538402777776</v>
      </c>
      <c r="K42" s="5">
        <v>41649.718715277777</v>
      </c>
      <c r="L42" s="5">
        <v>41649.644363425927</v>
      </c>
      <c r="M42" s="7">
        <f t="shared" si="0"/>
        <v>-7.4351851850224193E-2</v>
      </c>
      <c r="N42" s="2" t="s">
        <v>2478</v>
      </c>
      <c r="O42" s="4">
        <v>41649.638506944444</v>
      </c>
      <c r="P42" s="2" t="s">
        <v>1451</v>
      </c>
      <c r="Q42" s="2" t="s">
        <v>1464</v>
      </c>
      <c r="R42" s="2" t="s">
        <v>3636</v>
      </c>
      <c r="S42" s="1">
        <v>80339</v>
      </c>
      <c r="T42" s="2"/>
      <c r="U42" s="2" t="s">
        <v>1905</v>
      </c>
      <c r="V42" s="4">
        <v>41649.664479166669</v>
      </c>
      <c r="W42" s="2" t="s">
        <v>352</v>
      </c>
    </row>
    <row r="43" spans="1:23">
      <c r="A43" s="2" t="s">
        <v>1401</v>
      </c>
      <c r="B43" s="2" t="s">
        <v>2792</v>
      </c>
      <c r="C43" s="2" t="s">
        <v>1147</v>
      </c>
      <c r="D43" s="1">
        <v>700394</v>
      </c>
      <c r="E43" s="2" t="s">
        <v>3001</v>
      </c>
      <c r="F43" s="2" t="s">
        <v>3433</v>
      </c>
      <c r="G43" s="2" t="s">
        <v>654</v>
      </c>
      <c r="H43" s="2" t="s">
        <v>1417</v>
      </c>
      <c r="I43" s="2" t="s">
        <v>752</v>
      </c>
      <c r="J43" s="4">
        <v>41649.538402777776</v>
      </c>
      <c r="K43" s="5">
        <v>41649.718715277777</v>
      </c>
      <c r="L43" s="5">
        <v>41649.644363425927</v>
      </c>
      <c r="M43" s="7">
        <f t="shared" si="0"/>
        <v>-7.4351851850224193E-2</v>
      </c>
      <c r="N43" s="2" t="s">
        <v>2478</v>
      </c>
      <c r="O43" s="4">
        <v>41649.638506944444</v>
      </c>
      <c r="P43" s="2" t="s">
        <v>1451</v>
      </c>
      <c r="Q43" s="2" t="s">
        <v>1464</v>
      </c>
      <c r="R43" s="2" t="s">
        <v>3636</v>
      </c>
      <c r="S43" s="1">
        <v>80340</v>
      </c>
      <c r="T43" s="2" t="s">
        <v>1451</v>
      </c>
      <c r="U43" s="2" t="s">
        <v>1905</v>
      </c>
      <c r="V43" s="4">
        <v>41649.664479166669</v>
      </c>
      <c r="W43" s="2" t="s">
        <v>352</v>
      </c>
    </row>
    <row r="44" spans="1:23" hidden="1">
      <c r="A44" s="2" t="s">
        <v>1401</v>
      </c>
      <c r="B44" s="2" t="s">
        <v>2792</v>
      </c>
      <c r="C44" s="2" t="s">
        <v>3647</v>
      </c>
      <c r="D44" s="1">
        <v>700395</v>
      </c>
      <c r="E44" s="2" t="s">
        <v>3001</v>
      </c>
      <c r="F44" s="2" t="s">
        <v>1885</v>
      </c>
      <c r="G44" s="2" t="s">
        <v>654</v>
      </c>
      <c r="H44" s="2" t="s">
        <v>2974</v>
      </c>
      <c r="I44" s="2" t="s">
        <v>752</v>
      </c>
      <c r="J44" s="4">
        <v>41649.546446759261</v>
      </c>
      <c r="K44" s="5">
        <v>41649.56722222222</v>
      </c>
      <c r="L44" s="5">
        <v>41649.55572916667</v>
      </c>
      <c r="M44" s="7">
        <f t="shared" si="0"/>
        <v>-1.1493055550090503E-2</v>
      </c>
      <c r="N44" s="2" t="s">
        <v>2478</v>
      </c>
      <c r="O44" s="4">
        <v>41649.554513888892</v>
      </c>
      <c r="P44" s="2"/>
      <c r="Q44" s="2"/>
      <c r="R44" s="2" t="s">
        <v>1253</v>
      </c>
      <c r="S44" s="1">
        <v>80341</v>
      </c>
      <c r="T44" s="2"/>
      <c r="U44" s="2" t="s">
        <v>1083</v>
      </c>
      <c r="V44" s="4">
        <v>41649.567071759258</v>
      </c>
      <c r="W44" s="2" t="s">
        <v>352</v>
      </c>
    </row>
    <row r="45" spans="1:23" hidden="1">
      <c r="A45" s="2" t="s">
        <v>3378</v>
      </c>
      <c r="B45" s="2" t="s">
        <v>1669</v>
      </c>
      <c r="C45" s="2" t="s">
        <v>412</v>
      </c>
      <c r="D45" s="1">
        <v>700417</v>
      </c>
      <c r="E45" s="2" t="s">
        <v>3001</v>
      </c>
      <c r="F45" s="2" t="s">
        <v>1343</v>
      </c>
      <c r="G45" s="2" t="s">
        <v>2229</v>
      </c>
      <c r="H45" s="2" t="s">
        <v>784</v>
      </c>
      <c r="I45" s="2" t="s">
        <v>3335</v>
      </c>
      <c r="J45" s="4">
        <v>41649.5940162037</v>
      </c>
      <c r="K45" s="6"/>
      <c r="L45" s="5">
        <v>41649.749074074076</v>
      </c>
      <c r="M45" s="7">
        <f t="shared" si="0"/>
        <v>41649.749074074076</v>
      </c>
      <c r="N45" s="2" t="s">
        <v>1376</v>
      </c>
      <c r="O45" s="4">
        <v>41649.735694444447</v>
      </c>
      <c r="P45" s="2" t="s">
        <v>1233</v>
      </c>
      <c r="Q45" s="2"/>
      <c r="R45" s="2" t="s">
        <v>2870</v>
      </c>
      <c r="S45" s="1">
        <v>80359</v>
      </c>
      <c r="T45" s="2" t="s">
        <v>3378</v>
      </c>
      <c r="U45" s="2"/>
      <c r="V45" s="2"/>
      <c r="W45" s="2"/>
    </row>
    <row r="46" spans="1:23" hidden="1">
      <c r="A46" s="2" t="s">
        <v>3378</v>
      </c>
      <c r="B46" s="2" t="s">
        <v>1669</v>
      </c>
      <c r="C46" s="2" t="s">
        <v>412</v>
      </c>
      <c r="D46" s="1">
        <v>700417</v>
      </c>
      <c r="E46" s="2" t="s">
        <v>3001</v>
      </c>
      <c r="F46" s="2" t="s">
        <v>1343</v>
      </c>
      <c r="G46" s="2" t="s">
        <v>2229</v>
      </c>
      <c r="H46" s="2" t="s">
        <v>784</v>
      </c>
      <c r="I46" s="2" t="s">
        <v>3335</v>
      </c>
      <c r="J46" s="4">
        <v>41649.5940162037</v>
      </c>
      <c r="K46" s="6"/>
      <c r="L46" s="5">
        <v>41649.749074074076</v>
      </c>
      <c r="M46" s="7">
        <f t="shared" si="0"/>
        <v>41649.749074074076</v>
      </c>
      <c r="N46" s="2" t="s">
        <v>1376</v>
      </c>
      <c r="O46" s="4">
        <v>41649.735694444447</v>
      </c>
      <c r="P46" s="2" t="s">
        <v>1233</v>
      </c>
      <c r="Q46" s="2"/>
      <c r="R46" s="2" t="s">
        <v>2870</v>
      </c>
      <c r="S46" s="1">
        <v>80360</v>
      </c>
      <c r="T46" s="2" t="s">
        <v>1233</v>
      </c>
      <c r="U46" s="2"/>
      <c r="V46" s="2"/>
      <c r="W46" s="2"/>
    </row>
    <row r="47" spans="1:23" hidden="1">
      <c r="A47" s="2" t="s">
        <v>3378</v>
      </c>
      <c r="B47" s="2" t="s">
        <v>1669</v>
      </c>
      <c r="C47" s="2" t="s">
        <v>495</v>
      </c>
      <c r="D47" s="1">
        <v>700419</v>
      </c>
      <c r="E47" s="2" t="s">
        <v>3001</v>
      </c>
      <c r="F47" s="2" t="s">
        <v>1343</v>
      </c>
      <c r="G47" s="2" t="s">
        <v>2229</v>
      </c>
      <c r="H47" s="2" t="s">
        <v>3209</v>
      </c>
      <c r="I47" s="2" t="s">
        <v>3335</v>
      </c>
      <c r="J47" s="4">
        <v>41649.596342592595</v>
      </c>
      <c r="K47" s="6"/>
      <c r="L47" s="5">
        <v>41652.471412037034</v>
      </c>
      <c r="M47" s="7">
        <f t="shared" si="0"/>
        <v>41652.471412037034</v>
      </c>
      <c r="N47" s="2" t="s">
        <v>1376</v>
      </c>
      <c r="O47" s="4">
        <v>41652.454375000001</v>
      </c>
      <c r="P47" s="2" t="s">
        <v>1233</v>
      </c>
      <c r="Q47" s="2"/>
      <c r="R47" s="2" t="s">
        <v>1774</v>
      </c>
      <c r="S47" s="1">
        <v>80361</v>
      </c>
      <c r="T47" s="2" t="s">
        <v>3378</v>
      </c>
      <c r="U47" s="2"/>
      <c r="V47" s="2"/>
      <c r="W47" s="2"/>
    </row>
    <row r="48" spans="1:23" hidden="1">
      <c r="A48" s="2" t="s">
        <v>3378</v>
      </c>
      <c r="B48" s="2" t="s">
        <v>1669</v>
      </c>
      <c r="C48" s="2" t="s">
        <v>495</v>
      </c>
      <c r="D48" s="1">
        <v>700419</v>
      </c>
      <c r="E48" s="2" t="s">
        <v>3001</v>
      </c>
      <c r="F48" s="2" t="s">
        <v>1343</v>
      </c>
      <c r="G48" s="2" t="s">
        <v>2229</v>
      </c>
      <c r="H48" s="2" t="s">
        <v>3209</v>
      </c>
      <c r="I48" s="2" t="s">
        <v>3335</v>
      </c>
      <c r="J48" s="4">
        <v>41649.596342592595</v>
      </c>
      <c r="K48" s="6"/>
      <c r="L48" s="5">
        <v>41652.471412037034</v>
      </c>
      <c r="M48" s="7">
        <f t="shared" si="0"/>
        <v>41652.471412037034</v>
      </c>
      <c r="N48" s="2" t="s">
        <v>1376</v>
      </c>
      <c r="O48" s="4">
        <v>41652.454375000001</v>
      </c>
      <c r="P48" s="2" t="s">
        <v>1233</v>
      </c>
      <c r="Q48" s="2"/>
      <c r="R48" s="2" t="s">
        <v>1774</v>
      </c>
      <c r="S48" s="1">
        <v>80362</v>
      </c>
      <c r="T48" s="2" t="s">
        <v>1233</v>
      </c>
      <c r="U48" s="2"/>
      <c r="V48" s="2"/>
      <c r="W48" s="2"/>
    </row>
    <row r="49" spans="1:23">
      <c r="A49" s="2" t="s">
        <v>571</v>
      </c>
      <c r="B49" s="2" t="s">
        <v>2792</v>
      </c>
      <c r="C49" s="2" t="s">
        <v>1442</v>
      </c>
      <c r="D49" s="1">
        <v>700669</v>
      </c>
      <c r="E49" s="2" t="s">
        <v>3001</v>
      </c>
      <c r="F49" s="2" t="s">
        <v>3433</v>
      </c>
      <c r="G49" s="2" t="s">
        <v>654</v>
      </c>
      <c r="H49" s="2" t="s">
        <v>2</v>
      </c>
      <c r="I49" s="2" t="s">
        <v>752</v>
      </c>
      <c r="J49" s="4">
        <v>41652.478935185187</v>
      </c>
      <c r="K49" s="5">
        <v>41653.449571759258</v>
      </c>
      <c r="L49" s="5">
        <v>41652.489131944443</v>
      </c>
      <c r="M49" s="7">
        <f t="shared" si="0"/>
        <v>-0.96043981481489027</v>
      </c>
      <c r="N49" s="2" t="s">
        <v>2478</v>
      </c>
      <c r="O49" s="4">
        <v>41652.488692129627</v>
      </c>
      <c r="P49" s="2" t="s">
        <v>3335</v>
      </c>
      <c r="Q49" s="2" t="s">
        <v>224</v>
      </c>
      <c r="R49" s="2" t="s">
        <v>836</v>
      </c>
      <c r="S49" s="1">
        <v>80379</v>
      </c>
      <c r="T49" s="2" t="s">
        <v>3335</v>
      </c>
      <c r="U49" s="2" t="s">
        <v>2576</v>
      </c>
      <c r="V49" s="4">
        <v>41653.449467592596</v>
      </c>
      <c r="W49" s="2" t="s">
        <v>1149</v>
      </c>
    </row>
    <row r="50" spans="1:23" hidden="1">
      <c r="A50" s="2" t="s">
        <v>65</v>
      </c>
      <c r="B50" s="2" t="s">
        <v>2457</v>
      </c>
      <c r="C50" s="2" t="s">
        <v>1629</v>
      </c>
      <c r="D50" s="1">
        <v>700758</v>
      </c>
      <c r="E50" s="2" t="s">
        <v>651</v>
      </c>
      <c r="F50" s="2" t="s">
        <v>1885</v>
      </c>
      <c r="G50" s="2" t="s">
        <v>654</v>
      </c>
      <c r="H50" s="2" t="s">
        <v>2327</v>
      </c>
      <c r="I50" s="2" t="s">
        <v>65</v>
      </c>
      <c r="J50" s="4">
        <v>41652.623333333337</v>
      </c>
      <c r="K50" s="5">
        <v>41654.387777777774</v>
      </c>
      <c r="L50" s="5">
        <v>41653.561284722222</v>
      </c>
      <c r="M50" s="7">
        <f t="shared" si="0"/>
        <v>-0.82649305555241881</v>
      </c>
      <c r="N50" s="2" t="s">
        <v>527</v>
      </c>
      <c r="O50" s="4">
        <v>41653.523252314815</v>
      </c>
      <c r="P50" s="2" t="s">
        <v>1362</v>
      </c>
      <c r="Q50" s="2"/>
      <c r="R50" s="2" t="s">
        <v>1922</v>
      </c>
      <c r="S50" s="1">
        <v>80399</v>
      </c>
      <c r="T50" s="2" t="s">
        <v>1362</v>
      </c>
      <c r="U50" s="2" t="s">
        <v>1296</v>
      </c>
      <c r="V50" s="4">
        <v>41653.667025462964</v>
      </c>
      <c r="W50" s="2" t="s">
        <v>352</v>
      </c>
    </row>
    <row r="51" spans="1:23">
      <c r="A51" s="2" t="s">
        <v>571</v>
      </c>
      <c r="B51" s="2" t="s">
        <v>2792</v>
      </c>
      <c r="C51" s="2" t="s">
        <v>3530</v>
      </c>
      <c r="D51" s="1">
        <v>701034</v>
      </c>
      <c r="E51" s="2" t="s">
        <v>3001</v>
      </c>
      <c r="F51" s="2" t="s">
        <v>3433</v>
      </c>
      <c r="G51" s="2" t="s">
        <v>654</v>
      </c>
      <c r="H51" s="2" t="s">
        <v>2211</v>
      </c>
      <c r="I51" s="2" t="s">
        <v>752</v>
      </c>
      <c r="J51" s="4">
        <v>41653.361562500002</v>
      </c>
      <c r="K51" s="5">
        <v>41661.460370370369</v>
      </c>
      <c r="L51" s="5">
        <v>41661.3903587963</v>
      </c>
      <c r="M51" s="7">
        <f t="shared" si="0"/>
        <v>-7.0011574069212656E-2</v>
      </c>
      <c r="N51" s="2" t="s">
        <v>752</v>
      </c>
      <c r="O51" s="4">
        <v>41660.682025462964</v>
      </c>
      <c r="P51" s="2" t="s">
        <v>2535</v>
      </c>
      <c r="Q51" s="2" t="s">
        <v>489</v>
      </c>
      <c r="R51" s="2" t="s">
        <v>474</v>
      </c>
      <c r="S51" s="1">
        <v>80419</v>
      </c>
      <c r="T51" s="2"/>
      <c r="U51" s="2" t="s">
        <v>3222</v>
      </c>
      <c r="V51" s="4">
        <v>41661.460243055553</v>
      </c>
      <c r="W51" s="2" t="s">
        <v>1149</v>
      </c>
    </row>
    <row r="52" spans="1:23">
      <c r="A52" s="2" t="s">
        <v>571</v>
      </c>
      <c r="B52" s="2" t="s">
        <v>2792</v>
      </c>
      <c r="C52" s="2" t="s">
        <v>3530</v>
      </c>
      <c r="D52" s="1">
        <v>701034</v>
      </c>
      <c r="E52" s="2" t="s">
        <v>3001</v>
      </c>
      <c r="F52" s="2" t="s">
        <v>3433</v>
      </c>
      <c r="G52" s="2" t="s">
        <v>654</v>
      </c>
      <c r="H52" s="2" t="s">
        <v>2211</v>
      </c>
      <c r="I52" s="2" t="s">
        <v>752</v>
      </c>
      <c r="J52" s="4">
        <v>41653.361562500002</v>
      </c>
      <c r="K52" s="5">
        <v>41661.460370370369</v>
      </c>
      <c r="L52" s="5">
        <v>41661.3903587963</v>
      </c>
      <c r="M52" s="7">
        <f t="shared" si="0"/>
        <v>-7.0011574069212656E-2</v>
      </c>
      <c r="N52" s="2" t="s">
        <v>752</v>
      </c>
      <c r="O52" s="4">
        <v>41660.682025462964</v>
      </c>
      <c r="P52" s="2" t="s">
        <v>2535</v>
      </c>
      <c r="Q52" s="2" t="s">
        <v>489</v>
      </c>
      <c r="R52" s="2" t="s">
        <v>474</v>
      </c>
      <c r="S52" s="1">
        <v>80420</v>
      </c>
      <c r="T52" s="2" t="s">
        <v>2535</v>
      </c>
      <c r="U52" s="2" t="s">
        <v>3222</v>
      </c>
      <c r="V52" s="4">
        <v>41661.460243055553</v>
      </c>
      <c r="W52" s="2" t="s">
        <v>1149</v>
      </c>
    </row>
    <row r="53" spans="1:23">
      <c r="A53" s="2" t="s">
        <v>1461</v>
      </c>
      <c r="B53" s="2" t="s">
        <v>2792</v>
      </c>
      <c r="C53" s="2" t="s">
        <v>1516</v>
      </c>
      <c r="D53" s="1">
        <v>701233</v>
      </c>
      <c r="E53" s="2" t="s">
        <v>3001</v>
      </c>
      <c r="F53" s="2" t="s">
        <v>3433</v>
      </c>
      <c r="G53" s="2" t="s">
        <v>654</v>
      </c>
      <c r="H53" s="2" t="s">
        <v>3550</v>
      </c>
      <c r="I53" s="2" t="s">
        <v>752</v>
      </c>
      <c r="J53" s="4">
        <v>41653.557986111111</v>
      </c>
      <c r="K53" s="5">
        <v>41653.71665509259</v>
      </c>
      <c r="L53" s="5">
        <v>41653.686041666668</v>
      </c>
      <c r="M53" s="7">
        <f t="shared" si="0"/>
        <v>-3.0613425922638271E-2</v>
      </c>
      <c r="N53" s="2" t="s">
        <v>2478</v>
      </c>
      <c r="O53" s="4">
        <v>41653.671331018515</v>
      </c>
      <c r="P53" s="2" t="s">
        <v>1938</v>
      </c>
      <c r="Q53" s="2" t="s">
        <v>216</v>
      </c>
      <c r="R53" s="2" t="s">
        <v>2283</v>
      </c>
      <c r="S53" s="1">
        <v>80439</v>
      </c>
      <c r="T53" s="2" t="s">
        <v>3378</v>
      </c>
      <c r="U53" s="2" t="s">
        <v>1492</v>
      </c>
      <c r="V53" s="4">
        <v>41653.716446759259</v>
      </c>
      <c r="W53" s="2" t="s">
        <v>1430</v>
      </c>
    </row>
    <row r="54" spans="1:23">
      <c r="A54" s="2" t="s">
        <v>1461</v>
      </c>
      <c r="B54" s="2" t="s">
        <v>2792</v>
      </c>
      <c r="C54" s="2" t="s">
        <v>1516</v>
      </c>
      <c r="D54" s="1">
        <v>701233</v>
      </c>
      <c r="E54" s="2" t="s">
        <v>3001</v>
      </c>
      <c r="F54" s="2" t="s">
        <v>3433</v>
      </c>
      <c r="G54" s="2" t="s">
        <v>654</v>
      </c>
      <c r="H54" s="2" t="s">
        <v>3550</v>
      </c>
      <c r="I54" s="2" t="s">
        <v>752</v>
      </c>
      <c r="J54" s="4">
        <v>41653.557986111111</v>
      </c>
      <c r="K54" s="5">
        <v>41653.71665509259</v>
      </c>
      <c r="L54" s="5">
        <v>41653.686041666668</v>
      </c>
      <c r="M54" s="7">
        <f t="shared" si="0"/>
        <v>-3.0613425922638271E-2</v>
      </c>
      <c r="N54" s="2" t="s">
        <v>2478</v>
      </c>
      <c r="O54" s="4">
        <v>41653.671331018515</v>
      </c>
      <c r="P54" s="2" t="s">
        <v>1938</v>
      </c>
      <c r="Q54" s="2" t="s">
        <v>216</v>
      </c>
      <c r="R54" s="2" t="s">
        <v>2283</v>
      </c>
      <c r="S54" s="1">
        <v>80440</v>
      </c>
      <c r="T54" s="2" t="s">
        <v>1938</v>
      </c>
      <c r="U54" s="2" t="s">
        <v>1492</v>
      </c>
      <c r="V54" s="4">
        <v>41653.716446759259</v>
      </c>
      <c r="W54" s="2" t="s">
        <v>1430</v>
      </c>
    </row>
    <row r="55" spans="1:23" hidden="1">
      <c r="A55" s="2" t="s">
        <v>1256</v>
      </c>
      <c r="B55" s="2" t="s">
        <v>894</v>
      </c>
      <c r="C55" s="2" t="s">
        <v>2207</v>
      </c>
      <c r="D55" s="1">
        <v>701366</v>
      </c>
      <c r="E55" s="2" t="s">
        <v>3001</v>
      </c>
      <c r="F55" s="2" t="s">
        <v>1343</v>
      </c>
      <c r="G55" s="2" t="s">
        <v>654</v>
      </c>
      <c r="H55" s="2" t="s">
        <v>2841</v>
      </c>
      <c r="I55" s="2" t="s">
        <v>2478</v>
      </c>
      <c r="J55" s="4">
        <v>41653.643055555556</v>
      </c>
      <c r="K55" s="5">
        <v>41661.40289351852</v>
      </c>
      <c r="L55" s="5">
        <v>41660.466828703706</v>
      </c>
      <c r="M55" s="7">
        <f t="shared" si="0"/>
        <v>-0.93606481481401715</v>
      </c>
      <c r="N55" s="2" t="s">
        <v>2478</v>
      </c>
      <c r="O55" s="4">
        <v>41659.776516203703</v>
      </c>
      <c r="P55" s="2" t="s">
        <v>1002</v>
      </c>
      <c r="Q55" s="2" t="s">
        <v>2663</v>
      </c>
      <c r="R55" s="2" t="s">
        <v>202</v>
      </c>
      <c r="S55" s="1">
        <v>80459</v>
      </c>
      <c r="T55" s="2" t="s">
        <v>1002</v>
      </c>
      <c r="U55" s="2" t="s">
        <v>1254</v>
      </c>
      <c r="V55" s="4">
        <v>41661.402743055558</v>
      </c>
      <c r="W55" s="2"/>
    </row>
    <row r="56" spans="1:23">
      <c r="A56" s="2" t="s">
        <v>1401</v>
      </c>
      <c r="B56" s="2" t="s">
        <v>2792</v>
      </c>
      <c r="C56" s="2" t="s">
        <v>1932</v>
      </c>
      <c r="D56" s="1">
        <v>701381</v>
      </c>
      <c r="E56" s="2" t="s">
        <v>3001</v>
      </c>
      <c r="F56" s="2" t="s">
        <v>3433</v>
      </c>
      <c r="G56" s="2" t="s">
        <v>654</v>
      </c>
      <c r="H56" s="2" t="s">
        <v>3175</v>
      </c>
      <c r="I56" s="2" t="s">
        <v>752</v>
      </c>
      <c r="J56" s="4">
        <v>41653.649618055555</v>
      </c>
      <c r="K56" s="5">
        <v>41654.423888888887</v>
      </c>
      <c r="L56" s="5">
        <v>41653.751562500001</v>
      </c>
      <c r="M56" s="7">
        <f t="shared" si="0"/>
        <v>-0.67232638888526708</v>
      </c>
      <c r="N56" s="2" t="s">
        <v>2478</v>
      </c>
      <c r="O56" s="4">
        <v>41653.729074074072</v>
      </c>
      <c r="P56" s="2" t="s">
        <v>1451</v>
      </c>
      <c r="Q56" s="2" t="s">
        <v>1161</v>
      </c>
      <c r="R56" s="2" t="s">
        <v>2594</v>
      </c>
      <c r="S56" s="1">
        <v>80460</v>
      </c>
      <c r="T56" s="2"/>
      <c r="U56" s="2" t="s">
        <v>2018</v>
      </c>
      <c r="V56" s="4">
        <v>41654.423715277779</v>
      </c>
      <c r="W56" s="2" t="s">
        <v>352</v>
      </c>
    </row>
    <row r="57" spans="1:23">
      <c r="A57" s="2" t="s">
        <v>1401</v>
      </c>
      <c r="B57" s="2" t="s">
        <v>2792</v>
      </c>
      <c r="C57" s="2" t="s">
        <v>1932</v>
      </c>
      <c r="D57" s="1">
        <v>701381</v>
      </c>
      <c r="E57" s="2" t="s">
        <v>3001</v>
      </c>
      <c r="F57" s="2" t="s">
        <v>3433</v>
      </c>
      <c r="G57" s="2" t="s">
        <v>654</v>
      </c>
      <c r="H57" s="2" t="s">
        <v>3175</v>
      </c>
      <c r="I57" s="2" t="s">
        <v>752</v>
      </c>
      <c r="J57" s="4">
        <v>41653.649618055555</v>
      </c>
      <c r="K57" s="5">
        <v>41654.423888888887</v>
      </c>
      <c r="L57" s="5">
        <v>41653.751562500001</v>
      </c>
      <c r="M57" s="7">
        <f t="shared" si="0"/>
        <v>-0.67232638888526708</v>
      </c>
      <c r="N57" s="2" t="s">
        <v>2478</v>
      </c>
      <c r="O57" s="4">
        <v>41653.729074074072</v>
      </c>
      <c r="P57" s="2" t="s">
        <v>1451</v>
      </c>
      <c r="Q57" s="2" t="s">
        <v>1161</v>
      </c>
      <c r="R57" s="2" t="s">
        <v>2594</v>
      </c>
      <c r="S57" s="1">
        <v>80461</v>
      </c>
      <c r="T57" s="2" t="s">
        <v>1451</v>
      </c>
      <c r="U57" s="2" t="s">
        <v>2018</v>
      </c>
      <c r="V57" s="4">
        <v>41654.423715277779</v>
      </c>
      <c r="W57" s="2" t="s">
        <v>352</v>
      </c>
    </row>
    <row r="58" spans="1:23" hidden="1">
      <c r="A58" s="2" t="s">
        <v>1401</v>
      </c>
      <c r="B58" s="2" t="s">
        <v>943</v>
      </c>
      <c r="C58" s="2" t="s">
        <v>1750</v>
      </c>
      <c r="D58" s="1">
        <v>701453</v>
      </c>
      <c r="E58" s="2" t="s">
        <v>3001</v>
      </c>
      <c r="F58" s="2" t="s">
        <v>1885</v>
      </c>
      <c r="G58" s="2" t="s">
        <v>654</v>
      </c>
      <c r="H58" s="2" t="s">
        <v>2660</v>
      </c>
      <c r="I58" s="2" t="s">
        <v>2478</v>
      </c>
      <c r="J58" s="4">
        <v>41653.753541666665</v>
      </c>
      <c r="K58" s="5">
        <v>41655.436076388891</v>
      </c>
      <c r="L58" s="5">
        <v>41654.679062499999</v>
      </c>
      <c r="M58" s="7">
        <f t="shared" si="0"/>
        <v>-0.75701388889137888</v>
      </c>
      <c r="N58" s="2" t="s">
        <v>2478</v>
      </c>
      <c r="O58" s="4">
        <v>41654.678564814814</v>
      </c>
      <c r="P58" s="2" t="s">
        <v>2478</v>
      </c>
      <c r="Q58" s="2"/>
      <c r="R58" s="2" t="s">
        <v>837</v>
      </c>
      <c r="S58" s="1">
        <v>80479</v>
      </c>
      <c r="T58" s="2" t="s">
        <v>2478</v>
      </c>
      <c r="U58" s="2" t="s">
        <v>2969</v>
      </c>
      <c r="V58" s="4">
        <v>41654.702743055554</v>
      </c>
      <c r="W58" s="2" t="s">
        <v>352</v>
      </c>
    </row>
    <row r="59" spans="1:23" hidden="1">
      <c r="A59" s="2" t="s">
        <v>1401</v>
      </c>
      <c r="B59" s="2" t="s">
        <v>943</v>
      </c>
      <c r="C59" s="2" t="s">
        <v>3306</v>
      </c>
      <c r="D59" s="1">
        <v>701454</v>
      </c>
      <c r="E59" s="2" t="s">
        <v>3001</v>
      </c>
      <c r="F59" s="2" t="s">
        <v>2074</v>
      </c>
      <c r="G59" s="2" t="s">
        <v>654</v>
      </c>
      <c r="H59" s="2" t="s">
        <v>2167</v>
      </c>
      <c r="I59" s="2" t="s">
        <v>2478</v>
      </c>
      <c r="J59" s="4">
        <v>41653.754571759258</v>
      </c>
      <c r="K59" s="5">
        <v>41656.562650462962</v>
      </c>
      <c r="L59" s="5">
        <v>41656.464884259258</v>
      </c>
      <c r="M59" s="7">
        <f t="shared" si="0"/>
        <v>-9.7766203703940846E-2</v>
      </c>
      <c r="N59" s="2" t="s">
        <v>2478</v>
      </c>
      <c r="O59" s="4">
        <v>41655.593298611115</v>
      </c>
      <c r="P59" s="2" t="s">
        <v>3468</v>
      </c>
      <c r="Q59" s="2"/>
      <c r="R59" s="2" t="s">
        <v>1923</v>
      </c>
      <c r="S59" s="1">
        <v>80480</v>
      </c>
      <c r="T59" s="2" t="s">
        <v>3468</v>
      </c>
      <c r="U59" s="2" t="s">
        <v>1280</v>
      </c>
      <c r="V59" s="4">
        <v>41656.562523148146</v>
      </c>
      <c r="W59" s="2" t="s">
        <v>352</v>
      </c>
    </row>
    <row r="60" spans="1:23">
      <c r="A60" s="2" t="s">
        <v>1401</v>
      </c>
      <c r="B60" s="2" t="s">
        <v>2792</v>
      </c>
      <c r="C60" s="2" t="s">
        <v>297</v>
      </c>
      <c r="D60" s="1">
        <v>701577</v>
      </c>
      <c r="E60" s="2" t="s">
        <v>3001</v>
      </c>
      <c r="F60" s="2" t="s">
        <v>3433</v>
      </c>
      <c r="G60" s="2" t="s">
        <v>654</v>
      </c>
      <c r="H60" s="2" t="s">
        <v>2032</v>
      </c>
      <c r="I60" s="2" t="s">
        <v>752</v>
      </c>
      <c r="J60" s="4">
        <v>41654.465914351851</v>
      </c>
      <c r="K60" s="5">
        <v>41654.676851851851</v>
      </c>
      <c r="L60" s="5">
        <v>41654.613321759258</v>
      </c>
      <c r="M60" s="7">
        <f t="shared" si="0"/>
        <v>-6.3530092593282461E-2</v>
      </c>
      <c r="N60" s="2" t="s">
        <v>2478</v>
      </c>
      <c r="O60" s="4">
        <v>41654.612349537034</v>
      </c>
      <c r="P60" s="2" t="s">
        <v>1451</v>
      </c>
      <c r="Q60" s="2" t="s">
        <v>3596</v>
      </c>
      <c r="R60" s="2" t="s">
        <v>2828</v>
      </c>
      <c r="S60" s="1">
        <v>80499</v>
      </c>
      <c r="T60" s="2" t="s">
        <v>3335</v>
      </c>
      <c r="U60" s="2" t="s">
        <v>1397</v>
      </c>
      <c r="V60" s="4">
        <v>41654.676666666666</v>
      </c>
      <c r="W60" s="2" t="s">
        <v>352</v>
      </c>
    </row>
    <row r="61" spans="1:23">
      <c r="A61" s="2" t="s">
        <v>1401</v>
      </c>
      <c r="B61" s="2" t="s">
        <v>2792</v>
      </c>
      <c r="C61" s="2" t="s">
        <v>297</v>
      </c>
      <c r="D61" s="1">
        <v>701577</v>
      </c>
      <c r="E61" s="2" t="s">
        <v>3001</v>
      </c>
      <c r="F61" s="2" t="s">
        <v>3433</v>
      </c>
      <c r="G61" s="2" t="s">
        <v>654</v>
      </c>
      <c r="H61" s="2" t="s">
        <v>2032</v>
      </c>
      <c r="I61" s="2" t="s">
        <v>752</v>
      </c>
      <c r="J61" s="4">
        <v>41654.465914351851</v>
      </c>
      <c r="K61" s="5">
        <v>41654.676851851851</v>
      </c>
      <c r="L61" s="5">
        <v>41654.613321759258</v>
      </c>
      <c r="M61" s="7">
        <f t="shared" si="0"/>
        <v>-6.3530092593282461E-2</v>
      </c>
      <c r="N61" s="2" t="s">
        <v>2478</v>
      </c>
      <c r="O61" s="4">
        <v>41654.612349537034</v>
      </c>
      <c r="P61" s="2" t="s">
        <v>1451</v>
      </c>
      <c r="Q61" s="2" t="s">
        <v>3596</v>
      </c>
      <c r="R61" s="2" t="s">
        <v>2828</v>
      </c>
      <c r="S61" s="1">
        <v>80500</v>
      </c>
      <c r="T61" s="2" t="s">
        <v>1451</v>
      </c>
      <c r="U61" s="2" t="s">
        <v>1397</v>
      </c>
      <c r="V61" s="4">
        <v>41654.676666666666</v>
      </c>
      <c r="W61" s="2" t="s">
        <v>352</v>
      </c>
    </row>
    <row r="62" spans="1:23">
      <c r="A62" s="2" t="s">
        <v>1401</v>
      </c>
      <c r="B62" s="2" t="s">
        <v>2792</v>
      </c>
      <c r="C62" s="2" t="s">
        <v>2617</v>
      </c>
      <c r="D62" s="1">
        <v>701581</v>
      </c>
      <c r="E62" s="2" t="s">
        <v>3001</v>
      </c>
      <c r="F62" s="2" t="s">
        <v>3433</v>
      </c>
      <c r="G62" s="2" t="s">
        <v>654</v>
      </c>
      <c r="H62" s="2" t="s">
        <v>2529</v>
      </c>
      <c r="I62" s="2" t="s">
        <v>2478</v>
      </c>
      <c r="J62" s="4">
        <v>41654.478958333333</v>
      </c>
      <c r="K62" s="5">
        <v>41656.556620370371</v>
      </c>
      <c r="L62" s="5">
        <v>41656.464965277781</v>
      </c>
      <c r="M62" s="7">
        <f t="shared" si="0"/>
        <v>-9.1655092590372078E-2</v>
      </c>
      <c r="N62" s="2" t="s">
        <v>2478</v>
      </c>
      <c r="O62" s="4">
        <v>41656.416655092595</v>
      </c>
      <c r="P62" s="2" t="s">
        <v>3634</v>
      </c>
      <c r="Q62" s="2" t="s">
        <v>1818</v>
      </c>
      <c r="R62" s="2" t="s">
        <v>84</v>
      </c>
      <c r="S62" s="1">
        <v>80501</v>
      </c>
      <c r="T62" s="2" t="s">
        <v>3634</v>
      </c>
      <c r="U62" s="2" t="s">
        <v>2848</v>
      </c>
      <c r="V62" s="4">
        <v>41656.556516203702</v>
      </c>
      <c r="W62" s="2" t="s">
        <v>352</v>
      </c>
    </row>
    <row r="63" spans="1:23" hidden="1">
      <c r="A63" s="2" t="s">
        <v>1401</v>
      </c>
      <c r="B63" s="2" t="s">
        <v>2792</v>
      </c>
      <c r="C63" s="2" t="s">
        <v>1608</v>
      </c>
      <c r="D63" s="1">
        <v>701680</v>
      </c>
      <c r="E63" s="2" t="s">
        <v>3001</v>
      </c>
      <c r="F63" s="2" t="s">
        <v>2074</v>
      </c>
      <c r="G63" s="2" t="s">
        <v>654</v>
      </c>
      <c r="H63" s="2" t="s">
        <v>1264</v>
      </c>
      <c r="I63" s="2" t="s">
        <v>752</v>
      </c>
      <c r="J63" s="4">
        <v>41654.588009259256</v>
      </c>
      <c r="K63" s="5">
        <v>41654.677546296298</v>
      </c>
      <c r="L63" s="5">
        <v>41654.631874999999</v>
      </c>
      <c r="M63" s="7">
        <f t="shared" si="0"/>
        <v>-4.5671296298678499E-2</v>
      </c>
      <c r="N63" s="2" t="s">
        <v>2478</v>
      </c>
      <c r="O63" s="4">
        <v>41654.614768518521</v>
      </c>
      <c r="P63" s="2" t="s">
        <v>1451</v>
      </c>
      <c r="Q63" s="2"/>
      <c r="R63" s="2" t="s">
        <v>2171</v>
      </c>
      <c r="S63" s="1">
        <v>80519</v>
      </c>
      <c r="T63" s="2"/>
      <c r="U63" s="2" t="s">
        <v>639</v>
      </c>
      <c r="V63" s="4">
        <v>41654.677384259259</v>
      </c>
      <c r="W63" s="2" t="s">
        <v>352</v>
      </c>
    </row>
    <row r="64" spans="1:23" hidden="1">
      <c r="A64" s="2" t="s">
        <v>1401</v>
      </c>
      <c r="B64" s="2" t="s">
        <v>2792</v>
      </c>
      <c r="C64" s="2" t="s">
        <v>1608</v>
      </c>
      <c r="D64" s="1">
        <v>701680</v>
      </c>
      <c r="E64" s="2" t="s">
        <v>3001</v>
      </c>
      <c r="F64" s="2" t="s">
        <v>2074</v>
      </c>
      <c r="G64" s="2" t="s">
        <v>654</v>
      </c>
      <c r="H64" s="2" t="s">
        <v>1264</v>
      </c>
      <c r="I64" s="2" t="s">
        <v>752</v>
      </c>
      <c r="J64" s="4">
        <v>41654.588009259256</v>
      </c>
      <c r="K64" s="5">
        <v>41654.677546296298</v>
      </c>
      <c r="L64" s="5">
        <v>41654.631874999999</v>
      </c>
      <c r="M64" s="7">
        <f t="shared" si="0"/>
        <v>-4.5671296298678499E-2</v>
      </c>
      <c r="N64" s="2" t="s">
        <v>2478</v>
      </c>
      <c r="O64" s="4">
        <v>41654.614768518521</v>
      </c>
      <c r="P64" s="2" t="s">
        <v>1451</v>
      </c>
      <c r="Q64" s="2"/>
      <c r="R64" s="2" t="s">
        <v>2171</v>
      </c>
      <c r="S64" s="1">
        <v>80520</v>
      </c>
      <c r="T64" s="2" t="s">
        <v>1451</v>
      </c>
      <c r="U64" s="2" t="s">
        <v>639</v>
      </c>
      <c r="V64" s="4">
        <v>41654.677384259259</v>
      </c>
      <c r="W64" s="2" t="s">
        <v>352</v>
      </c>
    </row>
    <row r="65" spans="1:23" hidden="1">
      <c r="A65" s="2" t="s">
        <v>1707</v>
      </c>
      <c r="B65" s="2" t="s">
        <v>1598</v>
      </c>
      <c r="C65" s="2" t="s">
        <v>2738</v>
      </c>
      <c r="D65" s="1">
        <v>701749</v>
      </c>
      <c r="E65" s="2" t="s">
        <v>3001</v>
      </c>
      <c r="F65" s="2"/>
      <c r="G65" s="2" t="s">
        <v>654</v>
      </c>
      <c r="H65" s="2" t="s">
        <v>1434</v>
      </c>
      <c r="I65" s="2" t="s">
        <v>1707</v>
      </c>
      <c r="J65" s="4">
        <v>41654.666030092594</v>
      </c>
      <c r="K65" s="5">
        <v>41660.672268518516</v>
      </c>
      <c r="L65" s="5">
        <v>41656.380231481482</v>
      </c>
      <c r="M65" s="7">
        <f t="shared" si="0"/>
        <v>-4.2920370370338787</v>
      </c>
      <c r="N65" s="2" t="s">
        <v>527</v>
      </c>
      <c r="O65" s="4">
        <v>41656.379143518519</v>
      </c>
      <c r="P65" s="2" t="s">
        <v>3064</v>
      </c>
      <c r="Q65" s="2"/>
      <c r="R65" s="2" t="s">
        <v>710</v>
      </c>
      <c r="S65" s="1">
        <v>80539</v>
      </c>
      <c r="T65" s="2" t="s">
        <v>3064</v>
      </c>
      <c r="U65" s="2" t="s">
        <v>1806</v>
      </c>
      <c r="V65" s="4">
        <v>41660.672106481485</v>
      </c>
      <c r="W65" s="2" t="s">
        <v>1149</v>
      </c>
    </row>
    <row r="66" spans="1:23" hidden="1">
      <c r="A66" s="2" t="s">
        <v>752</v>
      </c>
      <c r="B66" s="2" t="s">
        <v>2792</v>
      </c>
      <c r="C66" s="2" t="s">
        <v>844</v>
      </c>
      <c r="D66" s="1">
        <v>701702</v>
      </c>
      <c r="E66" s="2" t="s">
        <v>3001</v>
      </c>
      <c r="F66" s="2" t="s">
        <v>2074</v>
      </c>
      <c r="G66" s="2" t="s">
        <v>654</v>
      </c>
      <c r="H66" s="2" t="s">
        <v>3256</v>
      </c>
      <c r="I66" s="2" t="s">
        <v>752</v>
      </c>
      <c r="J66" s="4">
        <v>41655.561793981484</v>
      </c>
      <c r="K66" s="5">
        <v>41656.487314814818</v>
      </c>
      <c r="L66" s="5">
        <v>41656.465092592596</v>
      </c>
      <c r="M66" s="7">
        <f t="shared" si="0"/>
        <v>-2.2222222221898846E-2</v>
      </c>
      <c r="N66" s="2" t="s">
        <v>2478</v>
      </c>
      <c r="O66" s="4">
        <v>41656.461724537039</v>
      </c>
      <c r="P66" s="2"/>
      <c r="Q66" s="2"/>
      <c r="R66" s="2" t="s">
        <v>1360</v>
      </c>
      <c r="S66" s="1">
        <v>80559</v>
      </c>
      <c r="T66" s="2" t="s">
        <v>2911</v>
      </c>
      <c r="U66" s="2" t="s">
        <v>3469</v>
      </c>
      <c r="V66" s="4">
        <v>41656.487199074072</v>
      </c>
      <c r="W66" s="2" t="s">
        <v>352</v>
      </c>
    </row>
    <row r="67" spans="1:23" hidden="1">
      <c r="A67" s="2" t="s">
        <v>752</v>
      </c>
      <c r="B67" s="2" t="s">
        <v>2792</v>
      </c>
      <c r="C67" s="2" t="s">
        <v>844</v>
      </c>
      <c r="D67" s="1">
        <v>701702</v>
      </c>
      <c r="E67" s="2" t="s">
        <v>3001</v>
      </c>
      <c r="F67" s="2" t="s">
        <v>2074</v>
      </c>
      <c r="G67" s="2" t="s">
        <v>654</v>
      </c>
      <c r="H67" s="2" t="s">
        <v>3256</v>
      </c>
      <c r="I67" s="2" t="s">
        <v>752</v>
      </c>
      <c r="J67" s="4">
        <v>41655.561793981484</v>
      </c>
      <c r="K67" s="5">
        <v>41656.487314814818</v>
      </c>
      <c r="L67" s="5">
        <v>41656.465092592596</v>
      </c>
      <c r="M67" s="7">
        <f t="shared" ref="M67:M130" si="1">L67-K67</f>
        <v>-2.2222222221898846E-2</v>
      </c>
      <c r="N67" s="2" t="s">
        <v>2478</v>
      </c>
      <c r="O67" s="4">
        <v>41656.461724537039</v>
      </c>
      <c r="P67" s="2"/>
      <c r="Q67" s="2"/>
      <c r="R67" s="2" t="s">
        <v>1360</v>
      </c>
      <c r="S67" s="1">
        <v>80560</v>
      </c>
      <c r="T67" s="2"/>
      <c r="U67" s="2" t="s">
        <v>3469</v>
      </c>
      <c r="V67" s="4">
        <v>41656.487199074072</v>
      </c>
      <c r="W67" s="2" t="s">
        <v>352</v>
      </c>
    </row>
    <row r="68" spans="1:23" hidden="1">
      <c r="A68" s="2" t="s">
        <v>33</v>
      </c>
      <c r="B68" s="2" t="s">
        <v>3766</v>
      </c>
      <c r="C68" s="2" t="s">
        <v>2420</v>
      </c>
      <c r="D68" s="1">
        <v>702106</v>
      </c>
      <c r="E68" s="2" t="s">
        <v>3001</v>
      </c>
      <c r="F68" s="2" t="s">
        <v>1343</v>
      </c>
      <c r="G68" s="2" t="s">
        <v>654</v>
      </c>
      <c r="H68" s="2" t="s">
        <v>493</v>
      </c>
      <c r="I68" s="2" t="s">
        <v>33</v>
      </c>
      <c r="J68" s="4">
        <v>41655.682256944441</v>
      </c>
      <c r="K68" s="5">
        <v>41661.625937500001</v>
      </c>
      <c r="L68" s="5">
        <v>41656.669016203705</v>
      </c>
      <c r="M68" s="7">
        <f t="shared" si="1"/>
        <v>-4.9569212962960592</v>
      </c>
      <c r="N68" s="2" t="s">
        <v>527</v>
      </c>
      <c r="O68" s="4">
        <v>41656.476018518515</v>
      </c>
      <c r="P68" s="2" t="s">
        <v>1679</v>
      </c>
      <c r="Q68" s="2"/>
      <c r="R68" s="2" t="s">
        <v>3382</v>
      </c>
      <c r="S68" s="1">
        <v>80579</v>
      </c>
      <c r="T68" s="2" t="s">
        <v>1679</v>
      </c>
      <c r="U68" s="2" t="s">
        <v>302</v>
      </c>
      <c r="V68" s="4">
        <v>41661.625787037039</v>
      </c>
      <c r="W68" s="2" t="s">
        <v>1430</v>
      </c>
    </row>
    <row r="69" spans="1:23" hidden="1">
      <c r="A69" s="2" t="s">
        <v>1401</v>
      </c>
      <c r="B69" s="2" t="s">
        <v>894</v>
      </c>
      <c r="C69" s="2" t="s">
        <v>60</v>
      </c>
      <c r="D69" s="1">
        <v>702441</v>
      </c>
      <c r="E69" s="2" t="s">
        <v>3001</v>
      </c>
      <c r="F69" s="2" t="s">
        <v>1343</v>
      </c>
      <c r="G69" s="2" t="s">
        <v>654</v>
      </c>
      <c r="H69" s="2" t="s">
        <v>1512</v>
      </c>
      <c r="I69" s="2" t="s">
        <v>2478</v>
      </c>
      <c r="J69" s="4">
        <v>41656.476875</v>
      </c>
      <c r="K69" s="5">
        <v>41661.420069444444</v>
      </c>
      <c r="L69" s="5">
        <v>41660.655694444446</v>
      </c>
      <c r="M69" s="7">
        <f t="shared" si="1"/>
        <v>-0.76437499999883585</v>
      </c>
      <c r="N69" s="2" t="s">
        <v>2478</v>
      </c>
      <c r="O69" s="4">
        <v>41659.622743055559</v>
      </c>
      <c r="P69" s="2" t="s">
        <v>3634</v>
      </c>
      <c r="Q69" s="2" t="s">
        <v>1818</v>
      </c>
      <c r="R69" s="2" t="s">
        <v>2877</v>
      </c>
      <c r="S69" s="1">
        <v>80599</v>
      </c>
      <c r="T69" s="2" t="s">
        <v>3634</v>
      </c>
      <c r="U69" s="2" t="s">
        <v>1421</v>
      </c>
      <c r="V69" s="4">
        <v>41661.419861111113</v>
      </c>
      <c r="W69" s="2" t="s">
        <v>1149</v>
      </c>
    </row>
    <row r="70" spans="1:23" hidden="1">
      <c r="A70" s="2" t="s">
        <v>288</v>
      </c>
      <c r="B70" s="2" t="s">
        <v>2195</v>
      </c>
      <c r="C70" s="2" t="s">
        <v>2953</v>
      </c>
      <c r="D70" s="1">
        <v>702499</v>
      </c>
      <c r="E70" s="2" t="s">
        <v>3001</v>
      </c>
      <c r="F70" s="2" t="s">
        <v>1343</v>
      </c>
      <c r="G70" s="2" t="s">
        <v>654</v>
      </c>
      <c r="H70" s="2" t="s">
        <v>3654</v>
      </c>
      <c r="I70" s="2" t="s">
        <v>1983</v>
      </c>
      <c r="J70" s="4">
        <v>41656.586504629631</v>
      </c>
      <c r="K70" s="5">
        <v>41659.49559027778</v>
      </c>
      <c r="L70" s="5">
        <v>41659.466944444444</v>
      </c>
      <c r="M70" s="7">
        <f t="shared" si="1"/>
        <v>-2.8645833335758653E-2</v>
      </c>
      <c r="N70" s="2" t="s">
        <v>1983</v>
      </c>
      <c r="O70" s="4">
        <v>41656.599282407406</v>
      </c>
      <c r="P70" s="2" t="s">
        <v>1938</v>
      </c>
      <c r="Q70" s="2" t="s">
        <v>1595</v>
      </c>
      <c r="R70" s="2" t="s">
        <v>1780</v>
      </c>
      <c r="S70" s="1">
        <v>80619</v>
      </c>
      <c r="T70" s="2" t="s">
        <v>1938</v>
      </c>
      <c r="U70" s="2" t="s">
        <v>2479</v>
      </c>
      <c r="V70" s="4">
        <v>41659.495416666665</v>
      </c>
      <c r="W70" s="2" t="s">
        <v>352</v>
      </c>
    </row>
    <row r="71" spans="1:23">
      <c r="A71" s="2" t="s">
        <v>571</v>
      </c>
      <c r="B71" s="2" t="s">
        <v>2792</v>
      </c>
      <c r="C71" s="2" t="s">
        <v>2262</v>
      </c>
      <c r="D71" s="1">
        <v>702808</v>
      </c>
      <c r="E71" s="2" t="s">
        <v>3001</v>
      </c>
      <c r="F71" s="2" t="s">
        <v>3433</v>
      </c>
      <c r="G71" s="2" t="s">
        <v>654</v>
      </c>
      <c r="H71" s="2" t="s">
        <v>2908</v>
      </c>
      <c r="I71" s="2" t="s">
        <v>752</v>
      </c>
      <c r="J71" s="4">
        <v>41659.360185185185</v>
      </c>
      <c r="K71" s="5">
        <v>41661.425532407404</v>
      </c>
      <c r="L71" s="5">
        <v>41661.386493055557</v>
      </c>
      <c r="M71" s="7">
        <f t="shared" si="1"/>
        <v>-3.9039351846440695E-2</v>
      </c>
      <c r="N71" s="2" t="s">
        <v>752</v>
      </c>
      <c r="O71" s="4">
        <v>41661.381377314814</v>
      </c>
      <c r="P71" s="2" t="s">
        <v>3510</v>
      </c>
      <c r="Q71" s="2" t="s">
        <v>871</v>
      </c>
      <c r="R71" s="2" t="s">
        <v>426</v>
      </c>
      <c r="S71" s="1">
        <v>80639</v>
      </c>
      <c r="T71" s="2"/>
      <c r="U71" s="2" t="s">
        <v>3635</v>
      </c>
      <c r="V71" s="4">
        <v>41661.425381944442</v>
      </c>
      <c r="W71" s="2" t="s">
        <v>841</v>
      </c>
    </row>
    <row r="72" spans="1:23">
      <c r="A72" s="2" t="s">
        <v>571</v>
      </c>
      <c r="B72" s="2" t="s">
        <v>2792</v>
      </c>
      <c r="C72" s="2" t="s">
        <v>2262</v>
      </c>
      <c r="D72" s="1">
        <v>702808</v>
      </c>
      <c r="E72" s="2" t="s">
        <v>3001</v>
      </c>
      <c r="F72" s="2" t="s">
        <v>3433</v>
      </c>
      <c r="G72" s="2" t="s">
        <v>654</v>
      </c>
      <c r="H72" s="2" t="s">
        <v>2908</v>
      </c>
      <c r="I72" s="2" t="s">
        <v>752</v>
      </c>
      <c r="J72" s="4">
        <v>41659.360185185185</v>
      </c>
      <c r="K72" s="5">
        <v>41661.425532407404</v>
      </c>
      <c r="L72" s="5">
        <v>41661.386493055557</v>
      </c>
      <c r="M72" s="7">
        <f t="shared" si="1"/>
        <v>-3.9039351846440695E-2</v>
      </c>
      <c r="N72" s="2" t="s">
        <v>752</v>
      </c>
      <c r="O72" s="4">
        <v>41661.381377314814</v>
      </c>
      <c r="P72" s="2" t="s">
        <v>3510</v>
      </c>
      <c r="Q72" s="2" t="s">
        <v>871</v>
      </c>
      <c r="R72" s="2" t="s">
        <v>426</v>
      </c>
      <c r="S72" s="1">
        <v>80640</v>
      </c>
      <c r="T72" s="2" t="s">
        <v>3510</v>
      </c>
      <c r="U72" s="2" t="s">
        <v>3635</v>
      </c>
      <c r="V72" s="4">
        <v>41661.425381944442</v>
      </c>
      <c r="W72" s="2" t="s">
        <v>841</v>
      </c>
    </row>
    <row r="73" spans="1:23">
      <c r="A73" s="2" t="s">
        <v>1461</v>
      </c>
      <c r="B73" s="2" t="s">
        <v>2792</v>
      </c>
      <c r="C73" s="2" t="s">
        <v>189</v>
      </c>
      <c r="D73" s="1">
        <v>702810</v>
      </c>
      <c r="E73" s="2" t="s">
        <v>3001</v>
      </c>
      <c r="F73" s="2" t="s">
        <v>3433</v>
      </c>
      <c r="G73" s="2" t="s">
        <v>654</v>
      </c>
      <c r="H73" s="2" t="s">
        <v>2217</v>
      </c>
      <c r="I73" s="2" t="s">
        <v>752</v>
      </c>
      <c r="J73" s="4">
        <v>41659.36178240741</v>
      </c>
      <c r="K73" s="5">
        <v>41660.675057870372</v>
      </c>
      <c r="L73" s="5">
        <v>41660.655312499999</v>
      </c>
      <c r="M73" s="7">
        <f t="shared" si="1"/>
        <v>-1.9745370373129845E-2</v>
      </c>
      <c r="N73" s="2" t="s">
        <v>2478</v>
      </c>
      <c r="O73" s="4">
        <v>41660.63726851852</v>
      </c>
      <c r="P73" s="2" t="s">
        <v>2535</v>
      </c>
      <c r="Q73" s="2" t="s">
        <v>213</v>
      </c>
      <c r="R73" s="2" t="s">
        <v>2439</v>
      </c>
      <c r="S73" s="1">
        <v>80641</v>
      </c>
      <c r="T73" s="2" t="s">
        <v>2911</v>
      </c>
      <c r="U73" s="2" t="s">
        <v>287</v>
      </c>
      <c r="V73" s="4">
        <v>41660.674930555557</v>
      </c>
      <c r="W73" s="2" t="s">
        <v>1149</v>
      </c>
    </row>
    <row r="74" spans="1:23">
      <c r="A74" s="2" t="s">
        <v>1461</v>
      </c>
      <c r="B74" s="2" t="s">
        <v>2792</v>
      </c>
      <c r="C74" s="2" t="s">
        <v>189</v>
      </c>
      <c r="D74" s="1">
        <v>702810</v>
      </c>
      <c r="E74" s="2" t="s">
        <v>3001</v>
      </c>
      <c r="F74" s="2" t="s">
        <v>3433</v>
      </c>
      <c r="G74" s="2" t="s">
        <v>654</v>
      </c>
      <c r="H74" s="2" t="s">
        <v>2217</v>
      </c>
      <c r="I74" s="2" t="s">
        <v>752</v>
      </c>
      <c r="J74" s="4">
        <v>41659.36178240741</v>
      </c>
      <c r="K74" s="5">
        <v>41660.675057870372</v>
      </c>
      <c r="L74" s="5">
        <v>41660.655312499999</v>
      </c>
      <c r="M74" s="7">
        <f t="shared" si="1"/>
        <v>-1.9745370373129845E-2</v>
      </c>
      <c r="N74" s="2" t="s">
        <v>2478</v>
      </c>
      <c r="O74" s="4">
        <v>41660.63726851852</v>
      </c>
      <c r="P74" s="2" t="s">
        <v>2535</v>
      </c>
      <c r="Q74" s="2" t="s">
        <v>213</v>
      </c>
      <c r="R74" s="2" t="s">
        <v>2439</v>
      </c>
      <c r="S74" s="1">
        <v>80642</v>
      </c>
      <c r="T74" s="2" t="s">
        <v>2535</v>
      </c>
      <c r="U74" s="2" t="s">
        <v>287</v>
      </c>
      <c r="V74" s="4">
        <v>41660.674930555557</v>
      </c>
      <c r="W74" s="2" t="s">
        <v>1149</v>
      </c>
    </row>
    <row r="75" spans="1:23" hidden="1">
      <c r="A75" s="2" t="s">
        <v>1461</v>
      </c>
      <c r="B75" s="2" t="s">
        <v>2792</v>
      </c>
      <c r="C75" s="2" t="s">
        <v>2720</v>
      </c>
      <c r="D75" s="1">
        <v>702931</v>
      </c>
      <c r="E75" s="2" t="s">
        <v>3001</v>
      </c>
      <c r="F75" s="2" t="s">
        <v>1343</v>
      </c>
      <c r="G75" s="2" t="s">
        <v>654</v>
      </c>
      <c r="H75" s="2" t="s">
        <v>2668</v>
      </c>
      <c r="I75" s="2" t="s">
        <v>1461</v>
      </c>
      <c r="J75" s="4">
        <v>41659.480740740742</v>
      </c>
      <c r="K75" s="5">
        <v>41663.627349537041</v>
      </c>
      <c r="L75" s="5">
        <v>41659.570509259262</v>
      </c>
      <c r="M75" s="7">
        <f t="shared" si="1"/>
        <v>-4.0568402777789743</v>
      </c>
      <c r="N75" s="2" t="s">
        <v>2478</v>
      </c>
      <c r="O75" s="4">
        <v>41659.497245370374</v>
      </c>
      <c r="P75" s="2" t="s">
        <v>2535</v>
      </c>
      <c r="Q75" s="2" t="s">
        <v>2243</v>
      </c>
      <c r="R75" s="2" t="s">
        <v>742</v>
      </c>
      <c r="S75" s="1">
        <v>80659</v>
      </c>
      <c r="T75" s="2" t="s">
        <v>2535</v>
      </c>
      <c r="U75" s="2" t="s">
        <v>2049</v>
      </c>
      <c r="V75" s="4">
        <v>41663.627222222225</v>
      </c>
      <c r="W75" s="2" t="s">
        <v>1430</v>
      </c>
    </row>
    <row r="76" spans="1:23" hidden="1">
      <c r="A76" s="2" t="s">
        <v>1401</v>
      </c>
      <c r="B76" s="2" t="s">
        <v>2792</v>
      </c>
      <c r="C76" s="2" t="s">
        <v>472</v>
      </c>
      <c r="D76" s="1">
        <v>701859</v>
      </c>
      <c r="E76" s="2" t="s">
        <v>3001</v>
      </c>
      <c r="F76" s="2" t="s">
        <v>2074</v>
      </c>
      <c r="G76" s="2" t="s">
        <v>654</v>
      </c>
      <c r="H76" s="2" t="s">
        <v>2325</v>
      </c>
      <c r="I76" s="2" t="s">
        <v>752</v>
      </c>
      <c r="J76" s="4">
        <v>41660.437881944446</v>
      </c>
      <c r="K76" s="5">
        <v>41681.71802083333</v>
      </c>
      <c r="L76" s="5">
        <v>41681.464224537034</v>
      </c>
      <c r="M76" s="7">
        <f t="shared" si="1"/>
        <v>-0.25379629629605915</v>
      </c>
      <c r="N76" s="2" t="s">
        <v>2478</v>
      </c>
      <c r="O76" s="4">
        <v>41681.445636574077</v>
      </c>
      <c r="P76" s="2"/>
      <c r="Q76" s="2"/>
      <c r="R76" s="2" t="s">
        <v>1900</v>
      </c>
      <c r="S76" s="1">
        <v>80679</v>
      </c>
      <c r="T76" s="2"/>
      <c r="U76" s="2" t="s">
        <v>3087</v>
      </c>
      <c r="V76" s="4">
        <v>41681.55296296296</v>
      </c>
      <c r="W76" s="2" t="s">
        <v>1149</v>
      </c>
    </row>
    <row r="77" spans="1:23" hidden="1">
      <c r="A77" s="2" t="s">
        <v>65</v>
      </c>
      <c r="B77" s="2" t="s">
        <v>2457</v>
      </c>
      <c r="C77" s="2" t="s">
        <v>3118</v>
      </c>
      <c r="D77" s="1">
        <v>703334</v>
      </c>
      <c r="E77" s="2" t="s">
        <v>651</v>
      </c>
      <c r="F77" s="2" t="s">
        <v>1885</v>
      </c>
      <c r="G77" s="2" t="s">
        <v>654</v>
      </c>
      <c r="H77" s="2" t="s">
        <v>2487</v>
      </c>
      <c r="I77" s="2" t="s">
        <v>65</v>
      </c>
      <c r="J77" s="4">
        <v>41660.619351851848</v>
      </c>
      <c r="K77" s="5">
        <v>41662.452581018515</v>
      </c>
      <c r="L77" s="5">
        <v>41661.49560185185</v>
      </c>
      <c r="M77" s="7">
        <f t="shared" si="1"/>
        <v>-0.9569791666654055</v>
      </c>
      <c r="N77" s="2" t="s">
        <v>527</v>
      </c>
      <c r="O77" s="4">
        <v>41661.432638888888</v>
      </c>
      <c r="P77" s="2" t="s">
        <v>869</v>
      </c>
      <c r="Q77" s="2"/>
      <c r="R77" s="2" t="s">
        <v>861</v>
      </c>
      <c r="S77" s="1">
        <v>80699</v>
      </c>
      <c r="T77" s="2" t="s">
        <v>869</v>
      </c>
      <c r="U77" s="2" t="s">
        <v>1529</v>
      </c>
      <c r="V77" s="4">
        <v>41661.724236111113</v>
      </c>
      <c r="W77" s="2" t="s">
        <v>352</v>
      </c>
    </row>
    <row r="78" spans="1:23" hidden="1">
      <c r="A78" s="2" t="s">
        <v>1256</v>
      </c>
      <c r="B78" s="2" t="s">
        <v>894</v>
      </c>
      <c r="C78" s="2" t="s">
        <v>2767</v>
      </c>
      <c r="D78" s="1">
        <v>703383</v>
      </c>
      <c r="E78" s="2" t="s">
        <v>3001</v>
      </c>
      <c r="F78" s="2" t="s">
        <v>1343</v>
      </c>
      <c r="G78" s="2" t="s">
        <v>654</v>
      </c>
      <c r="H78" s="2" t="s">
        <v>1319</v>
      </c>
      <c r="I78" s="2" t="s">
        <v>2478</v>
      </c>
      <c r="J78" s="4">
        <v>41660.657754629632</v>
      </c>
      <c r="K78" s="5">
        <v>41663.606226851851</v>
      </c>
      <c r="L78" s="5">
        <v>41662.635046296295</v>
      </c>
      <c r="M78" s="7">
        <f t="shared" si="1"/>
        <v>-0.97118055555620231</v>
      </c>
      <c r="N78" s="2" t="s">
        <v>752</v>
      </c>
      <c r="O78" s="4">
        <v>41662.634629629632</v>
      </c>
      <c r="P78" s="2" t="s">
        <v>1451</v>
      </c>
      <c r="Q78" s="2" t="s">
        <v>1205</v>
      </c>
      <c r="R78" s="2" t="s">
        <v>2574</v>
      </c>
      <c r="S78" s="1">
        <v>80719</v>
      </c>
      <c r="T78" s="2" t="s">
        <v>1451</v>
      </c>
      <c r="U78" s="2" t="s">
        <v>74</v>
      </c>
      <c r="V78" s="4">
        <v>41663.606041666666</v>
      </c>
      <c r="W78" s="2" t="s">
        <v>1149</v>
      </c>
    </row>
    <row r="79" spans="1:23" hidden="1">
      <c r="A79" s="2" t="s">
        <v>1461</v>
      </c>
      <c r="B79" s="2" t="s">
        <v>2792</v>
      </c>
      <c r="C79" s="2" t="s">
        <v>2649</v>
      </c>
      <c r="D79" s="1">
        <v>703387</v>
      </c>
      <c r="E79" s="2" t="s">
        <v>3001</v>
      </c>
      <c r="F79" s="2" t="s">
        <v>1885</v>
      </c>
      <c r="G79" s="2" t="s">
        <v>654</v>
      </c>
      <c r="H79" s="2" t="s">
        <v>2114</v>
      </c>
      <c r="I79" s="2" t="s">
        <v>1461</v>
      </c>
      <c r="J79" s="4">
        <v>41660.663506944446</v>
      </c>
      <c r="K79" s="5">
        <v>41682.436932870369</v>
      </c>
      <c r="L79" s="5">
        <v>41661.395127314812</v>
      </c>
      <c r="M79" s="7">
        <f t="shared" si="1"/>
        <v>-21.041805555556493</v>
      </c>
      <c r="N79" s="2" t="s">
        <v>752</v>
      </c>
      <c r="O79" s="4">
        <v>41660.669421296298</v>
      </c>
      <c r="P79" s="2" t="s">
        <v>3335</v>
      </c>
      <c r="Q79" s="2"/>
      <c r="R79" s="2" t="s">
        <v>220</v>
      </c>
      <c r="S79" s="1">
        <v>80720</v>
      </c>
      <c r="T79" s="2" t="s">
        <v>3335</v>
      </c>
      <c r="U79" s="2" t="s">
        <v>2164</v>
      </c>
      <c r="V79" s="4">
        <v>41682.436724537038</v>
      </c>
      <c r="W79" s="2" t="s">
        <v>1149</v>
      </c>
    </row>
    <row r="80" spans="1:23">
      <c r="A80" s="2" t="s">
        <v>571</v>
      </c>
      <c r="B80" s="2" t="s">
        <v>2792</v>
      </c>
      <c r="C80" s="2" t="s">
        <v>583</v>
      </c>
      <c r="D80" s="1">
        <v>703411</v>
      </c>
      <c r="E80" s="2" t="s">
        <v>3001</v>
      </c>
      <c r="F80" s="2" t="s">
        <v>3433</v>
      </c>
      <c r="G80" s="2" t="s">
        <v>654</v>
      </c>
      <c r="H80" s="2" t="s">
        <v>1420</v>
      </c>
      <c r="I80" s="2" t="s">
        <v>752</v>
      </c>
      <c r="J80" s="4">
        <v>41660.687754629631</v>
      </c>
      <c r="K80" s="5">
        <v>41661.575428240743</v>
      </c>
      <c r="L80" s="5">
        <v>41661.386319444442</v>
      </c>
      <c r="M80" s="7">
        <f t="shared" si="1"/>
        <v>-0.18910879630129784</v>
      </c>
      <c r="N80" s="2" t="s">
        <v>752</v>
      </c>
      <c r="O80" s="4">
        <v>41660.739965277775</v>
      </c>
      <c r="P80" s="2" t="s">
        <v>1451</v>
      </c>
      <c r="Q80" s="2" t="s">
        <v>838</v>
      </c>
      <c r="R80" s="2" t="s">
        <v>2252</v>
      </c>
      <c r="S80" s="1">
        <v>80739</v>
      </c>
      <c r="T80" s="2" t="s">
        <v>1451</v>
      </c>
      <c r="U80" s="2" t="s">
        <v>1439</v>
      </c>
      <c r="V80" s="4">
        <v>41661.575300925928</v>
      </c>
      <c r="W80" s="2" t="s">
        <v>1149</v>
      </c>
    </row>
    <row r="81" spans="1:23">
      <c r="A81" s="2" t="s">
        <v>1461</v>
      </c>
      <c r="B81" s="2" t="s">
        <v>2792</v>
      </c>
      <c r="C81" s="2" t="s">
        <v>959</v>
      </c>
      <c r="D81" s="1">
        <v>703413</v>
      </c>
      <c r="E81" s="2" t="s">
        <v>651</v>
      </c>
      <c r="F81" s="2" t="s">
        <v>3433</v>
      </c>
      <c r="G81" s="2" t="s">
        <v>654</v>
      </c>
      <c r="H81" s="2" t="s">
        <v>2205</v>
      </c>
      <c r="I81" s="2" t="s">
        <v>752</v>
      </c>
      <c r="J81" s="4">
        <v>41660.690497685187</v>
      </c>
      <c r="K81" s="5">
        <v>41716.401145833333</v>
      </c>
      <c r="L81" s="5">
        <v>41712.475532407407</v>
      </c>
      <c r="M81" s="7">
        <f t="shared" si="1"/>
        <v>-3.9256134259267128</v>
      </c>
      <c r="N81" s="2" t="s">
        <v>2478</v>
      </c>
      <c r="O81" s="4">
        <v>41712.471192129633</v>
      </c>
      <c r="P81" s="2" t="s">
        <v>103</v>
      </c>
      <c r="Q81" s="2" t="s">
        <v>3420</v>
      </c>
      <c r="R81" s="2" t="s">
        <v>503</v>
      </c>
      <c r="S81" s="1">
        <v>80740</v>
      </c>
      <c r="T81" s="2"/>
      <c r="U81" s="2" t="s">
        <v>2950</v>
      </c>
      <c r="V81" s="4">
        <v>41715.494097222225</v>
      </c>
      <c r="W81" s="2" t="s">
        <v>841</v>
      </c>
    </row>
    <row r="82" spans="1:23">
      <c r="A82" s="2" t="s">
        <v>1461</v>
      </c>
      <c r="B82" s="2" t="s">
        <v>2792</v>
      </c>
      <c r="C82" s="2" t="s">
        <v>959</v>
      </c>
      <c r="D82" s="1">
        <v>703413</v>
      </c>
      <c r="E82" s="2" t="s">
        <v>651</v>
      </c>
      <c r="F82" s="2" t="s">
        <v>3433</v>
      </c>
      <c r="G82" s="2" t="s">
        <v>654</v>
      </c>
      <c r="H82" s="2" t="s">
        <v>2205</v>
      </c>
      <c r="I82" s="2" t="s">
        <v>752</v>
      </c>
      <c r="J82" s="4">
        <v>41660.690497685187</v>
      </c>
      <c r="K82" s="5">
        <v>41716.401145833333</v>
      </c>
      <c r="L82" s="5">
        <v>41712.475532407407</v>
      </c>
      <c r="M82" s="7">
        <f t="shared" si="1"/>
        <v>-3.9256134259267128</v>
      </c>
      <c r="N82" s="2" t="s">
        <v>2478</v>
      </c>
      <c r="O82" s="4">
        <v>41712.471192129633</v>
      </c>
      <c r="P82" s="2" t="s">
        <v>103</v>
      </c>
      <c r="Q82" s="2" t="s">
        <v>3420</v>
      </c>
      <c r="R82" s="2" t="s">
        <v>503</v>
      </c>
      <c r="S82" s="1">
        <v>80741</v>
      </c>
      <c r="T82" s="2" t="s">
        <v>103</v>
      </c>
      <c r="U82" s="2" t="s">
        <v>2950</v>
      </c>
      <c r="V82" s="4">
        <v>41715.494097222225</v>
      </c>
      <c r="W82" s="2" t="s">
        <v>841</v>
      </c>
    </row>
    <row r="83" spans="1:23">
      <c r="A83" s="2" t="s">
        <v>1401</v>
      </c>
      <c r="B83" s="2" t="s">
        <v>2792</v>
      </c>
      <c r="C83" s="2" t="s">
        <v>3152</v>
      </c>
      <c r="D83" s="1">
        <v>703418</v>
      </c>
      <c r="E83" s="2" t="s">
        <v>651</v>
      </c>
      <c r="F83" s="2" t="s">
        <v>3433</v>
      </c>
      <c r="G83" s="2" t="s">
        <v>654</v>
      </c>
      <c r="H83" s="2" t="s">
        <v>1631</v>
      </c>
      <c r="I83" s="2" t="s">
        <v>752</v>
      </c>
      <c r="J83" s="4">
        <v>41660.691886574074</v>
      </c>
      <c r="K83" s="5">
        <v>41712.726284722223</v>
      </c>
      <c r="L83" s="5">
        <v>41712.475648148145</v>
      </c>
      <c r="M83" s="7">
        <f t="shared" si="1"/>
        <v>-0.25063657407736173</v>
      </c>
      <c r="N83" s="2" t="s">
        <v>2478</v>
      </c>
      <c r="O83" s="4">
        <v>41712.471331018518</v>
      </c>
      <c r="P83" s="2" t="s">
        <v>103</v>
      </c>
      <c r="Q83" s="2" t="s">
        <v>3420</v>
      </c>
      <c r="R83" s="2" t="s">
        <v>2693</v>
      </c>
      <c r="S83" s="1">
        <v>80742</v>
      </c>
      <c r="T83" s="2"/>
      <c r="U83" s="2" t="s">
        <v>348</v>
      </c>
      <c r="V83" s="4">
        <v>41712.651817129627</v>
      </c>
      <c r="W83" s="2" t="s">
        <v>1149</v>
      </c>
    </row>
    <row r="84" spans="1:23">
      <c r="A84" s="2" t="s">
        <v>1401</v>
      </c>
      <c r="B84" s="2" t="s">
        <v>2792</v>
      </c>
      <c r="C84" s="2" t="s">
        <v>3152</v>
      </c>
      <c r="D84" s="1">
        <v>703418</v>
      </c>
      <c r="E84" s="2" t="s">
        <v>651</v>
      </c>
      <c r="F84" s="2" t="s">
        <v>3433</v>
      </c>
      <c r="G84" s="2" t="s">
        <v>654</v>
      </c>
      <c r="H84" s="2" t="s">
        <v>1631</v>
      </c>
      <c r="I84" s="2" t="s">
        <v>752</v>
      </c>
      <c r="J84" s="4">
        <v>41660.691886574074</v>
      </c>
      <c r="K84" s="5">
        <v>41712.726284722223</v>
      </c>
      <c r="L84" s="5">
        <v>41712.475648148145</v>
      </c>
      <c r="M84" s="7">
        <f t="shared" si="1"/>
        <v>-0.25063657407736173</v>
      </c>
      <c r="N84" s="2" t="s">
        <v>2478</v>
      </c>
      <c r="O84" s="4">
        <v>41712.471331018518</v>
      </c>
      <c r="P84" s="2" t="s">
        <v>103</v>
      </c>
      <c r="Q84" s="2" t="s">
        <v>3420</v>
      </c>
      <c r="R84" s="2" t="s">
        <v>2693</v>
      </c>
      <c r="S84" s="1">
        <v>80743</v>
      </c>
      <c r="T84" s="2" t="s">
        <v>103</v>
      </c>
      <c r="U84" s="2" t="s">
        <v>348</v>
      </c>
      <c r="V84" s="4">
        <v>41712.651817129627</v>
      </c>
      <c r="W84" s="2" t="s">
        <v>1149</v>
      </c>
    </row>
    <row r="85" spans="1:23">
      <c r="A85" s="2" t="s">
        <v>752</v>
      </c>
      <c r="B85" s="2" t="s">
        <v>2792</v>
      </c>
      <c r="C85" s="2" t="s">
        <v>1607</v>
      </c>
      <c r="D85" s="1">
        <v>703560</v>
      </c>
      <c r="E85" s="2" t="s">
        <v>3001</v>
      </c>
      <c r="F85" s="2" t="s">
        <v>3433</v>
      </c>
      <c r="G85" s="2" t="s">
        <v>654</v>
      </c>
      <c r="H85" s="2" t="s">
        <v>2178</v>
      </c>
      <c r="I85" s="2" t="s">
        <v>752</v>
      </c>
      <c r="J85" s="4">
        <v>41661.421273148146</v>
      </c>
      <c r="K85" s="5">
        <v>41661.45107638889</v>
      </c>
      <c r="L85" s="5">
        <v>41661.441655092596</v>
      </c>
      <c r="M85" s="7">
        <f t="shared" si="1"/>
        <v>-9.4212962940218858E-3</v>
      </c>
      <c r="N85" s="2" t="s">
        <v>752</v>
      </c>
      <c r="O85" s="4">
        <v>41661.42728009259</v>
      </c>
      <c r="P85" s="2" t="s">
        <v>3378</v>
      </c>
      <c r="Q85" s="2"/>
      <c r="R85" s="2" t="s">
        <v>1465</v>
      </c>
      <c r="S85" s="1">
        <v>80759</v>
      </c>
      <c r="T85" s="2" t="s">
        <v>3378</v>
      </c>
      <c r="U85" s="2" t="s">
        <v>3540</v>
      </c>
      <c r="V85" s="4">
        <v>41661.450879629629</v>
      </c>
      <c r="W85" s="2" t="s">
        <v>352</v>
      </c>
    </row>
    <row r="86" spans="1:23" hidden="1">
      <c r="A86" s="2" t="s">
        <v>33</v>
      </c>
      <c r="B86" s="2" t="s">
        <v>3109</v>
      </c>
      <c r="C86" s="2" t="s">
        <v>2389</v>
      </c>
      <c r="D86" s="1">
        <v>703574</v>
      </c>
      <c r="E86" s="2" t="s">
        <v>3001</v>
      </c>
      <c r="F86" s="2"/>
      <c r="G86" s="2" t="s">
        <v>654</v>
      </c>
      <c r="H86" s="2" t="s">
        <v>2522</v>
      </c>
      <c r="I86" s="2" t="s">
        <v>33</v>
      </c>
      <c r="J86" s="4">
        <v>41661.443182870367</v>
      </c>
      <c r="K86" s="5">
        <v>41665.702546296299</v>
      </c>
      <c r="L86" s="5">
        <v>41662.424120370371</v>
      </c>
      <c r="M86" s="7">
        <f t="shared" si="1"/>
        <v>-3.278425925927877</v>
      </c>
      <c r="N86" s="2" t="s">
        <v>527</v>
      </c>
      <c r="O86" s="4">
        <v>41662.421400462961</v>
      </c>
      <c r="P86" s="2" t="s">
        <v>3481</v>
      </c>
      <c r="Q86" s="2"/>
      <c r="R86" s="2" t="s">
        <v>3203</v>
      </c>
      <c r="S86" s="1">
        <v>80760</v>
      </c>
      <c r="T86" s="2" t="s">
        <v>3481</v>
      </c>
      <c r="U86" s="2" t="s">
        <v>1661</v>
      </c>
      <c r="V86" s="4">
        <v>41665.562476851854</v>
      </c>
      <c r="W86" s="2" t="s">
        <v>3006</v>
      </c>
    </row>
    <row r="87" spans="1:23">
      <c r="A87" s="2" t="s">
        <v>288</v>
      </c>
      <c r="B87" s="2" t="s">
        <v>2580</v>
      </c>
      <c r="C87" s="2" t="s">
        <v>3589</v>
      </c>
      <c r="D87" s="1">
        <v>703590</v>
      </c>
      <c r="E87" s="2" t="s">
        <v>3001</v>
      </c>
      <c r="F87" s="2" t="s">
        <v>3433</v>
      </c>
      <c r="G87" s="2" t="s">
        <v>654</v>
      </c>
      <c r="H87" s="2" t="s">
        <v>758</v>
      </c>
      <c r="I87" s="2" t="s">
        <v>1983</v>
      </c>
      <c r="J87" s="4">
        <v>41661.464641203704</v>
      </c>
      <c r="K87" s="5">
        <v>41663.613287037035</v>
      </c>
      <c r="L87" s="5">
        <v>41662.448993055557</v>
      </c>
      <c r="M87" s="7">
        <f t="shared" si="1"/>
        <v>-1.1642939814773854</v>
      </c>
      <c r="N87" s="2" t="s">
        <v>288</v>
      </c>
      <c r="O87" s="4">
        <v>41662.448148148149</v>
      </c>
      <c r="P87" s="2" t="s">
        <v>3634</v>
      </c>
      <c r="Q87" s="2" t="s">
        <v>1925</v>
      </c>
      <c r="R87" s="2" t="s">
        <v>1185</v>
      </c>
      <c r="S87" s="1">
        <v>80779</v>
      </c>
      <c r="T87" s="2" t="s">
        <v>3634</v>
      </c>
      <c r="U87" s="2" t="s">
        <v>1044</v>
      </c>
      <c r="V87" s="4">
        <v>41663.594282407408</v>
      </c>
      <c r="W87" s="2" t="s">
        <v>1149</v>
      </c>
    </row>
    <row r="88" spans="1:23" hidden="1">
      <c r="A88" s="2" t="s">
        <v>571</v>
      </c>
      <c r="B88" s="2" t="s">
        <v>2792</v>
      </c>
      <c r="C88" s="2" t="s">
        <v>3685</v>
      </c>
      <c r="D88" s="1">
        <v>703744</v>
      </c>
      <c r="E88" s="2" t="s">
        <v>651</v>
      </c>
      <c r="F88" s="2" t="s">
        <v>1343</v>
      </c>
      <c r="G88" s="2" t="s">
        <v>654</v>
      </c>
      <c r="H88" s="2" t="s">
        <v>8</v>
      </c>
      <c r="I88" s="2" t="s">
        <v>752</v>
      </c>
      <c r="J88" s="4">
        <v>41661.606076388889</v>
      </c>
      <c r="K88" s="5">
        <v>41698.577222222222</v>
      </c>
      <c r="L88" s="5">
        <v>41687.44021990741</v>
      </c>
      <c r="M88" s="7">
        <f t="shared" si="1"/>
        <v>-11.13700231481198</v>
      </c>
      <c r="N88" s="2" t="s">
        <v>2478</v>
      </c>
      <c r="O88" s="4">
        <v>41687.412708333337</v>
      </c>
      <c r="P88" s="2" t="s">
        <v>2168</v>
      </c>
      <c r="Q88" s="2" t="s">
        <v>402</v>
      </c>
      <c r="R88" s="2" t="s">
        <v>3472</v>
      </c>
      <c r="S88" s="1">
        <v>80799</v>
      </c>
      <c r="T88" s="2" t="s">
        <v>2911</v>
      </c>
      <c r="U88" s="2" t="s">
        <v>621</v>
      </c>
      <c r="V88" s="4">
        <v>41698.4844212963</v>
      </c>
      <c r="W88" s="2" t="s">
        <v>1704</v>
      </c>
    </row>
    <row r="89" spans="1:23" hidden="1">
      <c r="A89" s="2" t="s">
        <v>571</v>
      </c>
      <c r="B89" s="2" t="s">
        <v>2792</v>
      </c>
      <c r="C89" s="2" t="s">
        <v>3685</v>
      </c>
      <c r="D89" s="1">
        <v>703744</v>
      </c>
      <c r="E89" s="2" t="s">
        <v>651</v>
      </c>
      <c r="F89" s="2" t="s">
        <v>1343</v>
      </c>
      <c r="G89" s="2" t="s">
        <v>654</v>
      </c>
      <c r="H89" s="2" t="s">
        <v>8</v>
      </c>
      <c r="I89" s="2" t="s">
        <v>752</v>
      </c>
      <c r="J89" s="4">
        <v>41661.606076388889</v>
      </c>
      <c r="K89" s="5">
        <v>41698.577222222222</v>
      </c>
      <c r="L89" s="5">
        <v>41687.44021990741</v>
      </c>
      <c r="M89" s="7">
        <f t="shared" si="1"/>
        <v>-11.13700231481198</v>
      </c>
      <c r="N89" s="2" t="s">
        <v>2478</v>
      </c>
      <c r="O89" s="4">
        <v>41687.412708333337</v>
      </c>
      <c r="P89" s="2" t="s">
        <v>2168</v>
      </c>
      <c r="Q89" s="2" t="s">
        <v>402</v>
      </c>
      <c r="R89" s="2" t="s">
        <v>3472</v>
      </c>
      <c r="S89" s="1">
        <v>80799</v>
      </c>
      <c r="T89" s="2" t="s">
        <v>2911</v>
      </c>
      <c r="U89" s="2" t="s">
        <v>621</v>
      </c>
      <c r="V89" s="4">
        <v>41698.4844212963</v>
      </c>
      <c r="W89" s="2" t="s">
        <v>1149</v>
      </c>
    </row>
    <row r="90" spans="1:23" hidden="1">
      <c r="A90" s="2" t="s">
        <v>571</v>
      </c>
      <c r="B90" s="2" t="s">
        <v>2792</v>
      </c>
      <c r="C90" s="2" t="s">
        <v>3685</v>
      </c>
      <c r="D90" s="1">
        <v>703744</v>
      </c>
      <c r="E90" s="2" t="s">
        <v>651</v>
      </c>
      <c r="F90" s="2" t="s">
        <v>1343</v>
      </c>
      <c r="G90" s="2" t="s">
        <v>654</v>
      </c>
      <c r="H90" s="2" t="s">
        <v>8</v>
      </c>
      <c r="I90" s="2" t="s">
        <v>752</v>
      </c>
      <c r="J90" s="4">
        <v>41661.606076388889</v>
      </c>
      <c r="K90" s="5">
        <v>41698.577222222222</v>
      </c>
      <c r="L90" s="5">
        <v>41687.44021990741</v>
      </c>
      <c r="M90" s="7">
        <f t="shared" si="1"/>
        <v>-11.13700231481198</v>
      </c>
      <c r="N90" s="2" t="s">
        <v>2478</v>
      </c>
      <c r="O90" s="4">
        <v>41687.412708333337</v>
      </c>
      <c r="P90" s="2" t="s">
        <v>2168</v>
      </c>
      <c r="Q90" s="2" t="s">
        <v>402</v>
      </c>
      <c r="R90" s="2" t="s">
        <v>3472</v>
      </c>
      <c r="S90" s="1">
        <v>80799</v>
      </c>
      <c r="T90" s="2" t="s">
        <v>2911</v>
      </c>
      <c r="U90" s="2" t="s">
        <v>621</v>
      </c>
      <c r="V90" s="4">
        <v>41698.4844212963</v>
      </c>
      <c r="W90" s="2"/>
    </row>
    <row r="91" spans="1:23" hidden="1">
      <c r="A91" s="2" t="s">
        <v>571</v>
      </c>
      <c r="B91" s="2" t="s">
        <v>2792</v>
      </c>
      <c r="C91" s="2" t="s">
        <v>3685</v>
      </c>
      <c r="D91" s="1">
        <v>703744</v>
      </c>
      <c r="E91" s="2" t="s">
        <v>651</v>
      </c>
      <c r="F91" s="2" t="s">
        <v>1343</v>
      </c>
      <c r="G91" s="2" t="s">
        <v>654</v>
      </c>
      <c r="H91" s="2" t="s">
        <v>8</v>
      </c>
      <c r="I91" s="2" t="s">
        <v>752</v>
      </c>
      <c r="J91" s="4">
        <v>41661.606076388889</v>
      </c>
      <c r="K91" s="5">
        <v>41698.577222222222</v>
      </c>
      <c r="L91" s="5">
        <v>41687.44021990741</v>
      </c>
      <c r="M91" s="7">
        <f t="shared" si="1"/>
        <v>-11.13700231481198</v>
      </c>
      <c r="N91" s="2" t="s">
        <v>2478</v>
      </c>
      <c r="O91" s="4">
        <v>41687.412708333337</v>
      </c>
      <c r="P91" s="2" t="s">
        <v>2168</v>
      </c>
      <c r="Q91" s="2" t="s">
        <v>402</v>
      </c>
      <c r="R91" s="2" t="s">
        <v>3472</v>
      </c>
      <c r="S91" s="1">
        <v>80800</v>
      </c>
      <c r="T91" s="2" t="s">
        <v>2168</v>
      </c>
      <c r="U91" s="2" t="s">
        <v>621</v>
      </c>
      <c r="V91" s="4">
        <v>41698.4844212963</v>
      </c>
      <c r="W91" s="2" t="s">
        <v>1704</v>
      </c>
    </row>
    <row r="92" spans="1:23" hidden="1">
      <c r="A92" s="2" t="s">
        <v>571</v>
      </c>
      <c r="B92" s="2" t="s">
        <v>2792</v>
      </c>
      <c r="C92" s="2" t="s">
        <v>3685</v>
      </c>
      <c r="D92" s="1">
        <v>703744</v>
      </c>
      <c r="E92" s="2" t="s">
        <v>651</v>
      </c>
      <c r="F92" s="2" t="s">
        <v>1343</v>
      </c>
      <c r="G92" s="2" t="s">
        <v>654</v>
      </c>
      <c r="H92" s="2" t="s">
        <v>8</v>
      </c>
      <c r="I92" s="2" t="s">
        <v>752</v>
      </c>
      <c r="J92" s="4">
        <v>41661.606076388889</v>
      </c>
      <c r="K92" s="5">
        <v>41698.577222222222</v>
      </c>
      <c r="L92" s="5">
        <v>41687.44021990741</v>
      </c>
      <c r="M92" s="7">
        <f t="shared" si="1"/>
        <v>-11.13700231481198</v>
      </c>
      <c r="N92" s="2" t="s">
        <v>2478</v>
      </c>
      <c r="O92" s="4">
        <v>41687.412708333337</v>
      </c>
      <c r="P92" s="2" t="s">
        <v>2168</v>
      </c>
      <c r="Q92" s="2" t="s">
        <v>402</v>
      </c>
      <c r="R92" s="2" t="s">
        <v>3472</v>
      </c>
      <c r="S92" s="1">
        <v>80800</v>
      </c>
      <c r="T92" s="2" t="s">
        <v>2168</v>
      </c>
      <c r="U92" s="2" t="s">
        <v>621</v>
      </c>
      <c r="V92" s="4">
        <v>41698.4844212963</v>
      </c>
      <c r="W92" s="2" t="s">
        <v>1149</v>
      </c>
    </row>
    <row r="93" spans="1:23" hidden="1">
      <c r="A93" s="2" t="s">
        <v>571</v>
      </c>
      <c r="B93" s="2" t="s">
        <v>2792</v>
      </c>
      <c r="C93" s="2" t="s">
        <v>3685</v>
      </c>
      <c r="D93" s="1">
        <v>703744</v>
      </c>
      <c r="E93" s="2" t="s">
        <v>651</v>
      </c>
      <c r="F93" s="2" t="s">
        <v>1343</v>
      </c>
      <c r="G93" s="2" t="s">
        <v>654</v>
      </c>
      <c r="H93" s="2" t="s">
        <v>8</v>
      </c>
      <c r="I93" s="2" t="s">
        <v>752</v>
      </c>
      <c r="J93" s="4">
        <v>41661.606076388889</v>
      </c>
      <c r="K93" s="5">
        <v>41698.577222222222</v>
      </c>
      <c r="L93" s="5">
        <v>41687.44021990741</v>
      </c>
      <c r="M93" s="7">
        <f t="shared" si="1"/>
        <v>-11.13700231481198</v>
      </c>
      <c r="N93" s="2" t="s">
        <v>2478</v>
      </c>
      <c r="O93" s="4">
        <v>41687.412708333337</v>
      </c>
      <c r="P93" s="2" t="s">
        <v>2168</v>
      </c>
      <c r="Q93" s="2" t="s">
        <v>402</v>
      </c>
      <c r="R93" s="2" t="s">
        <v>3472</v>
      </c>
      <c r="S93" s="1">
        <v>80800</v>
      </c>
      <c r="T93" s="2" t="s">
        <v>2168</v>
      </c>
      <c r="U93" s="2" t="s">
        <v>621</v>
      </c>
      <c r="V93" s="4">
        <v>41698.4844212963</v>
      </c>
      <c r="W93" s="2"/>
    </row>
    <row r="94" spans="1:23">
      <c r="A94" s="2" t="s">
        <v>1256</v>
      </c>
      <c r="B94" s="2" t="s">
        <v>2792</v>
      </c>
      <c r="C94" s="2" t="s">
        <v>1312</v>
      </c>
      <c r="D94" s="1">
        <v>703746</v>
      </c>
      <c r="E94" s="2" t="s">
        <v>651</v>
      </c>
      <c r="F94" s="2" t="s">
        <v>3433</v>
      </c>
      <c r="G94" s="2" t="s">
        <v>654</v>
      </c>
      <c r="H94" s="2" t="s">
        <v>1055</v>
      </c>
      <c r="I94" s="2" t="s">
        <v>752</v>
      </c>
      <c r="J94" s="4">
        <v>41661.607523148145</v>
      </c>
      <c r="K94" s="5">
        <v>41709.750833333332</v>
      </c>
      <c r="L94" s="5">
        <v>41705.701284722221</v>
      </c>
      <c r="M94" s="7">
        <f t="shared" si="1"/>
        <v>-4.0495486111103673</v>
      </c>
      <c r="N94" s="2" t="s">
        <v>2478</v>
      </c>
      <c r="O94" s="4">
        <v>41705.69672453704</v>
      </c>
      <c r="P94" s="2" t="s">
        <v>2168</v>
      </c>
      <c r="Q94" s="2" t="s">
        <v>402</v>
      </c>
      <c r="R94" s="2" t="s">
        <v>1804</v>
      </c>
      <c r="S94" s="1">
        <v>80801</v>
      </c>
      <c r="T94" s="2" t="s">
        <v>2911</v>
      </c>
      <c r="U94" s="2" t="s">
        <v>3455</v>
      </c>
      <c r="V94" s="4">
        <v>41709.694479166668</v>
      </c>
      <c r="W94" s="2" t="s">
        <v>841</v>
      </c>
    </row>
    <row r="95" spans="1:23">
      <c r="A95" s="2" t="s">
        <v>1256</v>
      </c>
      <c r="B95" s="2" t="s">
        <v>2792</v>
      </c>
      <c r="C95" s="2" t="s">
        <v>1312</v>
      </c>
      <c r="D95" s="1">
        <v>703746</v>
      </c>
      <c r="E95" s="2" t="s">
        <v>651</v>
      </c>
      <c r="F95" s="2" t="s">
        <v>3433</v>
      </c>
      <c r="G95" s="2" t="s">
        <v>654</v>
      </c>
      <c r="H95" s="2" t="s">
        <v>1055</v>
      </c>
      <c r="I95" s="2" t="s">
        <v>752</v>
      </c>
      <c r="J95" s="4">
        <v>41661.607523148145</v>
      </c>
      <c r="K95" s="5">
        <v>41709.750833333332</v>
      </c>
      <c r="L95" s="5">
        <v>41705.701284722221</v>
      </c>
      <c r="M95" s="7">
        <f t="shared" si="1"/>
        <v>-4.0495486111103673</v>
      </c>
      <c r="N95" s="2" t="s">
        <v>2478</v>
      </c>
      <c r="O95" s="4">
        <v>41705.69672453704</v>
      </c>
      <c r="P95" s="2" t="s">
        <v>2168</v>
      </c>
      <c r="Q95" s="2" t="s">
        <v>402</v>
      </c>
      <c r="R95" s="2" t="s">
        <v>1804</v>
      </c>
      <c r="S95" s="1">
        <v>80802</v>
      </c>
      <c r="T95" s="2" t="s">
        <v>2168</v>
      </c>
      <c r="U95" s="2" t="s">
        <v>3455</v>
      </c>
      <c r="V95" s="4">
        <v>41709.694479166668</v>
      </c>
      <c r="W95" s="2" t="s">
        <v>841</v>
      </c>
    </row>
    <row r="96" spans="1:23">
      <c r="A96" s="2" t="s">
        <v>1401</v>
      </c>
      <c r="B96" s="2" t="s">
        <v>2792</v>
      </c>
      <c r="C96" s="2" t="s">
        <v>3056</v>
      </c>
      <c r="D96" s="1">
        <v>703747</v>
      </c>
      <c r="E96" s="2" t="s">
        <v>3001</v>
      </c>
      <c r="F96" s="2" t="s">
        <v>3433</v>
      </c>
      <c r="G96" s="2" t="s">
        <v>654</v>
      </c>
      <c r="H96" s="2" t="s">
        <v>3503</v>
      </c>
      <c r="I96" s="2" t="s">
        <v>752</v>
      </c>
      <c r="J96" s="4">
        <v>41661.610972222225</v>
      </c>
      <c r="K96" s="5">
        <v>41663.443136574075</v>
      </c>
      <c r="L96" s="5">
        <v>41662.631388888891</v>
      </c>
      <c r="M96" s="7">
        <f t="shared" si="1"/>
        <v>-0.81174768518394558</v>
      </c>
      <c r="N96" s="2" t="s">
        <v>752</v>
      </c>
      <c r="O96" s="4">
        <v>41662.616342592592</v>
      </c>
      <c r="P96" s="2" t="s">
        <v>1451</v>
      </c>
      <c r="Q96" s="2" t="s">
        <v>1976</v>
      </c>
      <c r="R96" s="2" t="s">
        <v>2845</v>
      </c>
      <c r="S96" s="1">
        <v>80803</v>
      </c>
      <c r="T96" s="2" t="s">
        <v>1451</v>
      </c>
      <c r="U96" s="2" t="s">
        <v>419</v>
      </c>
      <c r="V96" s="4">
        <v>41662.738564814812</v>
      </c>
      <c r="W96" s="2" t="s">
        <v>352</v>
      </c>
    </row>
    <row r="97" spans="1:23">
      <c r="A97" s="2" t="s">
        <v>1401</v>
      </c>
      <c r="B97" s="2" t="s">
        <v>2792</v>
      </c>
      <c r="C97" s="2" t="s">
        <v>1733</v>
      </c>
      <c r="D97" s="1">
        <v>703752</v>
      </c>
      <c r="E97" s="2" t="s">
        <v>3001</v>
      </c>
      <c r="F97" s="2" t="s">
        <v>3433</v>
      </c>
      <c r="G97" s="2" t="s">
        <v>654</v>
      </c>
      <c r="H97" s="2" t="s">
        <v>49</v>
      </c>
      <c r="I97" s="2" t="s">
        <v>752</v>
      </c>
      <c r="J97" s="4">
        <v>41661.612500000003</v>
      </c>
      <c r="K97" s="5">
        <v>41662.740335648145</v>
      </c>
      <c r="L97" s="5">
        <v>41662.635185185187</v>
      </c>
      <c r="M97" s="7">
        <f t="shared" si="1"/>
        <v>-0.10515046295768116</v>
      </c>
      <c r="N97" s="2" t="s">
        <v>752</v>
      </c>
      <c r="O97" s="4">
        <v>41662.634525462963</v>
      </c>
      <c r="P97" s="2" t="s">
        <v>1451</v>
      </c>
      <c r="Q97" s="2" t="s">
        <v>275</v>
      </c>
      <c r="R97" s="2" t="s">
        <v>1277</v>
      </c>
      <c r="S97" s="1">
        <v>80804</v>
      </c>
      <c r="T97" s="2" t="s">
        <v>1451</v>
      </c>
      <c r="U97" s="2" t="s">
        <v>2064</v>
      </c>
      <c r="V97" s="4">
        <v>41662.740231481483</v>
      </c>
      <c r="W97" s="2" t="s">
        <v>352</v>
      </c>
    </row>
    <row r="98" spans="1:23" hidden="1">
      <c r="A98" s="2" t="s">
        <v>1256</v>
      </c>
      <c r="B98" s="2" t="s">
        <v>2792</v>
      </c>
      <c r="C98" s="2" t="s">
        <v>3331</v>
      </c>
      <c r="D98" s="1">
        <v>704061</v>
      </c>
      <c r="E98" s="2" t="s">
        <v>3001</v>
      </c>
      <c r="F98" s="2" t="s">
        <v>1885</v>
      </c>
      <c r="G98" s="2" t="s">
        <v>654</v>
      </c>
      <c r="H98" s="2" t="s">
        <v>3084</v>
      </c>
      <c r="I98" s="2" t="s">
        <v>752</v>
      </c>
      <c r="J98" s="4">
        <v>41662.484375</v>
      </c>
      <c r="K98" s="5">
        <v>41666.690451388888</v>
      </c>
      <c r="L98" s="5">
        <v>41665.476574074077</v>
      </c>
      <c r="M98" s="7">
        <f t="shared" si="1"/>
        <v>-1.2138773148108157</v>
      </c>
      <c r="N98" s="2" t="s">
        <v>2478</v>
      </c>
      <c r="O98" s="4">
        <v>41665.455613425926</v>
      </c>
      <c r="P98" s="2" t="s">
        <v>1451</v>
      </c>
      <c r="Q98" s="2"/>
      <c r="R98" s="2" t="s">
        <v>3725</v>
      </c>
      <c r="S98" s="1">
        <v>80819</v>
      </c>
      <c r="T98" s="2"/>
      <c r="U98" s="2" t="s">
        <v>601</v>
      </c>
      <c r="V98" s="4">
        <v>41666.480833333335</v>
      </c>
      <c r="W98" s="2" t="s">
        <v>352</v>
      </c>
    </row>
    <row r="99" spans="1:23" hidden="1">
      <c r="A99" s="2" t="s">
        <v>1256</v>
      </c>
      <c r="B99" s="2" t="s">
        <v>2792</v>
      </c>
      <c r="C99" s="2" t="s">
        <v>3331</v>
      </c>
      <c r="D99" s="1">
        <v>704061</v>
      </c>
      <c r="E99" s="2" t="s">
        <v>3001</v>
      </c>
      <c r="F99" s="2" t="s">
        <v>1885</v>
      </c>
      <c r="G99" s="2" t="s">
        <v>654</v>
      </c>
      <c r="H99" s="2" t="s">
        <v>3084</v>
      </c>
      <c r="I99" s="2" t="s">
        <v>752</v>
      </c>
      <c r="J99" s="4">
        <v>41662.484375</v>
      </c>
      <c r="K99" s="5">
        <v>41666.690451388888</v>
      </c>
      <c r="L99" s="5">
        <v>41665.476574074077</v>
      </c>
      <c r="M99" s="7">
        <f t="shared" si="1"/>
        <v>-1.2138773148108157</v>
      </c>
      <c r="N99" s="2" t="s">
        <v>2478</v>
      </c>
      <c r="O99" s="4">
        <v>41665.455613425926</v>
      </c>
      <c r="P99" s="2" t="s">
        <v>1451</v>
      </c>
      <c r="Q99" s="2"/>
      <c r="R99" s="2" t="s">
        <v>3725</v>
      </c>
      <c r="S99" s="1">
        <v>80820</v>
      </c>
      <c r="T99" s="2" t="s">
        <v>1451</v>
      </c>
      <c r="U99" s="2" t="s">
        <v>601</v>
      </c>
      <c r="V99" s="4">
        <v>41666.480833333335</v>
      </c>
      <c r="W99" s="2" t="s">
        <v>352</v>
      </c>
    </row>
    <row r="100" spans="1:23" hidden="1">
      <c r="A100" s="2" t="s">
        <v>571</v>
      </c>
      <c r="B100" s="2" t="s">
        <v>943</v>
      </c>
      <c r="C100" s="2" t="s">
        <v>1677</v>
      </c>
      <c r="D100" s="1">
        <v>704476</v>
      </c>
      <c r="E100" s="2" t="s">
        <v>3001</v>
      </c>
      <c r="F100" s="2" t="s">
        <v>1885</v>
      </c>
      <c r="G100" s="2" t="s">
        <v>654</v>
      </c>
      <c r="H100" s="2" t="s">
        <v>139</v>
      </c>
      <c r="I100" s="2" t="s">
        <v>752</v>
      </c>
      <c r="J100" s="4">
        <v>41663.47861111111</v>
      </c>
      <c r="K100" s="5">
        <v>41666.583240740743</v>
      </c>
      <c r="L100" s="5">
        <v>41663.580659722225</v>
      </c>
      <c r="M100" s="7">
        <f t="shared" si="1"/>
        <v>-3.002581018517958</v>
      </c>
      <c r="N100" s="2" t="s">
        <v>752</v>
      </c>
      <c r="O100" s="4">
        <v>41663.579282407409</v>
      </c>
      <c r="P100" s="2" t="s">
        <v>2911</v>
      </c>
      <c r="Q100" s="2"/>
      <c r="R100" s="2" t="s">
        <v>3355</v>
      </c>
      <c r="S100" s="1">
        <v>80839</v>
      </c>
      <c r="T100" s="2" t="s">
        <v>2911</v>
      </c>
      <c r="U100" s="2" t="s">
        <v>1369</v>
      </c>
      <c r="V100" s="4">
        <v>41666.583136574074</v>
      </c>
      <c r="W100" s="2" t="s">
        <v>1149</v>
      </c>
    </row>
    <row r="101" spans="1:23" hidden="1">
      <c r="A101" s="2" t="s">
        <v>752</v>
      </c>
      <c r="B101" s="2" t="s">
        <v>2792</v>
      </c>
      <c r="C101" s="2" t="s">
        <v>1691</v>
      </c>
      <c r="D101" s="1">
        <v>704485</v>
      </c>
      <c r="E101" s="2" t="s">
        <v>3001</v>
      </c>
      <c r="F101" s="2" t="s">
        <v>2074</v>
      </c>
      <c r="G101" s="2" t="s">
        <v>654</v>
      </c>
      <c r="H101" s="2" t="s">
        <v>2108</v>
      </c>
      <c r="I101" s="2" t="s">
        <v>752</v>
      </c>
      <c r="J101" s="4">
        <v>41663.482245370367</v>
      </c>
      <c r="K101" s="5">
        <v>41665.707013888888</v>
      </c>
      <c r="L101" s="5">
        <v>41663.588078703702</v>
      </c>
      <c r="M101" s="7">
        <f t="shared" si="1"/>
        <v>-2.1189351851862739</v>
      </c>
      <c r="N101" s="2" t="s">
        <v>752</v>
      </c>
      <c r="O101" s="4">
        <v>41663.584340277775</v>
      </c>
      <c r="P101" s="2" t="s">
        <v>3378</v>
      </c>
      <c r="Q101" s="2"/>
      <c r="R101" s="2" t="s">
        <v>1388</v>
      </c>
      <c r="S101" s="1">
        <v>80840</v>
      </c>
      <c r="T101" s="2" t="s">
        <v>3378</v>
      </c>
      <c r="U101" s="2" t="s">
        <v>2988</v>
      </c>
      <c r="V101" s="4">
        <v>41663.623935185184</v>
      </c>
      <c r="W101" s="2" t="s">
        <v>1430</v>
      </c>
    </row>
    <row r="102" spans="1:23">
      <c r="A102" s="2" t="s">
        <v>752</v>
      </c>
      <c r="B102" s="2" t="s">
        <v>2792</v>
      </c>
      <c r="C102" s="2" t="s">
        <v>3348</v>
      </c>
      <c r="D102" s="1">
        <v>704491</v>
      </c>
      <c r="E102" s="2" t="s">
        <v>3001</v>
      </c>
      <c r="F102" s="2" t="s">
        <v>3433</v>
      </c>
      <c r="G102" s="2" t="s">
        <v>654</v>
      </c>
      <c r="H102" s="2" t="s">
        <v>1876</v>
      </c>
      <c r="I102" s="2" t="s">
        <v>752</v>
      </c>
      <c r="J102" s="4">
        <v>41663.484317129631</v>
      </c>
      <c r="K102" s="5">
        <v>41677.430266203701</v>
      </c>
      <c r="L102" s="5">
        <v>41666.418900462966</v>
      </c>
      <c r="M102" s="7">
        <f t="shared" si="1"/>
        <v>-11.011365740734618</v>
      </c>
      <c r="N102" s="2" t="s">
        <v>2478</v>
      </c>
      <c r="O102" s="4">
        <v>41665.909351851849</v>
      </c>
      <c r="P102" s="2"/>
      <c r="Q102" s="2"/>
      <c r="R102" s="2" t="s">
        <v>2952</v>
      </c>
      <c r="S102" s="1">
        <v>80841</v>
      </c>
      <c r="T102" s="2" t="s">
        <v>2911</v>
      </c>
      <c r="U102" s="2" t="s">
        <v>2692</v>
      </c>
      <c r="V102" s="4">
        <v>41677.43005787037</v>
      </c>
      <c r="W102" s="2" t="s">
        <v>1149</v>
      </c>
    </row>
    <row r="103" spans="1:23">
      <c r="A103" s="2" t="s">
        <v>752</v>
      </c>
      <c r="B103" s="2" t="s">
        <v>2792</v>
      </c>
      <c r="C103" s="2" t="s">
        <v>3348</v>
      </c>
      <c r="D103" s="1">
        <v>704491</v>
      </c>
      <c r="E103" s="2" t="s">
        <v>3001</v>
      </c>
      <c r="F103" s="2" t="s">
        <v>3433</v>
      </c>
      <c r="G103" s="2" t="s">
        <v>654</v>
      </c>
      <c r="H103" s="2" t="s">
        <v>1876</v>
      </c>
      <c r="I103" s="2" t="s">
        <v>752</v>
      </c>
      <c r="J103" s="4">
        <v>41663.484317129631</v>
      </c>
      <c r="K103" s="5">
        <v>41677.430266203701</v>
      </c>
      <c r="L103" s="5">
        <v>41666.418900462966</v>
      </c>
      <c r="M103" s="7">
        <f t="shared" si="1"/>
        <v>-11.011365740734618</v>
      </c>
      <c r="N103" s="2" t="s">
        <v>2478</v>
      </c>
      <c r="O103" s="4">
        <v>41665.909351851849</v>
      </c>
      <c r="P103" s="2"/>
      <c r="Q103" s="2"/>
      <c r="R103" s="2" t="s">
        <v>2952</v>
      </c>
      <c r="S103" s="1">
        <v>80842</v>
      </c>
      <c r="T103" s="2"/>
      <c r="U103" s="2" t="s">
        <v>2692</v>
      </c>
      <c r="V103" s="4">
        <v>41677.43005787037</v>
      </c>
      <c r="W103" s="2" t="s">
        <v>1149</v>
      </c>
    </row>
    <row r="104" spans="1:23">
      <c r="A104" s="2" t="s">
        <v>752</v>
      </c>
      <c r="B104" s="2" t="s">
        <v>2792</v>
      </c>
      <c r="C104" s="2" t="s">
        <v>22</v>
      </c>
      <c r="D104" s="1">
        <v>704492</v>
      </c>
      <c r="E104" s="2" t="s">
        <v>3001</v>
      </c>
      <c r="F104" s="2" t="s">
        <v>3433</v>
      </c>
      <c r="G104" s="2" t="s">
        <v>2280</v>
      </c>
      <c r="H104" s="2" t="s">
        <v>1298</v>
      </c>
      <c r="I104" s="2" t="s">
        <v>752</v>
      </c>
      <c r="J104" s="4">
        <v>41663.48542824074</v>
      </c>
      <c r="K104" s="6"/>
      <c r="L104" s="6"/>
      <c r="M104" s="7">
        <f t="shared" si="1"/>
        <v>0</v>
      </c>
      <c r="N104" s="2"/>
      <c r="O104" s="2"/>
      <c r="P104" s="2"/>
      <c r="Q104" s="2" t="s">
        <v>2489</v>
      </c>
      <c r="R104" s="2" t="s">
        <v>1591</v>
      </c>
      <c r="S104" s="1">
        <v>80843</v>
      </c>
      <c r="T104" s="2" t="s">
        <v>3557</v>
      </c>
      <c r="U104" s="2"/>
      <c r="V104" s="2"/>
      <c r="W104" s="2"/>
    </row>
    <row r="105" spans="1:23">
      <c r="A105" s="2" t="s">
        <v>752</v>
      </c>
      <c r="B105" s="2" t="s">
        <v>486</v>
      </c>
      <c r="C105" s="2" t="s">
        <v>3196</v>
      </c>
      <c r="D105" s="1">
        <v>704533</v>
      </c>
      <c r="E105" s="2" t="s">
        <v>3001</v>
      </c>
      <c r="F105" s="2" t="s">
        <v>3433</v>
      </c>
      <c r="G105" s="2" t="s">
        <v>654</v>
      </c>
      <c r="H105" s="2" t="s">
        <v>1298</v>
      </c>
      <c r="I105" s="2" t="s">
        <v>752</v>
      </c>
      <c r="J105" s="4">
        <v>41663.55269675926</v>
      </c>
      <c r="K105" s="5">
        <v>41704.480925925927</v>
      </c>
      <c r="L105" s="5">
        <v>41682.462280092594</v>
      </c>
      <c r="M105" s="7">
        <f t="shared" si="1"/>
        <v>-22.018645833333721</v>
      </c>
      <c r="N105" s="2" t="s">
        <v>2478</v>
      </c>
      <c r="O105" s="4">
        <v>41682.373020833336</v>
      </c>
      <c r="P105" s="2" t="s">
        <v>3557</v>
      </c>
      <c r="Q105" s="2" t="s">
        <v>2489</v>
      </c>
      <c r="R105" s="2" t="s">
        <v>3734</v>
      </c>
      <c r="S105" s="1">
        <v>80859</v>
      </c>
      <c r="T105" s="2" t="s">
        <v>3557</v>
      </c>
      <c r="U105" s="2" t="s">
        <v>3628</v>
      </c>
      <c r="V105" s="4">
        <v>41704.389652777776</v>
      </c>
      <c r="W105" s="2" t="s">
        <v>352</v>
      </c>
    </row>
    <row r="106" spans="1:23">
      <c r="A106" s="2" t="s">
        <v>571</v>
      </c>
      <c r="B106" s="2" t="s">
        <v>2792</v>
      </c>
      <c r="C106" s="2" t="s">
        <v>2233</v>
      </c>
      <c r="D106" s="1">
        <v>704578</v>
      </c>
      <c r="E106" s="2" t="s">
        <v>3001</v>
      </c>
      <c r="F106" s="2" t="s">
        <v>3433</v>
      </c>
      <c r="G106" s="2" t="s">
        <v>654</v>
      </c>
      <c r="H106" s="2" t="s">
        <v>308</v>
      </c>
      <c r="I106" s="2" t="s">
        <v>752</v>
      </c>
      <c r="J106" s="4">
        <v>41663.591793981483</v>
      </c>
      <c r="K106" s="5">
        <v>41663.629791666666</v>
      </c>
      <c r="L106" s="5">
        <v>41663.608530092592</v>
      </c>
      <c r="M106" s="7">
        <f t="shared" si="1"/>
        <v>-2.1261574074742384E-2</v>
      </c>
      <c r="N106" s="2" t="s">
        <v>752</v>
      </c>
      <c r="O106" s="4">
        <v>41663.603078703702</v>
      </c>
      <c r="P106" s="2"/>
      <c r="Q106" s="2"/>
      <c r="R106" s="2" t="s">
        <v>1071</v>
      </c>
      <c r="S106" s="1">
        <v>80879</v>
      </c>
      <c r="T106" s="2"/>
      <c r="U106" s="2" t="s">
        <v>1766</v>
      </c>
      <c r="V106" s="4">
        <v>41663.629606481481</v>
      </c>
      <c r="W106" s="2" t="s">
        <v>1149</v>
      </c>
    </row>
    <row r="107" spans="1:23" hidden="1">
      <c r="A107" s="2" t="s">
        <v>1401</v>
      </c>
      <c r="B107" s="2" t="s">
        <v>2792</v>
      </c>
      <c r="C107" s="2" t="s">
        <v>667</v>
      </c>
      <c r="D107" s="1">
        <v>704698</v>
      </c>
      <c r="E107" s="2" t="s">
        <v>3001</v>
      </c>
      <c r="F107" s="2" t="s">
        <v>1885</v>
      </c>
      <c r="G107" s="2" t="s">
        <v>654</v>
      </c>
      <c r="H107" s="2" t="s">
        <v>3648</v>
      </c>
      <c r="I107" s="2" t="s">
        <v>1461</v>
      </c>
      <c r="J107" s="4">
        <v>41663.730949074074</v>
      </c>
      <c r="K107" s="5">
        <v>41666.44295138889</v>
      </c>
      <c r="L107" s="5">
        <v>41665.626504629632</v>
      </c>
      <c r="M107" s="7">
        <f t="shared" si="1"/>
        <v>-0.81644675925781485</v>
      </c>
      <c r="N107" s="2" t="s">
        <v>2478</v>
      </c>
      <c r="O107" s="4">
        <v>41665.562974537039</v>
      </c>
      <c r="P107" s="2"/>
      <c r="Q107" s="2"/>
      <c r="R107" s="2" t="s">
        <v>3077</v>
      </c>
      <c r="S107" s="1">
        <v>80899</v>
      </c>
      <c r="T107" s="2"/>
      <c r="U107" s="2" t="s">
        <v>713</v>
      </c>
      <c r="V107" s="4">
        <v>41666.442789351851</v>
      </c>
      <c r="W107" s="2" t="s">
        <v>352</v>
      </c>
    </row>
    <row r="108" spans="1:23">
      <c r="A108" s="2" t="s">
        <v>571</v>
      </c>
      <c r="B108" s="2" t="s">
        <v>2792</v>
      </c>
      <c r="C108" s="2" t="s">
        <v>2778</v>
      </c>
      <c r="D108" s="1">
        <v>704781</v>
      </c>
      <c r="E108" s="2" t="s">
        <v>3001</v>
      </c>
      <c r="F108" s="2" t="s">
        <v>3433</v>
      </c>
      <c r="G108" s="2" t="s">
        <v>654</v>
      </c>
      <c r="H108" s="2" t="s">
        <v>2908</v>
      </c>
      <c r="I108" s="2" t="s">
        <v>752</v>
      </c>
      <c r="J108" s="4">
        <v>41665.058842592596</v>
      </c>
      <c r="K108" s="5">
        <v>41667.668888888889</v>
      </c>
      <c r="L108" s="5">
        <v>41667.416458333333</v>
      </c>
      <c r="M108" s="7">
        <f t="shared" si="1"/>
        <v>-0.25243055555620231</v>
      </c>
      <c r="N108" s="2" t="s">
        <v>2478</v>
      </c>
      <c r="O108" s="4">
        <v>41667.413518518515</v>
      </c>
      <c r="P108" s="2" t="s">
        <v>2141</v>
      </c>
      <c r="Q108" s="2" t="s">
        <v>2158</v>
      </c>
      <c r="R108" s="2" t="s">
        <v>2249</v>
      </c>
      <c r="S108" s="1">
        <v>80919</v>
      </c>
      <c r="T108" s="2"/>
      <c r="U108" s="2" t="s">
        <v>558</v>
      </c>
      <c r="V108" s="4">
        <v>41667.668715277781</v>
      </c>
      <c r="W108" s="2" t="s">
        <v>1704</v>
      </c>
    </row>
    <row r="109" spans="1:23">
      <c r="A109" s="2" t="s">
        <v>571</v>
      </c>
      <c r="B109" s="2" t="s">
        <v>2792</v>
      </c>
      <c r="C109" s="2" t="s">
        <v>2778</v>
      </c>
      <c r="D109" s="1">
        <v>704781</v>
      </c>
      <c r="E109" s="2" t="s">
        <v>3001</v>
      </c>
      <c r="F109" s="2" t="s">
        <v>3433</v>
      </c>
      <c r="G109" s="2" t="s">
        <v>654</v>
      </c>
      <c r="H109" s="2" t="s">
        <v>2908</v>
      </c>
      <c r="I109" s="2" t="s">
        <v>752</v>
      </c>
      <c r="J109" s="4">
        <v>41665.058842592596</v>
      </c>
      <c r="K109" s="5">
        <v>41667.668888888889</v>
      </c>
      <c r="L109" s="5">
        <v>41667.416458333333</v>
      </c>
      <c r="M109" s="7">
        <f t="shared" si="1"/>
        <v>-0.25243055555620231</v>
      </c>
      <c r="N109" s="2" t="s">
        <v>2478</v>
      </c>
      <c r="O109" s="4">
        <v>41667.413518518515</v>
      </c>
      <c r="P109" s="2" t="s">
        <v>2141</v>
      </c>
      <c r="Q109" s="2" t="s">
        <v>2158</v>
      </c>
      <c r="R109" s="2" t="s">
        <v>2249</v>
      </c>
      <c r="S109" s="1">
        <v>80920</v>
      </c>
      <c r="T109" s="2" t="s">
        <v>2141</v>
      </c>
      <c r="U109" s="2" t="s">
        <v>558</v>
      </c>
      <c r="V109" s="4">
        <v>41667.668715277781</v>
      </c>
      <c r="W109" s="2" t="s">
        <v>1704</v>
      </c>
    </row>
    <row r="110" spans="1:23">
      <c r="A110" s="2" t="s">
        <v>1256</v>
      </c>
      <c r="B110" s="2" t="s">
        <v>2792</v>
      </c>
      <c r="C110" s="2" t="s">
        <v>335</v>
      </c>
      <c r="D110" s="1">
        <v>704782</v>
      </c>
      <c r="E110" s="2" t="s">
        <v>651</v>
      </c>
      <c r="F110" s="2" t="s">
        <v>3433</v>
      </c>
      <c r="G110" s="2" t="s">
        <v>654</v>
      </c>
      <c r="H110" s="2" t="s">
        <v>1726</v>
      </c>
      <c r="I110" s="2" t="s">
        <v>752</v>
      </c>
      <c r="J110" s="4">
        <v>41665.063078703701</v>
      </c>
      <c r="K110" s="5">
        <v>41689.560196759259</v>
      </c>
      <c r="L110" s="5">
        <v>41688.399108796293</v>
      </c>
      <c r="M110" s="7">
        <f t="shared" si="1"/>
        <v>-1.1610879629661213</v>
      </c>
      <c r="N110" s="2" t="s">
        <v>2478</v>
      </c>
      <c r="O110" s="4">
        <v>41687.704236111109</v>
      </c>
      <c r="P110" s="2" t="s">
        <v>787</v>
      </c>
      <c r="Q110" s="2"/>
      <c r="R110" s="2" t="s">
        <v>506</v>
      </c>
      <c r="S110" s="1">
        <v>80921</v>
      </c>
      <c r="T110" s="2"/>
      <c r="U110" s="2" t="s">
        <v>2382</v>
      </c>
      <c r="V110" s="4">
        <v>41689.547326388885</v>
      </c>
      <c r="W110" s="2" t="s">
        <v>352</v>
      </c>
    </row>
    <row r="111" spans="1:23">
      <c r="A111" s="2" t="s">
        <v>1256</v>
      </c>
      <c r="B111" s="2" t="s">
        <v>2792</v>
      </c>
      <c r="C111" s="2" t="s">
        <v>335</v>
      </c>
      <c r="D111" s="1">
        <v>704782</v>
      </c>
      <c r="E111" s="2" t="s">
        <v>651</v>
      </c>
      <c r="F111" s="2" t="s">
        <v>3433</v>
      </c>
      <c r="G111" s="2" t="s">
        <v>654</v>
      </c>
      <c r="H111" s="2" t="s">
        <v>1726</v>
      </c>
      <c r="I111" s="2" t="s">
        <v>752</v>
      </c>
      <c r="J111" s="4">
        <v>41665.063078703701</v>
      </c>
      <c r="K111" s="5">
        <v>41689.560196759259</v>
      </c>
      <c r="L111" s="5">
        <v>41688.399108796293</v>
      </c>
      <c r="M111" s="7">
        <f t="shared" si="1"/>
        <v>-1.1610879629661213</v>
      </c>
      <c r="N111" s="2" t="s">
        <v>2478</v>
      </c>
      <c r="O111" s="4">
        <v>41687.704236111109</v>
      </c>
      <c r="P111" s="2" t="s">
        <v>787</v>
      </c>
      <c r="Q111" s="2"/>
      <c r="R111" s="2" t="s">
        <v>506</v>
      </c>
      <c r="S111" s="1">
        <v>80921</v>
      </c>
      <c r="T111" s="2"/>
      <c r="U111" s="2" t="s">
        <v>2382</v>
      </c>
      <c r="V111" s="4">
        <v>41689.547326388885</v>
      </c>
      <c r="W111" s="2"/>
    </row>
    <row r="112" spans="1:23">
      <c r="A112" s="2" t="s">
        <v>1256</v>
      </c>
      <c r="B112" s="2" t="s">
        <v>2792</v>
      </c>
      <c r="C112" s="2" t="s">
        <v>335</v>
      </c>
      <c r="D112" s="1">
        <v>704782</v>
      </c>
      <c r="E112" s="2" t="s">
        <v>651</v>
      </c>
      <c r="F112" s="2" t="s">
        <v>3433</v>
      </c>
      <c r="G112" s="2" t="s">
        <v>654</v>
      </c>
      <c r="H112" s="2" t="s">
        <v>1726</v>
      </c>
      <c r="I112" s="2" t="s">
        <v>752</v>
      </c>
      <c r="J112" s="4">
        <v>41665.063078703701</v>
      </c>
      <c r="K112" s="5">
        <v>41689.560196759259</v>
      </c>
      <c r="L112" s="5">
        <v>41688.399108796293</v>
      </c>
      <c r="M112" s="7">
        <f t="shared" si="1"/>
        <v>-1.1610879629661213</v>
      </c>
      <c r="N112" s="2" t="s">
        <v>2478</v>
      </c>
      <c r="O112" s="4">
        <v>41687.704236111109</v>
      </c>
      <c r="P112" s="2" t="s">
        <v>787</v>
      </c>
      <c r="Q112" s="2"/>
      <c r="R112" s="2" t="s">
        <v>506</v>
      </c>
      <c r="S112" s="1">
        <v>80922</v>
      </c>
      <c r="T112" s="2" t="s">
        <v>787</v>
      </c>
      <c r="U112" s="2" t="s">
        <v>2382</v>
      </c>
      <c r="V112" s="4">
        <v>41689.547326388885</v>
      </c>
      <c r="W112" s="2" t="s">
        <v>352</v>
      </c>
    </row>
    <row r="113" spans="1:23">
      <c r="A113" s="2" t="s">
        <v>1256</v>
      </c>
      <c r="B113" s="2" t="s">
        <v>2792</v>
      </c>
      <c r="C113" s="2" t="s">
        <v>335</v>
      </c>
      <c r="D113" s="1">
        <v>704782</v>
      </c>
      <c r="E113" s="2" t="s">
        <v>651</v>
      </c>
      <c r="F113" s="2" t="s">
        <v>3433</v>
      </c>
      <c r="G113" s="2" t="s">
        <v>654</v>
      </c>
      <c r="H113" s="2" t="s">
        <v>1726</v>
      </c>
      <c r="I113" s="2" t="s">
        <v>752</v>
      </c>
      <c r="J113" s="4">
        <v>41665.063078703701</v>
      </c>
      <c r="K113" s="5">
        <v>41689.560196759259</v>
      </c>
      <c r="L113" s="5">
        <v>41688.399108796293</v>
      </c>
      <c r="M113" s="7">
        <f t="shared" si="1"/>
        <v>-1.1610879629661213</v>
      </c>
      <c r="N113" s="2" t="s">
        <v>2478</v>
      </c>
      <c r="O113" s="4">
        <v>41687.704236111109</v>
      </c>
      <c r="P113" s="2" t="s">
        <v>787</v>
      </c>
      <c r="Q113" s="2"/>
      <c r="R113" s="2" t="s">
        <v>506</v>
      </c>
      <c r="S113" s="1">
        <v>80922</v>
      </c>
      <c r="T113" s="2" t="s">
        <v>787</v>
      </c>
      <c r="U113" s="2" t="s">
        <v>2382</v>
      </c>
      <c r="V113" s="4">
        <v>41689.547326388885</v>
      </c>
      <c r="W113" s="2"/>
    </row>
    <row r="114" spans="1:23">
      <c r="A114" s="2" t="s">
        <v>1401</v>
      </c>
      <c r="B114" s="2" t="s">
        <v>2792</v>
      </c>
      <c r="C114" s="2" t="s">
        <v>2113</v>
      </c>
      <c r="D114" s="1">
        <v>704783</v>
      </c>
      <c r="E114" s="2" t="s">
        <v>3001</v>
      </c>
      <c r="F114" s="2" t="s">
        <v>3433</v>
      </c>
      <c r="G114" s="2" t="s">
        <v>654</v>
      </c>
      <c r="H114" s="2" t="s">
        <v>1373</v>
      </c>
      <c r="I114" s="2" t="s">
        <v>752</v>
      </c>
      <c r="J114" s="4">
        <v>41665.066620370373</v>
      </c>
      <c r="K114" s="5">
        <v>41698.572858796295</v>
      </c>
      <c r="L114" s="5">
        <v>41697.572824074072</v>
      </c>
      <c r="M114" s="7">
        <f t="shared" si="1"/>
        <v>-1.000034722223063</v>
      </c>
      <c r="N114" s="2" t="s">
        <v>2478</v>
      </c>
      <c r="O114" s="4">
        <v>41697.566655092596</v>
      </c>
      <c r="P114" s="2" t="s">
        <v>1260</v>
      </c>
      <c r="Q114" s="2" t="s">
        <v>1662</v>
      </c>
      <c r="R114" s="2" t="s">
        <v>2699</v>
      </c>
      <c r="S114" s="1">
        <v>80923</v>
      </c>
      <c r="T114" s="2" t="s">
        <v>2552</v>
      </c>
      <c r="U114" s="2" t="s">
        <v>2960</v>
      </c>
      <c r="V114" s="4">
        <v>41697.714803240742</v>
      </c>
      <c r="W114" s="2" t="s">
        <v>1149</v>
      </c>
    </row>
    <row r="115" spans="1:23" hidden="1">
      <c r="A115" s="2" t="s">
        <v>288</v>
      </c>
      <c r="B115" s="2" t="s">
        <v>3150</v>
      </c>
      <c r="C115" s="2" t="s">
        <v>2936</v>
      </c>
      <c r="D115" s="1">
        <v>704793</v>
      </c>
      <c r="E115" s="2" t="s">
        <v>3001</v>
      </c>
      <c r="F115" s="2" t="s">
        <v>1343</v>
      </c>
      <c r="G115" s="2" t="s">
        <v>654</v>
      </c>
      <c r="H115" s="2" t="s">
        <v>2498</v>
      </c>
      <c r="I115" s="2" t="s">
        <v>288</v>
      </c>
      <c r="J115" s="4">
        <v>41665.365243055552</v>
      </c>
      <c r="K115" s="5">
        <v>41665.5465625</v>
      </c>
      <c r="L115" s="5">
        <v>41665.455625000002</v>
      </c>
      <c r="M115" s="7">
        <f t="shared" si="1"/>
        <v>-9.0937499997380655E-2</v>
      </c>
      <c r="N115" s="2" t="s">
        <v>288</v>
      </c>
      <c r="O115" s="4">
        <v>41665.449155092596</v>
      </c>
      <c r="P115" s="2" t="s">
        <v>3165</v>
      </c>
      <c r="Q115" s="2" t="s">
        <v>3317</v>
      </c>
      <c r="R115" s="2" t="s">
        <v>314</v>
      </c>
      <c r="S115" s="1">
        <v>80939</v>
      </c>
      <c r="T115" s="2" t="s">
        <v>3165</v>
      </c>
      <c r="U115" s="2" t="s">
        <v>483</v>
      </c>
      <c r="V115" s="4">
        <v>41665.546377314815</v>
      </c>
      <c r="W115" s="2" t="s">
        <v>1149</v>
      </c>
    </row>
    <row r="116" spans="1:23">
      <c r="A116" s="2" t="s">
        <v>288</v>
      </c>
      <c r="B116" s="2" t="s">
        <v>2580</v>
      </c>
      <c r="C116" s="2" t="s">
        <v>1510</v>
      </c>
      <c r="D116" s="1">
        <v>704803</v>
      </c>
      <c r="E116" s="2" t="s">
        <v>3001</v>
      </c>
      <c r="F116" s="2" t="s">
        <v>3433</v>
      </c>
      <c r="G116" s="2" t="s">
        <v>654</v>
      </c>
      <c r="H116" s="2" t="s">
        <v>450</v>
      </c>
      <c r="I116" s="2" t="s">
        <v>288</v>
      </c>
      <c r="J116" s="4">
        <v>41665.386377314811</v>
      </c>
      <c r="K116" s="5">
        <v>41665.699004629627</v>
      </c>
      <c r="L116" s="5">
        <v>41665.527731481481</v>
      </c>
      <c r="M116" s="7">
        <f t="shared" si="1"/>
        <v>-0.17127314814570127</v>
      </c>
      <c r="N116" s="2" t="s">
        <v>288</v>
      </c>
      <c r="O116" s="4">
        <v>41665.469895833332</v>
      </c>
      <c r="P116" s="2" t="s">
        <v>3634</v>
      </c>
      <c r="Q116" s="2"/>
      <c r="R116" s="2" t="s">
        <v>1901</v>
      </c>
      <c r="S116" s="1">
        <v>80940</v>
      </c>
      <c r="T116" s="2" t="s">
        <v>3634</v>
      </c>
      <c r="U116" s="2" t="s">
        <v>2733</v>
      </c>
      <c r="V116" s="4">
        <v>41665.5862037037</v>
      </c>
      <c r="W116" s="2" t="s">
        <v>1149</v>
      </c>
    </row>
    <row r="117" spans="1:23" hidden="1">
      <c r="A117" s="2" t="s">
        <v>65</v>
      </c>
      <c r="B117" s="2" t="s">
        <v>2457</v>
      </c>
      <c r="C117" s="2" t="s">
        <v>990</v>
      </c>
      <c r="D117" s="1">
        <v>704852</v>
      </c>
      <c r="E117" s="2" t="s">
        <v>651</v>
      </c>
      <c r="F117" s="2" t="s">
        <v>1343</v>
      </c>
      <c r="G117" s="2" t="s">
        <v>654</v>
      </c>
      <c r="H117" s="2" t="s">
        <v>3083</v>
      </c>
      <c r="I117" s="2" t="s">
        <v>65</v>
      </c>
      <c r="J117" s="4">
        <v>41665.469317129631</v>
      </c>
      <c r="K117" s="5">
        <v>41678.45652777778</v>
      </c>
      <c r="L117" s="5">
        <v>41666.390416666669</v>
      </c>
      <c r="M117" s="7">
        <f t="shared" si="1"/>
        <v>-12.06611111111124</v>
      </c>
      <c r="N117" s="2" t="s">
        <v>527</v>
      </c>
      <c r="O117" s="4">
        <v>41665.66946759259</v>
      </c>
      <c r="P117" s="2" t="s">
        <v>2939</v>
      </c>
      <c r="Q117" s="2"/>
      <c r="R117" s="2" t="s">
        <v>862</v>
      </c>
      <c r="S117" s="1">
        <v>80959</v>
      </c>
      <c r="T117" s="2" t="s">
        <v>2939</v>
      </c>
      <c r="U117" s="2" t="s">
        <v>409</v>
      </c>
      <c r="V117" s="4">
        <v>41666.717800925922</v>
      </c>
      <c r="W117" s="2" t="s">
        <v>1149</v>
      </c>
    </row>
    <row r="118" spans="1:23" hidden="1">
      <c r="A118" s="2" t="s">
        <v>65</v>
      </c>
      <c r="B118" s="2" t="s">
        <v>2457</v>
      </c>
      <c r="C118" s="2" t="s">
        <v>3308</v>
      </c>
      <c r="D118" s="1">
        <v>704859</v>
      </c>
      <c r="E118" s="2" t="s">
        <v>651</v>
      </c>
      <c r="F118" s="2" t="s">
        <v>1343</v>
      </c>
      <c r="G118" s="2" t="s">
        <v>2229</v>
      </c>
      <c r="H118" s="2" t="s">
        <v>1570</v>
      </c>
      <c r="I118" s="2" t="s">
        <v>65</v>
      </c>
      <c r="J118" s="4">
        <v>41665.483495370368</v>
      </c>
      <c r="K118" s="5">
        <v>41678.446030092593</v>
      </c>
      <c r="L118" s="5">
        <v>41666.390648148146</v>
      </c>
      <c r="M118" s="7">
        <f t="shared" si="1"/>
        <v>-12.055381944446708</v>
      </c>
      <c r="N118" s="2" t="s">
        <v>527</v>
      </c>
      <c r="O118" s="4">
        <v>41665.692164351851</v>
      </c>
      <c r="P118" s="2" t="s">
        <v>3746</v>
      </c>
      <c r="Q118" s="2"/>
      <c r="R118" s="2" t="s">
        <v>2569</v>
      </c>
      <c r="S118" s="1">
        <v>80960</v>
      </c>
      <c r="T118" s="2" t="s">
        <v>3746</v>
      </c>
      <c r="U118" s="2" t="s">
        <v>2244</v>
      </c>
      <c r="V118" s="4">
        <v>41691.457071759258</v>
      </c>
      <c r="W118" s="2" t="s">
        <v>352</v>
      </c>
    </row>
    <row r="119" spans="1:23" hidden="1">
      <c r="A119" s="2" t="s">
        <v>65</v>
      </c>
      <c r="B119" s="2" t="s">
        <v>2457</v>
      </c>
      <c r="C119" s="2" t="s">
        <v>3308</v>
      </c>
      <c r="D119" s="1">
        <v>704859</v>
      </c>
      <c r="E119" s="2" t="s">
        <v>651</v>
      </c>
      <c r="F119" s="2" t="s">
        <v>1343</v>
      </c>
      <c r="G119" s="2" t="s">
        <v>2229</v>
      </c>
      <c r="H119" s="2" t="s">
        <v>1570</v>
      </c>
      <c r="I119" s="2" t="s">
        <v>65</v>
      </c>
      <c r="J119" s="4">
        <v>41665.483495370368</v>
      </c>
      <c r="K119" s="5">
        <v>41678.446030092593</v>
      </c>
      <c r="L119" s="5">
        <v>41666.390648148146</v>
      </c>
      <c r="M119" s="7">
        <f t="shared" si="1"/>
        <v>-12.055381944446708</v>
      </c>
      <c r="N119" s="2" t="s">
        <v>527</v>
      </c>
      <c r="O119" s="4">
        <v>41665.692164351851</v>
      </c>
      <c r="P119" s="2" t="s">
        <v>3746</v>
      </c>
      <c r="Q119" s="2"/>
      <c r="R119" s="2" t="s">
        <v>2569</v>
      </c>
      <c r="S119" s="1">
        <v>80960</v>
      </c>
      <c r="T119" s="2" t="s">
        <v>3746</v>
      </c>
      <c r="U119" s="2"/>
      <c r="V119" s="2"/>
      <c r="W119" s="2"/>
    </row>
    <row r="120" spans="1:23">
      <c r="A120" s="2" t="s">
        <v>1256</v>
      </c>
      <c r="B120" s="2" t="s">
        <v>943</v>
      </c>
      <c r="C120" s="2" t="s">
        <v>3407</v>
      </c>
      <c r="D120" s="1">
        <v>704923</v>
      </c>
      <c r="E120" s="2" t="s">
        <v>3001</v>
      </c>
      <c r="F120" s="2" t="s">
        <v>3433</v>
      </c>
      <c r="G120" s="2" t="s">
        <v>654</v>
      </c>
      <c r="H120" s="2" t="s">
        <v>2223</v>
      </c>
      <c r="I120" s="2" t="s">
        <v>2478</v>
      </c>
      <c r="J120" s="4">
        <v>41665.627835648149</v>
      </c>
      <c r="K120" s="5">
        <v>41678.758912037039</v>
      </c>
      <c r="L120" s="5">
        <v>41666.418645833335</v>
      </c>
      <c r="M120" s="7">
        <f t="shared" si="1"/>
        <v>-12.340266203704232</v>
      </c>
      <c r="N120" s="2" t="s">
        <v>2478</v>
      </c>
      <c r="O120" s="4">
        <v>41665.740902777776</v>
      </c>
      <c r="P120" s="2" t="s">
        <v>1451</v>
      </c>
      <c r="Q120" s="2" t="s">
        <v>2281</v>
      </c>
      <c r="R120" s="2" t="s">
        <v>913</v>
      </c>
      <c r="S120" s="1">
        <v>80979</v>
      </c>
      <c r="T120" s="2" t="s">
        <v>1451</v>
      </c>
      <c r="U120" s="2" t="s">
        <v>640</v>
      </c>
      <c r="V120" s="4">
        <v>41678.590127314812</v>
      </c>
      <c r="W120" s="2" t="s">
        <v>841</v>
      </c>
    </row>
    <row r="121" spans="1:23">
      <c r="A121" s="2" t="s">
        <v>1256</v>
      </c>
      <c r="B121" s="2" t="s">
        <v>943</v>
      </c>
      <c r="C121" s="2" t="s">
        <v>3407</v>
      </c>
      <c r="D121" s="1">
        <v>704923</v>
      </c>
      <c r="E121" s="2" t="s">
        <v>3001</v>
      </c>
      <c r="F121" s="2" t="s">
        <v>3433</v>
      </c>
      <c r="G121" s="2" t="s">
        <v>654</v>
      </c>
      <c r="H121" s="2" t="s">
        <v>2223</v>
      </c>
      <c r="I121" s="2" t="s">
        <v>2478</v>
      </c>
      <c r="J121" s="4">
        <v>41665.627835648149</v>
      </c>
      <c r="K121" s="5">
        <v>41678.758912037039</v>
      </c>
      <c r="L121" s="5">
        <v>41666.418645833335</v>
      </c>
      <c r="M121" s="7">
        <f t="shared" si="1"/>
        <v>-12.340266203704232</v>
      </c>
      <c r="N121" s="2" t="s">
        <v>2478</v>
      </c>
      <c r="O121" s="4">
        <v>41665.740902777776</v>
      </c>
      <c r="P121" s="2" t="s">
        <v>1451</v>
      </c>
      <c r="Q121" s="2" t="s">
        <v>2281</v>
      </c>
      <c r="R121" s="2" t="s">
        <v>913</v>
      </c>
      <c r="S121" s="1">
        <v>80979</v>
      </c>
      <c r="T121" s="2" t="s">
        <v>1451</v>
      </c>
      <c r="U121" s="2" t="s">
        <v>640</v>
      </c>
      <c r="V121" s="4">
        <v>41678.590127314812</v>
      </c>
      <c r="W121" s="2" t="s">
        <v>1149</v>
      </c>
    </row>
    <row r="122" spans="1:23">
      <c r="A122" s="2" t="s">
        <v>1461</v>
      </c>
      <c r="B122" s="2" t="s">
        <v>2792</v>
      </c>
      <c r="C122" s="2" t="s">
        <v>769</v>
      </c>
      <c r="D122" s="1">
        <v>704931</v>
      </c>
      <c r="E122" s="2" t="s">
        <v>3001</v>
      </c>
      <c r="F122" s="2" t="s">
        <v>3433</v>
      </c>
      <c r="G122" s="2" t="s">
        <v>654</v>
      </c>
      <c r="H122" s="2" t="s">
        <v>575</v>
      </c>
      <c r="I122" s="2" t="s">
        <v>752</v>
      </c>
      <c r="J122" s="4">
        <v>41665.640289351853</v>
      </c>
      <c r="K122" s="5">
        <v>41666.58011574074</v>
      </c>
      <c r="L122" s="5">
        <v>41666.561076388891</v>
      </c>
      <c r="M122" s="7">
        <f t="shared" si="1"/>
        <v>-1.9039351849642117E-2</v>
      </c>
      <c r="N122" s="2" t="s">
        <v>2478</v>
      </c>
      <c r="O122" s="4">
        <v>41666.546805555554</v>
      </c>
      <c r="P122" s="2" t="s">
        <v>3570</v>
      </c>
      <c r="Q122" s="2" t="s">
        <v>163</v>
      </c>
      <c r="R122" s="2" t="s">
        <v>2553</v>
      </c>
      <c r="S122" s="1">
        <v>80980</v>
      </c>
      <c r="T122" s="2" t="s">
        <v>3335</v>
      </c>
      <c r="U122" s="2" t="s">
        <v>2183</v>
      </c>
      <c r="V122" s="4">
        <v>41666.579918981479</v>
      </c>
      <c r="W122" s="2" t="s">
        <v>352</v>
      </c>
    </row>
    <row r="123" spans="1:23">
      <c r="A123" s="2" t="s">
        <v>1461</v>
      </c>
      <c r="B123" s="2" t="s">
        <v>2792</v>
      </c>
      <c r="C123" s="2" t="s">
        <v>769</v>
      </c>
      <c r="D123" s="1">
        <v>704931</v>
      </c>
      <c r="E123" s="2" t="s">
        <v>3001</v>
      </c>
      <c r="F123" s="2" t="s">
        <v>3433</v>
      </c>
      <c r="G123" s="2" t="s">
        <v>654</v>
      </c>
      <c r="H123" s="2" t="s">
        <v>575</v>
      </c>
      <c r="I123" s="2" t="s">
        <v>752</v>
      </c>
      <c r="J123" s="4">
        <v>41665.640289351853</v>
      </c>
      <c r="K123" s="5">
        <v>41666.58011574074</v>
      </c>
      <c r="L123" s="5">
        <v>41666.561076388891</v>
      </c>
      <c r="M123" s="7">
        <f t="shared" si="1"/>
        <v>-1.9039351849642117E-2</v>
      </c>
      <c r="N123" s="2" t="s">
        <v>2478</v>
      </c>
      <c r="O123" s="4">
        <v>41666.546805555554</v>
      </c>
      <c r="P123" s="2" t="s">
        <v>3570</v>
      </c>
      <c r="Q123" s="2" t="s">
        <v>163</v>
      </c>
      <c r="R123" s="2" t="s">
        <v>2553</v>
      </c>
      <c r="S123" s="1">
        <v>80981</v>
      </c>
      <c r="T123" s="2" t="s">
        <v>3570</v>
      </c>
      <c r="U123" s="2" t="s">
        <v>2183</v>
      </c>
      <c r="V123" s="4">
        <v>41666.579918981479</v>
      </c>
      <c r="W123" s="2" t="s">
        <v>352</v>
      </c>
    </row>
    <row r="124" spans="1:23" hidden="1">
      <c r="A124" s="2" t="s">
        <v>571</v>
      </c>
      <c r="B124" s="2" t="s">
        <v>2792</v>
      </c>
      <c r="C124" s="2" t="s">
        <v>2411</v>
      </c>
      <c r="D124" s="1">
        <v>704933</v>
      </c>
      <c r="E124" s="2" t="s">
        <v>3001</v>
      </c>
      <c r="F124" s="2" t="s">
        <v>1885</v>
      </c>
      <c r="G124" s="2" t="s">
        <v>654</v>
      </c>
      <c r="H124" s="2" t="s">
        <v>3261</v>
      </c>
      <c r="I124" s="2" t="s">
        <v>2478</v>
      </c>
      <c r="J124" s="4">
        <v>41665.652928240743</v>
      </c>
      <c r="K124" s="5">
        <v>41665.680578703701</v>
      </c>
      <c r="L124" s="5">
        <v>41665.671435185184</v>
      </c>
      <c r="M124" s="7">
        <f t="shared" si="1"/>
        <v>-9.1435185167938471E-3</v>
      </c>
      <c r="N124" s="2" t="s">
        <v>2478</v>
      </c>
      <c r="O124" s="4">
        <v>41665.670972222222</v>
      </c>
      <c r="P124" s="2" t="s">
        <v>2478</v>
      </c>
      <c r="Q124" s="2"/>
      <c r="R124" s="2" t="s">
        <v>1170</v>
      </c>
      <c r="S124" s="1">
        <v>80982</v>
      </c>
      <c r="T124" s="2" t="s">
        <v>2478</v>
      </c>
      <c r="U124" s="2" t="s">
        <v>3520</v>
      </c>
      <c r="V124" s="4">
        <v>41665.680381944447</v>
      </c>
      <c r="W124" s="2" t="s">
        <v>1149</v>
      </c>
    </row>
    <row r="125" spans="1:23" hidden="1">
      <c r="A125" s="2" t="s">
        <v>1256</v>
      </c>
      <c r="B125" s="2" t="s">
        <v>2792</v>
      </c>
      <c r="C125" s="2" t="s">
        <v>751</v>
      </c>
      <c r="D125" s="1">
        <v>704977</v>
      </c>
      <c r="E125" s="2" t="s">
        <v>3001</v>
      </c>
      <c r="F125" s="2" t="s">
        <v>2074</v>
      </c>
      <c r="G125" s="2" t="s">
        <v>654</v>
      </c>
      <c r="H125" s="2" t="s">
        <v>1549</v>
      </c>
      <c r="I125" s="2" t="s">
        <v>2478</v>
      </c>
      <c r="J125" s="4">
        <v>41665.726574074077</v>
      </c>
      <c r="K125" s="5">
        <v>41678.450520833336</v>
      </c>
      <c r="L125" s="5">
        <v>41677.632893518516</v>
      </c>
      <c r="M125" s="7">
        <f t="shared" si="1"/>
        <v>-0.81762731482012896</v>
      </c>
      <c r="N125" s="2" t="s">
        <v>2478</v>
      </c>
      <c r="O125" s="4">
        <v>41677.610856481479</v>
      </c>
      <c r="P125" s="2" t="s">
        <v>3634</v>
      </c>
      <c r="Q125" s="2" t="s">
        <v>1818</v>
      </c>
      <c r="R125" s="2" t="s">
        <v>3184</v>
      </c>
      <c r="S125" s="1">
        <v>80999</v>
      </c>
      <c r="T125" s="2"/>
      <c r="U125" s="2" t="s">
        <v>3597</v>
      </c>
      <c r="V125" s="4">
        <v>41677.711527777778</v>
      </c>
      <c r="W125" s="2" t="s">
        <v>1149</v>
      </c>
    </row>
    <row r="126" spans="1:23" hidden="1">
      <c r="A126" s="2" t="s">
        <v>1256</v>
      </c>
      <c r="B126" s="2" t="s">
        <v>2792</v>
      </c>
      <c r="C126" s="2" t="s">
        <v>751</v>
      </c>
      <c r="D126" s="1">
        <v>704977</v>
      </c>
      <c r="E126" s="2" t="s">
        <v>3001</v>
      </c>
      <c r="F126" s="2" t="s">
        <v>2074</v>
      </c>
      <c r="G126" s="2" t="s">
        <v>654</v>
      </c>
      <c r="H126" s="2" t="s">
        <v>1549</v>
      </c>
      <c r="I126" s="2" t="s">
        <v>2478</v>
      </c>
      <c r="J126" s="4">
        <v>41665.726574074077</v>
      </c>
      <c r="K126" s="5">
        <v>41678.450520833336</v>
      </c>
      <c r="L126" s="5">
        <v>41677.632893518516</v>
      </c>
      <c r="M126" s="7">
        <f t="shared" si="1"/>
        <v>-0.81762731482012896</v>
      </c>
      <c r="N126" s="2" t="s">
        <v>2478</v>
      </c>
      <c r="O126" s="4">
        <v>41677.610856481479</v>
      </c>
      <c r="P126" s="2" t="s">
        <v>3634</v>
      </c>
      <c r="Q126" s="2" t="s">
        <v>1818</v>
      </c>
      <c r="R126" s="2" t="s">
        <v>3184</v>
      </c>
      <c r="S126" s="1">
        <v>81000</v>
      </c>
      <c r="T126" s="2" t="s">
        <v>3634</v>
      </c>
      <c r="U126" s="2" t="s">
        <v>3597</v>
      </c>
      <c r="V126" s="4">
        <v>41677.711527777778</v>
      </c>
      <c r="W126" s="2" t="s">
        <v>1149</v>
      </c>
    </row>
    <row r="127" spans="1:23">
      <c r="A127" s="2" t="s">
        <v>1401</v>
      </c>
      <c r="B127" s="2" t="s">
        <v>2792</v>
      </c>
      <c r="C127" s="2" t="s">
        <v>2463</v>
      </c>
      <c r="D127" s="1">
        <v>705084</v>
      </c>
      <c r="E127" s="2" t="s">
        <v>3001</v>
      </c>
      <c r="F127" s="2" t="s">
        <v>3433</v>
      </c>
      <c r="G127" s="2" t="s">
        <v>654</v>
      </c>
      <c r="H127" s="2" t="s">
        <v>3448</v>
      </c>
      <c r="I127" s="2" t="s">
        <v>2478</v>
      </c>
      <c r="J127" s="4">
        <v>41666.469108796293</v>
      </c>
      <c r="K127" s="5">
        <v>41666.716307870367</v>
      </c>
      <c r="L127" s="5">
        <v>41666.702962962961</v>
      </c>
      <c r="M127" s="7">
        <f t="shared" si="1"/>
        <v>-1.3344907405553386E-2</v>
      </c>
      <c r="N127" s="2" t="s">
        <v>2478</v>
      </c>
      <c r="O127" s="4">
        <v>41666.700636574074</v>
      </c>
      <c r="P127" s="2" t="s">
        <v>1451</v>
      </c>
      <c r="Q127" s="2" t="s">
        <v>2835</v>
      </c>
      <c r="R127" s="2" t="s">
        <v>124</v>
      </c>
      <c r="S127" s="1">
        <v>81019</v>
      </c>
      <c r="T127" s="2" t="s">
        <v>1451</v>
      </c>
      <c r="U127" s="2" t="s">
        <v>3088</v>
      </c>
      <c r="V127" s="4">
        <v>41666.716168981482</v>
      </c>
      <c r="W127" s="2" t="s">
        <v>352</v>
      </c>
    </row>
    <row r="128" spans="1:23">
      <c r="A128" s="2" t="s">
        <v>1461</v>
      </c>
      <c r="B128" s="2" t="s">
        <v>943</v>
      </c>
      <c r="C128" s="2" t="s">
        <v>45</v>
      </c>
      <c r="D128" s="1">
        <v>705161</v>
      </c>
      <c r="E128" s="2" t="s">
        <v>3001</v>
      </c>
      <c r="F128" s="2" t="s">
        <v>3433</v>
      </c>
      <c r="G128" s="2" t="s">
        <v>654</v>
      </c>
      <c r="H128" s="2" t="s">
        <v>367</v>
      </c>
      <c r="I128" s="2" t="s">
        <v>2478</v>
      </c>
      <c r="J128" s="4">
        <v>41666.582361111112</v>
      </c>
      <c r="K128" s="5">
        <v>41666.663819444446</v>
      </c>
      <c r="L128" s="5">
        <v>41666.620659722219</v>
      </c>
      <c r="M128" s="7">
        <f t="shared" si="1"/>
        <v>-4.3159722226846498E-2</v>
      </c>
      <c r="N128" s="2" t="s">
        <v>2478</v>
      </c>
      <c r="O128" s="4">
        <v>41666.620092592595</v>
      </c>
      <c r="P128" s="2" t="s">
        <v>2478</v>
      </c>
      <c r="Q128" s="2"/>
      <c r="R128" s="2" t="s">
        <v>2810</v>
      </c>
      <c r="S128" s="1">
        <v>81039</v>
      </c>
      <c r="T128" s="2" t="s">
        <v>2478</v>
      </c>
      <c r="U128" s="2" t="s">
        <v>3000</v>
      </c>
      <c r="V128" s="4">
        <v>41666.663680555554</v>
      </c>
      <c r="W128" s="2" t="s">
        <v>352</v>
      </c>
    </row>
    <row r="129" spans="1:23" hidden="1">
      <c r="A129" s="2" t="s">
        <v>1461</v>
      </c>
      <c r="B129" s="2" t="s">
        <v>2792</v>
      </c>
      <c r="C129" s="2" t="s">
        <v>2931</v>
      </c>
      <c r="D129" s="1">
        <v>705335</v>
      </c>
      <c r="E129" s="2" t="s">
        <v>3001</v>
      </c>
      <c r="F129" s="2" t="s">
        <v>1885</v>
      </c>
      <c r="G129" s="2" t="s">
        <v>654</v>
      </c>
      <c r="H129" s="2" t="s">
        <v>2416</v>
      </c>
      <c r="I129" s="2" t="s">
        <v>1461</v>
      </c>
      <c r="J129" s="4">
        <v>41666.711759259262</v>
      </c>
      <c r="K129" s="5">
        <v>41666.817395833335</v>
      </c>
      <c r="L129" s="5">
        <v>41666.722500000003</v>
      </c>
      <c r="M129" s="7">
        <f t="shared" si="1"/>
        <v>-9.4895833331975155E-2</v>
      </c>
      <c r="N129" s="2" t="s">
        <v>2478</v>
      </c>
      <c r="O129" s="4">
        <v>41666.721145833333</v>
      </c>
      <c r="P129" s="2" t="s">
        <v>3335</v>
      </c>
      <c r="Q129" s="2"/>
      <c r="R129" s="2" t="s">
        <v>629</v>
      </c>
      <c r="S129" s="1">
        <v>81059</v>
      </c>
      <c r="T129" s="2" t="s">
        <v>3335</v>
      </c>
      <c r="U129" s="2" t="s">
        <v>1027</v>
      </c>
      <c r="V129" s="4">
        <v>41666.81722222222</v>
      </c>
      <c r="W129" s="2" t="s">
        <v>352</v>
      </c>
    </row>
    <row r="130" spans="1:23">
      <c r="A130" s="2" t="s">
        <v>1256</v>
      </c>
      <c r="B130" s="2" t="s">
        <v>943</v>
      </c>
      <c r="C130" s="2" t="s">
        <v>2191</v>
      </c>
      <c r="D130" s="1">
        <v>705435</v>
      </c>
      <c r="E130" s="2" t="s">
        <v>3001</v>
      </c>
      <c r="F130" s="2" t="s">
        <v>3433</v>
      </c>
      <c r="G130" s="2" t="s">
        <v>2229</v>
      </c>
      <c r="H130" s="2" t="s">
        <v>1949</v>
      </c>
      <c r="I130" s="2" t="s">
        <v>2478</v>
      </c>
      <c r="J130" s="4">
        <v>41667.419351851851</v>
      </c>
      <c r="K130" s="6"/>
      <c r="L130" s="5">
        <v>41677.474872685183</v>
      </c>
      <c r="M130" s="7">
        <f t="shared" si="1"/>
        <v>41677.474872685183</v>
      </c>
      <c r="N130" s="2" t="s">
        <v>2478</v>
      </c>
      <c r="O130" s="4">
        <v>41677.458472222221</v>
      </c>
      <c r="P130" s="2" t="s">
        <v>1451</v>
      </c>
      <c r="Q130" s="2" t="s">
        <v>1545</v>
      </c>
      <c r="R130" s="2" t="s">
        <v>2554</v>
      </c>
      <c r="S130" s="1">
        <v>81079</v>
      </c>
      <c r="T130" s="2" t="s">
        <v>1451</v>
      </c>
      <c r="U130" s="2" t="s">
        <v>195</v>
      </c>
      <c r="V130" s="4">
        <v>41683.405219907407</v>
      </c>
      <c r="W130" s="2"/>
    </row>
    <row r="131" spans="1:23">
      <c r="A131" s="2" t="s">
        <v>1256</v>
      </c>
      <c r="B131" s="2" t="s">
        <v>943</v>
      </c>
      <c r="C131" s="2" t="s">
        <v>2191</v>
      </c>
      <c r="D131" s="1">
        <v>705435</v>
      </c>
      <c r="E131" s="2" t="s">
        <v>3001</v>
      </c>
      <c r="F131" s="2" t="s">
        <v>3433</v>
      </c>
      <c r="G131" s="2" t="s">
        <v>2229</v>
      </c>
      <c r="H131" s="2" t="s">
        <v>1949</v>
      </c>
      <c r="I131" s="2" t="s">
        <v>2478</v>
      </c>
      <c r="J131" s="4">
        <v>41667.419351851851</v>
      </c>
      <c r="K131" s="6"/>
      <c r="L131" s="5">
        <v>41677.474872685183</v>
      </c>
      <c r="M131" s="7">
        <f t="shared" ref="M131:M194" si="2">L131-K131</f>
        <v>41677.474872685183</v>
      </c>
      <c r="N131" s="2" t="s">
        <v>2478</v>
      </c>
      <c r="O131" s="4">
        <v>41677.458472222221</v>
      </c>
      <c r="P131" s="2" t="s">
        <v>1451</v>
      </c>
      <c r="Q131" s="2" t="s">
        <v>1545</v>
      </c>
      <c r="R131" s="2" t="s">
        <v>2554</v>
      </c>
      <c r="S131" s="1">
        <v>81079</v>
      </c>
      <c r="T131" s="2" t="s">
        <v>1451</v>
      </c>
      <c r="U131" s="2" t="s">
        <v>2813</v>
      </c>
      <c r="V131" s="2"/>
      <c r="W131" s="2" t="s">
        <v>1149</v>
      </c>
    </row>
    <row r="132" spans="1:23">
      <c r="A132" s="2" t="s">
        <v>1256</v>
      </c>
      <c r="B132" s="2" t="s">
        <v>2792</v>
      </c>
      <c r="C132" s="2" t="s">
        <v>1197</v>
      </c>
      <c r="D132" s="1">
        <v>705487</v>
      </c>
      <c r="E132" s="2" t="s">
        <v>3001</v>
      </c>
      <c r="F132" s="2" t="s">
        <v>3433</v>
      </c>
      <c r="G132" s="2" t="s">
        <v>654</v>
      </c>
      <c r="H132" s="2" t="s">
        <v>733</v>
      </c>
      <c r="I132" s="2" t="s">
        <v>2478</v>
      </c>
      <c r="J132" s="4">
        <v>41667.610972222225</v>
      </c>
      <c r="K132" s="5">
        <v>41668.586689814816</v>
      </c>
      <c r="L132" s="5">
        <v>41667.657581018517</v>
      </c>
      <c r="M132" s="7">
        <f t="shared" si="2"/>
        <v>-0.92910879629926058</v>
      </c>
      <c r="N132" s="2" t="s">
        <v>2478</v>
      </c>
      <c r="O132" s="4">
        <v>41667.656550925924</v>
      </c>
      <c r="P132" s="2" t="s">
        <v>2478</v>
      </c>
      <c r="Q132" s="2"/>
      <c r="R132" s="2" t="s">
        <v>248</v>
      </c>
      <c r="S132" s="1">
        <v>81099</v>
      </c>
      <c r="T132" s="2" t="s">
        <v>2478</v>
      </c>
      <c r="U132" s="2" t="s">
        <v>2525</v>
      </c>
      <c r="V132" s="4">
        <v>41668.586585648147</v>
      </c>
      <c r="W132" s="2" t="s">
        <v>1149</v>
      </c>
    </row>
    <row r="133" spans="1:23">
      <c r="A133" s="2" t="s">
        <v>1401</v>
      </c>
      <c r="B133" s="2" t="s">
        <v>2792</v>
      </c>
      <c r="C133" s="2" t="s">
        <v>3442</v>
      </c>
      <c r="D133" s="1">
        <v>705659</v>
      </c>
      <c r="E133" s="2" t="s">
        <v>3001</v>
      </c>
      <c r="F133" s="2" t="s">
        <v>3433</v>
      </c>
      <c r="G133" s="2" t="s">
        <v>654</v>
      </c>
      <c r="H133" s="2" t="s">
        <v>3146</v>
      </c>
      <c r="I133" s="2" t="s">
        <v>2478</v>
      </c>
      <c r="J133" s="4">
        <v>41667.731585648151</v>
      </c>
      <c r="K133" s="5">
        <v>41668.592824074076</v>
      </c>
      <c r="L133" s="5">
        <v>41668.569710648146</v>
      </c>
      <c r="M133" s="7">
        <f t="shared" si="2"/>
        <v>-2.3113425930205267E-2</v>
      </c>
      <c r="N133" s="2" t="s">
        <v>2478</v>
      </c>
      <c r="O133" s="4">
        <v>41668.56459490741</v>
      </c>
      <c r="P133" s="2" t="s">
        <v>2441</v>
      </c>
      <c r="Q133" s="2" t="s">
        <v>1970</v>
      </c>
      <c r="R133" s="2" t="s">
        <v>2004</v>
      </c>
      <c r="S133" s="1">
        <v>81119</v>
      </c>
      <c r="T133" s="2" t="s">
        <v>2911</v>
      </c>
      <c r="U133" s="2" t="s">
        <v>672</v>
      </c>
      <c r="V133" s="4">
        <v>41668.59270833333</v>
      </c>
      <c r="W133" s="2" t="s">
        <v>1149</v>
      </c>
    </row>
    <row r="134" spans="1:23">
      <c r="A134" s="2" t="s">
        <v>1401</v>
      </c>
      <c r="B134" s="2" t="s">
        <v>2792</v>
      </c>
      <c r="C134" s="2" t="s">
        <v>3442</v>
      </c>
      <c r="D134" s="1">
        <v>705659</v>
      </c>
      <c r="E134" s="2" t="s">
        <v>3001</v>
      </c>
      <c r="F134" s="2" t="s">
        <v>3433</v>
      </c>
      <c r="G134" s="2" t="s">
        <v>654</v>
      </c>
      <c r="H134" s="2" t="s">
        <v>3146</v>
      </c>
      <c r="I134" s="2" t="s">
        <v>2478</v>
      </c>
      <c r="J134" s="4">
        <v>41667.731585648151</v>
      </c>
      <c r="K134" s="5">
        <v>41668.592824074076</v>
      </c>
      <c r="L134" s="5">
        <v>41668.569710648146</v>
      </c>
      <c r="M134" s="7">
        <f t="shared" si="2"/>
        <v>-2.3113425930205267E-2</v>
      </c>
      <c r="N134" s="2" t="s">
        <v>2478</v>
      </c>
      <c r="O134" s="4">
        <v>41668.56459490741</v>
      </c>
      <c r="P134" s="2" t="s">
        <v>2441</v>
      </c>
      <c r="Q134" s="2" t="s">
        <v>1970</v>
      </c>
      <c r="R134" s="2" t="s">
        <v>2004</v>
      </c>
      <c r="S134" s="1">
        <v>81120</v>
      </c>
      <c r="T134" s="2" t="s">
        <v>2441</v>
      </c>
      <c r="U134" s="2" t="s">
        <v>672</v>
      </c>
      <c r="V134" s="4">
        <v>41668.59270833333</v>
      </c>
      <c r="W134" s="2" t="s">
        <v>1149</v>
      </c>
    </row>
    <row r="135" spans="1:23" hidden="1">
      <c r="A135" s="2" t="s">
        <v>1461</v>
      </c>
      <c r="B135" s="2" t="s">
        <v>2792</v>
      </c>
      <c r="C135" s="2" t="s">
        <v>1837</v>
      </c>
      <c r="D135" s="1">
        <v>706621</v>
      </c>
      <c r="E135" s="2" t="s">
        <v>651</v>
      </c>
      <c r="F135" s="2" t="s">
        <v>1343</v>
      </c>
      <c r="G135" s="2" t="s">
        <v>654</v>
      </c>
      <c r="H135" s="2" t="s">
        <v>111</v>
      </c>
      <c r="I135" s="2" t="s">
        <v>752</v>
      </c>
      <c r="J135" s="4">
        <v>41677.463356481479</v>
      </c>
      <c r="K135" s="5">
        <v>41716.404444444444</v>
      </c>
      <c r="L135" s="5">
        <v>41712.750057870369</v>
      </c>
      <c r="M135" s="7">
        <f t="shared" si="2"/>
        <v>-3.6543865740750334</v>
      </c>
      <c r="N135" s="2" t="s">
        <v>2478</v>
      </c>
      <c r="O135" s="4">
        <v>41712.74627314815</v>
      </c>
      <c r="P135" s="2" t="s">
        <v>2535</v>
      </c>
      <c r="Q135" s="2" t="s">
        <v>882</v>
      </c>
      <c r="R135" s="2" t="s">
        <v>1921</v>
      </c>
      <c r="S135" s="1">
        <v>81139</v>
      </c>
      <c r="T135" s="2" t="s">
        <v>2911</v>
      </c>
      <c r="U135" s="2" t="s">
        <v>3372</v>
      </c>
      <c r="V135" s="4">
        <v>41716.375960648147</v>
      </c>
      <c r="W135" s="2" t="s">
        <v>1149</v>
      </c>
    </row>
    <row r="136" spans="1:23" hidden="1">
      <c r="A136" s="2" t="s">
        <v>1461</v>
      </c>
      <c r="B136" s="2" t="s">
        <v>2792</v>
      </c>
      <c r="C136" s="2" t="s">
        <v>1837</v>
      </c>
      <c r="D136" s="1">
        <v>706621</v>
      </c>
      <c r="E136" s="2" t="s">
        <v>651</v>
      </c>
      <c r="F136" s="2" t="s">
        <v>1343</v>
      </c>
      <c r="G136" s="2" t="s">
        <v>654</v>
      </c>
      <c r="H136" s="2" t="s">
        <v>111</v>
      </c>
      <c r="I136" s="2" t="s">
        <v>752</v>
      </c>
      <c r="J136" s="4">
        <v>41677.463356481479</v>
      </c>
      <c r="K136" s="5">
        <v>41716.404444444444</v>
      </c>
      <c r="L136" s="5">
        <v>41712.750057870369</v>
      </c>
      <c r="M136" s="7">
        <f t="shared" si="2"/>
        <v>-3.6543865740750334</v>
      </c>
      <c r="N136" s="2" t="s">
        <v>2478</v>
      </c>
      <c r="O136" s="4">
        <v>41712.74627314815</v>
      </c>
      <c r="P136" s="2" t="s">
        <v>2535</v>
      </c>
      <c r="Q136" s="2" t="s">
        <v>882</v>
      </c>
      <c r="R136" s="2" t="s">
        <v>1921</v>
      </c>
      <c r="S136" s="1">
        <v>81139</v>
      </c>
      <c r="T136" s="2" t="s">
        <v>2911</v>
      </c>
      <c r="U136" s="2" t="s">
        <v>3372</v>
      </c>
      <c r="V136" s="4">
        <v>41716.375960648147</v>
      </c>
      <c r="W136" s="2" t="s">
        <v>3500</v>
      </c>
    </row>
    <row r="137" spans="1:23" hidden="1">
      <c r="A137" s="2" t="s">
        <v>1461</v>
      </c>
      <c r="B137" s="2" t="s">
        <v>2792</v>
      </c>
      <c r="C137" s="2" t="s">
        <v>1837</v>
      </c>
      <c r="D137" s="1">
        <v>706621</v>
      </c>
      <c r="E137" s="2" t="s">
        <v>651</v>
      </c>
      <c r="F137" s="2" t="s">
        <v>1343</v>
      </c>
      <c r="G137" s="2" t="s">
        <v>654</v>
      </c>
      <c r="H137" s="2" t="s">
        <v>111</v>
      </c>
      <c r="I137" s="2" t="s">
        <v>752</v>
      </c>
      <c r="J137" s="4">
        <v>41677.463356481479</v>
      </c>
      <c r="K137" s="5">
        <v>41716.404444444444</v>
      </c>
      <c r="L137" s="5">
        <v>41712.750057870369</v>
      </c>
      <c r="M137" s="7">
        <f t="shared" si="2"/>
        <v>-3.6543865740750334</v>
      </c>
      <c r="N137" s="2" t="s">
        <v>2478</v>
      </c>
      <c r="O137" s="4">
        <v>41712.74627314815</v>
      </c>
      <c r="P137" s="2" t="s">
        <v>2535</v>
      </c>
      <c r="Q137" s="2" t="s">
        <v>882</v>
      </c>
      <c r="R137" s="2" t="s">
        <v>1921</v>
      </c>
      <c r="S137" s="1">
        <v>81139</v>
      </c>
      <c r="T137" s="2" t="s">
        <v>2911</v>
      </c>
      <c r="U137" s="2" t="s">
        <v>3372</v>
      </c>
      <c r="V137" s="4">
        <v>41716.375960648147</v>
      </c>
      <c r="W137" s="2"/>
    </row>
    <row r="138" spans="1:23" hidden="1">
      <c r="A138" s="2" t="s">
        <v>1461</v>
      </c>
      <c r="B138" s="2" t="s">
        <v>2792</v>
      </c>
      <c r="C138" s="2" t="s">
        <v>1837</v>
      </c>
      <c r="D138" s="1">
        <v>706621</v>
      </c>
      <c r="E138" s="2" t="s">
        <v>651</v>
      </c>
      <c r="F138" s="2" t="s">
        <v>1343</v>
      </c>
      <c r="G138" s="2" t="s">
        <v>654</v>
      </c>
      <c r="H138" s="2" t="s">
        <v>111</v>
      </c>
      <c r="I138" s="2" t="s">
        <v>752</v>
      </c>
      <c r="J138" s="4">
        <v>41677.463356481479</v>
      </c>
      <c r="K138" s="5">
        <v>41716.404444444444</v>
      </c>
      <c r="L138" s="5">
        <v>41712.750057870369</v>
      </c>
      <c r="M138" s="7">
        <f t="shared" si="2"/>
        <v>-3.6543865740750334</v>
      </c>
      <c r="N138" s="2" t="s">
        <v>2478</v>
      </c>
      <c r="O138" s="4">
        <v>41712.74627314815</v>
      </c>
      <c r="P138" s="2" t="s">
        <v>2535</v>
      </c>
      <c r="Q138" s="2" t="s">
        <v>882</v>
      </c>
      <c r="R138" s="2" t="s">
        <v>1921</v>
      </c>
      <c r="S138" s="1">
        <v>81140</v>
      </c>
      <c r="T138" s="2" t="s">
        <v>2535</v>
      </c>
      <c r="U138" s="2" t="s">
        <v>3372</v>
      </c>
      <c r="V138" s="4">
        <v>41716.375960648147</v>
      </c>
      <c r="W138" s="2" t="s">
        <v>1149</v>
      </c>
    </row>
    <row r="139" spans="1:23" hidden="1">
      <c r="A139" s="2" t="s">
        <v>1461</v>
      </c>
      <c r="B139" s="2" t="s">
        <v>2792</v>
      </c>
      <c r="C139" s="2" t="s">
        <v>1837</v>
      </c>
      <c r="D139" s="1">
        <v>706621</v>
      </c>
      <c r="E139" s="2" t="s">
        <v>651</v>
      </c>
      <c r="F139" s="2" t="s">
        <v>1343</v>
      </c>
      <c r="G139" s="2" t="s">
        <v>654</v>
      </c>
      <c r="H139" s="2" t="s">
        <v>111</v>
      </c>
      <c r="I139" s="2" t="s">
        <v>752</v>
      </c>
      <c r="J139" s="4">
        <v>41677.463356481479</v>
      </c>
      <c r="K139" s="5">
        <v>41716.404444444444</v>
      </c>
      <c r="L139" s="5">
        <v>41712.750057870369</v>
      </c>
      <c r="M139" s="7">
        <f t="shared" si="2"/>
        <v>-3.6543865740750334</v>
      </c>
      <c r="N139" s="2" t="s">
        <v>2478</v>
      </c>
      <c r="O139" s="4">
        <v>41712.74627314815</v>
      </c>
      <c r="P139" s="2" t="s">
        <v>2535</v>
      </c>
      <c r="Q139" s="2" t="s">
        <v>882</v>
      </c>
      <c r="R139" s="2" t="s">
        <v>1921</v>
      </c>
      <c r="S139" s="1">
        <v>81140</v>
      </c>
      <c r="T139" s="2" t="s">
        <v>2535</v>
      </c>
      <c r="U139" s="2" t="s">
        <v>3372</v>
      </c>
      <c r="V139" s="4">
        <v>41716.375960648147</v>
      </c>
      <c r="W139" s="2" t="s">
        <v>3500</v>
      </c>
    </row>
    <row r="140" spans="1:23" hidden="1">
      <c r="A140" s="2" t="s">
        <v>1461</v>
      </c>
      <c r="B140" s="2" t="s">
        <v>2792</v>
      </c>
      <c r="C140" s="2" t="s">
        <v>1837</v>
      </c>
      <c r="D140" s="1">
        <v>706621</v>
      </c>
      <c r="E140" s="2" t="s">
        <v>651</v>
      </c>
      <c r="F140" s="2" t="s">
        <v>1343</v>
      </c>
      <c r="G140" s="2" t="s">
        <v>654</v>
      </c>
      <c r="H140" s="2" t="s">
        <v>111</v>
      </c>
      <c r="I140" s="2" t="s">
        <v>752</v>
      </c>
      <c r="J140" s="4">
        <v>41677.463356481479</v>
      </c>
      <c r="K140" s="5">
        <v>41716.404444444444</v>
      </c>
      <c r="L140" s="5">
        <v>41712.750057870369</v>
      </c>
      <c r="M140" s="7">
        <f t="shared" si="2"/>
        <v>-3.6543865740750334</v>
      </c>
      <c r="N140" s="2" t="s">
        <v>2478</v>
      </c>
      <c r="O140" s="4">
        <v>41712.74627314815</v>
      </c>
      <c r="P140" s="2" t="s">
        <v>2535</v>
      </c>
      <c r="Q140" s="2" t="s">
        <v>882</v>
      </c>
      <c r="R140" s="2" t="s">
        <v>1921</v>
      </c>
      <c r="S140" s="1">
        <v>81140</v>
      </c>
      <c r="T140" s="2" t="s">
        <v>2535</v>
      </c>
      <c r="U140" s="2" t="s">
        <v>3372</v>
      </c>
      <c r="V140" s="4">
        <v>41716.375960648147</v>
      </c>
      <c r="W140" s="2"/>
    </row>
    <row r="141" spans="1:23">
      <c r="A141" s="2" t="s">
        <v>1461</v>
      </c>
      <c r="B141" s="2" t="s">
        <v>2792</v>
      </c>
      <c r="C141" s="2" t="s">
        <v>3280</v>
      </c>
      <c r="D141" s="1">
        <v>706628</v>
      </c>
      <c r="E141" s="2" t="s">
        <v>3001</v>
      </c>
      <c r="F141" s="2" t="s">
        <v>3433</v>
      </c>
      <c r="G141" s="2" t="s">
        <v>654</v>
      </c>
      <c r="H141" s="2" t="s">
        <v>2433</v>
      </c>
      <c r="I141" s="2" t="s">
        <v>752</v>
      </c>
      <c r="J141" s="4">
        <v>41677.468726851854</v>
      </c>
      <c r="K141" s="5">
        <v>41688.681597222225</v>
      </c>
      <c r="L141" s="5">
        <v>41688.547210648147</v>
      </c>
      <c r="M141" s="7">
        <f t="shared" si="2"/>
        <v>-0.13438657407823484</v>
      </c>
      <c r="N141" s="2" t="s">
        <v>2478</v>
      </c>
      <c r="O141" s="4">
        <v>41688.48028935185</v>
      </c>
      <c r="P141" s="2" t="s">
        <v>1233</v>
      </c>
      <c r="Q141" s="2" t="s">
        <v>2149</v>
      </c>
      <c r="R141" s="2" t="s">
        <v>829</v>
      </c>
      <c r="S141" s="1">
        <v>81141</v>
      </c>
      <c r="T141" s="2" t="s">
        <v>2911</v>
      </c>
      <c r="U141" s="2" t="s">
        <v>3667</v>
      </c>
      <c r="V141" s="4">
        <v>41688.627291666664</v>
      </c>
      <c r="W141" s="2" t="s">
        <v>352</v>
      </c>
    </row>
    <row r="142" spans="1:23">
      <c r="A142" s="2" t="s">
        <v>1461</v>
      </c>
      <c r="B142" s="2" t="s">
        <v>2792</v>
      </c>
      <c r="C142" s="2" t="s">
        <v>3280</v>
      </c>
      <c r="D142" s="1">
        <v>706628</v>
      </c>
      <c r="E142" s="2" t="s">
        <v>3001</v>
      </c>
      <c r="F142" s="2" t="s">
        <v>3433</v>
      </c>
      <c r="G142" s="2" t="s">
        <v>654</v>
      </c>
      <c r="H142" s="2" t="s">
        <v>2433</v>
      </c>
      <c r="I142" s="2" t="s">
        <v>752</v>
      </c>
      <c r="J142" s="4">
        <v>41677.468726851854</v>
      </c>
      <c r="K142" s="5">
        <v>41688.681597222225</v>
      </c>
      <c r="L142" s="5">
        <v>41688.547210648147</v>
      </c>
      <c r="M142" s="7">
        <f t="shared" si="2"/>
        <v>-0.13438657407823484</v>
      </c>
      <c r="N142" s="2" t="s">
        <v>2478</v>
      </c>
      <c r="O142" s="4">
        <v>41688.48028935185</v>
      </c>
      <c r="P142" s="2" t="s">
        <v>1233</v>
      </c>
      <c r="Q142" s="2" t="s">
        <v>2149</v>
      </c>
      <c r="R142" s="2" t="s">
        <v>829</v>
      </c>
      <c r="S142" s="1">
        <v>81142</v>
      </c>
      <c r="T142" s="2" t="s">
        <v>1233</v>
      </c>
      <c r="U142" s="2" t="s">
        <v>3667</v>
      </c>
      <c r="V142" s="4">
        <v>41688.627291666664</v>
      </c>
      <c r="W142" s="2" t="s">
        <v>352</v>
      </c>
    </row>
    <row r="143" spans="1:23" hidden="1">
      <c r="A143" s="2" t="s">
        <v>571</v>
      </c>
      <c r="B143" s="2" t="s">
        <v>2792</v>
      </c>
      <c r="C143" s="2" t="s">
        <v>1099</v>
      </c>
      <c r="D143" s="1">
        <v>706760</v>
      </c>
      <c r="E143" s="2" t="s">
        <v>3001</v>
      </c>
      <c r="F143" s="2" t="s">
        <v>1343</v>
      </c>
      <c r="G143" s="2" t="s">
        <v>2280</v>
      </c>
      <c r="H143" s="2" t="s">
        <v>3345</v>
      </c>
      <c r="I143" s="2" t="s">
        <v>2478</v>
      </c>
      <c r="J143" s="4">
        <v>41677.636053240742</v>
      </c>
      <c r="K143" s="6"/>
      <c r="L143" s="6"/>
      <c r="M143" s="7">
        <f t="shared" si="2"/>
        <v>0</v>
      </c>
      <c r="N143" s="2"/>
      <c r="O143" s="2"/>
      <c r="P143" s="2"/>
      <c r="Q143" s="2" t="s">
        <v>2271</v>
      </c>
      <c r="R143" s="2" t="s">
        <v>2600</v>
      </c>
      <c r="S143" s="1">
        <v>81159</v>
      </c>
      <c r="T143" s="2" t="s">
        <v>1233</v>
      </c>
      <c r="U143" s="2"/>
      <c r="V143" s="2"/>
      <c r="W143" s="2"/>
    </row>
    <row r="144" spans="1:23" hidden="1">
      <c r="A144" s="2" t="s">
        <v>1461</v>
      </c>
      <c r="B144" s="2" t="s">
        <v>2792</v>
      </c>
      <c r="C144" s="2" t="s">
        <v>3587</v>
      </c>
      <c r="D144" s="1">
        <v>706765</v>
      </c>
      <c r="E144" s="2" t="s">
        <v>3001</v>
      </c>
      <c r="F144" s="2" t="s">
        <v>1885</v>
      </c>
      <c r="G144" s="2" t="s">
        <v>654</v>
      </c>
      <c r="H144" s="2" t="s">
        <v>31</v>
      </c>
      <c r="I144" s="2" t="s">
        <v>1461</v>
      </c>
      <c r="J144" s="4">
        <v>41677.639537037037</v>
      </c>
      <c r="K144" s="5">
        <v>41682.459224537037</v>
      </c>
      <c r="L144" s="5">
        <v>41678.425370370373</v>
      </c>
      <c r="M144" s="7">
        <f t="shared" si="2"/>
        <v>-4.0338541666642413</v>
      </c>
      <c r="N144" s="2" t="s">
        <v>2478</v>
      </c>
      <c r="O144" s="4">
        <v>41677.703310185185</v>
      </c>
      <c r="P144" s="2" t="s">
        <v>2911</v>
      </c>
      <c r="Q144" s="2"/>
      <c r="R144" s="2" t="s">
        <v>203</v>
      </c>
      <c r="S144" s="1">
        <v>81160</v>
      </c>
      <c r="T144" s="2" t="s">
        <v>2911</v>
      </c>
      <c r="U144" s="2" t="s">
        <v>2823</v>
      </c>
      <c r="V144" s="4">
        <v>41682.459131944444</v>
      </c>
      <c r="W144" s="2" t="s">
        <v>1149</v>
      </c>
    </row>
    <row r="145" spans="1:23">
      <c r="A145" s="2" t="s">
        <v>1401</v>
      </c>
      <c r="B145" s="2" t="s">
        <v>2792</v>
      </c>
      <c r="C145" s="2" t="s">
        <v>1490</v>
      </c>
      <c r="D145" s="1">
        <v>706818</v>
      </c>
      <c r="E145" s="2" t="s">
        <v>3001</v>
      </c>
      <c r="F145" s="2" t="s">
        <v>3433</v>
      </c>
      <c r="G145" s="2" t="s">
        <v>654</v>
      </c>
      <c r="H145" s="2" t="s">
        <v>1474</v>
      </c>
      <c r="I145" s="2" t="s">
        <v>752</v>
      </c>
      <c r="J145" s="4">
        <v>41677.691412037035</v>
      </c>
      <c r="K145" s="5">
        <v>41694.454062500001</v>
      </c>
      <c r="L145" s="5">
        <v>41680.685659722221</v>
      </c>
      <c r="M145" s="7">
        <f t="shared" si="2"/>
        <v>-13.768402777779556</v>
      </c>
      <c r="N145" s="2" t="s">
        <v>2478</v>
      </c>
      <c r="O145" s="4">
        <v>41680.681145833332</v>
      </c>
      <c r="P145" s="2" t="s">
        <v>1772</v>
      </c>
      <c r="Q145" s="2" t="s">
        <v>1446</v>
      </c>
      <c r="R145" s="2" t="s">
        <v>2284</v>
      </c>
      <c r="S145" s="1">
        <v>81179</v>
      </c>
      <c r="T145" s="2" t="s">
        <v>2911</v>
      </c>
      <c r="U145" s="2" t="s">
        <v>872</v>
      </c>
      <c r="V145" s="4">
        <v>41691.640555555554</v>
      </c>
      <c r="W145" s="2" t="s">
        <v>1149</v>
      </c>
    </row>
    <row r="146" spans="1:23">
      <c r="A146" s="2" t="s">
        <v>1401</v>
      </c>
      <c r="B146" s="2" t="s">
        <v>2792</v>
      </c>
      <c r="C146" s="2" t="s">
        <v>1490</v>
      </c>
      <c r="D146" s="1">
        <v>706818</v>
      </c>
      <c r="E146" s="2" t="s">
        <v>3001</v>
      </c>
      <c r="F146" s="2" t="s">
        <v>3433</v>
      </c>
      <c r="G146" s="2" t="s">
        <v>654</v>
      </c>
      <c r="H146" s="2" t="s">
        <v>1474</v>
      </c>
      <c r="I146" s="2" t="s">
        <v>752</v>
      </c>
      <c r="J146" s="4">
        <v>41677.691412037035</v>
      </c>
      <c r="K146" s="5">
        <v>41694.454062500001</v>
      </c>
      <c r="L146" s="5">
        <v>41680.685659722221</v>
      </c>
      <c r="M146" s="7">
        <f t="shared" si="2"/>
        <v>-13.768402777779556</v>
      </c>
      <c r="N146" s="2" t="s">
        <v>2478</v>
      </c>
      <c r="O146" s="4">
        <v>41680.681145833332</v>
      </c>
      <c r="P146" s="2" t="s">
        <v>1772</v>
      </c>
      <c r="Q146" s="2" t="s">
        <v>1446</v>
      </c>
      <c r="R146" s="2" t="s">
        <v>2284</v>
      </c>
      <c r="S146" s="1">
        <v>81180</v>
      </c>
      <c r="T146" s="2" t="s">
        <v>1772</v>
      </c>
      <c r="U146" s="2" t="s">
        <v>872</v>
      </c>
      <c r="V146" s="4">
        <v>41691.640555555554</v>
      </c>
      <c r="W146" s="2" t="s">
        <v>1149</v>
      </c>
    </row>
    <row r="147" spans="1:23" hidden="1">
      <c r="A147" s="2" t="s">
        <v>1256</v>
      </c>
      <c r="B147" s="2" t="s">
        <v>943</v>
      </c>
      <c r="C147" s="2" t="s">
        <v>684</v>
      </c>
      <c r="D147" s="1">
        <v>707101</v>
      </c>
      <c r="E147" s="2" t="s">
        <v>3001</v>
      </c>
      <c r="F147" s="2" t="s">
        <v>2074</v>
      </c>
      <c r="G147" s="2" t="s">
        <v>2229</v>
      </c>
      <c r="H147" s="2" t="s">
        <v>3157</v>
      </c>
      <c r="I147" s="2" t="s">
        <v>2478</v>
      </c>
      <c r="J147" s="4">
        <v>41678.705011574071</v>
      </c>
      <c r="K147" s="6"/>
      <c r="L147" s="5">
        <v>41678.709548611114</v>
      </c>
      <c r="M147" s="7">
        <f t="shared" si="2"/>
        <v>41678.709548611114</v>
      </c>
      <c r="N147" s="2" t="s">
        <v>2478</v>
      </c>
      <c r="O147" s="4">
        <v>41678.709178240744</v>
      </c>
      <c r="P147" s="2" t="s">
        <v>2478</v>
      </c>
      <c r="Q147" s="2"/>
      <c r="R147" s="2" t="s">
        <v>680</v>
      </c>
      <c r="S147" s="1">
        <v>81199</v>
      </c>
      <c r="T147" s="2" t="s">
        <v>2478</v>
      </c>
      <c r="U147" s="2" t="s">
        <v>3322</v>
      </c>
      <c r="V147" s="2"/>
      <c r="W147" s="2" t="s">
        <v>1149</v>
      </c>
    </row>
    <row r="148" spans="1:23" hidden="1">
      <c r="A148" s="2" t="s">
        <v>571</v>
      </c>
      <c r="B148" s="2" t="s">
        <v>2792</v>
      </c>
      <c r="C148" s="2" t="s">
        <v>3606</v>
      </c>
      <c r="D148" s="1">
        <v>707183</v>
      </c>
      <c r="E148" s="2" t="s">
        <v>651</v>
      </c>
      <c r="F148" s="2" t="s">
        <v>1343</v>
      </c>
      <c r="G148" s="2" t="s">
        <v>654</v>
      </c>
      <c r="H148" s="2" t="s">
        <v>90</v>
      </c>
      <c r="I148" s="2" t="s">
        <v>752</v>
      </c>
      <c r="J148" s="4">
        <v>41680.402870370373</v>
      </c>
      <c r="K148" s="5">
        <v>41701.671585648146</v>
      </c>
      <c r="L148" s="5">
        <v>41701.414305555554</v>
      </c>
      <c r="M148" s="7">
        <f t="shared" si="2"/>
        <v>-0.25728009259182727</v>
      </c>
      <c r="N148" s="2" t="s">
        <v>2478</v>
      </c>
      <c r="O148" s="4">
        <v>41701.407569444447</v>
      </c>
      <c r="P148" s="2" t="s">
        <v>2503</v>
      </c>
      <c r="Q148" s="2" t="s">
        <v>632</v>
      </c>
      <c r="R148" s="2" t="s">
        <v>3191</v>
      </c>
      <c r="S148" s="1">
        <v>81219</v>
      </c>
      <c r="T148" s="2"/>
      <c r="U148" s="2" t="s">
        <v>3002</v>
      </c>
      <c r="V148" s="4">
        <v>41701.486296296294</v>
      </c>
      <c r="W148" s="2" t="s">
        <v>1430</v>
      </c>
    </row>
    <row r="149" spans="1:23" hidden="1">
      <c r="A149" s="2" t="s">
        <v>571</v>
      </c>
      <c r="B149" s="2" t="s">
        <v>2792</v>
      </c>
      <c r="C149" s="2" t="s">
        <v>3606</v>
      </c>
      <c r="D149" s="1">
        <v>707183</v>
      </c>
      <c r="E149" s="2" t="s">
        <v>651</v>
      </c>
      <c r="F149" s="2" t="s">
        <v>1343</v>
      </c>
      <c r="G149" s="2" t="s">
        <v>654</v>
      </c>
      <c r="H149" s="2" t="s">
        <v>90</v>
      </c>
      <c r="I149" s="2" t="s">
        <v>752</v>
      </c>
      <c r="J149" s="4">
        <v>41680.402870370373</v>
      </c>
      <c r="K149" s="5">
        <v>41701.671585648146</v>
      </c>
      <c r="L149" s="5">
        <v>41701.414305555554</v>
      </c>
      <c r="M149" s="7">
        <f t="shared" si="2"/>
        <v>-0.25728009259182727</v>
      </c>
      <c r="N149" s="2" t="s">
        <v>2478</v>
      </c>
      <c r="O149" s="4">
        <v>41701.407569444447</v>
      </c>
      <c r="P149" s="2" t="s">
        <v>2503</v>
      </c>
      <c r="Q149" s="2" t="s">
        <v>632</v>
      </c>
      <c r="R149" s="2" t="s">
        <v>3191</v>
      </c>
      <c r="S149" s="1">
        <v>81219</v>
      </c>
      <c r="T149" s="2"/>
      <c r="U149" s="2" t="s">
        <v>3002</v>
      </c>
      <c r="V149" s="4">
        <v>41701.486296296294</v>
      </c>
      <c r="W149" s="2" t="s">
        <v>352</v>
      </c>
    </row>
    <row r="150" spans="1:23" hidden="1">
      <c r="A150" s="2" t="s">
        <v>571</v>
      </c>
      <c r="B150" s="2" t="s">
        <v>2792</v>
      </c>
      <c r="C150" s="2" t="s">
        <v>3606</v>
      </c>
      <c r="D150" s="1">
        <v>707183</v>
      </c>
      <c r="E150" s="2" t="s">
        <v>651</v>
      </c>
      <c r="F150" s="2" t="s">
        <v>1343</v>
      </c>
      <c r="G150" s="2" t="s">
        <v>654</v>
      </c>
      <c r="H150" s="2" t="s">
        <v>90</v>
      </c>
      <c r="I150" s="2" t="s">
        <v>752</v>
      </c>
      <c r="J150" s="4">
        <v>41680.402870370373</v>
      </c>
      <c r="K150" s="5">
        <v>41701.671585648146</v>
      </c>
      <c r="L150" s="5">
        <v>41701.414305555554</v>
      </c>
      <c r="M150" s="7">
        <f t="shared" si="2"/>
        <v>-0.25728009259182727</v>
      </c>
      <c r="N150" s="2" t="s">
        <v>2478</v>
      </c>
      <c r="O150" s="4">
        <v>41701.407569444447</v>
      </c>
      <c r="P150" s="2" t="s">
        <v>2503</v>
      </c>
      <c r="Q150" s="2" t="s">
        <v>632</v>
      </c>
      <c r="R150" s="2" t="s">
        <v>3191</v>
      </c>
      <c r="S150" s="1">
        <v>81219</v>
      </c>
      <c r="T150" s="2"/>
      <c r="U150" s="2" t="s">
        <v>3002</v>
      </c>
      <c r="V150" s="4">
        <v>41701.486296296294</v>
      </c>
      <c r="W150" s="2"/>
    </row>
    <row r="151" spans="1:23" hidden="1">
      <c r="A151" s="2" t="s">
        <v>571</v>
      </c>
      <c r="B151" s="2" t="s">
        <v>2792</v>
      </c>
      <c r="C151" s="2" t="s">
        <v>3606</v>
      </c>
      <c r="D151" s="1">
        <v>707183</v>
      </c>
      <c r="E151" s="2" t="s">
        <v>651</v>
      </c>
      <c r="F151" s="2" t="s">
        <v>1343</v>
      </c>
      <c r="G151" s="2" t="s">
        <v>654</v>
      </c>
      <c r="H151" s="2" t="s">
        <v>90</v>
      </c>
      <c r="I151" s="2" t="s">
        <v>752</v>
      </c>
      <c r="J151" s="4">
        <v>41680.402870370373</v>
      </c>
      <c r="K151" s="5">
        <v>41701.671585648146</v>
      </c>
      <c r="L151" s="5">
        <v>41701.414305555554</v>
      </c>
      <c r="M151" s="7">
        <f t="shared" si="2"/>
        <v>-0.25728009259182727</v>
      </c>
      <c r="N151" s="2" t="s">
        <v>2478</v>
      </c>
      <c r="O151" s="4">
        <v>41701.407569444447</v>
      </c>
      <c r="P151" s="2" t="s">
        <v>2503</v>
      </c>
      <c r="Q151" s="2" t="s">
        <v>632</v>
      </c>
      <c r="R151" s="2" t="s">
        <v>3191</v>
      </c>
      <c r="S151" s="1">
        <v>81220</v>
      </c>
      <c r="T151" s="2" t="s">
        <v>2503</v>
      </c>
      <c r="U151" s="2" t="s">
        <v>3002</v>
      </c>
      <c r="V151" s="4">
        <v>41701.486296296294</v>
      </c>
      <c r="W151" s="2" t="s">
        <v>1430</v>
      </c>
    </row>
    <row r="152" spans="1:23" hidden="1">
      <c r="A152" s="2" t="s">
        <v>571</v>
      </c>
      <c r="B152" s="2" t="s">
        <v>2792</v>
      </c>
      <c r="C152" s="2" t="s">
        <v>3606</v>
      </c>
      <c r="D152" s="1">
        <v>707183</v>
      </c>
      <c r="E152" s="2" t="s">
        <v>651</v>
      </c>
      <c r="F152" s="2" t="s">
        <v>1343</v>
      </c>
      <c r="G152" s="2" t="s">
        <v>654</v>
      </c>
      <c r="H152" s="2" t="s">
        <v>90</v>
      </c>
      <c r="I152" s="2" t="s">
        <v>752</v>
      </c>
      <c r="J152" s="4">
        <v>41680.402870370373</v>
      </c>
      <c r="K152" s="5">
        <v>41701.671585648146</v>
      </c>
      <c r="L152" s="5">
        <v>41701.414305555554</v>
      </c>
      <c r="M152" s="7">
        <f t="shared" si="2"/>
        <v>-0.25728009259182727</v>
      </c>
      <c r="N152" s="2" t="s">
        <v>2478</v>
      </c>
      <c r="O152" s="4">
        <v>41701.407569444447</v>
      </c>
      <c r="P152" s="2" t="s">
        <v>2503</v>
      </c>
      <c r="Q152" s="2" t="s">
        <v>632</v>
      </c>
      <c r="R152" s="2" t="s">
        <v>3191</v>
      </c>
      <c r="S152" s="1">
        <v>81220</v>
      </c>
      <c r="T152" s="2" t="s">
        <v>2503</v>
      </c>
      <c r="U152" s="2" t="s">
        <v>3002</v>
      </c>
      <c r="V152" s="4">
        <v>41701.486296296294</v>
      </c>
      <c r="W152" s="2" t="s">
        <v>352</v>
      </c>
    </row>
    <row r="153" spans="1:23" hidden="1">
      <c r="A153" s="2" t="s">
        <v>571</v>
      </c>
      <c r="B153" s="2" t="s">
        <v>2792</v>
      </c>
      <c r="C153" s="2" t="s">
        <v>3606</v>
      </c>
      <c r="D153" s="1">
        <v>707183</v>
      </c>
      <c r="E153" s="2" t="s">
        <v>651</v>
      </c>
      <c r="F153" s="2" t="s">
        <v>1343</v>
      </c>
      <c r="G153" s="2" t="s">
        <v>654</v>
      </c>
      <c r="H153" s="2" t="s">
        <v>90</v>
      </c>
      <c r="I153" s="2" t="s">
        <v>752</v>
      </c>
      <c r="J153" s="4">
        <v>41680.402870370373</v>
      </c>
      <c r="K153" s="5">
        <v>41701.671585648146</v>
      </c>
      <c r="L153" s="5">
        <v>41701.414305555554</v>
      </c>
      <c r="M153" s="7">
        <f t="shared" si="2"/>
        <v>-0.25728009259182727</v>
      </c>
      <c r="N153" s="2" t="s">
        <v>2478</v>
      </c>
      <c r="O153" s="4">
        <v>41701.407569444447</v>
      </c>
      <c r="P153" s="2" t="s">
        <v>2503</v>
      </c>
      <c r="Q153" s="2" t="s">
        <v>632</v>
      </c>
      <c r="R153" s="2" t="s">
        <v>3191</v>
      </c>
      <c r="S153" s="1">
        <v>81220</v>
      </c>
      <c r="T153" s="2" t="s">
        <v>2503</v>
      </c>
      <c r="U153" s="2" t="s">
        <v>3002</v>
      </c>
      <c r="V153" s="4">
        <v>41701.486296296294</v>
      </c>
      <c r="W153" s="2"/>
    </row>
    <row r="154" spans="1:23" hidden="1">
      <c r="A154" s="2" t="s">
        <v>1256</v>
      </c>
      <c r="B154" s="2" t="s">
        <v>943</v>
      </c>
      <c r="C154" s="2" t="s">
        <v>2753</v>
      </c>
      <c r="D154" s="1">
        <v>707188</v>
      </c>
      <c r="E154" s="2" t="s">
        <v>3001</v>
      </c>
      <c r="F154" s="2" t="s">
        <v>1343</v>
      </c>
      <c r="G154" s="2" t="s">
        <v>654</v>
      </c>
      <c r="H154" s="2" t="s">
        <v>2020</v>
      </c>
      <c r="I154" s="2" t="s">
        <v>2478</v>
      </c>
      <c r="J154" s="4">
        <v>41680.405821759261</v>
      </c>
      <c r="K154" s="5">
        <v>41683.450439814813</v>
      </c>
      <c r="L154" s="5">
        <v>41680.606087962966</v>
      </c>
      <c r="M154" s="7">
        <f t="shared" si="2"/>
        <v>-2.8443518518470228</v>
      </c>
      <c r="N154" s="2" t="s">
        <v>2478</v>
      </c>
      <c r="O154" s="4">
        <v>41680.584687499999</v>
      </c>
      <c r="P154" s="2" t="s">
        <v>1814</v>
      </c>
      <c r="Q154" s="2" t="s">
        <v>2118</v>
      </c>
      <c r="R154" s="2" t="s">
        <v>1455</v>
      </c>
      <c r="S154" s="1">
        <v>81221</v>
      </c>
      <c r="T154" s="2" t="s">
        <v>1814</v>
      </c>
      <c r="U154" s="2" t="s">
        <v>1553</v>
      </c>
      <c r="V154" s="4">
        <v>41683.450300925928</v>
      </c>
      <c r="W154" s="2" t="s">
        <v>1149</v>
      </c>
    </row>
    <row r="155" spans="1:23">
      <c r="A155" s="2" t="s">
        <v>1256</v>
      </c>
      <c r="B155" s="2" t="s">
        <v>2792</v>
      </c>
      <c r="C155" s="2" t="s">
        <v>1445</v>
      </c>
      <c r="D155" s="1">
        <v>707215</v>
      </c>
      <c r="E155" s="2" t="s">
        <v>3001</v>
      </c>
      <c r="F155" s="2" t="s">
        <v>3433</v>
      </c>
      <c r="G155" s="2" t="s">
        <v>654</v>
      </c>
      <c r="H155" s="2" t="s">
        <v>598</v>
      </c>
      <c r="I155" s="2" t="s">
        <v>752</v>
      </c>
      <c r="J155" s="4">
        <v>41680.421527777777</v>
      </c>
      <c r="K155" s="5">
        <v>41701.730856481481</v>
      </c>
      <c r="L155" s="5">
        <v>41701.680381944447</v>
      </c>
      <c r="M155" s="7">
        <f t="shared" si="2"/>
        <v>-5.0474537034460809E-2</v>
      </c>
      <c r="N155" s="2" t="s">
        <v>2478</v>
      </c>
      <c r="O155" s="4">
        <v>41701.670937499999</v>
      </c>
      <c r="P155" s="2" t="s">
        <v>1451</v>
      </c>
      <c r="Q155" s="2" t="s">
        <v>2705</v>
      </c>
      <c r="R155" s="2" t="s">
        <v>3598</v>
      </c>
      <c r="S155" s="1">
        <v>81239</v>
      </c>
      <c r="T155" s="2"/>
      <c r="U155" s="2" t="s">
        <v>1003</v>
      </c>
      <c r="V155" s="4">
        <v>41701.7265162037</v>
      </c>
      <c r="W155" s="2" t="s">
        <v>352</v>
      </c>
    </row>
    <row r="156" spans="1:23">
      <c r="A156" s="2" t="s">
        <v>1256</v>
      </c>
      <c r="B156" s="2" t="s">
        <v>2792</v>
      </c>
      <c r="C156" s="2" t="s">
        <v>1445</v>
      </c>
      <c r="D156" s="1">
        <v>707215</v>
      </c>
      <c r="E156" s="2" t="s">
        <v>3001</v>
      </c>
      <c r="F156" s="2" t="s">
        <v>3433</v>
      </c>
      <c r="G156" s="2" t="s">
        <v>654</v>
      </c>
      <c r="H156" s="2" t="s">
        <v>598</v>
      </c>
      <c r="I156" s="2" t="s">
        <v>752</v>
      </c>
      <c r="J156" s="4">
        <v>41680.421527777777</v>
      </c>
      <c r="K156" s="5">
        <v>41701.730856481481</v>
      </c>
      <c r="L156" s="5">
        <v>41701.680381944447</v>
      </c>
      <c r="M156" s="7">
        <f t="shared" si="2"/>
        <v>-5.0474537034460809E-2</v>
      </c>
      <c r="N156" s="2" t="s">
        <v>2478</v>
      </c>
      <c r="O156" s="4">
        <v>41701.670937499999</v>
      </c>
      <c r="P156" s="2" t="s">
        <v>1451</v>
      </c>
      <c r="Q156" s="2" t="s">
        <v>2705</v>
      </c>
      <c r="R156" s="2" t="s">
        <v>3598</v>
      </c>
      <c r="S156" s="1">
        <v>81240</v>
      </c>
      <c r="T156" s="2" t="s">
        <v>1451</v>
      </c>
      <c r="U156" s="2" t="s">
        <v>1003</v>
      </c>
      <c r="V156" s="4">
        <v>41701.7265162037</v>
      </c>
      <c r="W156" s="2" t="s">
        <v>352</v>
      </c>
    </row>
    <row r="157" spans="1:23" hidden="1">
      <c r="A157" s="2" t="s">
        <v>1401</v>
      </c>
      <c r="B157" s="2" t="s">
        <v>894</v>
      </c>
      <c r="C157" s="2" t="s">
        <v>701</v>
      </c>
      <c r="D157" s="1">
        <v>707325</v>
      </c>
      <c r="E157" s="2" t="s">
        <v>3001</v>
      </c>
      <c r="F157" s="2" t="s">
        <v>2074</v>
      </c>
      <c r="G157" s="2" t="s">
        <v>654</v>
      </c>
      <c r="H157" s="2" t="s">
        <v>2760</v>
      </c>
      <c r="I157" s="2" t="s">
        <v>2478</v>
      </c>
      <c r="J157" s="4">
        <v>41680.579270833332</v>
      </c>
      <c r="K157" s="5">
        <v>41681.715856481482</v>
      </c>
      <c r="L157" s="5">
        <v>41681.463900462964</v>
      </c>
      <c r="M157" s="7">
        <f t="shared" si="2"/>
        <v>-0.25195601851737592</v>
      </c>
      <c r="N157" s="2" t="s">
        <v>2478</v>
      </c>
      <c r="O157" s="4">
        <v>41681.432685185187</v>
      </c>
      <c r="P157" s="2"/>
      <c r="Q157" s="2"/>
      <c r="R157" s="2" t="s">
        <v>1295</v>
      </c>
      <c r="S157" s="1">
        <v>81259</v>
      </c>
      <c r="T157" s="2"/>
      <c r="U157" s="2" t="s">
        <v>1028</v>
      </c>
      <c r="V157" s="4">
        <v>41681.554861111108</v>
      </c>
      <c r="W157" s="2" t="s">
        <v>1149</v>
      </c>
    </row>
    <row r="158" spans="1:23" hidden="1">
      <c r="A158" s="2" t="s">
        <v>2228</v>
      </c>
      <c r="B158" s="2" t="s">
        <v>2457</v>
      </c>
      <c r="C158" s="2" t="s">
        <v>2338</v>
      </c>
      <c r="D158" s="1">
        <v>707321</v>
      </c>
      <c r="E158" s="2" t="s">
        <v>651</v>
      </c>
      <c r="F158" s="2" t="s">
        <v>1343</v>
      </c>
      <c r="G158" s="2" t="s">
        <v>654</v>
      </c>
      <c r="H158" s="2" t="s">
        <v>1799</v>
      </c>
      <c r="I158" s="2" t="s">
        <v>2228</v>
      </c>
      <c r="J158" s="4">
        <v>41680.581331018519</v>
      </c>
      <c r="K158" s="5">
        <v>41688.688888888886</v>
      </c>
      <c r="L158" s="5">
        <v>41683.668946759259</v>
      </c>
      <c r="M158" s="7">
        <f t="shared" si="2"/>
        <v>-5.0199421296274522</v>
      </c>
      <c r="N158" s="2" t="s">
        <v>527</v>
      </c>
      <c r="O158" s="4">
        <v>41681.651006944441</v>
      </c>
      <c r="P158" s="2" t="s">
        <v>1544</v>
      </c>
      <c r="Q158" s="2"/>
      <c r="R158" s="2" t="s">
        <v>2861</v>
      </c>
      <c r="S158" s="1">
        <v>81260</v>
      </c>
      <c r="T158" s="2" t="s">
        <v>1544</v>
      </c>
      <c r="U158" s="2" t="s">
        <v>1009</v>
      </c>
      <c r="V158" s="4">
        <v>41688.442314814813</v>
      </c>
      <c r="W158" s="2" t="s">
        <v>352</v>
      </c>
    </row>
    <row r="159" spans="1:23" hidden="1">
      <c r="A159" s="2" t="s">
        <v>1256</v>
      </c>
      <c r="B159" s="2" t="s">
        <v>943</v>
      </c>
      <c r="C159" s="2" t="s">
        <v>397</v>
      </c>
      <c r="D159" s="1">
        <v>708352</v>
      </c>
      <c r="E159" s="2" t="s">
        <v>3001</v>
      </c>
      <c r="F159" s="2" t="s">
        <v>1885</v>
      </c>
      <c r="G159" s="2" t="s">
        <v>654</v>
      </c>
      <c r="H159" s="2" t="s">
        <v>410</v>
      </c>
      <c r="I159" s="2" t="s">
        <v>2478</v>
      </c>
      <c r="J159" s="4">
        <v>41682.465983796297</v>
      </c>
      <c r="K159" s="5">
        <v>41689.561215277776</v>
      </c>
      <c r="L159" s="5">
        <v>41687.659178240741</v>
      </c>
      <c r="M159" s="7">
        <f t="shared" si="2"/>
        <v>-1.9020370370344608</v>
      </c>
      <c r="N159" s="2" t="s">
        <v>2478</v>
      </c>
      <c r="O159" s="4">
        <v>41687.440891203703</v>
      </c>
      <c r="P159" s="2" t="s">
        <v>2478</v>
      </c>
      <c r="Q159" s="2"/>
      <c r="R159" s="2" t="s">
        <v>2450</v>
      </c>
      <c r="S159" s="1">
        <v>81279</v>
      </c>
      <c r="T159" s="2" t="s">
        <v>2478</v>
      </c>
      <c r="U159" s="2" t="s">
        <v>1640</v>
      </c>
      <c r="V159" s="4">
        <v>41689.499293981484</v>
      </c>
      <c r="W159" s="2" t="s">
        <v>1430</v>
      </c>
    </row>
    <row r="160" spans="1:23" hidden="1">
      <c r="A160" s="2" t="s">
        <v>1256</v>
      </c>
      <c r="B160" s="2" t="s">
        <v>943</v>
      </c>
      <c r="C160" s="2" t="s">
        <v>397</v>
      </c>
      <c r="D160" s="1">
        <v>708352</v>
      </c>
      <c r="E160" s="2" t="s">
        <v>3001</v>
      </c>
      <c r="F160" s="2" t="s">
        <v>1885</v>
      </c>
      <c r="G160" s="2" t="s">
        <v>654</v>
      </c>
      <c r="H160" s="2" t="s">
        <v>410</v>
      </c>
      <c r="I160" s="2" t="s">
        <v>2478</v>
      </c>
      <c r="J160" s="4">
        <v>41682.465983796297</v>
      </c>
      <c r="K160" s="5">
        <v>41689.561215277776</v>
      </c>
      <c r="L160" s="5">
        <v>41687.659178240741</v>
      </c>
      <c r="M160" s="7">
        <f t="shared" si="2"/>
        <v>-1.9020370370344608</v>
      </c>
      <c r="N160" s="2" t="s">
        <v>2478</v>
      </c>
      <c r="O160" s="4">
        <v>41687.440891203703</v>
      </c>
      <c r="P160" s="2" t="s">
        <v>2478</v>
      </c>
      <c r="Q160" s="2"/>
      <c r="R160" s="2" t="s">
        <v>2450</v>
      </c>
      <c r="S160" s="1">
        <v>81279</v>
      </c>
      <c r="T160" s="2" t="s">
        <v>2478</v>
      </c>
      <c r="U160" s="2" t="s">
        <v>1640</v>
      </c>
      <c r="V160" s="4">
        <v>41689.499293981484</v>
      </c>
      <c r="W160" s="2" t="s">
        <v>352</v>
      </c>
    </row>
    <row r="161" spans="1:23" hidden="1">
      <c r="A161" s="2" t="s">
        <v>2228</v>
      </c>
      <c r="B161" s="2" t="s">
        <v>2457</v>
      </c>
      <c r="C161" s="2" t="s">
        <v>148</v>
      </c>
      <c r="D161" s="1">
        <v>708423</v>
      </c>
      <c r="E161" s="2" t="s">
        <v>651</v>
      </c>
      <c r="F161" s="2" t="s">
        <v>1885</v>
      </c>
      <c r="G161" s="2" t="s">
        <v>654</v>
      </c>
      <c r="H161" s="2" t="s">
        <v>1448</v>
      </c>
      <c r="I161" s="2" t="s">
        <v>2228</v>
      </c>
      <c r="J161" s="4">
        <v>41682.620150462964</v>
      </c>
      <c r="K161" s="5">
        <v>41688.691921296297</v>
      </c>
      <c r="L161" s="5">
        <v>41683.668495370373</v>
      </c>
      <c r="M161" s="7">
        <f t="shared" si="2"/>
        <v>-5.0234259259232203</v>
      </c>
      <c r="N161" s="2" t="s">
        <v>527</v>
      </c>
      <c r="O161" s="4">
        <v>41683.639004629629</v>
      </c>
      <c r="P161" s="2" t="s">
        <v>65</v>
      </c>
      <c r="Q161" s="2"/>
      <c r="R161" s="2" t="s">
        <v>447</v>
      </c>
      <c r="S161" s="1">
        <v>81299</v>
      </c>
      <c r="T161" s="2" t="s">
        <v>65</v>
      </c>
      <c r="U161" s="2" t="s">
        <v>3142</v>
      </c>
      <c r="V161" s="4">
        <v>41688.439259259256</v>
      </c>
      <c r="W161" s="2" t="s">
        <v>352</v>
      </c>
    </row>
    <row r="162" spans="1:23">
      <c r="A162" s="2" t="s">
        <v>752</v>
      </c>
      <c r="B162" s="2" t="s">
        <v>2792</v>
      </c>
      <c r="C162" s="2" t="s">
        <v>2001</v>
      </c>
      <c r="D162" s="1">
        <v>708580</v>
      </c>
      <c r="E162" s="2" t="s">
        <v>3001</v>
      </c>
      <c r="F162" s="2" t="s">
        <v>3433</v>
      </c>
      <c r="G162" s="2" t="s">
        <v>654</v>
      </c>
      <c r="H162" s="2" t="s">
        <v>119</v>
      </c>
      <c r="I162" s="2" t="s">
        <v>752</v>
      </c>
      <c r="J162" s="4">
        <v>41683.371655092589</v>
      </c>
      <c r="K162" s="5">
        <v>41697.421585648146</v>
      </c>
      <c r="L162" s="5">
        <v>41687.658958333333</v>
      </c>
      <c r="M162" s="7">
        <f t="shared" si="2"/>
        <v>-9.762627314812562</v>
      </c>
      <c r="N162" s="2" t="s">
        <v>2478</v>
      </c>
      <c r="O162" s="4">
        <v>41687.480752314812</v>
      </c>
      <c r="P162" s="2"/>
      <c r="Q162" s="2"/>
      <c r="R162" s="2" t="s">
        <v>874</v>
      </c>
      <c r="S162" s="1">
        <v>81319</v>
      </c>
      <c r="T162" s="2" t="s">
        <v>2911</v>
      </c>
      <c r="U162" s="2" t="s">
        <v>438</v>
      </c>
      <c r="V162" s="4">
        <v>41697.421446759261</v>
      </c>
      <c r="W162" s="2" t="s">
        <v>352</v>
      </c>
    </row>
    <row r="163" spans="1:23">
      <c r="A163" s="2" t="s">
        <v>752</v>
      </c>
      <c r="B163" s="2" t="s">
        <v>2792</v>
      </c>
      <c r="C163" s="2" t="s">
        <v>2001</v>
      </c>
      <c r="D163" s="1">
        <v>708580</v>
      </c>
      <c r="E163" s="2" t="s">
        <v>3001</v>
      </c>
      <c r="F163" s="2" t="s">
        <v>3433</v>
      </c>
      <c r="G163" s="2" t="s">
        <v>654</v>
      </c>
      <c r="H163" s="2" t="s">
        <v>119</v>
      </c>
      <c r="I163" s="2" t="s">
        <v>752</v>
      </c>
      <c r="J163" s="4">
        <v>41683.371655092589</v>
      </c>
      <c r="K163" s="5">
        <v>41697.421585648146</v>
      </c>
      <c r="L163" s="5">
        <v>41687.658958333333</v>
      </c>
      <c r="M163" s="7">
        <f t="shared" si="2"/>
        <v>-9.762627314812562</v>
      </c>
      <c r="N163" s="2" t="s">
        <v>2478</v>
      </c>
      <c r="O163" s="4">
        <v>41687.480752314812</v>
      </c>
      <c r="P163" s="2"/>
      <c r="Q163" s="2"/>
      <c r="R163" s="2" t="s">
        <v>874</v>
      </c>
      <c r="S163" s="1">
        <v>81320</v>
      </c>
      <c r="T163" s="2"/>
      <c r="U163" s="2" t="s">
        <v>438</v>
      </c>
      <c r="V163" s="4">
        <v>41697.421446759261</v>
      </c>
      <c r="W163" s="2" t="s">
        <v>352</v>
      </c>
    </row>
    <row r="164" spans="1:23">
      <c r="A164" s="2" t="s">
        <v>1256</v>
      </c>
      <c r="B164" s="2" t="s">
        <v>2792</v>
      </c>
      <c r="C164" s="2" t="s">
        <v>241</v>
      </c>
      <c r="D164" s="1">
        <v>709088</v>
      </c>
      <c r="E164" s="2" t="s">
        <v>3001</v>
      </c>
      <c r="F164" s="2" t="s">
        <v>3433</v>
      </c>
      <c r="G164" s="2" t="s">
        <v>654</v>
      </c>
      <c r="H164" s="2" t="s">
        <v>1088</v>
      </c>
      <c r="I164" s="2" t="s">
        <v>752</v>
      </c>
      <c r="J164" s="4">
        <v>41684.376828703702</v>
      </c>
      <c r="K164" s="5">
        <v>41688.415462962963</v>
      </c>
      <c r="L164" s="5">
        <v>41688.399016203701</v>
      </c>
      <c r="M164" s="7">
        <f t="shared" si="2"/>
        <v>-1.6446759262180422E-2</v>
      </c>
      <c r="N164" s="2" t="s">
        <v>2478</v>
      </c>
      <c r="O164" s="4">
        <v>41687.751689814817</v>
      </c>
      <c r="P164" s="2" t="s">
        <v>2535</v>
      </c>
      <c r="Q164" s="2" t="s">
        <v>457</v>
      </c>
      <c r="R164" s="2" t="s">
        <v>490</v>
      </c>
      <c r="S164" s="1">
        <v>81339</v>
      </c>
      <c r="T164" s="2"/>
      <c r="U164" s="2" t="s">
        <v>3297</v>
      </c>
      <c r="V164" s="4">
        <v>41688.415347222224</v>
      </c>
      <c r="W164" s="2" t="s">
        <v>352</v>
      </c>
    </row>
    <row r="165" spans="1:23">
      <c r="A165" s="2" t="s">
        <v>1256</v>
      </c>
      <c r="B165" s="2" t="s">
        <v>2792</v>
      </c>
      <c r="C165" s="2" t="s">
        <v>241</v>
      </c>
      <c r="D165" s="1">
        <v>709088</v>
      </c>
      <c r="E165" s="2" t="s">
        <v>3001</v>
      </c>
      <c r="F165" s="2" t="s">
        <v>3433</v>
      </c>
      <c r="G165" s="2" t="s">
        <v>654</v>
      </c>
      <c r="H165" s="2" t="s">
        <v>1088</v>
      </c>
      <c r="I165" s="2" t="s">
        <v>752</v>
      </c>
      <c r="J165" s="4">
        <v>41684.376828703702</v>
      </c>
      <c r="K165" s="5">
        <v>41688.415462962963</v>
      </c>
      <c r="L165" s="5">
        <v>41688.399016203701</v>
      </c>
      <c r="M165" s="7">
        <f t="shared" si="2"/>
        <v>-1.6446759262180422E-2</v>
      </c>
      <c r="N165" s="2" t="s">
        <v>2478</v>
      </c>
      <c r="O165" s="4">
        <v>41687.751689814817</v>
      </c>
      <c r="P165" s="2" t="s">
        <v>2535</v>
      </c>
      <c r="Q165" s="2" t="s">
        <v>457</v>
      </c>
      <c r="R165" s="2" t="s">
        <v>490</v>
      </c>
      <c r="S165" s="1">
        <v>81340</v>
      </c>
      <c r="T165" s="2" t="s">
        <v>2535</v>
      </c>
      <c r="U165" s="2" t="s">
        <v>3297</v>
      </c>
      <c r="V165" s="4">
        <v>41688.415347222224</v>
      </c>
      <c r="W165" s="2" t="s">
        <v>352</v>
      </c>
    </row>
    <row r="166" spans="1:23">
      <c r="A166" s="2" t="s">
        <v>571</v>
      </c>
      <c r="B166" s="2" t="s">
        <v>2792</v>
      </c>
      <c r="C166" s="2" t="s">
        <v>2549</v>
      </c>
      <c r="D166" s="1">
        <v>709423</v>
      </c>
      <c r="E166" s="2" t="s">
        <v>3001</v>
      </c>
      <c r="F166" s="2" t="s">
        <v>3433</v>
      </c>
      <c r="G166" s="2" t="s">
        <v>654</v>
      </c>
      <c r="H166" s="2" t="s">
        <v>1842</v>
      </c>
      <c r="I166" s="2" t="s">
        <v>752</v>
      </c>
      <c r="J166" s="4">
        <v>41687.372881944444</v>
      </c>
      <c r="K166" s="5">
        <v>41698.493784722225</v>
      </c>
      <c r="L166" s="5">
        <v>41698.430254629631</v>
      </c>
      <c r="M166" s="7">
        <f t="shared" si="2"/>
        <v>-6.3530092593282461E-2</v>
      </c>
      <c r="N166" s="2" t="s">
        <v>2478</v>
      </c>
      <c r="O166" s="4">
        <v>41697.778668981482</v>
      </c>
      <c r="P166" s="2" t="s">
        <v>2535</v>
      </c>
      <c r="Q166" s="2" t="s">
        <v>2607</v>
      </c>
      <c r="R166" s="2" t="s">
        <v>2855</v>
      </c>
      <c r="S166" s="1">
        <v>81359</v>
      </c>
      <c r="T166" s="2" t="s">
        <v>2911</v>
      </c>
      <c r="U166" s="2" t="s">
        <v>537</v>
      </c>
      <c r="V166" s="4">
        <v>41698.493611111109</v>
      </c>
      <c r="W166" s="2" t="s">
        <v>1149</v>
      </c>
    </row>
    <row r="167" spans="1:23">
      <c r="A167" s="2" t="s">
        <v>571</v>
      </c>
      <c r="B167" s="2" t="s">
        <v>2792</v>
      </c>
      <c r="C167" s="2" t="s">
        <v>2549</v>
      </c>
      <c r="D167" s="1">
        <v>709423</v>
      </c>
      <c r="E167" s="2" t="s">
        <v>3001</v>
      </c>
      <c r="F167" s="2" t="s">
        <v>3433</v>
      </c>
      <c r="G167" s="2" t="s">
        <v>654</v>
      </c>
      <c r="H167" s="2" t="s">
        <v>1842</v>
      </c>
      <c r="I167" s="2" t="s">
        <v>752</v>
      </c>
      <c r="J167" s="4">
        <v>41687.372881944444</v>
      </c>
      <c r="K167" s="5">
        <v>41698.493784722225</v>
      </c>
      <c r="L167" s="5">
        <v>41698.430254629631</v>
      </c>
      <c r="M167" s="7">
        <f t="shared" si="2"/>
        <v>-6.3530092593282461E-2</v>
      </c>
      <c r="N167" s="2" t="s">
        <v>2478</v>
      </c>
      <c r="O167" s="4">
        <v>41697.778668981482</v>
      </c>
      <c r="P167" s="2" t="s">
        <v>2535</v>
      </c>
      <c r="Q167" s="2" t="s">
        <v>2607</v>
      </c>
      <c r="R167" s="2" t="s">
        <v>2855</v>
      </c>
      <c r="S167" s="1">
        <v>81360</v>
      </c>
      <c r="T167" s="2" t="s">
        <v>2535</v>
      </c>
      <c r="U167" s="2" t="s">
        <v>537</v>
      </c>
      <c r="V167" s="4">
        <v>41698.493611111109</v>
      </c>
      <c r="W167" s="2" t="s">
        <v>1149</v>
      </c>
    </row>
    <row r="168" spans="1:23" hidden="1">
      <c r="A168" s="2" t="s">
        <v>33</v>
      </c>
      <c r="B168" s="2" t="s">
        <v>3109</v>
      </c>
      <c r="C168" s="2" t="s">
        <v>3042</v>
      </c>
      <c r="D168" s="1">
        <v>709442</v>
      </c>
      <c r="E168" s="2" t="s">
        <v>3001</v>
      </c>
      <c r="F168" s="2" t="s">
        <v>2074</v>
      </c>
      <c r="G168" s="2" t="s">
        <v>654</v>
      </c>
      <c r="H168" s="2" t="s">
        <v>2000</v>
      </c>
      <c r="I168" s="2" t="s">
        <v>33</v>
      </c>
      <c r="J168" s="4">
        <v>41687.401759259257</v>
      </c>
      <c r="K168" s="5">
        <v>41694.45621527778</v>
      </c>
      <c r="L168" s="5">
        <v>41690.594351851854</v>
      </c>
      <c r="M168" s="7">
        <f t="shared" si="2"/>
        <v>-3.8618634259255487</v>
      </c>
      <c r="N168" s="2" t="s">
        <v>527</v>
      </c>
      <c r="O168" s="4">
        <v>41689.671111111114</v>
      </c>
      <c r="P168" s="2" t="s">
        <v>646</v>
      </c>
      <c r="Q168" s="2" t="s">
        <v>2977</v>
      </c>
      <c r="R168" s="2" t="s">
        <v>1823</v>
      </c>
      <c r="S168" s="1">
        <v>81379</v>
      </c>
      <c r="T168" s="2" t="s">
        <v>646</v>
      </c>
      <c r="U168" s="2" t="s">
        <v>2110</v>
      </c>
      <c r="V168" s="4">
        <v>41690.642962962964</v>
      </c>
      <c r="W168" s="2" t="s">
        <v>3006</v>
      </c>
    </row>
    <row r="169" spans="1:23" hidden="1">
      <c r="A169" s="2" t="s">
        <v>288</v>
      </c>
      <c r="B169" s="2" t="s">
        <v>2195</v>
      </c>
      <c r="C169" s="2" t="s">
        <v>1387</v>
      </c>
      <c r="D169" s="1">
        <v>709608</v>
      </c>
      <c r="E169" s="2" t="s">
        <v>3001</v>
      </c>
      <c r="F169" s="2"/>
      <c r="G169" s="2" t="s">
        <v>654</v>
      </c>
      <c r="H169" s="2" t="s">
        <v>2222</v>
      </c>
      <c r="I169" s="2" t="s">
        <v>1983</v>
      </c>
      <c r="J169" s="4">
        <v>41687.58902777778</v>
      </c>
      <c r="K169" s="5">
        <v>41687.664201388892</v>
      </c>
      <c r="L169" s="5">
        <v>41687.644212962965</v>
      </c>
      <c r="M169" s="7">
        <f t="shared" si="2"/>
        <v>-1.9988425927294884E-2</v>
      </c>
      <c r="N169" s="2" t="s">
        <v>1983</v>
      </c>
      <c r="O169" s="4">
        <v>41687.596076388887</v>
      </c>
      <c r="P169" s="2" t="s">
        <v>1938</v>
      </c>
      <c r="Q169" s="2" t="s">
        <v>3629</v>
      </c>
      <c r="R169" s="2" t="s">
        <v>3488</v>
      </c>
      <c r="S169" s="1">
        <v>81399</v>
      </c>
      <c r="T169" s="2" t="s">
        <v>1938</v>
      </c>
      <c r="U169" s="2" t="s">
        <v>1794</v>
      </c>
      <c r="V169" s="4">
        <v>41687.664004629631</v>
      </c>
      <c r="W169" s="2" t="s">
        <v>352</v>
      </c>
    </row>
    <row r="170" spans="1:23">
      <c r="A170" s="2" t="s">
        <v>1256</v>
      </c>
      <c r="B170" s="2" t="s">
        <v>2792</v>
      </c>
      <c r="C170" s="2" t="s">
        <v>909</v>
      </c>
      <c r="D170" s="1">
        <v>709850</v>
      </c>
      <c r="E170" s="2" t="s">
        <v>3001</v>
      </c>
      <c r="F170" s="2" t="s">
        <v>3433</v>
      </c>
      <c r="G170" s="2" t="s">
        <v>654</v>
      </c>
      <c r="H170" s="2" t="s">
        <v>801</v>
      </c>
      <c r="I170" s="2" t="s">
        <v>752</v>
      </c>
      <c r="J170" s="4">
        <v>41688.367199074077</v>
      </c>
      <c r="K170" s="5">
        <v>41697.420312499999</v>
      </c>
      <c r="L170" s="5">
        <v>41690.721412037034</v>
      </c>
      <c r="M170" s="7">
        <f t="shared" si="2"/>
        <v>-6.6989004629649571</v>
      </c>
      <c r="N170" s="2" t="s">
        <v>2478</v>
      </c>
      <c r="O170" s="4">
        <v>41690.641099537039</v>
      </c>
      <c r="P170" s="2" t="s">
        <v>132</v>
      </c>
      <c r="Q170" s="2" t="s">
        <v>3511</v>
      </c>
      <c r="R170" s="2" t="s">
        <v>1615</v>
      </c>
      <c r="S170" s="1">
        <v>81419</v>
      </c>
      <c r="T170" s="2" t="s">
        <v>2911</v>
      </c>
      <c r="U170" s="2" t="s">
        <v>2793</v>
      </c>
      <c r="V170" s="4">
        <v>41697.420127314814</v>
      </c>
      <c r="W170" s="2" t="s">
        <v>1149</v>
      </c>
    </row>
    <row r="171" spans="1:23">
      <c r="A171" s="2" t="s">
        <v>1256</v>
      </c>
      <c r="B171" s="2" t="s">
        <v>2792</v>
      </c>
      <c r="C171" s="2" t="s">
        <v>909</v>
      </c>
      <c r="D171" s="1">
        <v>709850</v>
      </c>
      <c r="E171" s="2" t="s">
        <v>3001</v>
      </c>
      <c r="F171" s="2" t="s">
        <v>3433</v>
      </c>
      <c r="G171" s="2" t="s">
        <v>654</v>
      </c>
      <c r="H171" s="2" t="s">
        <v>801</v>
      </c>
      <c r="I171" s="2" t="s">
        <v>752</v>
      </c>
      <c r="J171" s="4">
        <v>41688.367199074077</v>
      </c>
      <c r="K171" s="5">
        <v>41697.420312499999</v>
      </c>
      <c r="L171" s="5">
        <v>41690.721412037034</v>
      </c>
      <c r="M171" s="7">
        <f t="shared" si="2"/>
        <v>-6.6989004629649571</v>
      </c>
      <c r="N171" s="2" t="s">
        <v>2478</v>
      </c>
      <c r="O171" s="4">
        <v>41690.641099537039</v>
      </c>
      <c r="P171" s="2" t="s">
        <v>132</v>
      </c>
      <c r="Q171" s="2" t="s">
        <v>3511</v>
      </c>
      <c r="R171" s="2" t="s">
        <v>1615</v>
      </c>
      <c r="S171" s="1">
        <v>81420</v>
      </c>
      <c r="T171" s="2" t="s">
        <v>132</v>
      </c>
      <c r="U171" s="2" t="s">
        <v>2793</v>
      </c>
      <c r="V171" s="4">
        <v>41697.420127314814</v>
      </c>
      <c r="W171" s="2" t="s">
        <v>1149</v>
      </c>
    </row>
    <row r="172" spans="1:23">
      <c r="A172" s="2" t="s">
        <v>752</v>
      </c>
      <c r="B172" s="2" t="s">
        <v>2792</v>
      </c>
      <c r="C172" s="2" t="s">
        <v>2330</v>
      </c>
      <c r="D172" s="1">
        <v>709858</v>
      </c>
      <c r="E172" s="2" t="s">
        <v>3001</v>
      </c>
      <c r="F172" s="2" t="s">
        <v>3433</v>
      </c>
      <c r="G172" s="2" t="s">
        <v>654</v>
      </c>
      <c r="H172" s="2" t="s">
        <v>538</v>
      </c>
      <c r="I172" s="2" t="s">
        <v>752</v>
      </c>
      <c r="J172" s="4">
        <v>41688.372939814813</v>
      </c>
      <c r="K172" s="5">
        <v>41688.692893518521</v>
      </c>
      <c r="L172" s="5">
        <v>41688.398842592593</v>
      </c>
      <c r="M172" s="7">
        <f t="shared" si="2"/>
        <v>-0.29405092592787696</v>
      </c>
      <c r="N172" s="2" t="s">
        <v>2478</v>
      </c>
      <c r="O172" s="4">
        <v>41688.394120370373</v>
      </c>
      <c r="P172" s="2" t="s">
        <v>3378</v>
      </c>
      <c r="Q172" s="2"/>
      <c r="R172" s="2" t="s">
        <v>3168</v>
      </c>
      <c r="S172" s="1">
        <v>81421</v>
      </c>
      <c r="T172" s="2" t="s">
        <v>3378</v>
      </c>
      <c r="U172" s="2" t="s">
        <v>1337</v>
      </c>
      <c r="V172" s="4">
        <v>41688.414305555554</v>
      </c>
      <c r="W172" s="2" t="s">
        <v>1430</v>
      </c>
    </row>
    <row r="173" spans="1:23">
      <c r="A173" s="2" t="s">
        <v>571</v>
      </c>
      <c r="B173" s="2" t="s">
        <v>2792</v>
      </c>
      <c r="C173" s="2" t="s">
        <v>130</v>
      </c>
      <c r="D173" s="1">
        <v>709921</v>
      </c>
      <c r="E173" s="2" t="s">
        <v>3001</v>
      </c>
      <c r="F173" s="2" t="s">
        <v>3433</v>
      </c>
      <c r="G173" s="2" t="s">
        <v>654</v>
      </c>
      <c r="H173" s="2" t="s">
        <v>2727</v>
      </c>
      <c r="I173" s="2" t="s">
        <v>752</v>
      </c>
      <c r="J173" s="4">
        <v>41688.412905092591</v>
      </c>
      <c r="K173" s="5">
        <v>41688.628032407411</v>
      </c>
      <c r="L173" s="5">
        <v>41688.60769675926</v>
      </c>
      <c r="M173" s="7">
        <f t="shared" si="2"/>
        <v>-2.0335648150648922E-2</v>
      </c>
      <c r="N173" s="2" t="s">
        <v>2478</v>
      </c>
      <c r="O173" s="4">
        <v>41688.595416666663</v>
      </c>
      <c r="P173" s="2" t="s">
        <v>2441</v>
      </c>
      <c r="Q173" s="2" t="s">
        <v>1970</v>
      </c>
      <c r="R173" s="2" t="s">
        <v>971</v>
      </c>
      <c r="S173" s="1">
        <v>81439</v>
      </c>
      <c r="T173" s="2"/>
      <c r="U173" s="2" t="s">
        <v>1546</v>
      </c>
      <c r="V173" s="4">
        <v>41688.627824074072</v>
      </c>
      <c r="W173" s="2" t="s">
        <v>352</v>
      </c>
    </row>
    <row r="174" spans="1:23">
      <c r="A174" s="2" t="s">
        <v>571</v>
      </c>
      <c r="B174" s="2" t="s">
        <v>2792</v>
      </c>
      <c r="C174" s="2" t="s">
        <v>130</v>
      </c>
      <c r="D174" s="1">
        <v>709921</v>
      </c>
      <c r="E174" s="2" t="s">
        <v>3001</v>
      </c>
      <c r="F174" s="2" t="s">
        <v>3433</v>
      </c>
      <c r="G174" s="2" t="s">
        <v>654</v>
      </c>
      <c r="H174" s="2" t="s">
        <v>2727</v>
      </c>
      <c r="I174" s="2" t="s">
        <v>752</v>
      </c>
      <c r="J174" s="4">
        <v>41688.412905092591</v>
      </c>
      <c r="K174" s="5">
        <v>41688.628032407411</v>
      </c>
      <c r="L174" s="5">
        <v>41688.60769675926</v>
      </c>
      <c r="M174" s="7">
        <f t="shared" si="2"/>
        <v>-2.0335648150648922E-2</v>
      </c>
      <c r="N174" s="2" t="s">
        <v>2478</v>
      </c>
      <c r="O174" s="4">
        <v>41688.595416666663</v>
      </c>
      <c r="P174" s="2" t="s">
        <v>2441</v>
      </c>
      <c r="Q174" s="2" t="s">
        <v>1970</v>
      </c>
      <c r="R174" s="2" t="s">
        <v>971</v>
      </c>
      <c r="S174" s="1">
        <v>81440</v>
      </c>
      <c r="T174" s="2" t="s">
        <v>2441</v>
      </c>
      <c r="U174" s="2" t="s">
        <v>1546</v>
      </c>
      <c r="V174" s="4">
        <v>41688.627824074072</v>
      </c>
      <c r="W174" s="2" t="s">
        <v>352</v>
      </c>
    </row>
    <row r="175" spans="1:23" hidden="1">
      <c r="A175" s="2" t="s">
        <v>1031</v>
      </c>
      <c r="B175" s="2" t="s">
        <v>2457</v>
      </c>
      <c r="C175" s="2" t="s">
        <v>1310</v>
      </c>
      <c r="D175" s="1">
        <v>709957</v>
      </c>
      <c r="E175" s="2" t="s">
        <v>651</v>
      </c>
      <c r="F175" s="2" t="s">
        <v>1343</v>
      </c>
      <c r="G175" s="2" t="s">
        <v>2229</v>
      </c>
      <c r="H175" s="2" t="s">
        <v>1940</v>
      </c>
      <c r="I175" s="2" t="s">
        <v>1031</v>
      </c>
      <c r="J175" s="4">
        <v>41688.436053240737</v>
      </c>
      <c r="K175" s="5">
        <v>41701.729074074072</v>
      </c>
      <c r="L175" s="5">
        <v>41690.606689814813</v>
      </c>
      <c r="M175" s="7">
        <f t="shared" si="2"/>
        <v>-11.122384259258979</v>
      </c>
      <c r="N175" s="2" t="s">
        <v>527</v>
      </c>
      <c r="O175" s="4">
        <v>41688.632476851853</v>
      </c>
      <c r="P175" s="2" t="s">
        <v>65</v>
      </c>
      <c r="Q175" s="2"/>
      <c r="R175" s="2" t="s">
        <v>3320</v>
      </c>
      <c r="S175" s="1">
        <v>81459</v>
      </c>
      <c r="T175" s="2" t="s">
        <v>65</v>
      </c>
      <c r="U175" s="2" t="s">
        <v>2863</v>
      </c>
      <c r="V175" s="4">
        <v>41750.691712962966</v>
      </c>
      <c r="W175" s="2" t="s">
        <v>1149</v>
      </c>
    </row>
    <row r="176" spans="1:23" hidden="1">
      <c r="A176" s="2" t="s">
        <v>1031</v>
      </c>
      <c r="B176" s="2" t="s">
        <v>2457</v>
      </c>
      <c r="C176" s="2" t="s">
        <v>1310</v>
      </c>
      <c r="D176" s="1">
        <v>709957</v>
      </c>
      <c r="E176" s="2" t="s">
        <v>651</v>
      </c>
      <c r="F176" s="2" t="s">
        <v>1343</v>
      </c>
      <c r="G176" s="2" t="s">
        <v>2229</v>
      </c>
      <c r="H176" s="2" t="s">
        <v>1940</v>
      </c>
      <c r="I176" s="2" t="s">
        <v>1031</v>
      </c>
      <c r="J176" s="4">
        <v>41688.436053240737</v>
      </c>
      <c r="K176" s="5">
        <v>41701.729074074072</v>
      </c>
      <c r="L176" s="5">
        <v>41690.606689814813</v>
      </c>
      <c r="M176" s="7">
        <f t="shared" si="2"/>
        <v>-11.122384259258979</v>
      </c>
      <c r="N176" s="2" t="s">
        <v>527</v>
      </c>
      <c r="O176" s="4">
        <v>41688.632476851853</v>
      </c>
      <c r="P176" s="2" t="s">
        <v>65</v>
      </c>
      <c r="Q176" s="2"/>
      <c r="R176" s="2" t="s">
        <v>3320</v>
      </c>
      <c r="S176" s="1">
        <v>81459</v>
      </c>
      <c r="T176" s="2" t="s">
        <v>65</v>
      </c>
      <c r="U176" s="2"/>
      <c r="V176" s="2"/>
      <c r="W176" s="2"/>
    </row>
    <row r="177" spans="1:23">
      <c r="A177" s="2" t="s">
        <v>1256</v>
      </c>
      <c r="B177" s="2" t="s">
        <v>2792</v>
      </c>
      <c r="C177" s="2" t="s">
        <v>2657</v>
      </c>
      <c r="D177" s="1">
        <v>709964</v>
      </c>
      <c r="E177" s="2" t="s">
        <v>651</v>
      </c>
      <c r="F177" s="2" t="s">
        <v>3433</v>
      </c>
      <c r="G177" s="2" t="s">
        <v>654</v>
      </c>
      <c r="H177" s="2" t="s">
        <v>2830</v>
      </c>
      <c r="I177" s="2" t="s">
        <v>752</v>
      </c>
      <c r="J177" s="4">
        <v>41688.455289351848</v>
      </c>
      <c r="K177" s="5">
        <v>41689.610810185186</v>
      </c>
      <c r="L177" s="5">
        <v>41689.586493055554</v>
      </c>
      <c r="M177" s="7">
        <f t="shared" si="2"/>
        <v>-2.4317129631526768E-2</v>
      </c>
      <c r="N177" s="2" t="s">
        <v>2478</v>
      </c>
      <c r="O177" s="4">
        <v>41689.584849537037</v>
      </c>
      <c r="P177" s="2" t="s">
        <v>787</v>
      </c>
      <c r="Q177" s="2" t="s">
        <v>2714</v>
      </c>
      <c r="R177" s="2" t="s">
        <v>1708</v>
      </c>
      <c r="S177" s="1">
        <v>81479</v>
      </c>
      <c r="T177" s="2"/>
      <c r="U177" s="2" t="s">
        <v>3259</v>
      </c>
      <c r="V177" s="4">
        <v>41689.610682870371</v>
      </c>
      <c r="W177" s="2" t="s">
        <v>352</v>
      </c>
    </row>
    <row r="178" spans="1:23">
      <c r="A178" s="2" t="s">
        <v>1256</v>
      </c>
      <c r="B178" s="2" t="s">
        <v>2792</v>
      </c>
      <c r="C178" s="2" t="s">
        <v>2657</v>
      </c>
      <c r="D178" s="1">
        <v>709964</v>
      </c>
      <c r="E178" s="2" t="s">
        <v>651</v>
      </c>
      <c r="F178" s="2" t="s">
        <v>3433</v>
      </c>
      <c r="G178" s="2" t="s">
        <v>654</v>
      </c>
      <c r="H178" s="2" t="s">
        <v>2830</v>
      </c>
      <c r="I178" s="2" t="s">
        <v>752</v>
      </c>
      <c r="J178" s="4">
        <v>41688.455289351848</v>
      </c>
      <c r="K178" s="5">
        <v>41689.610810185186</v>
      </c>
      <c r="L178" s="5">
        <v>41689.586493055554</v>
      </c>
      <c r="M178" s="7">
        <f t="shared" si="2"/>
        <v>-2.4317129631526768E-2</v>
      </c>
      <c r="N178" s="2" t="s">
        <v>2478</v>
      </c>
      <c r="O178" s="4">
        <v>41689.584849537037</v>
      </c>
      <c r="P178" s="2" t="s">
        <v>787</v>
      </c>
      <c r="Q178" s="2" t="s">
        <v>2714</v>
      </c>
      <c r="R178" s="2" t="s">
        <v>1708</v>
      </c>
      <c r="S178" s="1">
        <v>81479</v>
      </c>
      <c r="T178" s="2"/>
      <c r="U178" s="2" t="s">
        <v>3259</v>
      </c>
      <c r="V178" s="4">
        <v>41689.610682870371</v>
      </c>
      <c r="W178" s="2"/>
    </row>
    <row r="179" spans="1:23">
      <c r="A179" s="2" t="s">
        <v>1256</v>
      </c>
      <c r="B179" s="2" t="s">
        <v>2792</v>
      </c>
      <c r="C179" s="2" t="s">
        <v>2657</v>
      </c>
      <c r="D179" s="1">
        <v>709964</v>
      </c>
      <c r="E179" s="2" t="s">
        <v>651</v>
      </c>
      <c r="F179" s="2" t="s">
        <v>3433</v>
      </c>
      <c r="G179" s="2" t="s">
        <v>654</v>
      </c>
      <c r="H179" s="2" t="s">
        <v>2830</v>
      </c>
      <c r="I179" s="2" t="s">
        <v>752</v>
      </c>
      <c r="J179" s="4">
        <v>41688.455289351848</v>
      </c>
      <c r="K179" s="5">
        <v>41689.610810185186</v>
      </c>
      <c r="L179" s="5">
        <v>41689.586493055554</v>
      </c>
      <c r="M179" s="7">
        <f t="shared" si="2"/>
        <v>-2.4317129631526768E-2</v>
      </c>
      <c r="N179" s="2" t="s">
        <v>2478</v>
      </c>
      <c r="O179" s="4">
        <v>41689.584849537037</v>
      </c>
      <c r="P179" s="2" t="s">
        <v>787</v>
      </c>
      <c r="Q179" s="2" t="s">
        <v>2714</v>
      </c>
      <c r="R179" s="2" t="s">
        <v>1708</v>
      </c>
      <c r="S179" s="1">
        <v>81480</v>
      </c>
      <c r="T179" s="2" t="s">
        <v>787</v>
      </c>
      <c r="U179" s="2" t="s">
        <v>3259</v>
      </c>
      <c r="V179" s="4">
        <v>41689.610682870371</v>
      </c>
      <c r="W179" s="2" t="s">
        <v>352</v>
      </c>
    </row>
    <row r="180" spans="1:23">
      <c r="A180" s="2" t="s">
        <v>1256</v>
      </c>
      <c r="B180" s="2" t="s">
        <v>2792</v>
      </c>
      <c r="C180" s="2" t="s">
        <v>2657</v>
      </c>
      <c r="D180" s="1">
        <v>709964</v>
      </c>
      <c r="E180" s="2" t="s">
        <v>651</v>
      </c>
      <c r="F180" s="2" t="s">
        <v>3433</v>
      </c>
      <c r="G180" s="2" t="s">
        <v>654</v>
      </c>
      <c r="H180" s="2" t="s">
        <v>2830</v>
      </c>
      <c r="I180" s="2" t="s">
        <v>752</v>
      </c>
      <c r="J180" s="4">
        <v>41688.455289351848</v>
      </c>
      <c r="K180" s="5">
        <v>41689.610810185186</v>
      </c>
      <c r="L180" s="5">
        <v>41689.586493055554</v>
      </c>
      <c r="M180" s="7">
        <f t="shared" si="2"/>
        <v>-2.4317129631526768E-2</v>
      </c>
      <c r="N180" s="2" t="s">
        <v>2478</v>
      </c>
      <c r="O180" s="4">
        <v>41689.584849537037</v>
      </c>
      <c r="P180" s="2" t="s">
        <v>787</v>
      </c>
      <c r="Q180" s="2" t="s">
        <v>2714</v>
      </c>
      <c r="R180" s="2" t="s">
        <v>1708</v>
      </c>
      <c r="S180" s="1">
        <v>81480</v>
      </c>
      <c r="T180" s="2" t="s">
        <v>787</v>
      </c>
      <c r="U180" s="2" t="s">
        <v>3259</v>
      </c>
      <c r="V180" s="4">
        <v>41689.610682870371</v>
      </c>
      <c r="W180" s="2"/>
    </row>
    <row r="181" spans="1:23">
      <c r="A181" s="2" t="s">
        <v>1461</v>
      </c>
      <c r="B181" s="2" t="s">
        <v>894</v>
      </c>
      <c r="C181" s="2" t="s">
        <v>2082</v>
      </c>
      <c r="D181" s="1">
        <v>710025</v>
      </c>
      <c r="E181" s="2" t="s">
        <v>3001</v>
      </c>
      <c r="F181" s="2" t="s">
        <v>3433</v>
      </c>
      <c r="G181" s="2" t="s">
        <v>654</v>
      </c>
      <c r="H181" s="2" t="s">
        <v>2878</v>
      </c>
      <c r="I181" s="2" t="s">
        <v>2478</v>
      </c>
      <c r="J181" s="4">
        <v>41688.549178240741</v>
      </c>
      <c r="K181" s="5">
        <v>41701.726886574077</v>
      </c>
      <c r="L181" s="5">
        <v>41696.420671296299</v>
      </c>
      <c r="M181" s="7">
        <f t="shared" si="2"/>
        <v>-5.3062152777783922</v>
      </c>
      <c r="N181" s="2" t="s">
        <v>2478</v>
      </c>
      <c r="O181" s="4">
        <v>41696.4062037037</v>
      </c>
      <c r="P181" s="2" t="s">
        <v>870</v>
      </c>
      <c r="Q181" s="2" t="s">
        <v>43</v>
      </c>
      <c r="R181" s="2" t="s">
        <v>3038</v>
      </c>
      <c r="S181" s="1">
        <v>81499</v>
      </c>
      <c r="T181" s="2" t="s">
        <v>870</v>
      </c>
      <c r="U181" s="2" t="s">
        <v>2480</v>
      </c>
      <c r="V181" s="4">
        <v>41701.726770833331</v>
      </c>
      <c r="W181" s="2" t="s">
        <v>352</v>
      </c>
    </row>
    <row r="182" spans="1:23" hidden="1">
      <c r="A182" s="2" t="s">
        <v>1461</v>
      </c>
      <c r="B182" s="2" t="s">
        <v>2792</v>
      </c>
      <c r="C182" s="2" t="s">
        <v>533</v>
      </c>
      <c r="D182" s="1">
        <v>710074</v>
      </c>
      <c r="E182" s="2" t="s">
        <v>3001</v>
      </c>
      <c r="F182" s="2" t="s">
        <v>2074</v>
      </c>
      <c r="G182" s="2" t="s">
        <v>654</v>
      </c>
      <c r="H182" s="2" t="s">
        <v>2323</v>
      </c>
      <c r="I182" s="2" t="s">
        <v>1461</v>
      </c>
      <c r="J182" s="4">
        <v>41688.58935185185</v>
      </c>
      <c r="K182" s="5">
        <v>41688.628368055557</v>
      </c>
      <c r="L182" s="5">
        <v>41688.607870370368</v>
      </c>
      <c r="M182" s="7">
        <f t="shared" si="2"/>
        <v>-2.0497685189184267E-2</v>
      </c>
      <c r="N182" s="2" t="s">
        <v>2478</v>
      </c>
      <c r="O182" s="4">
        <v>41688.606724537036</v>
      </c>
      <c r="P182" s="2"/>
      <c r="Q182" s="2"/>
      <c r="R182" s="2" t="s">
        <v>1309</v>
      </c>
      <c r="S182" s="1">
        <v>81519</v>
      </c>
      <c r="T182" s="2"/>
      <c r="U182" s="2" t="s">
        <v>2097</v>
      </c>
      <c r="V182" s="4">
        <v>41688.628194444442</v>
      </c>
      <c r="W182" s="2" t="s">
        <v>352</v>
      </c>
    </row>
    <row r="183" spans="1:23" hidden="1">
      <c r="A183" s="2" t="s">
        <v>1031</v>
      </c>
      <c r="B183" s="2" t="s">
        <v>2457</v>
      </c>
      <c r="C183" s="2" t="s">
        <v>1760</v>
      </c>
      <c r="D183" s="1">
        <v>710407</v>
      </c>
      <c r="E183" s="2" t="s">
        <v>651</v>
      </c>
      <c r="F183" s="2" t="s">
        <v>1885</v>
      </c>
      <c r="G183" s="2" t="s">
        <v>654</v>
      </c>
      <c r="H183" s="2" t="s">
        <v>1177</v>
      </c>
      <c r="I183" s="2" t="s">
        <v>1031</v>
      </c>
      <c r="J183" s="4">
        <v>41689.495115740741</v>
      </c>
      <c r="K183" s="5">
        <v>41694.387974537036</v>
      </c>
      <c r="L183" s="5">
        <v>41690.59611111111</v>
      </c>
      <c r="M183" s="7">
        <f t="shared" si="2"/>
        <v>-3.7918634259258397</v>
      </c>
      <c r="N183" s="2" t="s">
        <v>527</v>
      </c>
      <c r="O183" s="4">
        <v>41689.627638888887</v>
      </c>
      <c r="P183" s="2" t="s">
        <v>65</v>
      </c>
      <c r="Q183" s="2"/>
      <c r="R183" s="2" t="s">
        <v>3582</v>
      </c>
      <c r="S183" s="1">
        <v>81539</v>
      </c>
      <c r="T183" s="2" t="s">
        <v>65</v>
      </c>
      <c r="U183" s="2" t="s">
        <v>340</v>
      </c>
      <c r="V183" s="4">
        <v>41691.772430555553</v>
      </c>
      <c r="W183" s="2" t="s">
        <v>352</v>
      </c>
    </row>
    <row r="184" spans="1:23">
      <c r="A184" s="2" t="s">
        <v>1256</v>
      </c>
      <c r="B184" s="2" t="s">
        <v>2792</v>
      </c>
      <c r="C184" s="2" t="s">
        <v>2703</v>
      </c>
      <c r="D184" s="1">
        <v>710440</v>
      </c>
      <c r="E184" s="2" t="s">
        <v>3001</v>
      </c>
      <c r="F184" s="2" t="s">
        <v>3433</v>
      </c>
      <c r="G184" s="2" t="s">
        <v>654</v>
      </c>
      <c r="H184" s="2" t="s">
        <v>2422</v>
      </c>
      <c r="I184" s="2" t="s">
        <v>752</v>
      </c>
      <c r="J184" s="4">
        <v>41689.563518518517</v>
      </c>
      <c r="K184" s="5">
        <v>41711.612430555557</v>
      </c>
      <c r="L184" s="5">
        <v>41690.441689814812</v>
      </c>
      <c r="M184" s="7">
        <f t="shared" si="2"/>
        <v>-21.170740740744804</v>
      </c>
      <c r="N184" s="2" t="s">
        <v>2478</v>
      </c>
      <c r="O184" s="4">
        <v>41690.430949074071</v>
      </c>
      <c r="P184" s="2"/>
      <c r="Q184" s="2"/>
      <c r="R184" s="2" t="s">
        <v>1096</v>
      </c>
      <c r="S184" s="1">
        <v>81559</v>
      </c>
      <c r="T184" s="2"/>
      <c r="U184" s="2" t="s">
        <v>2701</v>
      </c>
      <c r="V184" s="4">
        <v>41710.457199074073</v>
      </c>
      <c r="W184" s="2" t="s">
        <v>352</v>
      </c>
    </row>
    <row r="185" spans="1:23">
      <c r="A185" s="2" t="s">
        <v>1461</v>
      </c>
      <c r="B185" s="2" t="s">
        <v>2792</v>
      </c>
      <c r="C185" s="2" t="s">
        <v>512</v>
      </c>
      <c r="D185" s="1">
        <v>710442</v>
      </c>
      <c r="E185" s="2" t="s">
        <v>3001</v>
      </c>
      <c r="F185" s="2" t="s">
        <v>3433</v>
      </c>
      <c r="G185" s="2" t="s">
        <v>654</v>
      </c>
      <c r="H185" s="2" t="s">
        <v>3346</v>
      </c>
      <c r="I185" s="2" t="s">
        <v>752</v>
      </c>
      <c r="J185" s="4">
        <v>41689.564814814818</v>
      </c>
      <c r="K185" s="5">
        <v>41690.419259259259</v>
      </c>
      <c r="L185" s="5">
        <v>41689.591620370367</v>
      </c>
      <c r="M185" s="7">
        <f t="shared" si="2"/>
        <v>-0.82763888889166992</v>
      </c>
      <c r="N185" s="2" t="s">
        <v>2478</v>
      </c>
      <c r="O185" s="4">
        <v>41689.588703703703</v>
      </c>
      <c r="P185" s="2" t="s">
        <v>2535</v>
      </c>
      <c r="Q185" s="2" t="s">
        <v>3414</v>
      </c>
      <c r="R185" s="2" t="s">
        <v>3286</v>
      </c>
      <c r="S185" s="1">
        <v>81560</v>
      </c>
      <c r="T185" s="2" t="s">
        <v>2535</v>
      </c>
      <c r="U185" s="2" t="s">
        <v>1538</v>
      </c>
      <c r="V185" s="4">
        <v>41690.41909722222</v>
      </c>
      <c r="W185" s="2" t="s">
        <v>841</v>
      </c>
    </row>
    <row r="186" spans="1:23" hidden="1">
      <c r="A186" s="2" t="s">
        <v>1461</v>
      </c>
      <c r="B186" s="2" t="s">
        <v>943</v>
      </c>
      <c r="C186" s="2" t="s">
        <v>2102</v>
      </c>
      <c r="D186" s="1">
        <v>710449</v>
      </c>
      <c r="E186" s="2" t="s">
        <v>3001</v>
      </c>
      <c r="F186" s="2" t="s">
        <v>2074</v>
      </c>
      <c r="G186" s="2" t="s">
        <v>654</v>
      </c>
      <c r="H186" s="2" t="s">
        <v>2361</v>
      </c>
      <c r="I186" s="2" t="s">
        <v>2478</v>
      </c>
      <c r="J186" s="4">
        <v>41689.572187500002</v>
      </c>
      <c r="K186" s="5">
        <v>41689.596643518518</v>
      </c>
      <c r="L186" s="5">
        <v>41689.587939814817</v>
      </c>
      <c r="M186" s="7">
        <f t="shared" si="2"/>
        <v>-8.703703701030463E-3</v>
      </c>
      <c r="N186" s="2" t="s">
        <v>2478</v>
      </c>
      <c r="O186" s="4">
        <v>41689.587164351855</v>
      </c>
      <c r="P186" s="2" t="s">
        <v>2478</v>
      </c>
      <c r="Q186" s="2"/>
      <c r="R186" s="2" t="s">
        <v>1835</v>
      </c>
      <c r="S186" s="1">
        <v>81561</v>
      </c>
      <c r="T186" s="2" t="s">
        <v>2478</v>
      </c>
      <c r="U186" s="2" t="s">
        <v>1131</v>
      </c>
      <c r="V186" s="4">
        <v>41689.59652777778</v>
      </c>
      <c r="W186" s="2" t="s">
        <v>352</v>
      </c>
    </row>
    <row r="187" spans="1:23">
      <c r="A187" s="2" t="s">
        <v>752</v>
      </c>
      <c r="B187" s="2" t="s">
        <v>2792</v>
      </c>
      <c r="C187" s="2" t="s">
        <v>1032</v>
      </c>
      <c r="D187" s="1">
        <v>710482</v>
      </c>
      <c r="E187" s="2" t="s">
        <v>3001</v>
      </c>
      <c r="F187" s="2" t="s">
        <v>3433</v>
      </c>
      <c r="G187" s="2" t="s">
        <v>654</v>
      </c>
      <c r="H187" s="2" t="s">
        <v>523</v>
      </c>
      <c r="I187" s="2" t="s">
        <v>752</v>
      </c>
      <c r="J187" s="4">
        <v>41689.593518518515</v>
      </c>
      <c r="K187" s="5">
        <v>41694.458912037036</v>
      </c>
      <c r="L187" s="5">
        <v>41689.669340277775</v>
      </c>
      <c r="M187" s="7">
        <f t="shared" si="2"/>
        <v>-4.7895717592618894</v>
      </c>
      <c r="N187" s="2" t="s">
        <v>2478</v>
      </c>
      <c r="O187" s="4">
        <v>41689.658784722225</v>
      </c>
      <c r="P187" s="2" t="s">
        <v>2911</v>
      </c>
      <c r="Q187" s="2"/>
      <c r="R187" s="2" t="s">
        <v>3450</v>
      </c>
      <c r="S187" s="1">
        <v>81579</v>
      </c>
      <c r="T187" s="2" t="s">
        <v>2911</v>
      </c>
      <c r="U187" s="2" t="s">
        <v>105</v>
      </c>
      <c r="V187" s="4">
        <v>41690.419618055559</v>
      </c>
      <c r="W187" s="2" t="s">
        <v>841</v>
      </c>
    </row>
    <row r="188" spans="1:23">
      <c r="A188" s="2" t="s">
        <v>571</v>
      </c>
      <c r="B188" s="2" t="s">
        <v>2792</v>
      </c>
      <c r="C188" s="2" t="s">
        <v>3093</v>
      </c>
      <c r="D188" s="1">
        <v>710712</v>
      </c>
      <c r="E188" s="2" t="s">
        <v>3001</v>
      </c>
      <c r="F188" s="2" t="s">
        <v>3433</v>
      </c>
      <c r="G188" s="2" t="s">
        <v>654</v>
      </c>
      <c r="H188" s="2" t="s">
        <v>1097</v>
      </c>
      <c r="I188" s="2" t="s">
        <v>752</v>
      </c>
      <c r="J188" s="4">
        <v>41690.417303240742</v>
      </c>
      <c r="K188" s="5">
        <v>41698.574282407404</v>
      </c>
      <c r="L188" s="5">
        <v>41697.741724537038</v>
      </c>
      <c r="M188" s="7">
        <f t="shared" si="2"/>
        <v>-0.83255787036614493</v>
      </c>
      <c r="N188" s="2" t="s">
        <v>2478</v>
      </c>
      <c r="O188" s="4">
        <v>41697.688067129631</v>
      </c>
      <c r="P188" s="2" t="s">
        <v>1814</v>
      </c>
      <c r="Q188" s="2"/>
      <c r="R188" s="2" t="s">
        <v>415</v>
      </c>
      <c r="S188" s="1">
        <v>81599</v>
      </c>
      <c r="T188" s="2" t="s">
        <v>1814</v>
      </c>
      <c r="U188" s="2" t="s">
        <v>3736</v>
      </c>
      <c r="V188" s="4">
        <v>41697.747060185182</v>
      </c>
      <c r="W188" s="2" t="s">
        <v>1149</v>
      </c>
    </row>
    <row r="189" spans="1:23">
      <c r="A189" s="2" t="s">
        <v>1256</v>
      </c>
      <c r="B189" s="2" t="s">
        <v>2792</v>
      </c>
      <c r="C189" s="2" t="s">
        <v>1543</v>
      </c>
      <c r="D189" s="1">
        <v>710921</v>
      </c>
      <c r="E189" s="2" t="s">
        <v>3001</v>
      </c>
      <c r="F189" s="2" t="s">
        <v>3433</v>
      </c>
      <c r="G189" s="2" t="s">
        <v>654</v>
      </c>
      <c r="H189" s="2" t="s">
        <v>2133</v>
      </c>
      <c r="I189" s="2" t="s">
        <v>752</v>
      </c>
      <c r="J189" s="4">
        <v>41690.602083333331</v>
      </c>
      <c r="K189" s="5">
        <v>41690.804097222222</v>
      </c>
      <c r="L189" s="5">
        <v>41690.721435185187</v>
      </c>
      <c r="M189" s="7">
        <f t="shared" si="2"/>
        <v>-8.2662037035333924E-2</v>
      </c>
      <c r="N189" s="2" t="s">
        <v>2478</v>
      </c>
      <c r="O189" s="4">
        <v>41690.663726851853</v>
      </c>
      <c r="P189" s="2" t="s">
        <v>1772</v>
      </c>
      <c r="Q189" s="2" t="s">
        <v>753</v>
      </c>
      <c r="R189" s="2" t="s">
        <v>2486</v>
      </c>
      <c r="S189" s="1">
        <v>81619</v>
      </c>
      <c r="T189" s="2" t="s">
        <v>2911</v>
      </c>
      <c r="U189" s="2" t="s">
        <v>1584</v>
      </c>
      <c r="V189" s="4">
        <v>41690.803912037038</v>
      </c>
      <c r="W189" s="2" t="s">
        <v>1149</v>
      </c>
    </row>
    <row r="190" spans="1:23">
      <c r="A190" s="2" t="s">
        <v>1256</v>
      </c>
      <c r="B190" s="2" t="s">
        <v>2792</v>
      </c>
      <c r="C190" s="2" t="s">
        <v>1543</v>
      </c>
      <c r="D190" s="1">
        <v>710921</v>
      </c>
      <c r="E190" s="2" t="s">
        <v>3001</v>
      </c>
      <c r="F190" s="2" t="s">
        <v>3433</v>
      </c>
      <c r="G190" s="2" t="s">
        <v>654</v>
      </c>
      <c r="H190" s="2" t="s">
        <v>2133</v>
      </c>
      <c r="I190" s="2" t="s">
        <v>752</v>
      </c>
      <c r="J190" s="4">
        <v>41690.602083333331</v>
      </c>
      <c r="K190" s="5">
        <v>41690.804097222222</v>
      </c>
      <c r="L190" s="5">
        <v>41690.721435185187</v>
      </c>
      <c r="M190" s="7">
        <f t="shared" si="2"/>
        <v>-8.2662037035333924E-2</v>
      </c>
      <c r="N190" s="2" t="s">
        <v>2478</v>
      </c>
      <c r="O190" s="4">
        <v>41690.663726851853</v>
      </c>
      <c r="P190" s="2" t="s">
        <v>1772</v>
      </c>
      <c r="Q190" s="2" t="s">
        <v>753</v>
      </c>
      <c r="R190" s="2" t="s">
        <v>2486</v>
      </c>
      <c r="S190" s="1">
        <v>81620</v>
      </c>
      <c r="T190" s="2" t="s">
        <v>1772</v>
      </c>
      <c r="U190" s="2" t="s">
        <v>1584</v>
      </c>
      <c r="V190" s="4">
        <v>41690.803912037038</v>
      </c>
      <c r="W190" s="2" t="s">
        <v>1149</v>
      </c>
    </row>
    <row r="191" spans="1:23" hidden="1">
      <c r="A191" s="2" t="s">
        <v>65</v>
      </c>
      <c r="B191" s="2" t="s">
        <v>2457</v>
      </c>
      <c r="C191" s="2" t="s">
        <v>1178</v>
      </c>
      <c r="D191" s="1">
        <v>711338</v>
      </c>
      <c r="E191" s="2" t="s">
        <v>651</v>
      </c>
      <c r="F191" s="2" t="s">
        <v>1885</v>
      </c>
      <c r="G191" s="2" t="s">
        <v>654</v>
      </c>
      <c r="H191" s="2" t="s">
        <v>1643</v>
      </c>
      <c r="I191" s="2" t="s">
        <v>65</v>
      </c>
      <c r="J191" s="4">
        <v>41691.625532407408</v>
      </c>
      <c r="K191" s="5">
        <v>41705.422280092593</v>
      </c>
      <c r="L191" s="5">
        <v>41698.51425925926</v>
      </c>
      <c r="M191" s="7">
        <f t="shared" si="2"/>
        <v>-6.9080208333325572</v>
      </c>
      <c r="N191" s="2" t="s">
        <v>527</v>
      </c>
      <c r="O191" s="4">
        <v>41698.513194444444</v>
      </c>
      <c r="P191" s="2" t="s">
        <v>1673</v>
      </c>
      <c r="Q191" s="2"/>
      <c r="R191" s="2" t="s">
        <v>1945</v>
      </c>
      <c r="S191" s="1">
        <v>81639</v>
      </c>
      <c r="T191" s="2" t="s">
        <v>1673</v>
      </c>
      <c r="U191" s="2" t="s">
        <v>901</v>
      </c>
      <c r="V191" s="4">
        <v>41704.665763888886</v>
      </c>
      <c r="W191" s="2" t="s">
        <v>1149</v>
      </c>
    </row>
    <row r="192" spans="1:23">
      <c r="A192" s="2" t="s">
        <v>288</v>
      </c>
      <c r="B192" s="2" t="s">
        <v>2195</v>
      </c>
      <c r="C192" s="2" t="s">
        <v>3354</v>
      </c>
      <c r="D192" s="1">
        <v>711367</v>
      </c>
      <c r="E192" s="2" t="s">
        <v>3001</v>
      </c>
      <c r="F192" s="2" t="s">
        <v>3433</v>
      </c>
      <c r="G192" s="2" t="s">
        <v>654</v>
      </c>
      <c r="H192" s="2" t="s">
        <v>1937</v>
      </c>
      <c r="I192" s="2" t="s">
        <v>1983</v>
      </c>
      <c r="J192" s="4">
        <v>41691.655810185184</v>
      </c>
      <c r="K192" s="5">
        <v>41697.634398148148</v>
      </c>
      <c r="L192" s="5">
        <v>41695.67796296296</v>
      </c>
      <c r="M192" s="7">
        <f t="shared" si="2"/>
        <v>-1.9564351851877291</v>
      </c>
      <c r="N192" s="2" t="s">
        <v>1983</v>
      </c>
      <c r="O192" s="4">
        <v>41695.624560185184</v>
      </c>
      <c r="P192" s="2" t="s">
        <v>3634</v>
      </c>
      <c r="Q192" s="2" t="s">
        <v>614</v>
      </c>
      <c r="R192" s="2" t="s">
        <v>848</v>
      </c>
      <c r="S192" s="1">
        <v>81659</v>
      </c>
      <c r="T192" s="2" t="s">
        <v>3634</v>
      </c>
      <c r="U192" s="2" t="s">
        <v>2582</v>
      </c>
      <c r="V192" s="4">
        <v>41697.561030092591</v>
      </c>
      <c r="W192" s="2" t="s">
        <v>1704</v>
      </c>
    </row>
    <row r="193" spans="1:23">
      <c r="A193" s="2" t="s">
        <v>288</v>
      </c>
      <c r="B193" s="2" t="s">
        <v>2195</v>
      </c>
      <c r="C193" s="2" t="s">
        <v>3354</v>
      </c>
      <c r="D193" s="1">
        <v>711367</v>
      </c>
      <c r="E193" s="2" t="s">
        <v>3001</v>
      </c>
      <c r="F193" s="2" t="s">
        <v>3433</v>
      </c>
      <c r="G193" s="2" t="s">
        <v>654</v>
      </c>
      <c r="H193" s="2" t="s">
        <v>1937</v>
      </c>
      <c r="I193" s="2" t="s">
        <v>1983</v>
      </c>
      <c r="J193" s="4">
        <v>41691.655810185184</v>
      </c>
      <c r="K193" s="5">
        <v>41697.634398148148</v>
      </c>
      <c r="L193" s="5">
        <v>41695.67796296296</v>
      </c>
      <c r="M193" s="7">
        <f t="shared" si="2"/>
        <v>-1.9564351851877291</v>
      </c>
      <c r="N193" s="2" t="s">
        <v>1983</v>
      </c>
      <c r="O193" s="4">
        <v>41695.624560185184</v>
      </c>
      <c r="P193" s="2" t="s">
        <v>3634</v>
      </c>
      <c r="Q193" s="2" t="s">
        <v>614</v>
      </c>
      <c r="R193" s="2" t="s">
        <v>848</v>
      </c>
      <c r="S193" s="1">
        <v>81659</v>
      </c>
      <c r="T193" s="2" t="s">
        <v>3634</v>
      </c>
      <c r="U193" s="2" t="s">
        <v>2582</v>
      </c>
      <c r="V193" s="4">
        <v>41697.561030092591</v>
      </c>
      <c r="W193" s="2" t="s">
        <v>1149</v>
      </c>
    </row>
    <row r="194" spans="1:23" hidden="1">
      <c r="A194" s="2" t="s">
        <v>571</v>
      </c>
      <c r="B194" s="2" t="s">
        <v>2792</v>
      </c>
      <c r="C194" s="2" t="s">
        <v>3740</v>
      </c>
      <c r="D194" s="1">
        <v>711708</v>
      </c>
      <c r="E194" s="2" t="s">
        <v>3001</v>
      </c>
      <c r="F194" s="2" t="s">
        <v>2074</v>
      </c>
      <c r="G194" s="2" t="s">
        <v>654</v>
      </c>
      <c r="H194" s="2" t="s">
        <v>1220</v>
      </c>
      <c r="I194" s="2" t="s">
        <v>752</v>
      </c>
      <c r="J194" s="4">
        <v>41694.439652777779</v>
      </c>
      <c r="K194" s="5">
        <v>41698.575127314813</v>
      </c>
      <c r="L194" s="5">
        <v>41697.57304398148</v>
      </c>
      <c r="M194" s="7">
        <f t="shared" si="2"/>
        <v>-1.0020833333328483</v>
      </c>
      <c r="N194" s="2" t="s">
        <v>2478</v>
      </c>
      <c r="O194" s="4">
        <v>41697.454710648148</v>
      </c>
      <c r="P194" s="2" t="s">
        <v>2478</v>
      </c>
      <c r="Q194" s="2"/>
      <c r="R194" s="2" t="s">
        <v>3394</v>
      </c>
      <c r="S194" s="1">
        <v>81679</v>
      </c>
      <c r="T194" s="2" t="s">
        <v>2911</v>
      </c>
      <c r="U194" s="2" t="s">
        <v>2224</v>
      </c>
      <c r="V194" s="4">
        <v>41698.482361111113</v>
      </c>
      <c r="W194" s="2" t="s">
        <v>1704</v>
      </c>
    </row>
    <row r="195" spans="1:23" hidden="1">
      <c r="A195" s="2" t="s">
        <v>571</v>
      </c>
      <c r="B195" s="2" t="s">
        <v>2792</v>
      </c>
      <c r="C195" s="2" t="s">
        <v>3740</v>
      </c>
      <c r="D195" s="1">
        <v>711708</v>
      </c>
      <c r="E195" s="2" t="s">
        <v>3001</v>
      </c>
      <c r="F195" s="2" t="s">
        <v>2074</v>
      </c>
      <c r="G195" s="2" t="s">
        <v>654</v>
      </c>
      <c r="H195" s="2" t="s">
        <v>1220</v>
      </c>
      <c r="I195" s="2" t="s">
        <v>752</v>
      </c>
      <c r="J195" s="4">
        <v>41694.439652777779</v>
      </c>
      <c r="K195" s="5">
        <v>41698.575127314813</v>
      </c>
      <c r="L195" s="5">
        <v>41697.57304398148</v>
      </c>
      <c r="M195" s="7">
        <f t="shared" ref="M195:M258" si="3">L195-K195</f>
        <v>-1.0020833333328483</v>
      </c>
      <c r="N195" s="2" t="s">
        <v>2478</v>
      </c>
      <c r="O195" s="4">
        <v>41697.454710648148</v>
      </c>
      <c r="P195" s="2" t="s">
        <v>2478</v>
      </c>
      <c r="Q195" s="2"/>
      <c r="R195" s="2" t="s">
        <v>3394</v>
      </c>
      <c r="S195" s="1">
        <v>81680</v>
      </c>
      <c r="T195" s="2" t="s">
        <v>2478</v>
      </c>
      <c r="U195" s="2" t="s">
        <v>2224</v>
      </c>
      <c r="V195" s="4">
        <v>41698.482361111113</v>
      </c>
      <c r="W195" s="2" t="s">
        <v>1704</v>
      </c>
    </row>
    <row r="196" spans="1:23">
      <c r="A196" s="2" t="s">
        <v>1256</v>
      </c>
      <c r="B196" s="2" t="s">
        <v>2792</v>
      </c>
      <c r="C196" s="2" t="s">
        <v>1375</v>
      </c>
      <c r="D196" s="1">
        <v>712248</v>
      </c>
      <c r="E196" s="2" t="s">
        <v>3001</v>
      </c>
      <c r="F196" s="2" t="s">
        <v>3433</v>
      </c>
      <c r="G196" s="2" t="s">
        <v>654</v>
      </c>
      <c r="H196" s="2" t="s">
        <v>2941</v>
      </c>
      <c r="I196" s="2" t="s">
        <v>752</v>
      </c>
      <c r="J196" s="4">
        <v>41695.456284722219</v>
      </c>
      <c r="K196" s="5">
        <v>41696.644571759258</v>
      </c>
      <c r="L196" s="5">
        <v>41696.570381944446</v>
      </c>
      <c r="M196" s="7">
        <f t="shared" si="3"/>
        <v>-7.4189814811688848E-2</v>
      </c>
      <c r="N196" s="2" t="s">
        <v>2478</v>
      </c>
      <c r="O196" s="4">
        <v>41696.489525462966</v>
      </c>
      <c r="P196" s="2" t="s">
        <v>1772</v>
      </c>
      <c r="Q196" s="2"/>
      <c r="R196" s="2" t="s">
        <v>1784</v>
      </c>
      <c r="S196" s="1">
        <v>81699</v>
      </c>
      <c r="T196" s="2" t="s">
        <v>2911</v>
      </c>
      <c r="U196" s="2" t="s">
        <v>2682</v>
      </c>
      <c r="V196" s="4">
        <v>41696.644432870373</v>
      </c>
      <c r="W196" s="2" t="s">
        <v>1149</v>
      </c>
    </row>
    <row r="197" spans="1:23">
      <c r="A197" s="2" t="s">
        <v>1256</v>
      </c>
      <c r="B197" s="2" t="s">
        <v>2792</v>
      </c>
      <c r="C197" s="2" t="s">
        <v>1375</v>
      </c>
      <c r="D197" s="1">
        <v>712248</v>
      </c>
      <c r="E197" s="2" t="s">
        <v>3001</v>
      </c>
      <c r="F197" s="2" t="s">
        <v>3433</v>
      </c>
      <c r="G197" s="2" t="s">
        <v>654</v>
      </c>
      <c r="H197" s="2" t="s">
        <v>2941</v>
      </c>
      <c r="I197" s="2" t="s">
        <v>752</v>
      </c>
      <c r="J197" s="4">
        <v>41695.456284722219</v>
      </c>
      <c r="K197" s="5">
        <v>41696.644571759258</v>
      </c>
      <c r="L197" s="5">
        <v>41696.570381944446</v>
      </c>
      <c r="M197" s="7">
        <f t="shared" si="3"/>
        <v>-7.4189814811688848E-2</v>
      </c>
      <c r="N197" s="2" t="s">
        <v>2478</v>
      </c>
      <c r="O197" s="4">
        <v>41696.489525462966</v>
      </c>
      <c r="P197" s="2" t="s">
        <v>1772</v>
      </c>
      <c r="Q197" s="2"/>
      <c r="R197" s="2" t="s">
        <v>1784</v>
      </c>
      <c r="S197" s="1">
        <v>81700</v>
      </c>
      <c r="T197" s="2" t="s">
        <v>1772</v>
      </c>
      <c r="U197" s="2" t="s">
        <v>2682</v>
      </c>
      <c r="V197" s="4">
        <v>41696.644432870373</v>
      </c>
      <c r="W197" s="2" t="s">
        <v>1149</v>
      </c>
    </row>
    <row r="198" spans="1:23" hidden="1">
      <c r="A198" s="2" t="s">
        <v>1401</v>
      </c>
      <c r="B198" s="2" t="s">
        <v>2792</v>
      </c>
      <c r="C198" s="2" t="s">
        <v>3003</v>
      </c>
      <c r="D198" s="1">
        <v>712379</v>
      </c>
      <c r="E198" s="2" t="s">
        <v>3001</v>
      </c>
      <c r="F198" s="2" t="s">
        <v>1885</v>
      </c>
      <c r="G198" s="2" t="s">
        <v>654</v>
      </c>
      <c r="H198" s="2" t="s">
        <v>403</v>
      </c>
      <c r="I198" s="2" t="s">
        <v>752</v>
      </c>
      <c r="J198" s="4">
        <v>41695.615937499999</v>
      </c>
      <c r="K198" s="5">
        <v>41695.707083333335</v>
      </c>
      <c r="L198" s="5">
        <v>41695.676493055558</v>
      </c>
      <c r="M198" s="7">
        <f t="shared" si="3"/>
        <v>-3.0590277776354924E-2</v>
      </c>
      <c r="N198" s="2" t="s">
        <v>2478</v>
      </c>
      <c r="O198" s="4">
        <v>41695.660671296297</v>
      </c>
      <c r="P198" s="2"/>
      <c r="Q198" s="2"/>
      <c r="R198" s="2" t="s">
        <v>2889</v>
      </c>
      <c r="S198" s="1">
        <v>81719</v>
      </c>
      <c r="T198" s="2"/>
      <c r="U198" s="2" t="s">
        <v>3607</v>
      </c>
      <c r="V198" s="4">
        <v>41695.706967592596</v>
      </c>
      <c r="W198" s="2" t="s">
        <v>352</v>
      </c>
    </row>
    <row r="199" spans="1:23">
      <c r="A199" s="2" t="s">
        <v>1401</v>
      </c>
      <c r="B199" s="2" t="s">
        <v>2792</v>
      </c>
      <c r="C199" s="2" t="s">
        <v>1666</v>
      </c>
      <c r="D199" s="1">
        <v>712405</v>
      </c>
      <c r="E199" s="2" t="s">
        <v>3001</v>
      </c>
      <c r="F199" s="2" t="s">
        <v>3433</v>
      </c>
      <c r="G199" s="2" t="s">
        <v>654</v>
      </c>
      <c r="H199" s="2" t="s">
        <v>34</v>
      </c>
      <c r="I199" s="2" t="s">
        <v>752</v>
      </c>
      <c r="J199" s="4">
        <v>41695.63009259259</v>
      </c>
      <c r="K199" s="5">
        <v>41701.485879629632</v>
      </c>
      <c r="L199" s="5">
        <v>41698.711909722224</v>
      </c>
      <c r="M199" s="7">
        <f t="shared" si="3"/>
        <v>-2.7739699074081727</v>
      </c>
      <c r="N199" s="2" t="s">
        <v>2478</v>
      </c>
      <c r="O199" s="4">
        <v>41698.709872685184</v>
      </c>
      <c r="P199" s="2" t="s">
        <v>132</v>
      </c>
      <c r="Q199" s="2" t="s">
        <v>1572</v>
      </c>
      <c r="R199" s="2" t="s">
        <v>1261</v>
      </c>
      <c r="S199" s="1">
        <v>81739</v>
      </c>
      <c r="T199" s="2"/>
      <c r="U199" s="2" t="s">
        <v>1200</v>
      </c>
      <c r="V199" s="4">
        <v>41698.744722222225</v>
      </c>
      <c r="W199" s="2" t="s">
        <v>1149</v>
      </c>
    </row>
    <row r="200" spans="1:23">
      <c r="A200" s="2" t="s">
        <v>1401</v>
      </c>
      <c r="B200" s="2" t="s">
        <v>2792</v>
      </c>
      <c r="C200" s="2" t="s">
        <v>1666</v>
      </c>
      <c r="D200" s="1">
        <v>712405</v>
      </c>
      <c r="E200" s="2" t="s">
        <v>3001</v>
      </c>
      <c r="F200" s="2" t="s">
        <v>3433</v>
      </c>
      <c r="G200" s="2" t="s">
        <v>654</v>
      </c>
      <c r="H200" s="2" t="s">
        <v>34</v>
      </c>
      <c r="I200" s="2" t="s">
        <v>752</v>
      </c>
      <c r="J200" s="4">
        <v>41695.63009259259</v>
      </c>
      <c r="K200" s="5">
        <v>41701.485879629632</v>
      </c>
      <c r="L200" s="5">
        <v>41698.711909722224</v>
      </c>
      <c r="M200" s="7">
        <f t="shared" si="3"/>
        <v>-2.7739699074081727</v>
      </c>
      <c r="N200" s="2" t="s">
        <v>2478</v>
      </c>
      <c r="O200" s="4">
        <v>41698.709872685184</v>
      </c>
      <c r="P200" s="2" t="s">
        <v>132</v>
      </c>
      <c r="Q200" s="2" t="s">
        <v>1572</v>
      </c>
      <c r="R200" s="2" t="s">
        <v>1261</v>
      </c>
      <c r="S200" s="1">
        <v>81740</v>
      </c>
      <c r="T200" s="2" t="s">
        <v>132</v>
      </c>
      <c r="U200" s="2" t="s">
        <v>1200</v>
      </c>
      <c r="V200" s="4">
        <v>41698.744722222225</v>
      </c>
      <c r="W200" s="2" t="s">
        <v>1149</v>
      </c>
    </row>
    <row r="201" spans="1:23" hidden="1">
      <c r="A201" s="2" t="s">
        <v>752</v>
      </c>
      <c r="B201" s="2" t="s">
        <v>2792</v>
      </c>
      <c r="C201" s="2" t="s">
        <v>3405</v>
      </c>
      <c r="D201" s="1">
        <v>712576</v>
      </c>
      <c r="E201" s="2" t="s">
        <v>3001</v>
      </c>
      <c r="F201" s="2" t="s">
        <v>2074</v>
      </c>
      <c r="G201" s="2" t="s">
        <v>654</v>
      </c>
      <c r="H201" s="2" t="s">
        <v>792</v>
      </c>
      <c r="I201" s="2" t="s">
        <v>752</v>
      </c>
      <c r="J201" s="4">
        <v>41696.384895833333</v>
      </c>
      <c r="K201" s="5">
        <v>41697.632013888891</v>
      </c>
      <c r="L201" s="5">
        <v>41696.421006944445</v>
      </c>
      <c r="M201" s="7">
        <f t="shared" si="3"/>
        <v>-1.211006944446126</v>
      </c>
      <c r="N201" s="2" t="s">
        <v>2478</v>
      </c>
      <c r="O201" s="4">
        <v>41696.412800925929</v>
      </c>
      <c r="P201" s="2" t="s">
        <v>3378</v>
      </c>
      <c r="Q201" s="2"/>
      <c r="R201" s="2" t="s">
        <v>2269</v>
      </c>
      <c r="S201" s="1">
        <v>81759</v>
      </c>
      <c r="T201" s="2" t="s">
        <v>3378</v>
      </c>
      <c r="U201" s="2" t="s">
        <v>1909</v>
      </c>
      <c r="V201" s="4">
        <v>41696.445324074077</v>
      </c>
      <c r="W201" s="2" t="s">
        <v>1704</v>
      </c>
    </row>
    <row r="202" spans="1:23" hidden="1">
      <c r="A202" s="2" t="s">
        <v>1256</v>
      </c>
      <c r="B202" s="2" t="s">
        <v>2792</v>
      </c>
      <c r="C202" s="2" t="s">
        <v>1748</v>
      </c>
      <c r="D202" s="1">
        <v>712595</v>
      </c>
      <c r="E202" s="2" t="s">
        <v>3001</v>
      </c>
      <c r="F202" s="2" t="s">
        <v>1885</v>
      </c>
      <c r="G202" s="2" t="s">
        <v>654</v>
      </c>
      <c r="H202" s="2" t="s">
        <v>2003</v>
      </c>
      <c r="I202" s="2" t="s">
        <v>752</v>
      </c>
      <c r="J202" s="4">
        <v>41696.405138888891</v>
      </c>
      <c r="K202" s="5">
        <v>41702.433993055558</v>
      </c>
      <c r="L202" s="5">
        <v>41701.746805555558</v>
      </c>
      <c r="M202" s="7">
        <f t="shared" si="3"/>
        <v>-0.68718749999970896</v>
      </c>
      <c r="N202" s="2" t="s">
        <v>2478</v>
      </c>
      <c r="O202" s="4">
        <v>41701.697905092595</v>
      </c>
      <c r="P202" s="2"/>
      <c r="Q202" s="2"/>
      <c r="R202" s="2" t="s">
        <v>468</v>
      </c>
      <c r="S202" s="1">
        <v>81760</v>
      </c>
      <c r="T202" s="2"/>
      <c r="U202" s="2" t="s">
        <v>3089</v>
      </c>
      <c r="V202" s="4">
        <v>41702.402581018519</v>
      </c>
      <c r="W202" s="2" t="s">
        <v>352</v>
      </c>
    </row>
    <row r="203" spans="1:23" hidden="1">
      <c r="A203" s="2" t="s">
        <v>1461</v>
      </c>
      <c r="B203" s="2" t="s">
        <v>943</v>
      </c>
      <c r="C203" s="2" t="s">
        <v>825</v>
      </c>
      <c r="D203" s="1">
        <v>712718</v>
      </c>
      <c r="E203" s="2" t="s">
        <v>3001</v>
      </c>
      <c r="F203" s="2" t="s">
        <v>2074</v>
      </c>
      <c r="G203" s="2" t="s">
        <v>2280</v>
      </c>
      <c r="H203" s="2" t="s">
        <v>1379</v>
      </c>
      <c r="I203" s="2" t="s">
        <v>2478</v>
      </c>
      <c r="J203" s="4">
        <v>41696.572731481479</v>
      </c>
      <c r="K203" s="6"/>
      <c r="L203" s="6"/>
      <c r="M203" s="7">
        <f t="shared" si="3"/>
        <v>0</v>
      </c>
      <c r="N203" s="2"/>
      <c r="O203" s="2"/>
      <c r="P203" s="2"/>
      <c r="Q203" s="2"/>
      <c r="R203" s="2" t="s">
        <v>2716</v>
      </c>
      <c r="S203" s="1">
        <v>81779</v>
      </c>
      <c r="T203" s="2" t="s">
        <v>2478</v>
      </c>
      <c r="U203" s="2"/>
      <c r="V203" s="2"/>
      <c r="W203" s="2"/>
    </row>
    <row r="204" spans="1:23" hidden="1">
      <c r="A204" s="2" t="s">
        <v>752</v>
      </c>
      <c r="B204" s="2" t="s">
        <v>2792</v>
      </c>
      <c r="C204" s="2" t="s">
        <v>3304</v>
      </c>
      <c r="D204" s="1">
        <v>712803</v>
      </c>
      <c r="E204" s="2" t="s">
        <v>3001</v>
      </c>
      <c r="F204" s="2" t="s">
        <v>1885</v>
      </c>
      <c r="G204" s="2" t="s">
        <v>654</v>
      </c>
      <c r="H204" s="2" t="s">
        <v>1367</v>
      </c>
      <c r="I204" s="2" t="s">
        <v>752</v>
      </c>
      <c r="J204" s="4">
        <v>41696.675312500003</v>
      </c>
      <c r="K204" s="5">
        <v>41697.413819444446</v>
      </c>
      <c r="L204" s="5">
        <v>41697.397499999999</v>
      </c>
      <c r="M204" s="7">
        <f t="shared" si="3"/>
        <v>-1.6319444446708076E-2</v>
      </c>
      <c r="N204" s="2" t="s">
        <v>2478</v>
      </c>
      <c r="O204" s="4">
        <v>41696.770266203705</v>
      </c>
      <c r="P204" s="2" t="s">
        <v>3378</v>
      </c>
      <c r="Q204" s="2"/>
      <c r="R204" s="2" t="s">
        <v>300</v>
      </c>
      <c r="S204" s="1">
        <v>81799</v>
      </c>
      <c r="T204" s="2" t="s">
        <v>3378</v>
      </c>
      <c r="U204" s="2" t="s">
        <v>2036</v>
      </c>
      <c r="V204" s="4">
        <v>41697.413645833331</v>
      </c>
      <c r="W204" s="2" t="s">
        <v>352</v>
      </c>
    </row>
    <row r="205" spans="1:23" hidden="1">
      <c r="A205" s="2" t="s">
        <v>3378</v>
      </c>
      <c r="B205" s="2" t="s">
        <v>1669</v>
      </c>
      <c r="C205" s="2" t="s">
        <v>2483</v>
      </c>
      <c r="D205" s="1">
        <v>712857</v>
      </c>
      <c r="E205" s="2" t="s">
        <v>3001</v>
      </c>
      <c r="F205" s="2" t="s">
        <v>1343</v>
      </c>
      <c r="G205" s="2" t="s">
        <v>2229</v>
      </c>
      <c r="H205" s="2" t="s">
        <v>1058</v>
      </c>
      <c r="I205" s="2" t="s">
        <v>3335</v>
      </c>
      <c r="J205" s="4">
        <v>41696.766562500001</v>
      </c>
      <c r="K205" s="6"/>
      <c r="L205" s="5">
        <v>41698.426990740743</v>
      </c>
      <c r="M205" s="7">
        <f t="shared" si="3"/>
        <v>41698.426990740743</v>
      </c>
      <c r="N205" s="2" t="s">
        <v>1376</v>
      </c>
      <c r="O205" s="4">
        <v>41696.784733796296</v>
      </c>
      <c r="P205" s="2" t="s">
        <v>1002</v>
      </c>
      <c r="Q205" s="2"/>
      <c r="R205" s="2" t="s">
        <v>1935</v>
      </c>
      <c r="S205" s="1">
        <v>81819</v>
      </c>
      <c r="T205" s="2" t="s">
        <v>3378</v>
      </c>
      <c r="U205" s="2"/>
      <c r="V205" s="2"/>
      <c r="W205" s="2"/>
    </row>
    <row r="206" spans="1:23" hidden="1">
      <c r="A206" s="2" t="s">
        <v>3378</v>
      </c>
      <c r="B206" s="2" t="s">
        <v>1669</v>
      </c>
      <c r="C206" s="2" t="s">
        <v>2483</v>
      </c>
      <c r="D206" s="1">
        <v>712857</v>
      </c>
      <c r="E206" s="2" t="s">
        <v>3001</v>
      </c>
      <c r="F206" s="2" t="s">
        <v>1343</v>
      </c>
      <c r="G206" s="2" t="s">
        <v>2229</v>
      </c>
      <c r="H206" s="2" t="s">
        <v>1058</v>
      </c>
      <c r="I206" s="2" t="s">
        <v>3335</v>
      </c>
      <c r="J206" s="4">
        <v>41696.766562500001</v>
      </c>
      <c r="K206" s="6"/>
      <c r="L206" s="5">
        <v>41698.426990740743</v>
      </c>
      <c r="M206" s="7">
        <f t="shared" si="3"/>
        <v>41698.426990740743</v>
      </c>
      <c r="N206" s="2" t="s">
        <v>1376</v>
      </c>
      <c r="O206" s="4">
        <v>41696.784733796296</v>
      </c>
      <c r="P206" s="2" t="s">
        <v>1002</v>
      </c>
      <c r="Q206" s="2"/>
      <c r="R206" s="2" t="s">
        <v>1935</v>
      </c>
      <c r="S206" s="1">
        <v>81820</v>
      </c>
      <c r="T206" s="2" t="s">
        <v>1002</v>
      </c>
      <c r="U206" s="2"/>
      <c r="V206" s="2"/>
      <c r="W206" s="2"/>
    </row>
    <row r="207" spans="1:23">
      <c r="A207" s="2" t="s">
        <v>1461</v>
      </c>
      <c r="B207" s="2" t="s">
        <v>2792</v>
      </c>
      <c r="C207" s="2" t="s">
        <v>88</v>
      </c>
      <c r="D207" s="1">
        <v>712894</v>
      </c>
      <c r="E207" s="2" t="s">
        <v>3001</v>
      </c>
      <c r="F207" s="2" t="s">
        <v>3433</v>
      </c>
      <c r="G207" s="2" t="s">
        <v>654</v>
      </c>
      <c r="H207" s="2" t="s">
        <v>1929</v>
      </c>
      <c r="I207" s="2" t="s">
        <v>752</v>
      </c>
      <c r="J207" s="4">
        <v>41697.36613425926</v>
      </c>
      <c r="K207" s="5">
        <v>41716.423460648148</v>
      </c>
      <c r="L207" s="5">
        <v>41704.615717592591</v>
      </c>
      <c r="M207" s="7">
        <f t="shared" si="3"/>
        <v>-11.807743055556784</v>
      </c>
      <c r="N207" s="2" t="s">
        <v>2478</v>
      </c>
      <c r="O207" s="4">
        <v>41704.614386574074</v>
      </c>
      <c r="P207" s="2" t="s">
        <v>2141</v>
      </c>
      <c r="Q207" s="2" t="s">
        <v>799</v>
      </c>
      <c r="R207" s="2" t="s">
        <v>73</v>
      </c>
      <c r="S207" s="1">
        <v>81839</v>
      </c>
      <c r="T207" s="2" t="s">
        <v>3510</v>
      </c>
      <c r="U207" s="2" t="s">
        <v>1484</v>
      </c>
      <c r="V207" s="4">
        <v>41716.423275462963</v>
      </c>
      <c r="W207" s="2" t="s">
        <v>352</v>
      </c>
    </row>
    <row r="208" spans="1:23" hidden="1">
      <c r="A208" s="2" t="s">
        <v>752</v>
      </c>
      <c r="B208" s="2" t="s">
        <v>2792</v>
      </c>
      <c r="C208" s="2" t="s">
        <v>2180</v>
      </c>
      <c r="D208" s="1">
        <v>713141</v>
      </c>
      <c r="E208" s="2" t="s">
        <v>3001</v>
      </c>
      <c r="F208" s="2" t="s">
        <v>2074</v>
      </c>
      <c r="G208" s="2" t="s">
        <v>654</v>
      </c>
      <c r="H208" s="2" t="s">
        <v>1069</v>
      </c>
      <c r="I208" s="2" t="s">
        <v>752</v>
      </c>
      <c r="J208" s="4">
        <v>41697.623252314814</v>
      </c>
      <c r="K208" s="5">
        <v>41698.571435185186</v>
      </c>
      <c r="L208" s="5">
        <v>41697.645196759258</v>
      </c>
      <c r="M208" s="7">
        <f t="shared" si="3"/>
        <v>-0.92623842592729488</v>
      </c>
      <c r="N208" s="2" t="s">
        <v>2478</v>
      </c>
      <c r="O208" s="4">
        <v>41697.637870370374</v>
      </c>
      <c r="P208" s="2" t="s">
        <v>3378</v>
      </c>
      <c r="Q208" s="2"/>
      <c r="R208" s="2" t="s">
        <v>2821</v>
      </c>
      <c r="S208" s="1">
        <v>81859</v>
      </c>
      <c r="T208" s="2" t="s">
        <v>3378</v>
      </c>
      <c r="U208" s="2" t="s">
        <v>1690</v>
      </c>
      <c r="V208" s="4">
        <v>41697.654988425929</v>
      </c>
      <c r="W208" s="2" t="s">
        <v>1430</v>
      </c>
    </row>
    <row r="209" spans="1:23">
      <c r="A209" s="2" t="s">
        <v>1461</v>
      </c>
      <c r="B209" s="2" t="s">
        <v>2792</v>
      </c>
      <c r="C209" s="2" t="s">
        <v>599</v>
      </c>
      <c r="D209" s="1">
        <v>713142</v>
      </c>
      <c r="E209" s="2" t="s">
        <v>3001</v>
      </c>
      <c r="F209" s="2" t="s">
        <v>3433</v>
      </c>
      <c r="G209" s="2" t="s">
        <v>654</v>
      </c>
      <c r="H209" s="2" t="s">
        <v>2619</v>
      </c>
      <c r="I209" s="2" t="s">
        <v>752</v>
      </c>
      <c r="J209" s="4">
        <v>41697.625694444447</v>
      </c>
      <c r="K209" s="5">
        <v>41697.762442129628</v>
      </c>
      <c r="L209" s="5">
        <v>41697.741851851853</v>
      </c>
      <c r="M209" s="7">
        <f t="shared" si="3"/>
        <v>-2.0590277774317656E-2</v>
      </c>
      <c r="N209" s="2" t="s">
        <v>2478</v>
      </c>
      <c r="O209" s="4">
        <v>41697.738726851851</v>
      </c>
      <c r="P209" s="2" t="s">
        <v>3570</v>
      </c>
      <c r="Q209" s="2" t="s">
        <v>94</v>
      </c>
      <c r="R209" s="2" t="s">
        <v>588</v>
      </c>
      <c r="S209" s="1">
        <v>81860</v>
      </c>
      <c r="T209" s="2" t="s">
        <v>2911</v>
      </c>
      <c r="U209" s="2" t="s">
        <v>1585</v>
      </c>
      <c r="V209" s="4">
        <v>41697.762280092589</v>
      </c>
      <c r="W209" s="2" t="s">
        <v>1149</v>
      </c>
    </row>
    <row r="210" spans="1:23">
      <c r="A210" s="2" t="s">
        <v>1461</v>
      </c>
      <c r="B210" s="2" t="s">
        <v>2792</v>
      </c>
      <c r="C210" s="2" t="s">
        <v>599</v>
      </c>
      <c r="D210" s="1">
        <v>713142</v>
      </c>
      <c r="E210" s="2" t="s">
        <v>3001</v>
      </c>
      <c r="F210" s="2" t="s">
        <v>3433</v>
      </c>
      <c r="G210" s="2" t="s">
        <v>654</v>
      </c>
      <c r="H210" s="2" t="s">
        <v>2619</v>
      </c>
      <c r="I210" s="2" t="s">
        <v>752</v>
      </c>
      <c r="J210" s="4">
        <v>41697.625694444447</v>
      </c>
      <c r="K210" s="5">
        <v>41697.762442129628</v>
      </c>
      <c r="L210" s="5">
        <v>41697.741851851853</v>
      </c>
      <c r="M210" s="7">
        <f t="shared" si="3"/>
        <v>-2.0590277774317656E-2</v>
      </c>
      <c r="N210" s="2" t="s">
        <v>2478</v>
      </c>
      <c r="O210" s="4">
        <v>41697.738726851851</v>
      </c>
      <c r="P210" s="2" t="s">
        <v>3570</v>
      </c>
      <c r="Q210" s="2" t="s">
        <v>94</v>
      </c>
      <c r="R210" s="2" t="s">
        <v>588</v>
      </c>
      <c r="S210" s="1">
        <v>81861</v>
      </c>
      <c r="T210" s="2" t="s">
        <v>3570</v>
      </c>
      <c r="U210" s="2" t="s">
        <v>1585</v>
      </c>
      <c r="V210" s="4">
        <v>41697.762280092589</v>
      </c>
      <c r="W210" s="2" t="s">
        <v>1149</v>
      </c>
    </row>
    <row r="211" spans="1:23">
      <c r="A211" s="2" t="s">
        <v>1401</v>
      </c>
      <c r="B211" s="2" t="s">
        <v>2792</v>
      </c>
      <c r="C211" s="2" t="s">
        <v>2826</v>
      </c>
      <c r="D211" s="1">
        <v>713145</v>
      </c>
      <c r="E211" s="2" t="s">
        <v>3001</v>
      </c>
      <c r="F211" s="2" t="s">
        <v>3433</v>
      </c>
      <c r="G211" s="2" t="s">
        <v>654</v>
      </c>
      <c r="H211" s="2" t="s">
        <v>1400</v>
      </c>
      <c r="I211" s="2" t="s">
        <v>752</v>
      </c>
      <c r="J211" s="4">
        <v>41697.628634259258</v>
      </c>
      <c r="K211" s="5">
        <v>41698.721574074072</v>
      </c>
      <c r="L211" s="5">
        <v>41698.645497685182</v>
      </c>
      <c r="M211" s="7">
        <f t="shared" si="3"/>
        <v>-7.607638889021473E-2</v>
      </c>
      <c r="N211" s="2" t="s">
        <v>2478</v>
      </c>
      <c r="O211" s="4">
        <v>41698.465011574073</v>
      </c>
      <c r="P211" s="2" t="s">
        <v>3425</v>
      </c>
      <c r="Q211" s="2" t="s">
        <v>2264</v>
      </c>
      <c r="R211" s="2" t="s">
        <v>2057</v>
      </c>
      <c r="S211" s="1">
        <v>81879</v>
      </c>
      <c r="T211" s="2" t="s">
        <v>2911</v>
      </c>
      <c r="U211" s="2" t="s">
        <v>873</v>
      </c>
      <c r="V211" s="4">
        <v>41698.660810185182</v>
      </c>
      <c r="W211" s="2" t="s">
        <v>1149</v>
      </c>
    </row>
    <row r="212" spans="1:23">
      <c r="A212" s="2" t="s">
        <v>1401</v>
      </c>
      <c r="B212" s="2" t="s">
        <v>2792</v>
      </c>
      <c r="C212" s="2" t="s">
        <v>2826</v>
      </c>
      <c r="D212" s="1">
        <v>713145</v>
      </c>
      <c r="E212" s="2" t="s">
        <v>3001</v>
      </c>
      <c r="F212" s="2" t="s">
        <v>3433</v>
      </c>
      <c r="G212" s="2" t="s">
        <v>654</v>
      </c>
      <c r="H212" s="2" t="s">
        <v>1400</v>
      </c>
      <c r="I212" s="2" t="s">
        <v>752</v>
      </c>
      <c r="J212" s="4">
        <v>41697.628634259258</v>
      </c>
      <c r="K212" s="5">
        <v>41698.721574074072</v>
      </c>
      <c r="L212" s="5">
        <v>41698.645497685182</v>
      </c>
      <c r="M212" s="7">
        <f t="shared" si="3"/>
        <v>-7.607638889021473E-2</v>
      </c>
      <c r="N212" s="2" t="s">
        <v>2478</v>
      </c>
      <c r="O212" s="4">
        <v>41698.465011574073</v>
      </c>
      <c r="P212" s="2" t="s">
        <v>3425</v>
      </c>
      <c r="Q212" s="2" t="s">
        <v>2264</v>
      </c>
      <c r="R212" s="2" t="s">
        <v>2057</v>
      </c>
      <c r="S212" s="1">
        <v>81880</v>
      </c>
      <c r="T212" s="2" t="s">
        <v>3425</v>
      </c>
      <c r="U212" s="2" t="s">
        <v>873</v>
      </c>
      <c r="V212" s="4">
        <v>41698.660810185182</v>
      </c>
      <c r="W212" s="2" t="s">
        <v>1149</v>
      </c>
    </row>
    <row r="213" spans="1:23" hidden="1">
      <c r="A213" s="2" t="s">
        <v>1401</v>
      </c>
      <c r="B213" s="2" t="s">
        <v>894</v>
      </c>
      <c r="C213" s="2" t="s">
        <v>381</v>
      </c>
      <c r="D213" s="1">
        <v>713535</v>
      </c>
      <c r="E213" s="2" t="s">
        <v>3001</v>
      </c>
      <c r="F213" s="2" t="s">
        <v>1885</v>
      </c>
      <c r="G213" s="2" t="s">
        <v>654</v>
      </c>
      <c r="H213" s="2" t="s">
        <v>1418</v>
      </c>
      <c r="I213" s="2" t="s">
        <v>2478</v>
      </c>
      <c r="J213" s="4">
        <v>41698.463946759257</v>
      </c>
      <c r="K213" s="5">
        <v>41698.723171296297</v>
      </c>
      <c r="L213" s="5">
        <v>41698.655300925922</v>
      </c>
      <c r="M213" s="7">
        <f t="shared" si="3"/>
        <v>-6.7870370374293998E-2</v>
      </c>
      <c r="N213" s="2" t="s">
        <v>2478</v>
      </c>
      <c r="O213" s="4">
        <v>41698.651585648149</v>
      </c>
      <c r="P213" s="2" t="s">
        <v>2478</v>
      </c>
      <c r="Q213" s="2"/>
      <c r="R213" s="2" t="s">
        <v>2507</v>
      </c>
      <c r="S213" s="1">
        <v>81899</v>
      </c>
      <c r="T213" s="2" t="s">
        <v>2478</v>
      </c>
      <c r="U213" s="2" t="s">
        <v>2588</v>
      </c>
      <c r="V213" s="4">
        <v>41698.673668981479</v>
      </c>
      <c r="W213" s="2" t="s">
        <v>1149</v>
      </c>
    </row>
    <row r="214" spans="1:23" hidden="1">
      <c r="A214" s="2" t="s">
        <v>1256</v>
      </c>
      <c r="B214" s="2" t="s">
        <v>943</v>
      </c>
      <c r="C214" s="2" t="s">
        <v>2390</v>
      </c>
      <c r="D214" s="1">
        <v>713681</v>
      </c>
      <c r="E214" s="2" t="s">
        <v>3001</v>
      </c>
      <c r="F214" s="2" t="s">
        <v>2074</v>
      </c>
      <c r="G214" s="2" t="s">
        <v>654</v>
      </c>
      <c r="H214" s="2" t="s">
        <v>2829</v>
      </c>
      <c r="I214" s="2" t="s">
        <v>2478</v>
      </c>
      <c r="J214" s="4">
        <v>41698.650416666664</v>
      </c>
      <c r="K214" s="5">
        <v>41698.723900462966</v>
      </c>
      <c r="L214" s="5">
        <v>41698.679675925923</v>
      </c>
      <c r="M214" s="7">
        <f t="shared" si="3"/>
        <v>-4.4224537043191958E-2</v>
      </c>
      <c r="N214" s="2" t="s">
        <v>2478</v>
      </c>
      <c r="O214" s="4">
        <v>41698.678298611114</v>
      </c>
      <c r="P214" s="2" t="s">
        <v>2478</v>
      </c>
      <c r="Q214" s="2"/>
      <c r="R214" s="2" t="s">
        <v>260</v>
      </c>
      <c r="S214" s="1">
        <v>81919</v>
      </c>
      <c r="T214" s="2" t="s">
        <v>2478</v>
      </c>
      <c r="U214" s="2" t="s">
        <v>3564</v>
      </c>
      <c r="V214" s="4">
        <v>41698.695428240739</v>
      </c>
      <c r="W214" s="2" t="s">
        <v>841</v>
      </c>
    </row>
    <row r="215" spans="1:23">
      <c r="A215" s="2" t="s">
        <v>1256</v>
      </c>
      <c r="B215" s="2" t="s">
        <v>2792</v>
      </c>
      <c r="C215" s="2" t="s">
        <v>398</v>
      </c>
      <c r="D215" s="1">
        <v>713991</v>
      </c>
      <c r="E215" s="2" t="s">
        <v>3001</v>
      </c>
      <c r="F215" s="2" t="s">
        <v>3433</v>
      </c>
      <c r="G215" s="2" t="s">
        <v>654</v>
      </c>
      <c r="H215" s="2" t="s">
        <v>2421</v>
      </c>
      <c r="I215" s="2" t="s">
        <v>752</v>
      </c>
      <c r="J215" s="4">
        <v>41701.405729166669</v>
      </c>
      <c r="K215" s="5">
        <v>41702.434965277775</v>
      </c>
      <c r="L215" s="5">
        <v>41701.746574074074</v>
      </c>
      <c r="M215" s="7">
        <f t="shared" si="3"/>
        <v>-0.68839120370103046</v>
      </c>
      <c r="N215" s="2" t="s">
        <v>2478</v>
      </c>
      <c r="O215" s="4">
        <v>41701.689710648148</v>
      </c>
      <c r="P215" s="2" t="s">
        <v>1772</v>
      </c>
      <c r="Q215" s="2" t="s">
        <v>1667</v>
      </c>
      <c r="R215" s="2" t="s">
        <v>1049</v>
      </c>
      <c r="S215" s="1">
        <v>81939</v>
      </c>
      <c r="T215" s="2"/>
      <c r="U215" s="2" t="s">
        <v>1547</v>
      </c>
      <c r="V215" s="4">
        <v>41702.401412037034</v>
      </c>
      <c r="W215" s="2" t="s">
        <v>352</v>
      </c>
    </row>
    <row r="216" spans="1:23">
      <c r="A216" s="2" t="s">
        <v>1256</v>
      </c>
      <c r="B216" s="2" t="s">
        <v>2792</v>
      </c>
      <c r="C216" s="2" t="s">
        <v>398</v>
      </c>
      <c r="D216" s="1">
        <v>713991</v>
      </c>
      <c r="E216" s="2" t="s">
        <v>3001</v>
      </c>
      <c r="F216" s="2" t="s">
        <v>3433</v>
      </c>
      <c r="G216" s="2" t="s">
        <v>654</v>
      </c>
      <c r="H216" s="2" t="s">
        <v>2421</v>
      </c>
      <c r="I216" s="2" t="s">
        <v>752</v>
      </c>
      <c r="J216" s="4">
        <v>41701.405729166669</v>
      </c>
      <c r="K216" s="5">
        <v>41702.434965277775</v>
      </c>
      <c r="L216" s="5">
        <v>41701.746574074074</v>
      </c>
      <c r="M216" s="7">
        <f t="shared" si="3"/>
        <v>-0.68839120370103046</v>
      </c>
      <c r="N216" s="2" t="s">
        <v>2478</v>
      </c>
      <c r="O216" s="4">
        <v>41701.689710648148</v>
      </c>
      <c r="P216" s="2" t="s">
        <v>1772</v>
      </c>
      <c r="Q216" s="2" t="s">
        <v>1667</v>
      </c>
      <c r="R216" s="2" t="s">
        <v>1049</v>
      </c>
      <c r="S216" s="1">
        <v>81940</v>
      </c>
      <c r="T216" s="2" t="s">
        <v>1772</v>
      </c>
      <c r="U216" s="2" t="s">
        <v>1547</v>
      </c>
      <c r="V216" s="4">
        <v>41702.401412037034</v>
      </c>
      <c r="W216" s="2" t="s">
        <v>352</v>
      </c>
    </row>
    <row r="217" spans="1:23">
      <c r="A217" s="2" t="s">
        <v>1401</v>
      </c>
      <c r="B217" s="2" t="s">
        <v>2792</v>
      </c>
      <c r="C217" s="2" t="s">
        <v>2043</v>
      </c>
      <c r="D217" s="1">
        <v>714054</v>
      </c>
      <c r="E217" s="2" t="s">
        <v>3001</v>
      </c>
      <c r="F217" s="2" t="s">
        <v>3433</v>
      </c>
      <c r="G217" s="2" t="s">
        <v>654</v>
      </c>
      <c r="H217" s="2" t="s">
        <v>2999</v>
      </c>
      <c r="I217" s="2" t="s">
        <v>752</v>
      </c>
      <c r="J217" s="4">
        <v>41701.467314814814</v>
      </c>
      <c r="K217" s="5">
        <v>41711.570092592592</v>
      </c>
      <c r="L217" s="5">
        <v>41704.704930555556</v>
      </c>
      <c r="M217" s="7">
        <f t="shared" si="3"/>
        <v>-6.8651620370364981</v>
      </c>
      <c r="N217" s="2" t="s">
        <v>2478</v>
      </c>
      <c r="O217" s="4">
        <v>41704.63113425926</v>
      </c>
      <c r="P217" s="2" t="s">
        <v>2535</v>
      </c>
      <c r="Q217" s="2" t="s">
        <v>2620</v>
      </c>
      <c r="R217" s="2" t="s">
        <v>3714</v>
      </c>
      <c r="S217" s="1">
        <v>81959</v>
      </c>
      <c r="T217" s="2"/>
      <c r="U217" s="2" t="s">
        <v>1890</v>
      </c>
      <c r="V217" s="4">
        <v>41710.444699074076</v>
      </c>
      <c r="W217" s="2" t="s">
        <v>352</v>
      </c>
    </row>
    <row r="218" spans="1:23">
      <c r="A218" s="2" t="s">
        <v>1401</v>
      </c>
      <c r="B218" s="2" t="s">
        <v>2792</v>
      </c>
      <c r="C218" s="2" t="s">
        <v>2043</v>
      </c>
      <c r="D218" s="1">
        <v>714054</v>
      </c>
      <c r="E218" s="2" t="s">
        <v>3001</v>
      </c>
      <c r="F218" s="2" t="s">
        <v>3433</v>
      </c>
      <c r="G218" s="2" t="s">
        <v>654</v>
      </c>
      <c r="H218" s="2" t="s">
        <v>2999</v>
      </c>
      <c r="I218" s="2" t="s">
        <v>752</v>
      </c>
      <c r="J218" s="4">
        <v>41701.467314814814</v>
      </c>
      <c r="K218" s="5">
        <v>41711.570092592592</v>
      </c>
      <c r="L218" s="5">
        <v>41704.704930555556</v>
      </c>
      <c r="M218" s="7">
        <f t="shared" si="3"/>
        <v>-6.8651620370364981</v>
      </c>
      <c r="N218" s="2" t="s">
        <v>2478</v>
      </c>
      <c r="O218" s="4">
        <v>41704.63113425926</v>
      </c>
      <c r="P218" s="2" t="s">
        <v>2535</v>
      </c>
      <c r="Q218" s="2" t="s">
        <v>2620</v>
      </c>
      <c r="R218" s="2" t="s">
        <v>3714</v>
      </c>
      <c r="S218" s="1">
        <v>81960</v>
      </c>
      <c r="T218" s="2" t="s">
        <v>2535</v>
      </c>
      <c r="U218" s="2" t="s">
        <v>1890</v>
      </c>
      <c r="V218" s="4">
        <v>41710.444699074076</v>
      </c>
      <c r="W218" s="2" t="s">
        <v>352</v>
      </c>
    </row>
    <row r="219" spans="1:23" hidden="1">
      <c r="A219" s="2" t="s">
        <v>1256</v>
      </c>
      <c r="B219" s="2" t="s">
        <v>943</v>
      </c>
      <c r="C219" s="2" t="s">
        <v>719</v>
      </c>
      <c r="D219" s="1">
        <v>714069</v>
      </c>
      <c r="E219" s="2" t="s">
        <v>3001</v>
      </c>
      <c r="F219" s="2" t="s">
        <v>2074</v>
      </c>
      <c r="G219" s="2" t="s">
        <v>654</v>
      </c>
      <c r="H219" s="2" t="s">
        <v>284</v>
      </c>
      <c r="I219" s="2" t="s">
        <v>2478</v>
      </c>
      <c r="J219" s="4">
        <v>41701.488622685189</v>
      </c>
      <c r="K219" s="5">
        <v>41702.561493055553</v>
      </c>
      <c r="L219" s="5">
        <v>41701.748599537037</v>
      </c>
      <c r="M219" s="7">
        <f t="shared" si="3"/>
        <v>-0.81289351851592073</v>
      </c>
      <c r="N219" s="2" t="s">
        <v>2478</v>
      </c>
      <c r="O219" s="4">
        <v>41701.747060185182</v>
      </c>
      <c r="P219" s="2" t="s">
        <v>2478</v>
      </c>
      <c r="Q219" s="2"/>
      <c r="R219" s="2" t="s">
        <v>1576</v>
      </c>
      <c r="S219" s="1">
        <v>81961</v>
      </c>
      <c r="T219" s="2" t="s">
        <v>2478</v>
      </c>
      <c r="U219" s="2" t="s">
        <v>3402</v>
      </c>
      <c r="V219" s="4">
        <v>41702.456377314818</v>
      </c>
      <c r="W219" s="2" t="s">
        <v>1430</v>
      </c>
    </row>
    <row r="220" spans="1:23" hidden="1">
      <c r="A220" s="2" t="s">
        <v>1401</v>
      </c>
      <c r="B220" s="2" t="s">
        <v>2792</v>
      </c>
      <c r="C220" s="2" t="s">
        <v>717</v>
      </c>
      <c r="D220" s="1">
        <v>714463</v>
      </c>
      <c r="E220" s="2" t="s">
        <v>3001</v>
      </c>
      <c r="F220" s="2" t="s">
        <v>2074</v>
      </c>
      <c r="G220" s="2" t="s">
        <v>654</v>
      </c>
      <c r="H220" s="2" t="s">
        <v>767</v>
      </c>
      <c r="I220" s="2" t="s">
        <v>752</v>
      </c>
      <c r="J220" s="4">
        <v>41702.445208333331</v>
      </c>
      <c r="K220" s="5">
        <v>41704.578020833331</v>
      </c>
      <c r="L220" s="5">
        <v>41704.46303240741</v>
      </c>
      <c r="M220" s="7">
        <f t="shared" si="3"/>
        <v>-0.11498842592118308</v>
      </c>
      <c r="N220" s="2" t="s">
        <v>2478</v>
      </c>
      <c r="O220" s="4">
        <v>41704.407094907408</v>
      </c>
      <c r="P220" s="2"/>
      <c r="Q220" s="2"/>
      <c r="R220" s="2" t="s">
        <v>1408</v>
      </c>
      <c r="S220" s="1">
        <v>81979</v>
      </c>
      <c r="T220" s="2"/>
      <c r="U220" s="2" t="s">
        <v>852</v>
      </c>
      <c r="V220" s="4">
        <v>41704.491226851853</v>
      </c>
      <c r="W220" s="2" t="s">
        <v>352</v>
      </c>
    </row>
    <row r="221" spans="1:23" hidden="1">
      <c r="A221" s="2" t="s">
        <v>1401</v>
      </c>
      <c r="B221" s="2" t="s">
        <v>943</v>
      </c>
      <c r="C221" s="2" t="s">
        <v>2482</v>
      </c>
      <c r="D221" s="1">
        <v>714503</v>
      </c>
      <c r="E221" s="2" t="s">
        <v>3001</v>
      </c>
      <c r="F221" s="2" t="s">
        <v>1343</v>
      </c>
      <c r="G221" s="2" t="s">
        <v>654</v>
      </c>
      <c r="H221" s="2" t="s">
        <v>3047</v>
      </c>
      <c r="I221" s="2" t="s">
        <v>2478</v>
      </c>
      <c r="J221" s="4">
        <v>41702.483298611114</v>
      </c>
      <c r="K221" s="5">
        <v>41702.687418981484</v>
      </c>
      <c r="L221" s="5">
        <v>41702.66097222222</v>
      </c>
      <c r="M221" s="7">
        <f t="shared" si="3"/>
        <v>-2.644675926421769E-2</v>
      </c>
      <c r="N221" s="2" t="s">
        <v>2478</v>
      </c>
      <c r="O221" s="4">
        <v>41702.659629629627</v>
      </c>
      <c r="P221" s="2" t="s">
        <v>1451</v>
      </c>
      <c r="Q221" s="2" t="s">
        <v>1029</v>
      </c>
      <c r="R221" s="2" t="s">
        <v>3370</v>
      </c>
      <c r="S221" s="1">
        <v>81999</v>
      </c>
      <c r="T221" s="2" t="s">
        <v>1451</v>
      </c>
      <c r="U221" s="2" t="s">
        <v>607</v>
      </c>
      <c r="V221" s="4">
        <v>41702.6872337963</v>
      </c>
      <c r="W221" s="2" t="s">
        <v>352</v>
      </c>
    </row>
    <row r="222" spans="1:23">
      <c r="A222" s="2" t="s">
        <v>571</v>
      </c>
      <c r="B222" s="2" t="s">
        <v>2792</v>
      </c>
      <c r="C222" s="2" t="s">
        <v>2481</v>
      </c>
      <c r="D222" s="1">
        <v>714505</v>
      </c>
      <c r="E222" s="2" t="s">
        <v>3001</v>
      </c>
      <c r="F222" s="2" t="s">
        <v>3433</v>
      </c>
      <c r="G222" s="2" t="s">
        <v>898</v>
      </c>
      <c r="H222" s="2" t="s">
        <v>3034</v>
      </c>
      <c r="I222" s="2" t="s">
        <v>752</v>
      </c>
      <c r="J222" s="4">
        <v>41702.485381944447</v>
      </c>
      <c r="K222" s="6"/>
      <c r="L222" s="5">
        <v>41702.658935185187</v>
      </c>
      <c r="M222" s="7">
        <f t="shared" si="3"/>
        <v>41702.658935185187</v>
      </c>
      <c r="N222" s="2" t="s">
        <v>2478</v>
      </c>
      <c r="O222" s="4">
        <v>41702.621064814812</v>
      </c>
      <c r="P222" s="2" t="s">
        <v>257</v>
      </c>
      <c r="Q222" s="2" t="s">
        <v>3210</v>
      </c>
      <c r="R222" s="2" t="s">
        <v>1701</v>
      </c>
      <c r="S222" s="1">
        <v>82000</v>
      </c>
      <c r="T222" s="2" t="s">
        <v>257</v>
      </c>
      <c r="U222" s="2" t="s">
        <v>1143</v>
      </c>
      <c r="V222" s="4">
        <v>41704.389837962961</v>
      </c>
      <c r="W222" s="2" t="s">
        <v>352</v>
      </c>
    </row>
    <row r="223" spans="1:23" hidden="1">
      <c r="A223" s="2" t="s">
        <v>1401</v>
      </c>
      <c r="B223" s="2" t="s">
        <v>943</v>
      </c>
      <c r="C223" s="2" t="s">
        <v>1839</v>
      </c>
      <c r="D223" s="1">
        <v>714509</v>
      </c>
      <c r="E223" s="2" t="s">
        <v>3001</v>
      </c>
      <c r="F223" s="2" t="s">
        <v>1343</v>
      </c>
      <c r="G223" s="2" t="s">
        <v>654</v>
      </c>
      <c r="H223" s="2" t="s">
        <v>2585</v>
      </c>
      <c r="I223" s="2" t="s">
        <v>2478</v>
      </c>
      <c r="J223" s="4">
        <v>41702.488993055558</v>
      </c>
      <c r="K223" s="5">
        <v>41702.69427083333</v>
      </c>
      <c r="L223" s="5">
        <v>41702.677384259259</v>
      </c>
      <c r="M223" s="7">
        <f t="shared" si="3"/>
        <v>-1.6886574070667848E-2</v>
      </c>
      <c r="N223" s="2" t="s">
        <v>2478</v>
      </c>
      <c r="O223" s="4">
        <v>41702.675682870373</v>
      </c>
      <c r="P223" s="2" t="s">
        <v>257</v>
      </c>
      <c r="Q223" s="2" t="s">
        <v>1424</v>
      </c>
      <c r="R223" s="2" t="s">
        <v>3066</v>
      </c>
      <c r="S223" s="1">
        <v>82001</v>
      </c>
      <c r="T223" s="2" t="s">
        <v>257</v>
      </c>
      <c r="U223" s="2" t="s">
        <v>86</v>
      </c>
      <c r="V223" s="4">
        <v>41702.694178240738</v>
      </c>
      <c r="W223" s="2" t="s">
        <v>352</v>
      </c>
    </row>
    <row r="224" spans="1:23">
      <c r="A224" s="2" t="s">
        <v>571</v>
      </c>
      <c r="B224" s="2" t="s">
        <v>2792</v>
      </c>
      <c r="C224" s="2" t="s">
        <v>820</v>
      </c>
      <c r="D224" s="1">
        <v>714551</v>
      </c>
      <c r="E224" s="2" t="s">
        <v>3001</v>
      </c>
      <c r="F224" s="2" t="s">
        <v>3433</v>
      </c>
      <c r="G224" s="2" t="s">
        <v>654</v>
      </c>
      <c r="H224" s="2" t="s">
        <v>1678</v>
      </c>
      <c r="I224" s="2" t="s">
        <v>752</v>
      </c>
      <c r="J224" s="4">
        <v>41702.560787037037</v>
      </c>
      <c r="K224" s="5">
        <v>41712.628877314812</v>
      </c>
      <c r="L224" s="5">
        <v>41712.399178240739</v>
      </c>
      <c r="M224" s="7">
        <f t="shared" si="3"/>
        <v>-0.22969907407241408</v>
      </c>
      <c r="N224" s="2" t="s">
        <v>2478</v>
      </c>
      <c r="O224" s="4">
        <v>41711.745196759257</v>
      </c>
      <c r="P224" s="2"/>
      <c r="Q224" s="2" t="s">
        <v>3135</v>
      </c>
      <c r="R224" s="2" t="s">
        <v>1054</v>
      </c>
      <c r="S224" s="1">
        <v>82019</v>
      </c>
      <c r="T224" s="2" t="s">
        <v>3378</v>
      </c>
      <c r="U224" s="2" t="s">
        <v>627</v>
      </c>
      <c r="V224" s="4">
        <v>41712.628680555557</v>
      </c>
      <c r="W224" s="2" t="s">
        <v>1149</v>
      </c>
    </row>
    <row r="225" spans="1:23">
      <c r="A225" s="2" t="s">
        <v>571</v>
      </c>
      <c r="B225" s="2" t="s">
        <v>2792</v>
      </c>
      <c r="C225" s="2" t="s">
        <v>820</v>
      </c>
      <c r="D225" s="1">
        <v>714551</v>
      </c>
      <c r="E225" s="2" t="s">
        <v>3001</v>
      </c>
      <c r="F225" s="2" t="s">
        <v>3433</v>
      </c>
      <c r="G225" s="2" t="s">
        <v>654</v>
      </c>
      <c r="H225" s="2" t="s">
        <v>1678</v>
      </c>
      <c r="I225" s="2" t="s">
        <v>752</v>
      </c>
      <c r="J225" s="4">
        <v>41702.560787037037</v>
      </c>
      <c r="K225" s="5">
        <v>41712.628877314812</v>
      </c>
      <c r="L225" s="5">
        <v>41712.399178240739</v>
      </c>
      <c r="M225" s="7">
        <f t="shared" si="3"/>
        <v>-0.22969907407241408</v>
      </c>
      <c r="N225" s="2" t="s">
        <v>2478</v>
      </c>
      <c r="O225" s="4">
        <v>41711.745196759257</v>
      </c>
      <c r="P225" s="2"/>
      <c r="Q225" s="2" t="s">
        <v>3135</v>
      </c>
      <c r="R225" s="2" t="s">
        <v>1054</v>
      </c>
      <c r="S225" s="1">
        <v>82019</v>
      </c>
      <c r="T225" s="2" t="s">
        <v>3378</v>
      </c>
      <c r="U225" s="2" t="s">
        <v>627</v>
      </c>
      <c r="V225" s="4">
        <v>41712.628680555557</v>
      </c>
      <c r="W225" s="2" t="s">
        <v>3500</v>
      </c>
    </row>
    <row r="226" spans="1:23">
      <c r="A226" s="2" t="s">
        <v>571</v>
      </c>
      <c r="B226" s="2" t="s">
        <v>2792</v>
      </c>
      <c r="C226" s="2" t="s">
        <v>820</v>
      </c>
      <c r="D226" s="1">
        <v>714551</v>
      </c>
      <c r="E226" s="2" t="s">
        <v>3001</v>
      </c>
      <c r="F226" s="2" t="s">
        <v>3433</v>
      </c>
      <c r="G226" s="2" t="s">
        <v>654</v>
      </c>
      <c r="H226" s="2" t="s">
        <v>1678</v>
      </c>
      <c r="I226" s="2" t="s">
        <v>752</v>
      </c>
      <c r="J226" s="4">
        <v>41702.560787037037</v>
      </c>
      <c r="K226" s="5">
        <v>41712.628877314812</v>
      </c>
      <c r="L226" s="5">
        <v>41712.399178240739</v>
      </c>
      <c r="M226" s="7">
        <f t="shared" si="3"/>
        <v>-0.22969907407241408</v>
      </c>
      <c r="N226" s="2" t="s">
        <v>2478</v>
      </c>
      <c r="O226" s="4">
        <v>41711.745196759257</v>
      </c>
      <c r="P226" s="2"/>
      <c r="Q226" s="2" t="s">
        <v>3135</v>
      </c>
      <c r="R226" s="2" t="s">
        <v>1054</v>
      </c>
      <c r="S226" s="1">
        <v>82020</v>
      </c>
      <c r="T226" s="2"/>
      <c r="U226" s="2" t="s">
        <v>627</v>
      </c>
      <c r="V226" s="4">
        <v>41712.628680555557</v>
      </c>
      <c r="W226" s="2" t="s">
        <v>1149</v>
      </c>
    </row>
    <row r="227" spans="1:23">
      <c r="A227" s="2" t="s">
        <v>571</v>
      </c>
      <c r="B227" s="2" t="s">
        <v>2792</v>
      </c>
      <c r="C227" s="2" t="s">
        <v>820</v>
      </c>
      <c r="D227" s="1">
        <v>714551</v>
      </c>
      <c r="E227" s="2" t="s">
        <v>3001</v>
      </c>
      <c r="F227" s="2" t="s">
        <v>3433</v>
      </c>
      <c r="G227" s="2" t="s">
        <v>654</v>
      </c>
      <c r="H227" s="2" t="s">
        <v>1678</v>
      </c>
      <c r="I227" s="2" t="s">
        <v>752</v>
      </c>
      <c r="J227" s="4">
        <v>41702.560787037037</v>
      </c>
      <c r="K227" s="5">
        <v>41712.628877314812</v>
      </c>
      <c r="L227" s="5">
        <v>41712.399178240739</v>
      </c>
      <c r="M227" s="7">
        <f t="shared" si="3"/>
        <v>-0.22969907407241408</v>
      </c>
      <c r="N227" s="2" t="s">
        <v>2478</v>
      </c>
      <c r="O227" s="4">
        <v>41711.745196759257</v>
      </c>
      <c r="P227" s="2"/>
      <c r="Q227" s="2" t="s">
        <v>3135</v>
      </c>
      <c r="R227" s="2" t="s">
        <v>1054</v>
      </c>
      <c r="S227" s="1">
        <v>82020</v>
      </c>
      <c r="T227" s="2"/>
      <c r="U227" s="2" t="s">
        <v>627</v>
      </c>
      <c r="V227" s="4">
        <v>41712.628680555557</v>
      </c>
      <c r="W227" s="2" t="s">
        <v>3500</v>
      </c>
    </row>
    <row r="228" spans="1:23" hidden="1">
      <c r="A228" s="2" t="s">
        <v>33</v>
      </c>
      <c r="B228" s="2" t="s">
        <v>3109</v>
      </c>
      <c r="C228" s="2" t="s">
        <v>1308</v>
      </c>
      <c r="D228" s="1">
        <v>714594</v>
      </c>
      <c r="E228" s="2" t="s">
        <v>3001</v>
      </c>
      <c r="F228" s="2" t="s">
        <v>2074</v>
      </c>
      <c r="G228" s="2" t="s">
        <v>654</v>
      </c>
      <c r="H228" s="2" t="s">
        <v>1858</v>
      </c>
      <c r="I228" s="2" t="s">
        <v>33</v>
      </c>
      <c r="J228" s="4">
        <v>41702.616967592592</v>
      </c>
      <c r="K228" s="5">
        <v>41711.639270833337</v>
      </c>
      <c r="L228" s="5">
        <v>41709.490231481483</v>
      </c>
      <c r="M228" s="7">
        <f t="shared" si="3"/>
        <v>-2.1490393518542987</v>
      </c>
      <c r="N228" s="2" t="s">
        <v>527</v>
      </c>
      <c r="O228" s="4">
        <v>41708.424178240741</v>
      </c>
      <c r="P228" s="2" t="s">
        <v>2200</v>
      </c>
      <c r="Q228" s="2"/>
      <c r="R228" s="2" t="s">
        <v>3719</v>
      </c>
      <c r="S228" s="1">
        <v>82039</v>
      </c>
      <c r="T228" s="2" t="s">
        <v>2200</v>
      </c>
      <c r="U228" s="2" t="s">
        <v>2023</v>
      </c>
      <c r="V228" s="4">
        <v>41711.631030092591</v>
      </c>
      <c r="W228" s="2" t="s">
        <v>3622</v>
      </c>
    </row>
    <row r="229" spans="1:23">
      <c r="A229" s="2" t="s">
        <v>571</v>
      </c>
      <c r="B229" s="2" t="s">
        <v>2792</v>
      </c>
      <c r="C229" s="2" t="s">
        <v>2388</v>
      </c>
      <c r="D229" s="1">
        <v>714603</v>
      </c>
      <c r="E229" s="2" t="s">
        <v>3001</v>
      </c>
      <c r="F229" s="2" t="s">
        <v>3433</v>
      </c>
      <c r="G229" s="2" t="s">
        <v>654</v>
      </c>
      <c r="H229" s="2" t="s">
        <v>212</v>
      </c>
      <c r="I229" s="2" t="s">
        <v>752</v>
      </c>
      <c r="J229" s="4">
        <v>41702.621145833335</v>
      </c>
      <c r="K229" s="5">
        <v>41703.679178240738</v>
      </c>
      <c r="L229" s="5">
        <v>41703.659537037034</v>
      </c>
      <c r="M229" s="7">
        <f t="shared" si="3"/>
        <v>-1.9641203703940846E-2</v>
      </c>
      <c r="N229" s="2" t="s">
        <v>2478</v>
      </c>
      <c r="O229" s="4">
        <v>41703.630324074074</v>
      </c>
      <c r="P229" s="2" t="s">
        <v>2691</v>
      </c>
      <c r="Q229" s="2" t="s">
        <v>1338</v>
      </c>
      <c r="R229" s="2" t="s">
        <v>1577</v>
      </c>
      <c r="S229" s="1">
        <v>82040</v>
      </c>
      <c r="T229" s="2" t="s">
        <v>2691</v>
      </c>
      <c r="U229" s="2" t="s">
        <v>484</v>
      </c>
      <c r="V229" s="4">
        <v>41703.678993055553</v>
      </c>
      <c r="W229" s="2" t="s">
        <v>352</v>
      </c>
    </row>
    <row r="230" spans="1:23">
      <c r="A230" s="2" t="s">
        <v>1461</v>
      </c>
      <c r="B230" s="2" t="s">
        <v>2792</v>
      </c>
      <c r="C230" s="2" t="s">
        <v>2976</v>
      </c>
      <c r="D230" s="1">
        <v>714766</v>
      </c>
      <c r="E230" s="2" t="s">
        <v>3001</v>
      </c>
      <c r="F230" s="2" t="s">
        <v>3433</v>
      </c>
      <c r="G230" s="2" t="s">
        <v>654</v>
      </c>
      <c r="H230" s="2" t="s">
        <v>575</v>
      </c>
      <c r="I230" s="2" t="s">
        <v>752</v>
      </c>
      <c r="J230" s="4">
        <v>41703.359803240739</v>
      </c>
      <c r="K230" s="5">
        <v>41704.492361111108</v>
      </c>
      <c r="L230" s="5">
        <v>41704.462708333333</v>
      </c>
      <c r="M230" s="7">
        <f t="shared" si="3"/>
        <v>-2.9652777775481809E-2</v>
      </c>
      <c r="N230" s="2" t="s">
        <v>2478</v>
      </c>
      <c r="O230" s="4">
        <v>41703.733657407407</v>
      </c>
      <c r="P230" s="2" t="s">
        <v>3570</v>
      </c>
      <c r="Q230" s="2" t="s">
        <v>401</v>
      </c>
      <c r="R230" s="2" t="s">
        <v>2856</v>
      </c>
      <c r="S230" s="1">
        <v>82059</v>
      </c>
      <c r="T230" s="2"/>
      <c r="U230" s="2" t="s">
        <v>2265</v>
      </c>
      <c r="V230" s="4">
        <v>41704.4922337963</v>
      </c>
      <c r="W230" s="2" t="s">
        <v>352</v>
      </c>
    </row>
    <row r="231" spans="1:23">
      <c r="A231" s="2" t="s">
        <v>1461</v>
      </c>
      <c r="B231" s="2" t="s">
        <v>2792</v>
      </c>
      <c r="C231" s="2" t="s">
        <v>2976</v>
      </c>
      <c r="D231" s="1">
        <v>714766</v>
      </c>
      <c r="E231" s="2" t="s">
        <v>3001</v>
      </c>
      <c r="F231" s="2" t="s">
        <v>3433</v>
      </c>
      <c r="G231" s="2" t="s">
        <v>654</v>
      </c>
      <c r="H231" s="2" t="s">
        <v>575</v>
      </c>
      <c r="I231" s="2" t="s">
        <v>752</v>
      </c>
      <c r="J231" s="4">
        <v>41703.359803240739</v>
      </c>
      <c r="K231" s="5">
        <v>41704.492361111108</v>
      </c>
      <c r="L231" s="5">
        <v>41704.462708333333</v>
      </c>
      <c r="M231" s="7">
        <f t="shared" si="3"/>
        <v>-2.9652777775481809E-2</v>
      </c>
      <c r="N231" s="2" t="s">
        <v>2478</v>
      </c>
      <c r="O231" s="4">
        <v>41703.733657407407</v>
      </c>
      <c r="P231" s="2" t="s">
        <v>3570</v>
      </c>
      <c r="Q231" s="2" t="s">
        <v>401</v>
      </c>
      <c r="R231" s="2" t="s">
        <v>2856</v>
      </c>
      <c r="S231" s="1">
        <v>82060</v>
      </c>
      <c r="T231" s="2" t="s">
        <v>3570</v>
      </c>
      <c r="U231" s="2" t="s">
        <v>2265</v>
      </c>
      <c r="V231" s="4">
        <v>41704.4922337963</v>
      </c>
      <c r="W231" s="2" t="s">
        <v>352</v>
      </c>
    </row>
    <row r="232" spans="1:23" hidden="1">
      <c r="A232" s="2" t="s">
        <v>752</v>
      </c>
      <c r="B232" s="2" t="s">
        <v>2792</v>
      </c>
      <c r="C232" s="2" t="s">
        <v>1370</v>
      </c>
      <c r="D232" s="1">
        <v>714826</v>
      </c>
      <c r="E232" s="2" t="s">
        <v>3001</v>
      </c>
      <c r="F232" s="2" t="s">
        <v>2074</v>
      </c>
      <c r="G232" s="2" t="s">
        <v>654</v>
      </c>
      <c r="H232" s="2" t="s">
        <v>3650</v>
      </c>
      <c r="I232" s="2" t="s">
        <v>752</v>
      </c>
      <c r="J232" s="4">
        <v>41703.415856481479</v>
      </c>
      <c r="K232" s="5">
        <v>41703.763368055559</v>
      </c>
      <c r="L232" s="5">
        <v>41703.580659722225</v>
      </c>
      <c r="M232" s="7">
        <f t="shared" si="3"/>
        <v>-0.18270833333372138</v>
      </c>
      <c r="N232" s="2" t="s">
        <v>2478</v>
      </c>
      <c r="O232" s="4">
        <v>41703.567303240743</v>
      </c>
      <c r="P232" s="2" t="s">
        <v>3378</v>
      </c>
      <c r="Q232" s="2"/>
      <c r="R232" s="2" t="s">
        <v>1824</v>
      </c>
      <c r="S232" s="1">
        <v>82079</v>
      </c>
      <c r="T232" s="2" t="s">
        <v>3378</v>
      </c>
      <c r="U232" s="2" t="s">
        <v>1795</v>
      </c>
      <c r="V232" s="4">
        <v>41703.645451388889</v>
      </c>
      <c r="W232" s="2" t="s">
        <v>1430</v>
      </c>
    </row>
    <row r="233" spans="1:23" hidden="1">
      <c r="A233" s="2" t="s">
        <v>1256</v>
      </c>
      <c r="B233" s="2" t="s">
        <v>943</v>
      </c>
      <c r="C233" s="2" t="s">
        <v>3452</v>
      </c>
      <c r="D233" s="1">
        <v>714879</v>
      </c>
      <c r="E233" s="2" t="s">
        <v>3001</v>
      </c>
      <c r="F233" s="2" t="s">
        <v>2074</v>
      </c>
      <c r="G233" s="2" t="s">
        <v>654</v>
      </c>
      <c r="H233" s="2" t="s">
        <v>2632</v>
      </c>
      <c r="I233" s="2" t="s">
        <v>2478</v>
      </c>
      <c r="J233" s="4">
        <v>41703.459178240744</v>
      </c>
      <c r="K233" s="5">
        <v>41703.681388888886</v>
      </c>
      <c r="L233" s="5">
        <v>41703.673564814817</v>
      </c>
      <c r="M233" s="7">
        <f t="shared" si="3"/>
        <v>-7.8240740695036948E-3</v>
      </c>
      <c r="N233" s="2" t="s">
        <v>2478</v>
      </c>
      <c r="O233" s="4">
        <v>41703.673217592594</v>
      </c>
      <c r="P233" s="2" t="s">
        <v>2478</v>
      </c>
      <c r="Q233" s="2"/>
      <c r="R233" s="2" t="s">
        <v>3489</v>
      </c>
      <c r="S233" s="1">
        <v>82099</v>
      </c>
      <c r="T233" s="2" t="s">
        <v>2478</v>
      </c>
      <c r="U233" s="2" t="s">
        <v>2734</v>
      </c>
      <c r="V233" s="4">
        <v>41703.681203703702</v>
      </c>
      <c r="W233" s="2" t="s">
        <v>352</v>
      </c>
    </row>
    <row r="234" spans="1:23">
      <c r="A234" s="2" t="s">
        <v>1461</v>
      </c>
      <c r="B234" s="2" t="s">
        <v>894</v>
      </c>
      <c r="C234" s="2" t="s">
        <v>2370</v>
      </c>
      <c r="D234" s="1">
        <v>714960</v>
      </c>
      <c r="E234" s="2" t="s">
        <v>3001</v>
      </c>
      <c r="F234" s="2" t="s">
        <v>3433</v>
      </c>
      <c r="G234" s="2" t="s">
        <v>654</v>
      </c>
      <c r="H234" s="2" t="s">
        <v>731</v>
      </c>
      <c r="I234" s="2" t="s">
        <v>2478</v>
      </c>
      <c r="J234" s="4">
        <v>41703.561782407407</v>
      </c>
      <c r="K234" s="5">
        <v>41716.768148148149</v>
      </c>
      <c r="L234" s="5">
        <v>41716.721064814818</v>
      </c>
      <c r="M234" s="7">
        <f t="shared" si="3"/>
        <v>-4.708333333110204E-2</v>
      </c>
      <c r="N234" s="2" t="s">
        <v>2478</v>
      </c>
      <c r="O234" s="4">
        <v>41716.715914351851</v>
      </c>
      <c r="P234" s="2" t="s">
        <v>870</v>
      </c>
      <c r="Q234" s="2" t="s">
        <v>325</v>
      </c>
      <c r="R234" s="2" t="s">
        <v>1171</v>
      </c>
      <c r="S234" s="1">
        <v>82119</v>
      </c>
      <c r="T234" s="2" t="s">
        <v>870</v>
      </c>
      <c r="U234" s="2" t="s">
        <v>2346</v>
      </c>
      <c r="V234" s="4">
        <v>41716.733043981483</v>
      </c>
      <c r="W234" s="2" t="s">
        <v>352</v>
      </c>
    </row>
    <row r="235" spans="1:23" hidden="1">
      <c r="A235" s="2" t="s">
        <v>1401</v>
      </c>
      <c r="B235" s="2" t="s">
        <v>2792</v>
      </c>
      <c r="C235" s="2" t="s">
        <v>3389</v>
      </c>
      <c r="D235" s="1">
        <v>715065</v>
      </c>
      <c r="E235" s="2" t="s">
        <v>3001</v>
      </c>
      <c r="F235" s="2" t="s">
        <v>2074</v>
      </c>
      <c r="G235" s="2" t="s">
        <v>654</v>
      </c>
      <c r="H235" s="2" t="s">
        <v>2135</v>
      </c>
      <c r="I235" s="2" t="s">
        <v>752</v>
      </c>
      <c r="J235" s="4">
        <v>41703.653425925928</v>
      </c>
      <c r="K235" s="5">
        <v>41703.739166666666</v>
      </c>
      <c r="L235" s="5">
        <v>41703.712164351855</v>
      </c>
      <c r="M235" s="7">
        <f t="shared" si="3"/>
        <v>-2.700231481139781E-2</v>
      </c>
      <c r="N235" s="2" t="s">
        <v>2478</v>
      </c>
      <c r="O235" s="4">
        <v>41703.686064814814</v>
      </c>
      <c r="P235" s="2" t="s">
        <v>1451</v>
      </c>
      <c r="Q235" s="2"/>
      <c r="R235" s="2" t="s">
        <v>3195</v>
      </c>
      <c r="S235" s="1">
        <v>82139</v>
      </c>
      <c r="T235" s="2" t="s">
        <v>1451</v>
      </c>
      <c r="U235" s="2" t="s">
        <v>2289</v>
      </c>
      <c r="V235" s="4">
        <v>41703.717662037037</v>
      </c>
      <c r="W235" s="2" t="s">
        <v>352</v>
      </c>
    </row>
    <row r="236" spans="1:23" hidden="1">
      <c r="A236" s="2" t="s">
        <v>571</v>
      </c>
      <c r="B236" s="2" t="s">
        <v>2792</v>
      </c>
      <c r="C236" s="2" t="s">
        <v>1660</v>
      </c>
      <c r="D236" s="1">
        <v>715073</v>
      </c>
      <c r="E236" s="2" t="s">
        <v>3001</v>
      </c>
      <c r="F236" s="2" t="s">
        <v>2074</v>
      </c>
      <c r="G236" s="2" t="s">
        <v>654</v>
      </c>
      <c r="H236" s="2" t="s">
        <v>3696</v>
      </c>
      <c r="I236" s="2" t="s">
        <v>752</v>
      </c>
      <c r="J236" s="4">
        <v>41703.66684027778</v>
      </c>
      <c r="K236" s="5">
        <v>41711.568402777775</v>
      </c>
      <c r="L236" s="5">
        <v>41709.642997685187</v>
      </c>
      <c r="M236" s="7">
        <f t="shared" si="3"/>
        <v>-1.9254050925883348</v>
      </c>
      <c r="N236" s="2" t="s">
        <v>2478</v>
      </c>
      <c r="O236" s="4">
        <v>41709.611631944441</v>
      </c>
      <c r="P236" s="2" t="s">
        <v>2503</v>
      </c>
      <c r="Q236" s="2" t="s">
        <v>3521</v>
      </c>
      <c r="R236" s="2" t="s">
        <v>1452</v>
      </c>
      <c r="S236" s="1">
        <v>82140</v>
      </c>
      <c r="T236" s="2" t="s">
        <v>2911</v>
      </c>
      <c r="U236" s="2" t="s">
        <v>317</v>
      </c>
      <c r="V236" s="4">
        <v>41710.45349537037</v>
      </c>
      <c r="W236" s="2" t="s">
        <v>841</v>
      </c>
    </row>
    <row r="237" spans="1:23" hidden="1">
      <c r="A237" s="2" t="s">
        <v>571</v>
      </c>
      <c r="B237" s="2" t="s">
        <v>2792</v>
      </c>
      <c r="C237" s="2" t="s">
        <v>1660</v>
      </c>
      <c r="D237" s="1">
        <v>715073</v>
      </c>
      <c r="E237" s="2" t="s">
        <v>3001</v>
      </c>
      <c r="F237" s="2" t="s">
        <v>2074</v>
      </c>
      <c r="G237" s="2" t="s">
        <v>654</v>
      </c>
      <c r="H237" s="2" t="s">
        <v>3696</v>
      </c>
      <c r="I237" s="2" t="s">
        <v>752</v>
      </c>
      <c r="J237" s="4">
        <v>41703.66684027778</v>
      </c>
      <c r="K237" s="5">
        <v>41711.568402777775</v>
      </c>
      <c r="L237" s="5">
        <v>41709.642997685187</v>
      </c>
      <c r="M237" s="7">
        <f t="shared" si="3"/>
        <v>-1.9254050925883348</v>
      </c>
      <c r="N237" s="2" t="s">
        <v>2478</v>
      </c>
      <c r="O237" s="4">
        <v>41709.611631944441</v>
      </c>
      <c r="P237" s="2" t="s">
        <v>2503</v>
      </c>
      <c r="Q237" s="2" t="s">
        <v>3521</v>
      </c>
      <c r="R237" s="2" t="s">
        <v>1452</v>
      </c>
      <c r="S237" s="1">
        <v>82140</v>
      </c>
      <c r="T237" s="2" t="s">
        <v>2911</v>
      </c>
      <c r="U237" s="2" t="s">
        <v>317</v>
      </c>
      <c r="V237" s="4">
        <v>41710.45349537037</v>
      </c>
      <c r="W237" s="2" t="s">
        <v>352</v>
      </c>
    </row>
    <row r="238" spans="1:23" hidden="1">
      <c r="A238" s="2" t="s">
        <v>571</v>
      </c>
      <c r="B238" s="2" t="s">
        <v>2792</v>
      </c>
      <c r="C238" s="2" t="s">
        <v>1660</v>
      </c>
      <c r="D238" s="1">
        <v>715073</v>
      </c>
      <c r="E238" s="2" t="s">
        <v>3001</v>
      </c>
      <c r="F238" s="2" t="s">
        <v>2074</v>
      </c>
      <c r="G238" s="2" t="s">
        <v>654</v>
      </c>
      <c r="H238" s="2" t="s">
        <v>3696</v>
      </c>
      <c r="I238" s="2" t="s">
        <v>752</v>
      </c>
      <c r="J238" s="4">
        <v>41703.66684027778</v>
      </c>
      <c r="K238" s="5">
        <v>41711.568402777775</v>
      </c>
      <c r="L238" s="5">
        <v>41709.642997685187</v>
      </c>
      <c r="M238" s="7">
        <f t="shared" si="3"/>
        <v>-1.9254050925883348</v>
      </c>
      <c r="N238" s="2" t="s">
        <v>2478</v>
      </c>
      <c r="O238" s="4">
        <v>41709.611631944441</v>
      </c>
      <c r="P238" s="2" t="s">
        <v>2503</v>
      </c>
      <c r="Q238" s="2" t="s">
        <v>3521</v>
      </c>
      <c r="R238" s="2" t="s">
        <v>1452</v>
      </c>
      <c r="S238" s="1">
        <v>82140</v>
      </c>
      <c r="T238" s="2" t="s">
        <v>2911</v>
      </c>
      <c r="U238" s="2" t="s">
        <v>317</v>
      </c>
      <c r="V238" s="4">
        <v>41710.45349537037</v>
      </c>
      <c r="W238" s="2"/>
    </row>
    <row r="239" spans="1:23" hidden="1">
      <c r="A239" s="2" t="s">
        <v>571</v>
      </c>
      <c r="B239" s="2" t="s">
        <v>2792</v>
      </c>
      <c r="C239" s="2" t="s">
        <v>1660</v>
      </c>
      <c r="D239" s="1">
        <v>715073</v>
      </c>
      <c r="E239" s="2" t="s">
        <v>3001</v>
      </c>
      <c r="F239" s="2" t="s">
        <v>2074</v>
      </c>
      <c r="G239" s="2" t="s">
        <v>654</v>
      </c>
      <c r="H239" s="2" t="s">
        <v>3696</v>
      </c>
      <c r="I239" s="2" t="s">
        <v>752</v>
      </c>
      <c r="J239" s="4">
        <v>41703.66684027778</v>
      </c>
      <c r="K239" s="5">
        <v>41711.568402777775</v>
      </c>
      <c r="L239" s="5">
        <v>41709.642997685187</v>
      </c>
      <c r="M239" s="7">
        <f t="shared" si="3"/>
        <v>-1.9254050925883348</v>
      </c>
      <c r="N239" s="2" t="s">
        <v>2478</v>
      </c>
      <c r="O239" s="4">
        <v>41709.611631944441</v>
      </c>
      <c r="P239" s="2" t="s">
        <v>2503</v>
      </c>
      <c r="Q239" s="2" t="s">
        <v>3521</v>
      </c>
      <c r="R239" s="2" t="s">
        <v>1452</v>
      </c>
      <c r="S239" s="1">
        <v>82141</v>
      </c>
      <c r="T239" s="2" t="s">
        <v>2503</v>
      </c>
      <c r="U239" s="2" t="s">
        <v>317</v>
      </c>
      <c r="V239" s="4">
        <v>41710.45349537037</v>
      </c>
      <c r="W239" s="2" t="s">
        <v>841</v>
      </c>
    </row>
    <row r="240" spans="1:23" hidden="1">
      <c r="A240" s="2" t="s">
        <v>571</v>
      </c>
      <c r="B240" s="2" t="s">
        <v>2792</v>
      </c>
      <c r="C240" s="2" t="s">
        <v>1660</v>
      </c>
      <c r="D240" s="1">
        <v>715073</v>
      </c>
      <c r="E240" s="2" t="s">
        <v>3001</v>
      </c>
      <c r="F240" s="2" t="s">
        <v>2074</v>
      </c>
      <c r="G240" s="2" t="s">
        <v>654</v>
      </c>
      <c r="H240" s="2" t="s">
        <v>3696</v>
      </c>
      <c r="I240" s="2" t="s">
        <v>752</v>
      </c>
      <c r="J240" s="4">
        <v>41703.66684027778</v>
      </c>
      <c r="K240" s="5">
        <v>41711.568402777775</v>
      </c>
      <c r="L240" s="5">
        <v>41709.642997685187</v>
      </c>
      <c r="M240" s="7">
        <f t="shared" si="3"/>
        <v>-1.9254050925883348</v>
      </c>
      <c r="N240" s="2" t="s">
        <v>2478</v>
      </c>
      <c r="O240" s="4">
        <v>41709.611631944441</v>
      </c>
      <c r="P240" s="2" t="s">
        <v>2503</v>
      </c>
      <c r="Q240" s="2" t="s">
        <v>3521</v>
      </c>
      <c r="R240" s="2" t="s">
        <v>1452</v>
      </c>
      <c r="S240" s="1">
        <v>82141</v>
      </c>
      <c r="T240" s="2" t="s">
        <v>2503</v>
      </c>
      <c r="U240" s="2" t="s">
        <v>317</v>
      </c>
      <c r="V240" s="4">
        <v>41710.45349537037</v>
      </c>
      <c r="W240" s="2" t="s">
        <v>352</v>
      </c>
    </row>
    <row r="241" spans="1:23" hidden="1">
      <c r="A241" s="2" t="s">
        <v>571</v>
      </c>
      <c r="B241" s="2" t="s">
        <v>2792</v>
      </c>
      <c r="C241" s="2" t="s">
        <v>1660</v>
      </c>
      <c r="D241" s="1">
        <v>715073</v>
      </c>
      <c r="E241" s="2" t="s">
        <v>3001</v>
      </c>
      <c r="F241" s="2" t="s">
        <v>2074</v>
      </c>
      <c r="G241" s="2" t="s">
        <v>654</v>
      </c>
      <c r="H241" s="2" t="s">
        <v>3696</v>
      </c>
      <c r="I241" s="2" t="s">
        <v>752</v>
      </c>
      <c r="J241" s="4">
        <v>41703.66684027778</v>
      </c>
      <c r="K241" s="5">
        <v>41711.568402777775</v>
      </c>
      <c r="L241" s="5">
        <v>41709.642997685187</v>
      </c>
      <c r="M241" s="7">
        <f t="shared" si="3"/>
        <v>-1.9254050925883348</v>
      </c>
      <c r="N241" s="2" t="s">
        <v>2478</v>
      </c>
      <c r="O241" s="4">
        <v>41709.611631944441</v>
      </c>
      <c r="P241" s="2" t="s">
        <v>2503</v>
      </c>
      <c r="Q241" s="2" t="s">
        <v>3521</v>
      </c>
      <c r="R241" s="2" t="s">
        <v>1452</v>
      </c>
      <c r="S241" s="1">
        <v>82141</v>
      </c>
      <c r="T241" s="2" t="s">
        <v>2503</v>
      </c>
      <c r="U241" s="2" t="s">
        <v>317</v>
      </c>
      <c r="V241" s="4">
        <v>41710.45349537037</v>
      </c>
      <c r="W241" s="2"/>
    </row>
    <row r="242" spans="1:23" hidden="1">
      <c r="A242" s="2" t="s">
        <v>1256</v>
      </c>
      <c r="B242" s="2" t="s">
        <v>2792</v>
      </c>
      <c r="C242" s="2" t="s">
        <v>3105</v>
      </c>
      <c r="D242" s="1">
        <v>715077</v>
      </c>
      <c r="E242" s="2" t="s">
        <v>651</v>
      </c>
      <c r="F242" s="2" t="s">
        <v>1343</v>
      </c>
      <c r="G242" s="2" t="s">
        <v>654</v>
      </c>
      <c r="H242" s="2" t="s">
        <v>481</v>
      </c>
      <c r="I242" s="2" t="s">
        <v>752</v>
      </c>
      <c r="J242" s="4">
        <v>41703.669594907406</v>
      </c>
      <c r="K242" s="5">
        <v>41747.467002314814</v>
      </c>
      <c r="L242" s="5">
        <v>41745.6016087963</v>
      </c>
      <c r="M242" s="7">
        <f t="shared" si="3"/>
        <v>-1.8653935185138835</v>
      </c>
      <c r="N242" s="2" t="s">
        <v>2478</v>
      </c>
      <c r="O242" s="4">
        <v>41744.589004629626</v>
      </c>
      <c r="P242" s="2" t="s">
        <v>787</v>
      </c>
      <c r="Q242" s="2" t="s">
        <v>2714</v>
      </c>
      <c r="R242" s="2" t="s">
        <v>3601</v>
      </c>
      <c r="S242" s="1">
        <v>82159</v>
      </c>
      <c r="T242" s="2"/>
      <c r="U242" s="2" t="s">
        <v>1523</v>
      </c>
      <c r="V242" s="4">
        <v>41747.465567129628</v>
      </c>
      <c r="W242" s="2" t="s">
        <v>1430</v>
      </c>
    </row>
    <row r="243" spans="1:23" hidden="1">
      <c r="A243" s="2" t="s">
        <v>1256</v>
      </c>
      <c r="B243" s="2" t="s">
        <v>2792</v>
      </c>
      <c r="C243" s="2" t="s">
        <v>3105</v>
      </c>
      <c r="D243" s="1">
        <v>715077</v>
      </c>
      <c r="E243" s="2" t="s">
        <v>651</v>
      </c>
      <c r="F243" s="2" t="s">
        <v>1343</v>
      </c>
      <c r="G243" s="2" t="s">
        <v>654</v>
      </c>
      <c r="H243" s="2" t="s">
        <v>481</v>
      </c>
      <c r="I243" s="2" t="s">
        <v>752</v>
      </c>
      <c r="J243" s="4">
        <v>41703.669594907406</v>
      </c>
      <c r="K243" s="5">
        <v>41747.467002314814</v>
      </c>
      <c r="L243" s="5">
        <v>41745.6016087963</v>
      </c>
      <c r="M243" s="7">
        <f t="shared" si="3"/>
        <v>-1.8653935185138835</v>
      </c>
      <c r="N243" s="2" t="s">
        <v>2478</v>
      </c>
      <c r="O243" s="4">
        <v>41744.589004629626</v>
      </c>
      <c r="P243" s="2" t="s">
        <v>787</v>
      </c>
      <c r="Q243" s="2" t="s">
        <v>2714</v>
      </c>
      <c r="R243" s="2" t="s">
        <v>3601</v>
      </c>
      <c r="S243" s="1">
        <v>82159</v>
      </c>
      <c r="T243" s="2"/>
      <c r="U243" s="2" t="s">
        <v>1523</v>
      </c>
      <c r="V243" s="4">
        <v>41747.465567129628</v>
      </c>
      <c r="W243" s="2" t="s">
        <v>352</v>
      </c>
    </row>
    <row r="244" spans="1:23" hidden="1">
      <c r="A244" s="2" t="s">
        <v>1256</v>
      </c>
      <c r="B244" s="2" t="s">
        <v>2792</v>
      </c>
      <c r="C244" s="2" t="s">
        <v>3105</v>
      </c>
      <c r="D244" s="1">
        <v>715077</v>
      </c>
      <c r="E244" s="2" t="s">
        <v>651</v>
      </c>
      <c r="F244" s="2" t="s">
        <v>1343</v>
      </c>
      <c r="G244" s="2" t="s">
        <v>654</v>
      </c>
      <c r="H244" s="2" t="s">
        <v>481</v>
      </c>
      <c r="I244" s="2" t="s">
        <v>752</v>
      </c>
      <c r="J244" s="4">
        <v>41703.669594907406</v>
      </c>
      <c r="K244" s="5">
        <v>41747.467002314814</v>
      </c>
      <c r="L244" s="5">
        <v>41745.6016087963</v>
      </c>
      <c r="M244" s="7">
        <f t="shared" si="3"/>
        <v>-1.8653935185138835</v>
      </c>
      <c r="N244" s="2" t="s">
        <v>2478</v>
      </c>
      <c r="O244" s="4">
        <v>41744.589004629626</v>
      </c>
      <c r="P244" s="2" t="s">
        <v>787</v>
      </c>
      <c r="Q244" s="2" t="s">
        <v>2714</v>
      </c>
      <c r="R244" s="2" t="s">
        <v>3601</v>
      </c>
      <c r="S244" s="1">
        <v>82160</v>
      </c>
      <c r="T244" s="2" t="s">
        <v>787</v>
      </c>
      <c r="U244" s="2" t="s">
        <v>1523</v>
      </c>
      <c r="V244" s="4">
        <v>41747.465567129628</v>
      </c>
      <c r="W244" s="2" t="s">
        <v>1430</v>
      </c>
    </row>
    <row r="245" spans="1:23" hidden="1">
      <c r="A245" s="2" t="s">
        <v>1256</v>
      </c>
      <c r="B245" s="2" t="s">
        <v>2792</v>
      </c>
      <c r="C245" s="2" t="s">
        <v>3105</v>
      </c>
      <c r="D245" s="1">
        <v>715077</v>
      </c>
      <c r="E245" s="2" t="s">
        <v>651</v>
      </c>
      <c r="F245" s="2" t="s">
        <v>1343</v>
      </c>
      <c r="G245" s="2" t="s">
        <v>654</v>
      </c>
      <c r="H245" s="2" t="s">
        <v>481</v>
      </c>
      <c r="I245" s="2" t="s">
        <v>752</v>
      </c>
      <c r="J245" s="4">
        <v>41703.669594907406</v>
      </c>
      <c r="K245" s="5">
        <v>41747.467002314814</v>
      </c>
      <c r="L245" s="5">
        <v>41745.6016087963</v>
      </c>
      <c r="M245" s="7">
        <f t="shared" si="3"/>
        <v>-1.8653935185138835</v>
      </c>
      <c r="N245" s="2" t="s">
        <v>2478</v>
      </c>
      <c r="O245" s="4">
        <v>41744.589004629626</v>
      </c>
      <c r="P245" s="2" t="s">
        <v>787</v>
      </c>
      <c r="Q245" s="2" t="s">
        <v>2714</v>
      </c>
      <c r="R245" s="2" t="s">
        <v>3601</v>
      </c>
      <c r="S245" s="1">
        <v>82160</v>
      </c>
      <c r="T245" s="2" t="s">
        <v>787</v>
      </c>
      <c r="U245" s="2" t="s">
        <v>1523</v>
      </c>
      <c r="V245" s="4">
        <v>41747.465567129628</v>
      </c>
      <c r="W245" s="2" t="s">
        <v>352</v>
      </c>
    </row>
    <row r="246" spans="1:23" hidden="1">
      <c r="A246" s="2" t="s">
        <v>1461</v>
      </c>
      <c r="B246" s="2" t="s">
        <v>2792</v>
      </c>
      <c r="C246" s="2" t="s">
        <v>1046</v>
      </c>
      <c r="D246" s="1">
        <v>714163</v>
      </c>
      <c r="E246" s="2" t="s">
        <v>3001</v>
      </c>
      <c r="F246" s="2" t="s">
        <v>1885</v>
      </c>
      <c r="G246" s="2" t="s">
        <v>654</v>
      </c>
      <c r="H246" s="2" t="s">
        <v>2013</v>
      </c>
      <c r="I246" s="2" t="s">
        <v>1461</v>
      </c>
      <c r="J246" s="4">
        <v>41704.612118055556</v>
      </c>
      <c r="K246" s="5">
        <v>41704.667233796295</v>
      </c>
      <c r="L246" s="5">
        <v>41704.642476851855</v>
      </c>
      <c r="M246" s="7">
        <f t="shared" si="3"/>
        <v>-2.4756944440014195E-2</v>
      </c>
      <c r="N246" s="2" t="s">
        <v>2478</v>
      </c>
      <c r="O246" s="4">
        <v>41704.635185185187</v>
      </c>
      <c r="P246" s="2" t="s">
        <v>3335</v>
      </c>
      <c r="Q246" s="2"/>
      <c r="R246" s="2" t="s">
        <v>499</v>
      </c>
      <c r="S246" s="1">
        <v>82179</v>
      </c>
      <c r="T246" s="2" t="s">
        <v>3335</v>
      </c>
      <c r="U246" s="2" t="s">
        <v>469</v>
      </c>
      <c r="V246" s="4">
        <v>41704.667060185187</v>
      </c>
      <c r="W246" s="2" t="s">
        <v>352</v>
      </c>
    </row>
    <row r="247" spans="1:23" hidden="1">
      <c r="A247" s="2" t="s">
        <v>1256</v>
      </c>
      <c r="B247" s="2" t="s">
        <v>2792</v>
      </c>
      <c r="C247" s="2" t="s">
        <v>3763</v>
      </c>
      <c r="D247" s="1">
        <v>715647</v>
      </c>
      <c r="E247" s="2" t="s">
        <v>3001</v>
      </c>
      <c r="F247" s="2" t="s">
        <v>1885</v>
      </c>
      <c r="G247" s="2" t="s">
        <v>654</v>
      </c>
      <c r="H247" s="2" t="s">
        <v>1962</v>
      </c>
      <c r="I247" s="2" t="s">
        <v>752</v>
      </c>
      <c r="J247" s="4">
        <v>41704.674571759257</v>
      </c>
      <c r="K247" s="5">
        <v>41722.907997685186</v>
      </c>
      <c r="L247" s="5">
        <v>41718.621238425927</v>
      </c>
      <c r="M247" s="7">
        <f t="shared" si="3"/>
        <v>-4.28675925925927</v>
      </c>
      <c r="N247" s="2" t="s">
        <v>2478</v>
      </c>
      <c r="O247" s="4">
        <v>41718.607812499999</v>
      </c>
      <c r="P247" s="2"/>
      <c r="Q247" s="2"/>
      <c r="R247" s="2" t="s">
        <v>2242</v>
      </c>
      <c r="S247" s="1">
        <v>82199</v>
      </c>
      <c r="T247" s="2"/>
      <c r="U247" s="2" t="s">
        <v>2888</v>
      </c>
      <c r="V247" s="4">
        <v>41718.68608796296</v>
      </c>
      <c r="W247" s="2" t="s">
        <v>352</v>
      </c>
    </row>
    <row r="248" spans="1:23">
      <c r="A248" s="2" t="s">
        <v>288</v>
      </c>
      <c r="B248" s="2" t="s">
        <v>2195</v>
      </c>
      <c r="C248" s="2" t="s">
        <v>1689</v>
      </c>
      <c r="D248" s="1">
        <v>715809</v>
      </c>
      <c r="E248" s="2" t="s">
        <v>3001</v>
      </c>
      <c r="F248" s="2" t="s">
        <v>3433</v>
      </c>
      <c r="G248" s="2" t="s">
        <v>654</v>
      </c>
      <c r="H248" s="2" t="s">
        <v>2654</v>
      </c>
      <c r="I248" s="2" t="s">
        <v>1983</v>
      </c>
      <c r="J248" s="4">
        <v>41705.442743055559</v>
      </c>
      <c r="K248" s="5">
        <v>41726.697152777779</v>
      </c>
      <c r="L248" s="5">
        <v>41725.679768518516</v>
      </c>
      <c r="M248" s="7">
        <f t="shared" si="3"/>
        <v>-1.0173842592630535</v>
      </c>
      <c r="N248" s="2" t="s">
        <v>1983</v>
      </c>
      <c r="O248" s="4">
        <v>41724.703969907408</v>
      </c>
      <c r="P248" s="2" t="s">
        <v>2535</v>
      </c>
      <c r="Q248" s="2" t="s">
        <v>2707</v>
      </c>
      <c r="R248" s="2" t="s">
        <v>2794</v>
      </c>
      <c r="S248" s="1">
        <v>82219</v>
      </c>
      <c r="T248" s="2" t="s">
        <v>2535</v>
      </c>
      <c r="U248" s="2" t="s">
        <v>2378</v>
      </c>
      <c r="V248" s="4">
        <v>41726.605462962965</v>
      </c>
      <c r="W248" s="2" t="s">
        <v>3500</v>
      </c>
    </row>
    <row r="249" spans="1:23">
      <c r="A249" s="2" t="s">
        <v>288</v>
      </c>
      <c r="B249" s="2" t="s">
        <v>2195</v>
      </c>
      <c r="C249" s="2" t="s">
        <v>1689</v>
      </c>
      <c r="D249" s="1">
        <v>715809</v>
      </c>
      <c r="E249" s="2" t="s">
        <v>3001</v>
      </c>
      <c r="F249" s="2" t="s">
        <v>3433</v>
      </c>
      <c r="G249" s="2" t="s">
        <v>654</v>
      </c>
      <c r="H249" s="2" t="s">
        <v>2654</v>
      </c>
      <c r="I249" s="2" t="s">
        <v>1983</v>
      </c>
      <c r="J249" s="4">
        <v>41705.442743055559</v>
      </c>
      <c r="K249" s="5">
        <v>41726.697152777779</v>
      </c>
      <c r="L249" s="5">
        <v>41725.679768518516</v>
      </c>
      <c r="M249" s="7">
        <f t="shared" si="3"/>
        <v>-1.0173842592630535</v>
      </c>
      <c r="N249" s="2" t="s">
        <v>1983</v>
      </c>
      <c r="O249" s="4">
        <v>41724.703969907408</v>
      </c>
      <c r="P249" s="2" t="s">
        <v>2535</v>
      </c>
      <c r="Q249" s="2" t="s">
        <v>2707</v>
      </c>
      <c r="R249" s="2" t="s">
        <v>2794</v>
      </c>
      <c r="S249" s="1">
        <v>82219</v>
      </c>
      <c r="T249" s="2" t="s">
        <v>2535</v>
      </c>
      <c r="U249" s="2" t="s">
        <v>2378</v>
      </c>
      <c r="V249" s="4">
        <v>41726.605462962965</v>
      </c>
      <c r="W249" s="2" t="s">
        <v>352</v>
      </c>
    </row>
    <row r="250" spans="1:23" hidden="1">
      <c r="A250" s="2" t="s">
        <v>1401</v>
      </c>
      <c r="B250" s="2" t="s">
        <v>894</v>
      </c>
      <c r="C250" s="2" t="s">
        <v>804</v>
      </c>
      <c r="D250" s="1">
        <v>715820</v>
      </c>
      <c r="E250" s="2" t="s">
        <v>3001</v>
      </c>
      <c r="F250" s="2" t="s">
        <v>1343</v>
      </c>
      <c r="G250" s="2" t="s">
        <v>654</v>
      </c>
      <c r="H250" s="2" t="s">
        <v>3044</v>
      </c>
      <c r="I250" s="2" t="s">
        <v>2478</v>
      </c>
      <c r="J250" s="4">
        <v>41705.447604166664</v>
      </c>
      <c r="K250" s="5">
        <v>41710.70140046296</v>
      </c>
      <c r="L250" s="5">
        <v>41710.664490740739</v>
      </c>
      <c r="M250" s="7">
        <f t="shared" si="3"/>
        <v>-3.6909722221025731E-2</v>
      </c>
      <c r="N250" s="2" t="s">
        <v>2478</v>
      </c>
      <c r="O250" s="4">
        <v>41710.610289351855</v>
      </c>
      <c r="P250" s="2" t="s">
        <v>257</v>
      </c>
      <c r="Q250" s="2" t="s">
        <v>1424</v>
      </c>
      <c r="R250" s="2" t="s">
        <v>96</v>
      </c>
      <c r="S250" s="1">
        <v>82220</v>
      </c>
      <c r="T250" s="2" t="s">
        <v>257</v>
      </c>
      <c r="U250" s="2" t="s">
        <v>3182</v>
      </c>
      <c r="V250" s="4">
        <v>41710.701319444444</v>
      </c>
      <c r="W250" s="2" t="s">
        <v>1149</v>
      </c>
    </row>
    <row r="251" spans="1:23" hidden="1">
      <c r="A251" s="2" t="s">
        <v>1401</v>
      </c>
      <c r="B251" s="2" t="s">
        <v>894</v>
      </c>
      <c r="C251" s="2" t="s">
        <v>804</v>
      </c>
      <c r="D251" s="1">
        <v>715820</v>
      </c>
      <c r="E251" s="2" t="s">
        <v>3001</v>
      </c>
      <c r="F251" s="2" t="s">
        <v>1343</v>
      </c>
      <c r="G251" s="2" t="s">
        <v>654</v>
      </c>
      <c r="H251" s="2" t="s">
        <v>3044</v>
      </c>
      <c r="I251" s="2" t="s">
        <v>2478</v>
      </c>
      <c r="J251" s="4">
        <v>41705.447604166664</v>
      </c>
      <c r="K251" s="5">
        <v>41710.70140046296</v>
      </c>
      <c r="L251" s="5">
        <v>41710.664490740739</v>
      </c>
      <c r="M251" s="7">
        <f t="shared" si="3"/>
        <v>-3.6909722221025731E-2</v>
      </c>
      <c r="N251" s="2" t="s">
        <v>2478</v>
      </c>
      <c r="O251" s="4">
        <v>41710.610289351855</v>
      </c>
      <c r="P251" s="2" t="s">
        <v>257</v>
      </c>
      <c r="Q251" s="2" t="s">
        <v>1424</v>
      </c>
      <c r="R251" s="2" t="s">
        <v>96</v>
      </c>
      <c r="S251" s="1">
        <v>82220</v>
      </c>
      <c r="T251" s="2" t="s">
        <v>257</v>
      </c>
      <c r="U251" s="2" t="s">
        <v>3182</v>
      </c>
      <c r="V251" s="4">
        <v>41710.701319444444</v>
      </c>
      <c r="W251" s="2"/>
    </row>
    <row r="252" spans="1:23">
      <c r="A252" s="2" t="s">
        <v>571</v>
      </c>
      <c r="B252" s="2" t="s">
        <v>486</v>
      </c>
      <c r="C252" s="2" t="s">
        <v>1825</v>
      </c>
      <c r="D252" s="1">
        <v>715840</v>
      </c>
      <c r="E252" s="2" t="s">
        <v>3001</v>
      </c>
      <c r="F252" s="2" t="s">
        <v>3433</v>
      </c>
      <c r="G252" s="2" t="s">
        <v>654</v>
      </c>
      <c r="H252" s="2" t="s">
        <v>555</v>
      </c>
      <c r="I252" s="2" t="s">
        <v>752</v>
      </c>
      <c r="J252" s="4">
        <v>41705.465451388889</v>
      </c>
      <c r="K252" s="5">
        <v>41709.409062500003</v>
      </c>
      <c r="L252" s="5">
        <v>41708.55263888889</v>
      </c>
      <c r="M252" s="7">
        <f t="shared" si="3"/>
        <v>-0.85642361111240461</v>
      </c>
      <c r="N252" s="2" t="s">
        <v>2478</v>
      </c>
      <c r="O252" s="4">
        <v>41708.50409722222</v>
      </c>
      <c r="P252" s="2" t="s">
        <v>257</v>
      </c>
      <c r="Q252" s="2" t="s">
        <v>2393</v>
      </c>
      <c r="R252" s="2" t="s">
        <v>2143</v>
      </c>
      <c r="S252" s="1">
        <v>82221</v>
      </c>
      <c r="T252" s="2" t="s">
        <v>257</v>
      </c>
      <c r="U252" s="2" t="s">
        <v>106</v>
      </c>
      <c r="V252" s="4">
        <v>41709.339965277781</v>
      </c>
      <c r="W252" s="2" t="s">
        <v>1149</v>
      </c>
    </row>
    <row r="253" spans="1:23">
      <c r="A253" s="2" t="s">
        <v>1461</v>
      </c>
      <c r="B253" s="2" t="s">
        <v>2792</v>
      </c>
      <c r="C253" s="2" t="s">
        <v>1558</v>
      </c>
      <c r="D253" s="1">
        <v>715844</v>
      </c>
      <c r="E253" s="2" t="s">
        <v>3001</v>
      </c>
      <c r="F253" s="2" t="s">
        <v>3433</v>
      </c>
      <c r="G253" s="2" t="s">
        <v>654</v>
      </c>
      <c r="H253" s="2" t="s">
        <v>1736</v>
      </c>
      <c r="I253" s="2" t="s">
        <v>752</v>
      </c>
      <c r="J253" s="4">
        <v>41705.467407407406</v>
      </c>
      <c r="K253" s="5">
        <v>41718.54954861111</v>
      </c>
      <c r="L253" s="5">
        <v>41717.422650462962</v>
      </c>
      <c r="M253" s="7">
        <f t="shared" si="3"/>
        <v>-1.1268981481480296</v>
      </c>
      <c r="N253" s="2" t="s">
        <v>2478</v>
      </c>
      <c r="O253" s="4">
        <v>41716.723194444443</v>
      </c>
      <c r="P253" s="2" t="s">
        <v>2535</v>
      </c>
      <c r="Q253" s="2" t="s">
        <v>211</v>
      </c>
      <c r="R253" s="2" t="s">
        <v>754</v>
      </c>
      <c r="S253" s="1">
        <v>82222</v>
      </c>
      <c r="T253" s="2" t="s">
        <v>2911</v>
      </c>
      <c r="U253" s="2" t="s">
        <v>199</v>
      </c>
      <c r="V253" s="4">
        <v>41718.549421296295</v>
      </c>
      <c r="W253" s="2" t="s">
        <v>841</v>
      </c>
    </row>
    <row r="254" spans="1:23">
      <c r="A254" s="2" t="s">
        <v>1461</v>
      </c>
      <c r="B254" s="2" t="s">
        <v>2792</v>
      </c>
      <c r="C254" s="2" t="s">
        <v>1558</v>
      </c>
      <c r="D254" s="1">
        <v>715844</v>
      </c>
      <c r="E254" s="2" t="s">
        <v>3001</v>
      </c>
      <c r="F254" s="2" t="s">
        <v>3433</v>
      </c>
      <c r="G254" s="2" t="s">
        <v>654</v>
      </c>
      <c r="H254" s="2" t="s">
        <v>1736</v>
      </c>
      <c r="I254" s="2" t="s">
        <v>752</v>
      </c>
      <c r="J254" s="4">
        <v>41705.467407407406</v>
      </c>
      <c r="K254" s="5">
        <v>41718.54954861111</v>
      </c>
      <c r="L254" s="5">
        <v>41717.422650462962</v>
      </c>
      <c r="M254" s="7">
        <f t="shared" si="3"/>
        <v>-1.1268981481480296</v>
      </c>
      <c r="N254" s="2" t="s">
        <v>2478</v>
      </c>
      <c r="O254" s="4">
        <v>41716.723194444443</v>
      </c>
      <c r="P254" s="2" t="s">
        <v>2535</v>
      </c>
      <c r="Q254" s="2" t="s">
        <v>211</v>
      </c>
      <c r="R254" s="2" t="s">
        <v>754</v>
      </c>
      <c r="S254" s="1">
        <v>82223</v>
      </c>
      <c r="T254" s="2" t="s">
        <v>2535</v>
      </c>
      <c r="U254" s="2" t="s">
        <v>199</v>
      </c>
      <c r="V254" s="4">
        <v>41718.549421296295</v>
      </c>
      <c r="W254" s="2" t="s">
        <v>841</v>
      </c>
    </row>
    <row r="255" spans="1:23">
      <c r="A255" s="2" t="s">
        <v>571</v>
      </c>
      <c r="B255" s="2" t="s">
        <v>2792</v>
      </c>
      <c r="C255" s="2" t="s">
        <v>3651</v>
      </c>
      <c r="D255" s="1">
        <v>715889</v>
      </c>
      <c r="E255" s="2" t="s">
        <v>3001</v>
      </c>
      <c r="F255" s="2" t="s">
        <v>3433</v>
      </c>
      <c r="G255" s="2" t="s">
        <v>654</v>
      </c>
      <c r="H255" s="2" t="s">
        <v>2741</v>
      </c>
      <c r="I255" s="2" t="s">
        <v>752</v>
      </c>
      <c r="J255" s="4">
        <v>41705.573159722226</v>
      </c>
      <c r="K255" s="5">
        <v>41709.749155092592</v>
      </c>
      <c r="L255" s="5">
        <v>41709.698865740742</v>
      </c>
      <c r="M255" s="7">
        <f t="shared" si="3"/>
        <v>-5.0289351849642117E-2</v>
      </c>
      <c r="N255" s="2" t="s">
        <v>2478</v>
      </c>
      <c r="O255" s="4">
        <v>41709.696145833332</v>
      </c>
      <c r="P255" s="2" t="s">
        <v>1451</v>
      </c>
      <c r="Q255" s="2" t="s">
        <v>2639</v>
      </c>
      <c r="R255" s="2" t="s">
        <v>2451</v>
      </c>
      <c r="S255" s="1">
        <v>82239</v>
      </c>
      <c r="T255" s="2" t="s">
        <v>2911</v>
      </c>
      <c r="U255" s="2" t="s">
        <v>1845</v>
      </c>
      <c r="V255" s="4">
        <v>41709.705682870372</v>
      </c>
      <c r="W255" s="2" t="s">
        <v>841</v>
      </c>
    </row>
    <row r="256" spans="1:23">
      <c r="A256" s="2" t="s">
        <v>571</v>
      </c>
      <c r="B256" s="2" t="s">
        <v>2792</v>
      </c>
      <c r="C256" s="2" t="s">
        <v>3651</v>
      </c>
      <c r="D256" s="1">
        <v>715889</v>
      </c>
      <c r="E256" s="2" t="s">
        <v>3001</v>
      </c>
      <c r="F256" s="2" t="s">
        <v>3433</v>
      </c>
      <c r="G256" s="2" t="s">
        <v>654</v>
      </c>
      <c r="H256" s="2" t="s">
        <v>2741</v>
      </c>
      <c r="I256" s="2" t="s">
        <v>752</v>
      </c>
      <c r="J256" s="4">
        <v>41705.573159722226</v>
      </c>
      <c r="K256" s="5">
        <v>41709.749155092592</v>
      </c>
      <c r="L256" s="5">
        <v>41709.698865740742</v>
      </c>
      <c r="M256" s="7">
        <f t="shared" si="3"/>
        <v>-5.0289351849642117E-2</v>
      </c>
      <c r="N256" s="2" t="s">
        <v>2478</v>
      </c>
      <c r="O256" s="4">
        <v>41709.696145833332</v>
      </c>
      <c r="P256" s="2" t="s">
        <v>1451</v>
      </c>
      <c r="Q256" s="2" t="s">
        <v>2639</v>
      </c>
      <c r="R256" s="2" t="s">
        <v>2451</v>
      </c>
      <c r="S256" s="1">
        <v>82240</v>
      </c>
      <c r="T256" s="2" t="s">
        <v>1451</v>
      </c>
      <c r="U256" s="2" t="s">
        <v>1845</v>
      </c>
      <c r="V256" s="4">
        <v>41709.705682870372</v>
      </c>
      <c r="W256" s="2" t="s">
        <v>841</v>
      </c>
    </row>
    <row r="257" spans="1:23" hidden="1">
      <c r="A257" s="2" t="s">
        <v>1256</v>
      </c>
      <c r="B257" s="2" t="s">
        <v>2792</v>
      </c>
      <c r="C257" s="2" t="s">
        <v>1626</v>
      </c>
      <c r="D257" s="1">
        <v>715891</v>
      </c>
      <c r="E257" s="2" t="s">
        <v>3001</v>
      </c>
      <c r="F257" s="2" t="s">
        <v>1885</v>
      </c>
      <c r="G257" s="2" t="s">
        <v>654</v>
      </c>
      <c r="H257" s="2" t="s">
        <v>739</v>
      </c>
      <c r="I257" s="2" t="s">
        <v>752</v>
      </c>
      <c r="J257" s="4">
        <v>41705.57671296296</v>
      </c>
      <c r="K257" s="5">
        <v>41709.751898148148</v>
      </c>
      <c r="L257" s="5">
        <v>41709.643333333333</v>
      </c>
      <c r="M257" s="7">
        <f t="shared" si="3"/>
        <v>-0.10856481481459923</v>
      </c>
      <c r="N257" s="2" t="s">
        <v>2478</v>
      </c>
      <c r="O257" s="4">
        <v>41709.626307870371</v>
      </c>
      <c r="P257" s="2" t="s">
        <v>3335</v>
      </c>
      <c r="Q257" s="2"/>
      <c r="R257" s="2" t="s">
        <v>440</v>
      </c>
      <c r="S257" s="1">
        <v>82241</v>
      </c>
      <c r="T257" s="2"/>
      <c r="U257" s="2" t="s">
        <v>2838</v>
      </c>
      <c r="V257" s="4">
        <v>41709.687349537038</v>
      </c>
      <c r="W257" s="2" t="s">
        <v>1149</v>
      </c>
    </row>
    <row r="258" spans="1:23" hidden="1">
      <c r="A258" s="2" t="s">
        <v>1256</v>
      </c>
      <c r="B258" s="2" t="s">
        <v>2792</v>
      </c>
      <c r="C258" s="2" t="s">
        <v>1626</v>
      </c>
      <c r="D258" s="1">
        <v>715891</v>
      </c>
      <c r="E258" s="2" t="s">
        <v>3001</v>
      </c>
      <c r="F258" s="2" t="s">
        <v>1885</v>
      </c>
      <c r="G258" s="2" t="s">
        <v>654</v>
      </c>
      <c r="H258" s="2" t="s">
        <v>739</v>
      </c>
      <c r="I258" s="2" t="s">
        <v>752</v>
      </c>
      <c r="J258" s="4">
        <v>41705.57671296296</v>
      </c>
      <c r="K258" s="5">
        <v>41709.751898148148</v>
      </c>
      <c r="L258" s="5">
        <v>41709.643333333333</v>
      </c>
      <c r="M258" s="7">
        <f t="shared" si="3"/>
        <v>-0.10856481481459923</v>
      </c>
      <c r="N258" s="2" t="s">
        <v>2478</v>
      </c>
      <c r="O258" s="4">
        <v>41709.626307870371</v>
      </c>
      <c r="P258" s="2" t="s">
        <v>3335</v>
      </c>
      <c r="Q258" s="2"/>
      <c r="R258" s="2" t="s">
        <v>440</v>
      </c>
      <c r="S258" s="1">
        <v>82242</v>
      </c>
      <c r="T258" s="2" t="s">
        <v>3335</v>
      </c>
      <c r="U258" s="2" t="s">
        <v>2838</v>
      </c>
      <c r="V258" s="4">
        <v>41709.687349537038</v>
      </c>
      <c r="W258" s="2" t="s">
        <v>1149</v>
      </c>
    </row>
    <row r="259" spans="1:23" hidden="1">
      <c r="A259" s="2" t="s">
        <v>1401</v>
      </c>
      <c r="B259" s="2" t="s">
        <v>2792</v>
      </c>
      <c r="C259" s="2" t="s">
        <v>2055</v>
      </c>
      <c r="D259" s="1">
        <v>715918</v>
      </c>
      <c r="E259" s="2" t="s">
        <v>3001</v>
      </c>
      <c r="F259" s="2" t="s">
        <v>1885</v>
      </c>
      <c r="G259" s="2" t="s">
        <v>654</v>
      </c>
      <c r="H259" s="2" t="s">
        <v>2371</v>
      </c>
      <c r="I259" s="2" t="s">
        <v>2478</v>
      </c>
      <c r="J259" s="4">
        <v>41705.600474537037</v>
      </c>
      <c r="K259" s="5">
        <v>41705.715219907404</v>
      </c>
      <c r="L259" s="5">
        <v>41705.70815972222</v>
      </c>
      <c r="M259" s="7">
        <f t="shared" ref="M259:M322" si="4">L259-K259</f>
        <v>-7.0601851839455776E-3</v>
      </c>
      <c r="N259" s="2" t="s">
        <v>2478</v>
      </c>
      <c r="O259" s="4">
        <v>41705.70113425926</v>
      </c>
      <c r="P259" s="2" t="s">
        <v>2478</v>
      </c>
      <c r="Q259" s="2"/>
      <c r="R259" s="2" t="s">
        <v>2031</v>
      </c>
      <c r="S259" s="1">
        <v>82259</v>
      </c>
      <c r="T259" s="2" t="s">
        <v>3335</v>
      </c>
      <c r="U259" s="2" t="s">
        <v>2757</v>
      </c>
      <c r="V259" s="4">
        <v>41705.715092592596</v>
      </c>
      <c r="W259" s="2" t="s">
        <v>352</v>
      </c>
    </row>
    <row r="260" spans="1:23" hidden="1">
      <c r="A260" s="2" t="s">
        <v>1401</v>
      </c>
      <c r="B260" s="2" t="s">
        <v>2792</v>
      </c>
      <c r="C260" s="2" t="s">
        <v>2055</v>
      </c>
      <c r="D260" s="1">
        <v>715918</v>
      </c>
      <c r="E260" s="2" t="s">
        <v>3001</v>
      </c>
      <c r="F260" s="2" t="s">
        <v>1885</v>
      </c>
      <c r="G260" s="2" t="s">
        <v>654</v>
      </c>
      <c r="H260" s="2" t="s">
        <v>2371</v>
      </c>
      <c r="I260" s="2" t="s">
        <v>2478</v>
      </c>
      <c r="J260" s="4">
        <v>41705.600474537037</v>
      </c>
      <c r="K260" s="5">
        <v>41705.715219907404</v>
      </c>
      <c r="L260" s="5">
        <v>41705.70815972222</v>
      </c>
      <c r="M260" s="7">
        <f t="shared" si="4"/>
        <v>-7.0601851839455776E-3</v>
      </c>
      <c r="N260" s="2" t="s">
        <v>2478</v>
      </c>
      <c r="O260" s="4">
        <v>41705.70113425926</v>
      </c>
      <c r="P260" s="2" t="s">
        <v>2478</v>
      </c>
      <c r="Q260" s="2"/>
      <c r="R260" s="2" t="s">
        <v>2031</v>
      </c>
      <c r="S260" s="1">
        <v>82260</v>
      </c>
      <c r="T260" s="2" t="s">
        <v>2478</v>
      </c>
      <c r="U260" s="2" t="s">
        <v>2757</v>
      </c>
      <c r="V260" s="4">
        <v>41705.715092592596</v>
      </c>
      <c r="W260" s="2" t="s">
        <v>352</v>
      </c>
    </row>
    <row r="261" spans="1:23">
      <c r="A261" s="2" t="s">
        <v>752</v>
      </c>
      <c r="B261" s="2" t="s">
        <v>2792</v>
      </c>
      <c r="C261" s="2" t="s">
        <v>413</v>
      </c>
      <c r="D261" s="1">
        <v>715941</v>
      </c>
      <c r="E261" s="2" t="s">
        <v>3001</v>
      </c>
      <c r="F261" s="2" t="s">
        <v>3433</v>
      </c>
      <c r="G261" s="2" t="s">
        <v>654</v>
      </c>
      <c r="H261" s="2" t="s">
        <v>3391</v>
      </c>
      <c r="I261" s="2" t="s">
        <v>752</v>
      </c>
      <c r="J261" s="4">
        <v>41705.619641203702</v>
      </c>
      <c r="K261" s="5">
        <v>41705.72729166667</v>
      </c>
      <c r="L261" s="5">
        <v>41705.716782407406</v>
      </c>
      <c r="M261" s="7">
        <f t="shared" si="4"/>
        <v>-1.0509259263926651E-2</v>
      </c>
      <c r="N261" s="2" t="s">
        <v>2478</v>
      </c>
      <c r="O261" s="4">
        <v>41705.714074074072</v>
      </c>
      <c r="P261" s="2" t="s">
        <v>1451</v>
      </c>
      <c r="Q261" s="2" t="s">
        <v>2485</v>
      </c>
      <c r="R261" s="2" t="s">
        <v>332</v>
      </c>
      <c r="S261" s="1">
        <v>82279</v>
      </c>
      <c r="T261" s="2" t="s">
        <v>3335</v>
      </c>
      <c r="U261" s="2" t="s">
        <v>1358</v>
      </c>
      <c r="V261" s="4">
        <v>41705.727118055554</v>
      </c>
      <c r="W261" s="2" t="s">
        <v>1149</v>
      </c>
    </row>
    <row r="262" spans="1:23">
      <c r="A262" s="2" t="s">
        <v>752</v>
      </c>
      <c r="B262" s="2" t="s">
        <v>2792</v>
      </c>
      <c r="C262" s="2" t="s">
        <v>413</v>
      </c>
      <c r="D262" s="1">
        <v>715941</v>
      </c>
      <c r="E262" s="2" t="s">
        <v>3001</v>
      </c>
      <c r="F262" s="2" t="s">
        <v>3433</v>
      </c>
      <c r="G262" s="2" t="s">
        <v>654</v>
      </c>
      <c r="H262" s="2" t="s">
        <v>3391</v>
      </c>
      <c r="I262" s="2" t="s">
        <v>752</v>
      </c>
      <c r="J262" s="4">
        <v>41705.619641203702</v>
      </c>
      <c r="K262" s="5">
        <v>41705.72729166667</v>
      </c>
      <c r="L262" s="5">
        <v>41705.716782407406</v>
      </c>
      <c r="M262" s="7">
        <f t="shared" si="4"/>
        <v>-1.0509259263926651E-2</v>
      </c>
      <c r="N262" s="2" t="s">
        <v>2478</v>
      </c>
      <c r="O262" s="4">
        <v>41705.714074074072</v>
      </c>
      <c r="P262" s="2" t="s">
        <v>1451</v>
      </c>
      <c r="Q262" s="2" t="s">
        <v>2485</v>
      </c>
      <c r="R262" s="2" t="s">
        <v>332</v>
      </c>
      <c r="S262" s="1">
        <v>82280</v>
      </c>
      <c r="T262" s="2" t="s">
        <v>1451</v>
      </c>
      <c r="U262" s="2" t="s">
        <v>1358</v>
      </c>
      <c r="V262" s="4">
        <v>41705.727118055554</v>
      </c>
      <c r="W262" s="2" t="s">
        <v>1149</v>
      </c>
    </row>
    <row r="263" spans="1:23" hidden="1">
      <c r="A263" s="2" t="s">
        <v>1461</v>
      </c>
      <c r="B263" s="2" t="s">
        <v>943</v>
      </c>
      <c r="C263" s="2" t="s">
        <v>1198</v>
      </c>
      <c r="D263" s="1">
        <v>715951</v>
      </c>
      <c r="E263" s="2" t="s">
        <v>3001</v>
      </c>
      <c r="F263" s="2" t="s">
        <v>2074</v>
      </c>
      <c r="G263" s="2" t="s">
        <v>654</v>
      </c>
      <c r="H263" s="2" t="s">
        <v>917</v>
      </c>
      <c r="I263" s="2" t="s">
        <v>2478</v>
      </c>
      <c r="J263" s="4">
        <v>41705.628703703704</v>
      </c>
      <c r="K263" s="5">
        <v>41779.585011574076</v>
      </c>
      <c r="L263" s="5">
        <v>41738.769594907404</v>
      </c>
      <c r="M263" s="7">
        <f t="shared" si="4"/>
        <v>-40.815416666671808</v>
      </c>
      <c r="N263" s="2" t="s">
        <v>2478</v>
      </c>
      <c r="O263" s="4">
        <v>41738.694884259261</v>
      </c>
      <c r="P263" s="2" t="s">
        <v>2478</v>
      </c>
      <c r="Q263" s="2"/>
      <c r="R263" s="2" t="s">
        <v>2107</v>
      </c>
      <c r="S263" s="1">
        <v>82299</v>
      </c>
      <c r="T263" s="2" t="s">
        <v>2478</v>
      </c>
      <c r="U263" s="2" t="s">
        <v>3112</v>
      </c>
      <c r="V263" s="4">
        <v>41779.58489583333</v>
      </c>
      <c r="W263" s="2" t="s">
        <v>841</v>
      </c>
    </row>
    <row r="264" spans="1:23" hidden="1">
      <c r="A264" s="2" t="s">
        <v>1461</v>
      </c>
      <c r="B264" s="2" t="s">
        <v>943</v>
      </c>
      <c r="C264" s="2" t="s">
        <v>1198</v>
      </c>
      <c r="D264" s="1">
        <v>715951</v>
      </c>
      <c r="E264" s="2" t="s">
        <v>3001</v>
      </c>
      <c r="F264" s="2" t="s">
        <v>2074</v>
      </c>
      <c r="G264" s="2" t="s">
        <v>654</v>
      </c>
      <c r="H264" s="2" t="s">
        <v>917</v>
      </c>
      <c r="I264" s="2" t="s">
        <v>2478</v>
      </c>
      <c r="J264" s="4">
        <v>41705.628703703704</v>
      </c>
      <c r="K264" s="5">
        <v>41779.585011574076</v>
      </c>
      <c r="L264" s="5">
        <v>41738.769594907404</v>
      </c>
      <c r="M264" s="7">
        <f t="shared" si="4"/>
        <v>-40.815416666671808</v>
      </c>
      <c r="N264" s="2" t="s">
        <v>2478</v>
      </c>
      <c r="O264" s="4">
        <v>41738.694884259261</v>
      </c>
      <c r="P264" s="2" t="s">
        <v>2478</v>
      </c>
      <c r="Q264" s="2"/>
      <c r="R264" s="2" t="s">
        <v>2107</v>
      </c>
      <c r="S264" s="1">
        <v>82299</v>
      </c>
      <c r="T264" s="2" t="s">
        <v>2478</v>
      </c>
      <c r="U264" s="2" t="s">
        <v>3112</v>
      </c>
      <c r="V264" s="4">
        <v>41779.58489583333</v>
      </c>
      <c r="W264" s="2" t="s">
        <v>352</v>
      </c>
    </row>
    <row r="265" spans="1:23" hidden="1">
      <c r="A265" s="2" t="s">
        <v>752</v>
      </c>
      <c r="B265" s="2" t="s">
        <v>2792</v>
      </c>
      <c r="C265" s="2" t="s">
        <v>2494</v>
      </c>
      <c r="D265" s="1">
        <v>715988</v>
      </c>
      <c r="E265" s="2" t="s">
        <v>3001</v>
      </c>
      <c r="F265" s="2" t="s">
        <v>2074</v>
      </c>
      <c r="G265" s="2" t="s">
        <v>654</v>
      </c>
      <c r="H265" s="2" t="s">
        <v>2319</v>
      </c>
      <c r="I265" s="2" t="s">
        <v>752</v>
      </c>
      <c r="J265" s="4">
        <v>41705.670405092591</v>
      </c>
      <c r="K265" s="5">
        <v>41705.745868055557</v>
      </c>
      <c r="L265" s="5">
        <v>41705.704108796293</v>
      </c>
      <c r="M265" s="7">
        <f t="shared" si="4"/>
        <v>-4.1759259263926651E-2</v>
      </c>
      <c r="N265" s="2" t="s">
        <v>2478</v>
      </c>
      <c r="O265" s="4">
        <v>41705.698159722226</v>
      </c>
      <c r="P265" s="2" t="s">
        <v>3378</v>
      </c>
      <c r="Q265" s="2"/>
      <c r="R265" s="2" t="s">
        <v>1592</v>
      </c>
      <c r="S265" s="1">
        <v>82319</v>
      </c>
      <c r="T265" s="2" t="s">
        <v>3378</v>
      </c>
      <c r="U265" s="2" t="s">
        <v>695</v>
      </c>
      <c r="V265" s="4">
        <v>41705.739016203705</v>
      </c>
      <c r="W265" s="2" t="s">
        <v>1430</v>
      </c>
    </row>
    <row r="266" spans="1:23" hidden="1">
      <c r="A266" s="2" t="s">
        <v>1256</v>
      </c>
      <c r="B266" s="2" t="s">
        <v>2792</v>
      </c>
      <c r="C266" s="2" t="s">
        <v>734</v>
      </c>
      <c r="D266" s="1">
        <v>716038</v>
      </c>
      <c r="E266" s="2" t="s">
        <v>3001</v>
      </c>
      <c r="F266" s="2" t="s">
        <v>1885</v>
      </c>
      <c r="G266" s="2" t="s">
        <v>654</v>
      </c>
      <c r="H266" s="2" t="s">
        <v>1975</v>
      </c>
      <c r="I266" s="2" t="s">
        <v>2478</v>
      </c>
      <c r="J266" s="4">
        <v>41705.715428240743</v>
      </c>
      <c r="K266" s="5">
        <v>41708.712824074071</v>
      </c>
      <c r="L266" s="5">
        <v>41705.72457175926</v>
      </c>
      <c r="M266" s="7">
        <f t="shared" si="4"/>
        <v>-2.9882523148116888</v>
      </c>
      <c r="N266" s="2" t="s">
        <v>2478</v>
      </c>
      <c r="O266" s="4">
        <v>41705.723553240743</v>
      </c>
      <c r="P266" s="2" t="s">
        <v>2478</v>
      </c>
      <c r="Q266" s="2"/>
      <c r="R266" s="2" t="s">
        <v>3735</v>
      </c>
      <c r="S266" s="1">
        <v>82339</v>
      </c>
      <c r="T266" s="2" t="s">
        <v>2478</v>
      </c>
      <c r="U266" s="2" t="s">
        <v>2989</v>
      </c>
      <c r="V266" s="4">
        <v>41708.712673611109</v>
      </c>
      <c r="W266" s="2" t="s">
        <v>1149</v>
      </c>
    </row>
    <row r="267" spans="1:23" hidden="1">
      <c r="A267" s="2" t="s">
        <v>1256</v>
      </c>
      <c r="B267" s="2" t="s">
        <v>943</v>
      </c>
      <c r="C267" s="2" t="s">
        <v>2933</v>
      </c>
      <c r="D267" s="1">
        <v>716049</v>
      </c>
      <c r="E267" s="2" t="s">
        <v>3001</v>
      </c>
      <c r="F267" s="2" t="s">
        <v>2074</v>
      </c>
      <c r="G267" s="2" t="s">
        <v>654</v>
      </c>
      <c r="H267" s="2" t="s">
        <v>194</v>
      </c>
      <c r="I267" s="2" t="s">
        <v>2478</v>
      </c>
      <c r="J267" s="4">
        <v>41705.74759259259</v>
      </c>
      <c r="K267" s="5">
        <v>41712.730300925927</v>
      </c>
      <c r="L267" s="5">
        <v>41710.454826388886</v>
      </c>
      <c r="M267" s="7">
        <f t="shared" si="4"/>
        <v>-2.2754745370402816</v>
      </c>
      <c r="N267" s="2" t="s">
        <v>2478</v>
      </c>
      <c r="O267" s="4">
        <v>41710.419062499997</v>
      </c>
      <c r="P267" s="2" t="s">
        <v>2478</v>
      </c>
      <c r="Q267" s="2"/>
      <c r="R267" s="2" t="s">
        <v>1072</v>
      </c>
      <c r="S267" s="1">
        <v>82340</v>
      </c>
      <c r="T267" s="2" t="s">
        <v>2478</v>
      </c>
      <c r="U267" s="2" t="s">
        <v>2124</v>
      </c>
      <c r="V267" s="4">
        <v>41712.641736111109</v>
      </c>
      <c r="W267" s="2" t="s">
        <v>3500</v>
      </c>
    </row>
    <row r="268" spans="1:23" hidden="1">
      <c r="A268" s="2" t="s">
        <v>33</v>
      </c>
      <c r="B268" s="2" t="s">
        <v>3109</v>
      </c>
      <c r="C268" s="2" t="s">
        <v>2972</v>
      </c>
      <c r="D268" s="1">
        <v>716269</v>
      </c>
      <c r="E268" s="2" t="s">
        <v>3001</v>
      </c>
      <c r="F268" s="2" t="s">
        <v>2074</v>
      </c>
      <c r="G268" s="2" t="s">
        <v>654</v>
      </c>
      <c r="H268" s="2" t="s">
        <v>1288</v>
      </c>
      <c r="I268" s="2" t="s">
        <v>33</v>
      </c>
      <c r="J268" s="4">
        <v>41708.427384259259</v>
      </c>
      <c r="K268" s="5">
        <v>41711.638703703706</v>
      </c>
      <c r="L268" s="5">
        <v>41711.418530092589</v>
      </c>
      <c r="M268" s="7">
        <f t="shared" si="4"/>
        <v>-0.22017361111647915</v>
      </c>
      <c r="N268" s="2" t="s">
        <v>527</v>
      </c>
      <c r="O268" s="4">
        <v>41709.675034722219</v>
      </c>
      <c r="P268" s="2" t="s">
        <v>869</v>
      </c>
      <c r="Q268" s="2" t="s">
        <v>3221</v>
      </c>
      <c r="R268" s="2" t="s">
        <v>3383</v>
      </c>
      <c r="S268" s="1">
        <v>82359</v>
      </c>
      <c r="T268" s="2" t="s">
        <v>869</v>
      </c>
      <c r="U268" s="2" t="s">
        <v>2023</v>
      </c>
      <c r="V268" s="4">
        <v>41711.631030092591</v>
      </c>
      <c r="W268" s="2" t="s">
        <v>3622</v>
      </c>
    </row>
    <row r="269" spans="1:23" hidden="1">
      <c r="A269" s="2" t="s">
        <v>1031</v>
      </c>
      <c r="B269" s="2" t="s">
        <v>2457</v>
      </c>
      <c r="C269" s="2" t="s">
        <v>3022</v>
      </c>
      <c r="D269" s="1">
        <v>716341</v>
      </c>
      <c r="E269" s="2" t="s">
        <v>651</v>
      </c>
      <c r="F269" s="2" t="s">
        <v>1343</v>
      </c>
      <c r="G269" s="2" t="s">
        <v>2229</v>
      </c>
      <c r="H269" s="2" t="s">
        <v>513</v>
      </c>
      <c r="I269" s="2" t="s">
        <v>1031</v>
      </c>
      <c r="J269" s="4">
        <v>41708.500613425924</v>
      </c>
      <c r="K269" s="5">
        <v>41712.595520833333</v>
      </c>
      <c r="L269" s="5">
        <v>41711.420428240737</v>
      </c>
      <c r="M269" s="7">
        <f t="shared" si="4"/>
        <v>-1.1750925925953197</v>
      </c>
      <c r="N269" s="2" t="s">
        <v>527</v>
      </c>
      <c r="O269" s="4">
        <v>41709.523298611108</v>
      </c>
      <c r="P269" s="2" t="s">
        <v>112</v>
      </c>
      <c r="Q269" s="2"/>
      <c r="R269" s="2" t="s">
        <v>1372</v>
      </c>
      <c r="S269" s="1">
        <v>82379</v>
      </c>
      <c r="T269" s="2" t="s">
        <v>112</v>
      </c>
      <c r="U269" s="2" t="s">
        <v>2329</v>
      </c>
      <c r="V269" s="4">
        <v>41733.631180555552</v>
      </c>
      <c r="W269" s="2" t="s">
        <v>352</v>
      </c>
    </row>
    <row r="270" spans="1:23" hidden="1">
      <c r="A270" s="2" t="s">
        <v>1031</v>
      </c>
      <c r="B270" s="2" t="s">
        <v>2457</v>
      </c>
      <c r="C270" s="2" t="s">
        <v>3022</v>
      </c>
      <c r="D270" s="1">
        <v>716341</v>
      </c>
      <c r="E270" s="2" t="s">
        <v>651</v>
      </c>
      <c r="F270" s="2" t="s">
        <v>1343</v>
      </c>
      <c r="G270" s="2" t="s">
        <v>2229</v>
      </c>
      <c r="H270" s="2" t="s">
        <v>513</v>
      </c>
      <c r="I270" s="2" t="s">
        <v>1031</v>
      </c>
      <c r="J270" s="4">
        <v>41708.500613425924</v>
      </c>
      <c r="K270" s="5">
        <v>41712.595520833333</v>
      </c>
      <c r="L270" s="5">
        <v>41711.420428240737</v>
      </c>
      <c r="M270" s="7">
        <f t="shared" si="4"/>
        <v>-1.1750925925953197</v>
      </c>
      <c r="N270" s="2" t="s">
        <v>527</v>
      </c>
      <c r="O270" s="4">
        <v>41709.523298611108</v>
      </c>
      <c r="P270" s="2" t="s">
        <v>112</v>
      </c>
      <c r="Q270" s="2"/>
      <c r="R270" s="2" t="s">
        <v>1372</v>
      </c>
      <c r="S270" s="1">
        <v>82379</v>
      </c>
      <c r="T270" s="2" t="s">
        <v>112</v>
      </c>
      <c r="U270" s="2"/>
      <c r="V270" s="2"/>
      <c r="W270" s="2"/>
    </row>
    <row r="271" spans="1:23" hidden="1">
      <c r="A271" s="2" t="s">
        <v>1401</v>
      </c>
      <c r="B271" s="2" t="s">
        <v>2792</v>
      </c>
      <c r="C271" s="2" t="s">
        <v>2165</v>
      </c>
      <c r="D271" s="1">
        <v>716361</v>
      </c>
      <c r="E271" s="2" t="s">
        <v>3001</v>
      </c>
      <c r="F271" s="2" t="s">
        <v>1343</v>
      </c>
      <c r="G271" s="2" t="s">
        <v>654</v>
      </c>
      <c r="H271" s="2" t="s">
        <v>3057</v>
      </c>
      <c r="I271" s="2" t="s">
        <v>2478</v>
      </c>
      <c r="J271" s="4">
        <v>41708.554618055554</v>
      </c>
      <c r="K271" s="5">
        <v>41708.722685185188</v>
      </c>
      <c r="L271" s="5">
        <v>41708.705069444448</v>
      </c>
      <c r="M271" s="7">
        <f t="shared" si="4"/>
        <v>-1.7615740740438923E-2</v>
      </c>
      <c r="N271" s="2" t="s">
        <v>2478</v>
      </c>
      <c r="O271" s="4">
        <v>41708.70449074074</v>
      </c>
      <c r="P271" s="2" t="s">
        <v>1451</v>
      </c>
      <c r="Q271" s="2" t="s">
        <v>2824</v>
      </c>
      <c r="R271" s="2" t="s">
        <v>2985</v>
      </c>
      <c r="S271" s="1">
        <v>82399</v>
      </c>
      <c r="T271" s="2" t="s">
        <v>1451</v>
      </c>
      <c r="U271" s="2" t="s">
        <v>1730</v>
      </c>
      <c r="V271" s="4">
        <v>41708.722592592596</v>
      </c>
      <c r="W271" s="2" t="s">
        <v>1149</v>
      </c>
    </row>
    <row r="272" spans="1:23" hidden="1">
      <c r="A272" s="2" t="s">
        <v>1031</v>
      </c>
      <c r="B272" s="2" t="s">
        <v>2457</v>
      </c>
      <c r="C272" s="2" t="s">
        <v>1350</v>
      </c>
      <c r="D272" s="1">
        <v>716390</v>
      </c>
      <c r="E272" s="2" t="s">
        <v>651</v>
      </c>
      <c r="F272" s="2" t="s">
        <v>2074</v>
      </c>
      <c r="G272" s="2" t="s">
        <v>3406</v>
      </c>
      <c r="H272" s="2" t="s">
        <v>1902</v>
      </c>
      <c r="I272" s="2" t="s">
        <v>1031</v>
      </c>
      <c r="J272" s="4">
        <v>41708.585729166669</v>
      </c>
      <c r="K272" s="6"/>
      <c r="L272" s="6"/>
      <c r="M272" s="7">
        <f t="shared" si="4"/>
        <v>0</v>
      </c>
      <c r="N272" s="2"/>
      <c r="O272" s="4">
        <v>41708.655902777777</v>
      </c>
      <c r="P272" s="2" t="s">
        <v>2228</v>
      </c>
      <c r="Q272" s="2"/>
      <c r="R272" s="2" t="s">
        <v>1563</v>
      </c>
      <c r="S272" s="1">
        <v>82419</v>
      </c>
      <c r="T272" s="2" t="s">
        <v>2228</v>
      </c>
      <c r="U272" s="2"/>
      <c r="V272" s="2"/>
      <c r="W272" s="2"/>
    </row>
    <row r="273" spans="1:23" hidden="1">
      <c r="A273" s="2" t="s">
        <v>1461</v>
      </c>
      <c r="B273" s="2" t="s">
        <v>2792</v>
      </c>
      <c r="C273" s="2" t="s">
        <v>77</v>
      </c>
      <c r="D273" s="1">
        <v>716523</v>
      </c>
      <c r="E273" s="2" t="s">
        <v>3001</v>
      </c>
      <c r="F273" s="2" t="s">
        <v>1885</v>
      </c>
      <c r="G273" s="2" t="s">
        <v>654</v>
      </c>
      <c r="H273" s="2" t="s">
        <v>3439</v>
      </c>
      <c r="I273" s="2" t="s">
        <v>1461</v>
      </c>
      <c r="J273" s="4">
        <v>41708.70988425926</v>
      </c>
      <c r="K273" s="5">
        <v>41708.742766203701</v>
      </c>
      <c r="L273" s="5">
        <v>41708.732037037036</v>
      </c>
      <c r="M273" s="7">
        <f t="shared" si="4"/>
        <v>-1.0729166664532386E-2</v>
      </c>
      <c r="N273" s="2" t="s">
        <v>2478</v>
      </c>
      <c r="O273" s="4">
        <v>41708.721284722225</v>
      </c>
      <c r="P273" s="2" t="s">
        <v>3335</v>
      </c>
      <c r="Q273" s="2"/>
      <c r="R273" s="2" t="s">
        <v>3759</v>
      </c>
      <c r="S273" s="1">
        <v>82439</v>
      </c>
      <c r="T273" s="2" t="s">
        <v>3335</v>
      </c>
      <c r="U273" s="2" t="s">
        <v>3341</v>
      </c>
      <c r="V273" s="4">
        <v>41708.742638888885</v>
      </c>
      <c r="W273" s="2" t="s">
        <v>1149</v>
      </c>
    </row>
    <row r="274" spans="1:23">
      <c r="A274" s="2" t="s">
        <v>571</v>
      </c>
      <c r="B274" s="2" t="s">
        <v>2792</v>
      </c>
      <c r="C274" s="2" t="s">
        <v>2816</v>
      </c>
      <c r="D274" s="1">
        <v>716897</v>
      </c>
      <c r="E274" s="2" t="s">
        <v>3001</v>
      </c>
      <c r="F274" s="2" t="s">
        <v>3433</v>
      </c>
      <c r="G274" s="2" t="s">
        <v>654</v>
      </c>
      <c r="H274" s="2" t="s">
        <v>1713</v>
      </c>
      <c r="I274" s="2" t="s">
        <v>752</v>
      </c>
      <c r="J274" s="4">
        <v>41709.368009259262</v>
      </c>
      <c r="K274" s="5">
        <v>41710.438310185185</v>
      </c>
      <c r="L274" s="5">
        <v>41710.418680555558</v>
      </c>
      <c r="M274" s="7">
        <f t="shared" si="4"/>
        <v>-1.9629629627161194E-2</v>
      </c>
      <c r="N274" s="2" t="s">
        <v>2478</v>
      </c>
      <c r="O274" s="4">
        <v>41710.411157407405</v>
      </c>
      <c r="P274" s="2" t="s">
        <v>2274</v>
      </c>
      <c r="Q274" s="2" t="s">
        <v>1038</v>
      </c>
      <c r="R274" s="2" t="s">
        <v>1775</v>
      </c>
      <c r="S274" s="1">
        <v>82459</v>
      </c>
      <c r="T274" s="2" t="s">
        <v>2274</v>
      </c>
      <c r="U274" s="2" t="s">
        <v>2568</v>
      </c>
      <c r="V274" s="4">
        <v>41710.438206018516</v>
      </c>
      <c r="W274" s="2" t="s">
        <v>841</v>
      </c>
    </row>
    <row r="275" spans="1:23">
      <c r="A275" s="2" t="s">
        <v>571</v>
      </c>
      <c r="B275" s="2" t="s">
        <v>2792</v>
      </c>
      <c r="C275" s="2" t="s">
        <v>2816</v>
      </c>
      <c r="D275" s="1">
        <v>716897</v>
      </c>
      <c r="E275" s="2" t="s">
        <v>3001</v>
      </c>
      <c r="F275" s="2" t="s">
        <v>3433</v>
      </c>
      <c r="G275" s="2" t="s">
        <v>654</v>
      </c>
      <c r="H275" s="2" t="s">
        <v>1713</v>
      </c>
      <c r="I275" s="2" t="s">
        <v>752</v>
      </c>
      <c r="J275" s="4">
        <v>41709.368009259262</v>
      </c>
      <c r="K275" s="5">
        <v>41710.438310185185</v>
      </c>
      <c r="L275" s="5">
        <v>41710.418680555558</v>
      </c>
      <c r="M275" s="7">
        <f t="shared" si="4"/>
        <v>-1.9629629627161194E-2</v>
      </c>
      <c r="N275" s="2" t="s">
        <v>2478</v>
      </c>
      <c r="O275" s="4">
        <v>41710.411157407405</v>
      </c>
      <c r="P275" s="2" t="s">
        <v>2274</v>
      </c>
      <c r="Q275" s="2" t="s">
        <v>1038</v>
      </c>
      <c r="R275" s="2" t="s">
        <v>1775</v>
      </c>
      <c r="S275" s="1">
        <v>82459</v>
      </c>
      <c r="T275" s="2" t="s">
        <v>2274</v>
      </c>
      <c r="U275" s="2" t="s">
        <v>2568</v>
      </c>
      <c r="V275" s="4">
        <v>41710.438206018516</v>
      </c>
      <c r="W275" s="2" t="s">
        <v>352</v>
      </c>
    </row>
    <row r="276" spans="1:23">
      <c r="A276" s="2" t="s">
        <v>1401</v>
      </c>
      <c r="B276" s="2" t="s">
        <v>2792</v>
      </c>
      <c r="C276" s="2" t="s">
        <v>590</v>
      </c>
      <c r="D276" s="1">
        <v>716921</v>
      </c>
      <c r="E276" s="2" t="s">
        <v>3001</v>
      </c>
      <c r="F276" s="2" t="s">
        <v>3433</v>
      </c>
      <c r="G276" s="2" t="s">
        <v>654</v>
      </c>
      <c r="H276" s="2" t="s">
        <v>3633</v>
      </c>
      <c r="I276" s="2" t="s">
        <v>752</v>
      </c>
      <c r="J276" s="4">
        <v>41709.39744212963</v>
      </c>
      <c r="K276" s="5">
        <v>41718.729618055557</v>
      </c>
      <c r="L276" s="5">
        <v>41718.603298611109</v>
      </c>
      <c r="M276" s="7">
        <f t="shared" si="4"/>
        <v>-0.12631944444729015</v>
      </c>
      <c r="N276" s="2" t="s">
        <v>2478</v>
      </c>
      <c r="O276" s="4">
        <v>41718.59952546296</v>
      </c>
      <c r="P276" s="2" t="s">
        <v>3335</v>
      </c>
      <c r="Q276" s="2"/>
      <c r="R276" s="2" t="s">
        <v>2873</v>
      </c>
      <c r="S276" s="1">
        <v>82479</v>
      </c>
      <c r="T276" s="2"/>
      <c r="U276" s="2" t="s">
        <v>560</v>
      </c>
      <c r="V276" s="4">
        <v>41718.704375000001</v>
      </c>
      <c r="W276" s="2" t="s">
        <v>841</v>
      </c>
    </row>
    <row r="277" spans="1:23">
      <c r="A277" s="2" t="s">
        <v>1401</v>
      </c>
      <c r="B277" s="2" t="s">
        <v>2792</v>
      </c>
      <c r="C277" s="2" t="s">
        <v>590</v>
      </c>
      <c r="D277" s="1">
        <v>716921</v>
      </c>
      <c r="E277" s="2" t="s">
        <v>3001</v>
      </c>
      <c r="F277" s="2" t="s">
        <v>3433</v>
      </c>
      <c r="G277" s="2" t="s">
        <v>654</v>
      </c>
      <c r="H277" s="2" t="s">
        <v>3633</v>
      </c>
      <c r="I277" s="2" t="s">
        <v>752</v>
      </c>
      <c r="J277" s="4">
        <v>41709.39744212963</v>
      </c>
      <c r="K277" s="5">
        <v>41718.729618055557</v>
      </c>
      <c r="L277" s="5">
        <v>41718.603298611109</v>
      </c>
      <c r="M277" s="7">
        <f t="shared" si="4"/>
        <v>-0.12631944444729015</v>
      </c>
      <c r="N277" s="2" t="s">
        <v>2478</v>
      </c>
      <c r="O277" s="4">
        <v>41718.59952546296</v>
      </c>
      <c r="P277" s="2" t="s">
        <v>3335</v>
      </c>
      <c r="Q277" s="2"/>
      <c r="R277" s="2" t="s">
        <v>2873</v>
      </c>
      <c r="S277" s="1">
        <v>82479</v>
      </c>
      <c r="T277" s="2"/>
      <c r="U277" s="2" t="s">
        <v>560</v>
      </c>
      <c r="V277" s="4">
        <v>41718.704375000001</v>
      </c>
      <c r="W277" s="2" t="s">
        <v>352</v>
      </c>
    </row>
    <row r="278" spans="1:23">
      <c r="A278" s="2" t="s">
        <v>1401</v>
      </c>
      <c r="B278" s="2" t="s">
        <v>2792</v>
      </c>
      <c r="C278" s="2" t="s">
        <v>590</v>
      </c>
      <c r="D278" s="1">
        <v>716921</v>
      </c>
      <c r="E278" s="2" t="s">
        <v>3001</v>
      </c>
      <c r="F278" s="2" t="s">
        <v>3433</v>
      </c>
      <c r="G278" s="2" t="s">
        <v>654</v>
      </c>
      <c r="H278" s="2" t="s">
        <v>3633</v>
      </c>
      <c r="I278" s="2" t="s">
        <v>752</v>
      </c>
      <c r="J278" s="4">
        <v>41709.39744212963</v>
      </c>
      <c r="K278" s="5">
        <v>41718.729618055557</v>
      </c>
      <c r="L278" s="5">
        <v>41718.603298611109</v>
      </c>
      <c r="M278" s="7">
        <f t="shared" si="4"/>
        <v>-0.12631944444729015</v>
      </c>
      <c r="N278" s="2" t="s">
        <v>2478</v>
      </c>
      <c r="O278" s="4">
        <v>41718.59952546296</v>
      </c>
      <c r="P278" s="2" t="s">
        <v>3335</v>
      </c>
      <c r="Q278" s="2"/>
      <c r="R278" s="2" t="s">
        <v>2873</v>
      </c>
      <c r="S278" s="1">
        <v>82480</v>
      </c>
      <c r="T278" s="2" t="s">
        <v>3335</v>
      </c>
      <c r="U278" s="2" t="s">
        <v>560</v>
      </c>
      <c r="V278" s="4">
        <v>41718.704375000001</v>
      </c>
      <c r="W278" s="2" t="s">
        <v>841</v>
      </c>
    </row>
    <row r="279" spans="1:23">
      <c r="A279" s="2" t="s">
        <v>1401</v>
      </c>
      <c r="B279" s="2" t="s">
        <v>2792</v>
      </c>
      <c r="C279" s="2" t="s">
        <v>590</v>
      </c>
      <c r="D279" s="1">
        <v>716921</v>
      </c>
      <c r="E279" s="2" t="s">
        <v>3001</v>
      </c>
      <c r="F279" s="2" t="s">
        <v>3433</v>
      </c>
      <c r="G279" s="2" t="s">
        <v>654</v>
      </c>
      <c r="H279" s="2" t="s">
        <v>3633</v>
      </c>
      <c r="I279" s="2" t="s">
        <v>752</v>
      </c>
      <c r="J279" s="4">
        <v>41709.39744212963</v>
      </c>
      <c r="K279" s="5">
        <v>41718.729618055557</v>
      </c>
      <c r="L279" s="5">
        <v>41718.603298611109</v>
      </c>
      <c r="M279" s="7">
        <f t="shared" si="4"/>
        <v>-0.12631944444729015</v>
      </c>
      <c r="N279" s="2" t="s">
        <v>2478</v>
      </c>
      <c r="O279" s="4">
        <v>41718.59952546296</v>
      </c>
      <c r="P279" s="2" t="s">
        <v>3335</v>
      </c>
      <c r="Q279" s="2"/>
      <c r="R279" s="2" t="s">
        <v>2873</v>
      </c>
      <c r="S279" s="1">
        <v>82480</v>
      </c>
      <c r="T279" s="2" t="s">
        <v>3335</v>
      </c>
      <c r="U279" s="2" t="s">
        <v>560</v>
      </c>
      <c r="V279" s="4">
        <v>41718.704375000001</v>
      </c>
      <c r="W279" s="2" t="s">
        <v>352</v>
      </c>
    </row>
    <row r="280" spans="1:23">
      <c r="A280" s="2" t="s">
        <v>1461</v>
      </c>
      <c r="B280" s="2" t="s">
        <v>2792</v>
      </c>
      <c r="C280" s="2" t="s">
        <v>2756</v>
      </c>
      <c r="D280" s="1">
        <v>716941</v>
      </c>
      <c r="E280" s="2" t="s">
        <v>3001</v>
      </c>
      <c r="F280" s="2" t="s">
        <v>3433</v>
      </c>
      <c r="G280" s="2" t="s">
        <v>654</v>
      </c>
      <c r="H280" s="2" t="s">
        <v>2798</v>
      </c>
      <c r="I280" s="2" t="s">
        <v>752</v>
      </c>
      <c r="J280" s="4">
        <v>41709.410185185188</v>
      </c>
      <c r="K280" s="5">
        <v>41718.607488425929</v>
      </c>
      <c r="L280" s="5">
        <v>41718.481215277781</v>
      </c>
      <c r="M280" s="7">
        <f t="shared" si="4"/>
        <v>-0.1262731481474475</v>
      </c>
      <c r="N280" s="2" t="s">
        <v>2478</v>
      </c>
      <c r="O280" s="4">
        <v>41718.475717592592</v>
      </c>
      <c r="P280" s="2" t="s">
        <v>2535</v>
      </c>
      <c r="Q280" s="2" t="s">
        <v>211</v>
      </c>
      <c r="R280" s="2" t="s">
        <v>1249</v>
      </c>
      <c r="S280" s="1">
        <v>82481</v>
      </c>
      <c r="T280" s="2"/>
      <c r="U280" s="2" t="s">
        <v>2282</v>
      </c>
      <c r="V280" s="4">
        <v>41718.538668981484</v>
      </c>
      <c r="W280" s="2" t="s">
        <v>841</v>
      </c>
    </row>
    <row r="281" spans="1:23">
      <c r="A281" s="2" t="s">
        <v>1461</v>
      </c>
      <c r="B281" s="2" t="s">
        <v>2792</v>
      </c>
      <c r="C281" s="2" t="s">
        <v>2756</v>
      </c>
      <c r="D281" s="1">
        <v>716941</v>
      </c>
      <c r="E281" s="2" t="s">
        <v>3001</v>
      </c>
      <c r="F281" s="2" t="s">
        <v>3433</v>
      </c>
      <c r="G281" s="2" t="s">
        <v>654</v>
      </c>
      <c r="H281" s="2" t="s">
        <v>2798</v>
      </c>
      <c r="I281" s="2" t="s">
        <v>752</v>
      </c>
      <c r="J281" s="4">
        <v>41709.410185185188</v>
      </c>
      <c r="K281" s="5">
        <v>41718.607488425929</v>
      </c>
      <c r="L281" s="5">
        <v>41718.481215277781</v>
      </c>
      <c r="M281" s="7">
        <f t="shared" si="4"/>
        <v>-0.1262731481474475</v>
      </c>
      <c r="N281" s="2" t="s">
        <v>2478</v>
      </c>
      <c r="O281" s="4">
        <v>41718.475717592592</v>
      </c>
      <c r="P281" s="2" t="s">
        <v>2535</v>
      </c>
      <c r="Q281" s="2" t="s">
        <v>211</v>
      </c>
      <c r="R281" s="2" t="s">
        <v>1249</v>
      </c>
      <c r="S281" s="1">
        <v>82482</v>
      </c>
      <c r="T281" s="2" t="s">
        <v>2535</v>
      </c>
      <c r="U281" s="2" t="s">
        <v>2282</v>
      </c>
      <c r="V281" s="4">
        <v>41718.538668981484</v>
      </c>
      <c r="W281" s="2" t="s">
        <v>841</v>
      </c>
    </row>
    <row r="282" spans="1:23">
      <c r="A282" s="2" t="s">
        <v>571</v>
      </c>
      <c r="B282" s="2" t="s">
        <v>2792</v>
      </c>
      <c r="C282" s="2" t="s">
        <v>691</v>
      </c>
      <c r="D282" s="1">
        <v>716988</v>
      </c>
      <c r="E282" s="2" t="s">
        <v>3001</v>
      </c>
      <c r="F282" s="2" t="s">
        <v>3433</v>
      </c>
      <c r="G282" s="2" t="s">
        <v>654</v>
      </c>
      <c r="H282" s="2" t="s">
        <v>2461</v>
      </c>
      <c r="I282" s="2" t="s">
        <v>752</v>
      </c>
      <c r="J282" s="4">
        <v>41709.452141203707</v>
      </c>
      <c r="K282" s="5">
        <v>41718.551874999997</v>
      </c>
      <c r="L282" s="5">
        <v>41718.427511574075</v>
      </c>
      <c r="M282" s="7">
        <f t="shared" si="4"/>
        <v>-0.12436342592263827</v>
      </c>
      <c r="N282" s="2" t="s">
        <v>2478</v>
      </c>
      <c r="O282" s="4">
        <v>41718.426712962966</v>
      </c>
      <c r="P282" s="2" t="s">
        <v>1706</v>
      </c>
      <c r="Q282" s="2" t="s">
        <v>2061</v>
      </c>
      <c r="R282" s="2" t="s">
        <v>3639</v>
      </c>
      <c r="S282" s="1">
        <v>82499</v>
      </c>
      <c r="T282" s="2" t="s">
        <v>2911</v>
      </c>
      <c r="U282" s="2" t="s">
        <v>832</v>
      </c>
      <c r="V282" s="4">
        <v>41718.551666666666</v>
      </c>
      <c r="W282" s="2" t="s">
        <v>841</v>
      </c>
    </row>
    <row r="283" spans="1:23">
      <c r="A283" s="2" t="s">
        <v>571</v>
      </c>
      <c r="B283" s="2" t="s">
        <v>2792</v>
      </c>
      <c r="C283" s="2" t="s">
        <v>691</v>
      </c>
      <c r="D283" s="1">
        <v>716988</v>
      </c>
      <c r="E283" s="2" t="s">
        <v>3001</v>
      </c>
      <c r="F283" s="2" t="s">
        <v>3433</v>
      </c>
      <c r="G283" s="2" t="s">
        <v>654</v>
      </c>
      <c r="H283" s="2" t="s">
        <v>2461</v>
      </c>
      <c r="I283" s="2" t="s">
        <v>752</v>
      </c>
      <c r="J283" s="4">
        <v>41709.452141203707</v>
      </c>
      <c r="K283" s="5">
        <v>41718.551874999997</v>
      </c>
      <c r="L283" s="5">
        <v>41718.427511574075</v>
      </c>
      <c r="M283" s="7">
        <f t="shared" si="4"/>
        <v>-0.12436342592263827</v>
      </c>
      <c r="N283" s="2" t="s">
        <v>2478</v>
      </c>
      <c r="O283" s="4">
        <v>41718.426712962966</v>
      </c>
      <c r="P283" s="2" t="s">
        <v>1706</v>
      </c>
      <c r="Q283" s="2" t="s">
        <v>2061</v>
      </c>
      <c r="R283" s="2" t="s">
        <v>3639</v>
      </c>
      <c r="S283" s="1">
        <v>82499</v>
      </c>
      <c r="T283" s="2" t="s">
        <v>2911</v>
      </c>
      <c r="U283" s="2" t="s">
        <v>832</v>
      </c>
      <c r="V283" s="4">
        <v>41718.551666666666</v>
      </c>
      <c r="W283" s="2" t="s">
        <v>352</v>
      </c>
    </row>
    <row r="284" spans="1:23">
      <c r="A284" s="2" t="s">
        <v>571</v>
      </c>
      <c r="B284" s="2" t="s">
        <v>2792</v>
      </c>
      <c r="C284" s="2" t="s">
        <v>691</v>
      </c>
      <c r="D284" s="1">
        <v>716988</v>
      </c>
      <c r="E284" s="2" t="s">
        <v>3001</v>
      </c>
      <c r="F284" s="2" t="s">
        <v>3433</v>
      </c>
      <c r="G284" s="2" t="s">
        <v>654</v>
      </c>
      <c r="H284" s="2" t="s">
        <v>2461</v>
      </c>
      <c r="I284" s="2" t="s">
        <v>752</v>
      </c>
      <c r="J284" s="4">
        <v>41709.452141203707</v>
      </c>
      <c r="K284" s="5">
        <v>41718.551874999997</v>
      </c>
      <c r="L284" s="5">
        <v>41718.427511574075</v>
      </c>
      <c r="M284" s="7">
        <f t="shared" si="4"/>
        <v>-0.12436342592263827</v>
      </c>
      <c r="N284" s="2" t="s">
        <v>2478</v>
      </c>
      <c r="O284" s="4">
        <v>41718.426712962966</v>
      </c>
      <c r="P284" s="2" t="s">
        <v>1706</v>
      </c>
      <c r="Q284" s="2" t="s">
        <v>2061</v>
      </c>
      <c r="R284" s="2" t="s">
        <v>3639</v>
      </c>
      <c r="S284" s="1">
        <v>82500</v>
      </c>
      <c r="T284" s="2" t="s">
        <v>1519</v>
      </c>
      <c r="U284" s="2" t="s">
        <v>832</v>
      </c>
      <c r="V284" s="4">
        <v>41718.551666666666</v>
      </c>
      <c r="W284" s="2" t="s">
        <v>841</v>
      </c>
    </row>
    <row r="285" spans="1:23">
      <c r="A285" s="2" t="s">
        <v>571</v>
      </c>
      <c r="B285" s="2" t="s">
        <v>2792</v>
      </c>
      <c r="C285" s="2" t="s">
        <v>691</v>
      </c>
      <c r="D285" s="1">
        <v>716988</v>
      </c>
      <c r="E285" s="2" t="s">
        <v>3001</v>
      </c>
      <c r="F285" s="2" t="s">
        <v>3433</v>
      </c>
      <c r="G285" s="2" t="s">
        <v>654</v>
      </c>
      <c r="H285" s="2" t="s">
        <v>2461</v>
      </c>
      <c r="I285" s="2" t="s">
        <v>752</v>
      </c>
      <c r="J285" s="4">
        <v>41709.452141203707</v>
      </c>
      <c r="K285" s="5">
        <v>41718.551874999997</v>
      </c>
      <c r="L285" s="5">
        <v>41718.427511574075</v>
      </c>
      <c r="M285" s="7">
        <f t="shared" si="4"/>
        <v>-0.12436342592263827</v>
      </c>
      <c r="N285" s="2" t="s">
        <v>2478</v>
      </c>
      <c r="O285" s="4">
        <v>41718.426712962966</v>
      </c>
      <c r="P285" s="2" t="s">
        <v>1706</v>
      </c>
      <c r="Q285" s="2" t="s">
        <v>2061</v>
      </c>
      <c r="R285" s="2" t="s">
        <v>3639</v>
      </c>
      <c r="S285" s="1">
        <v>82500</v>
      </c>
      <c r="T285" s="2" t="s">
        <v>1519</v>
      </c>
      <c r="U285" s="2" t="s">
        <v>832</v>
      </c>
      <c r="V285" s="4">
        <v>41718.551666666666</v>
      </c>
      <c r="W285" s="2" t="s">
        <v>352</v>
      </c>
    </row>
    <row r="286" spans="1:23" hidden="1">
      <c r="A286" s="2" t="s">
        <v>33</v>
      </c>
      <c r="B286" s="2" t="s">
        <v>3109</v>
      </c>
      <c r="C286" s="2" t="s">
        <v>46</v>
      </c>
      <c r="D286" s="1">
        <v>717011</v>
      </c>
      <c r="E286" s="2" t="s">
        <v>3001</v>
      </c>
      <c r="F286" s="2" t="s">
        <v>2074</v>
      </c>
      <c r="G286" s="2" t="s">
        <v>654</v>
      </c>
      <c r="H286" s="2" t="s">
        <v>7</v>
      </c>
      <c r="I286" s="2" t="s">
        <v>33</v>
      </c>
      <c r="J286" s="4">
        <v>41709.458657407406</v>
      </c>
      <c r="K286" s="5">
        <v>41711.636307870373</v>
      </c>
      <c r="L286" s="5">
        <v>41711.418668981481</v>
      </c>
      <c r="M286" s="7">
        <f t="shared" si="4"/>
        <v>-0.21763888889108784</v>
      </c>
      <c r="N286" s="2" t="s">
        <v>527</v>
      </c>
      <c r="O286" s="4">
        <v>41709.649930555555</v>
      </c>
      <c r="P286" s="2" t="s">
        <v>3099</v>
      </c>
      <c r="Q286" s="2"/>
      <c r="R286" s="2" t="s">
        <v>1438</v>
      </c>
      <c r="S286" s="1">
        <v>82501</v>
      </c>
      <c r="T286" s="2" t="s">
        <v>3099</v>
      </c>
      <c r="U286" s="2" t="s">
        <v>2023</v>
      </c>
      <c r="V286" s="4">
        <v>41711.631030092591</v>
      </c>
      <c r="W286" s="2" t="s">
        <v>3622</v>
      </c>
    </row>
    <row r="287" spans="1:23" hidden="1">
      <c r="A287" s="2" t="s">
        <v>1461</v>
      </c>
      <c r="B287" s="2" t="s">
        <v>2792</v>
      </c>
      <c r="C287" s="2" t="s">
        <v>1075</v>
      </c>
      <c r="D287" s="1">
        <v>717119</v>
      </c>
      <c r="E287" s="2" t="s">
        <v>3001</v>
      </c>
      <c r="F287" s="2" t="s">
        <v>1885</v>
      </c>
      <c r="G287" s="2" t="s">
        <v>654</v>
      </c>
      <c r="H287" s="2" t="s">
        <v>1504</v>
      </c>
      <c r="I287" s="2" t="s">
        <v>1461</v>
      </c>
      <c r="J287" s="4">
        <v>41709.581944444442</v>
      </c>
      <c r="K287" s="5">
        <v>41709.697905092595</v>
      </c>
      <c r="L287" s="5">
        <v>41709.643506944441</v>
      </c>
      <c r="M287" s="7">
        <f t="shared" si="4"/>
        <v>-5.4398148153268266E-2</v>
      </c>
      <c r="N287" s="2" t="s">
        <v>2478</v>
      </c>
      <c r="O287" s="4">
        <v>41709.600439814814</v>
      </c>
      <c r="P287" s="2" t="s">
        <v>2911</v>
      </c>
      <c r="Q287" s="2"/>
      <c r="R287" s="2" t="s">
        <v>3225</v>
      </c>
      <c r="S287" s="1">
        <v>82519</v>
      </c>
      <c r="T287" s="2" t="s">
        <v>2911</v>
      </c>
      <c r="U287" s="2" t="s">
        <v>1281</v>
      </c>
      <c r="V287" s="4">
        <v>41709.697754629633</v>
      </c>
      <c r="W287" s="2" t="s">
        <v>1149</v>
      </c>
    </row>
    <row r="288" spans="1:23">
      <c r="A288" s="2" t="s">
        <v>571</v>
      </c>
      <c r="B288" s="2" t="s">
        <v>486</v>
      </c>
      <c r="C288" s="2" t="s">
        <v>3492</v>
      </c>
      <c r="D288" s="1">
        <v>717183</v>
      </c>
      <c r="E288" s="2" t="s">
        <v>3001</v>
      </c>
      <c r="F288" s="2" t="s">
        <v>3433</v>
      </c>
      <c r="G288" s="2" t="s">
        <v>654</v>
      </c>
      <c r="H288" s="2" t="s">
        <v>3232</v>
      </c>
      <c r="I288" s="2" t="s">
        <v>752</v>
      </c>
      <c r="J288" s="4">
        <v>41709.631921296299</v>
      </c>
      <c r="K288" s="5">
        <v>41751.448113425926</v>
      </c>
      <c r="L288" s="5">
        <v>41715.563379629632</v>
      </c>
      <c r="M288" s="7">
        <f t="shared" si="4"/>
        <v>-35.884733796294313</v>
      </c>
      <c r="N288" s="2" t="s">
        <v>2478</v>
      </c>
      <c r="O288" s="4">
        <v>41715.491180555553</v>
      </c>
      <c r="P288" s="2" t="s">
        <v>2162</v>
      </c>
      <c r="Q288" s="2" t="s">
        <v>3097</v>
      </c>
      <c r="R288" s="2" t="s">
        <v>1152</v>
      </c>
      <c r="S288" s="1">
        <v>82539</v>
      </c>
      <c r="T288" s="2" t="s">
        <v>2162</v>
      </c>
      <c r="U288" s="2" t="s">
        <v>2540</v>
      </c>
      <c r="V288" s="4">
        <v>41751.447962962964</v>
      </c>
      <c r="W288" s="2" t="s">
        <v>752</v>
      </c>
    </row>
    <row r="289" spans="1:23" hidden="1">
      <c r="A289" s="2" t="s">
        <v>1401</v>
      </c>
      <c r="B289" s="2" t="s">
        <v>943</v>
      </c>
      <c r="C289" s="2" t="s">
        <v>1511</v>
      </c>
      <c r="D289" s="1">
        <v>717201</v>
      </c>
      <c r="E289" s="2" t="s">
        <v>3001</v>
      </c>
      <c r="F289" s="2" t="s">
        <v>1343</v>
      </c>
      <c r="G289" s="2" t="s">
        <v>654</v>
      </c>
      <c r="H289" s="2" t="s">
        <v>252</v>
      </c>
      <c r="I289" s="2" t="s">
        <v>2478</v>
      </c>
      <c r="J289" s="4">
        <v>41709.650185185186</v>
      </c>
      <c r="K289" s="5">
        <v>41709.842210648145</v>
      </c>
      <c r="L289" s="5">
        <v>41709.752164351848</v>
      </c>
      <c r="M289" s="7">
        <f t="shared" si="4"/>
        <v>-9.0046296296350192E-2</v>
      </c>
      <c r="N289" s="2" t="s">
        <v>2478</v>
      </c>
      <c r="O289" s="4">
        <v>41709.711516203701</v>
      </c>
      <c r="P289" s="2" t="s">
        <v>3062</v>
      </c>
      <c r="Q289" s="2" t="s">
        <v>1184</v>
      </c>
      <c r="R289" s="2" t="s">
        <v>3242</v>
      </c>
      <c r="S289" s="1">
        <v>82540</v>
      </c>
      <c r="T289" s="2" t="s">
        <v>3062</v>
      </c>
      <c r="U289" s="2" t="s">
        <v>2687</v>
      </c>
      <c r="V289" s="4">
        <v>41709.84207175926</v>
      </c>
      <c r="W289" s="2" t="s">
        <v>1149</v>
      </c>
    </row>
    <row r="290" spans="1:23" hidden="1">
      <c r="A290" s="2" t="s">
        <v>1401</v>
      </c>
      <c r="B290" s="2" t="s">
        <v>2792</v>
      </c>
      <c r="C290" s="2" t="s">
        <v>3079</v>
      </c>
      <c r="D290" s="1">
        <v>717208</v>
      </c>
      <c r="E290" s="2" t="s">
        <v>3001</v>
      </c>
      <c r="F290" s="2" t="s">
        <v>1343</v>
      </c>
      <c r="G290" s="2" t="s">
        <v>654</v>
      </c>
      <c r="H290" s="2" t="s">
        <v>2731</v>
      </c>
      <c r="I290" s="2" t="s">
        <v>2478</v>
      </c>
      <c r="J290" s="4">
        <v>41709.656666666669</v>
      </c>
      <c r="K290" s="5">
        <v>41710.694097222222</v>
      </c>
      <c r="L290" s="5">
        <v>41710.664097222223</v>
      </c>
      <c r="M290" s="7">
        <f t="shared" si="4"/>
        <v>-2.9999999998835847E-2</v>
      </c>
      <c r="N290" s="2" t="s">
        <v>2478</v>
      </c>
      <c r="O290" s="4">
        <v>41710.582986111112</v>
      </c>
      <c r="P290" s="2"/>
      <c r="Q290" s="2" t="s">
        <v>3386</v>
      </c>
      <c r="R290" s="2" t="s">
        <v>1113</v>
      </c>
      <c r="S290" s="1">
        <v>82559</v>
      </c>
      <c r="T290" s="2"/>
      <c r="U290" s="2" t="s">
        <v>1173</v>
      </c>
      <c r="V290" s="4">
        <v>41710.693923611114</v>
      </c>
      <c r="W290" s="2" t="s">
        <v>1149</v>
      </c>
    </row>
    <row r="291" spans="1:23" hidden="1">
      <c r="A291" s="2" t="s">
        <v>1401</v>
      </c>
      <c r="B291" s="2" t="s">
        <v>894</v>
      </c>
      <c r="C291" s="2" t="s">
        <v>2490</v>
      </c>
      <c r="D291" s="1">
        <v>717239</v>
      </c>
      <c r="E291" s="2" t="s">
        <v>3001</v>
      </c>
      <c r="F291" s="2" t="s">
        <v>1343</v>
      </c>
      <c r="G291" s="2" t="s">
        <v>654</v>
      </c>
      <c r="H291" s="2" t="s">
        <v>1486</v>
      </c>
      <c r="I291" s="2" t="s">
        <v>2478</v>
      </c>
      <c r="J291" s="4">
        <v>41709.675381944442</v>
      </c>
      <c r="K291" s="5">
        <v>41709.804837962962</v>
      </c>
      <c r="L291" s="5">
        <v>41709.69902777778</v>
      </c>
      <c r="M291" s="7">
        <f t="shared" si="4"/>
        <v>-0.10581018518132623</v>
      </c>
      <c r="N291" s="2" t="s">
        <v>2478</v>
      </c>
      <c r="O291" s="4">
        <v>41709.696273148147</v>
      </c>
      <c r="P291" s="2" t="s">
        <v>1451</v>
      </c>
      <c r="Q291" s="2" t="s">
        <v>1391</v>
      </c>
      <c r="R291" s="2" t="s">
        <v>2613</v>
      </c>
      <c r="S291" s="1">
        <v>82579</v>
      </c>
      <c r="T291" s="2" t="s">
        <v>1451</v>
      </c>
      <c r="U291" s="2" t="s">
        <v>2245</v>
      </c>
      <c r="V291" s="4">
        <v>41709.804722222223</v>
      </c>
      <c r="W291" s="2" t="s">
        <v>1149</v>
      </c>
    </row>
    <row r="292" spans="1:23" hidden="1">
      <c r="A292" s="2" t="s">
        <v>288</v>
      </c>
      <c r="B292" s="2" t="s">
        <v>2580</v>
      </c>
      <c r="C292" s="2" t="s">
        <v>3080</v>
      </c>
      <c r="D292" s="1">
        <v>717451</v>
      </c>
      <c r="E292" s="2" t="s">
        <v>3001</v>
      </c>
      <c r="F292" s="2" t="s">
        <v>2074</v>
      </c>
      <c r="G292" s="2" t="s">
        <v>654</v>
      </c>
      <c r="H292" s="2" t="s">
        <v>3114</v>
      </c>
      <c r="I292" s="2" t="s">
        <v>1983</v>
      </c>
      <c r="J292" s="4">
        <v>41710.435752314814</v>
      </c>
      <c r="K292" s="5">
        <v>41715.585324074076</v>
      </c>
      <c r="L292" s="5">
        <v>41715.476574074077</v>
      </c>
      <c r="M292" s="7">
        <f t="shared" si="4"/>
        <v>-0.10874999999941792</v>
      </c>
      <c r="N292" s="2" t="s">
        <v>1983</v>
      </c>
      <c r="O292" s="4">
        <v>41715.468124999999</v>
      </c>
      <c r="P292" s="2" t="s">
        <v>1983</v>
      </c>
      <c r="Q292" s="2"/>
      <c r="R292" s="2" t="s">
        <v>2287</v>
      </c>
      <c r="S292" s="1">
        <v>82599</v>
      </c>
      <c r="T292" s="2" t="s">
        <v>1983</v>
      </c>
      <c r="U292" s="2" t="s">
        <v>3357</v>
      </c>
      <c r="V292" s="4">
        <v>41715.585219907407</v>
      </c>
      <c r="W292" s="2" t="s">
        <v>1149</v>
      </c>
    </row>
    <row r="293" spans="1:23">
      <c r="A293" s="2" t="s">
        <v>571</v>
      </c>
      <c r="B293" s="2" t="s">
        <v>2792</v>
      </c>
      <c r="C293" s="2" t="s">
        <v>1583</v>
      </c>
      <c r="D293" s="1">
        <v>717642</v>
      </c>
      <c r="E293" s="2" t="s">
        <v>3001</v>
      </c>
      <c r="F293" s="2" t="s">
        <v>3433</v>
      </c>
      <c r="G293" s="2" t="s">
        <v>3406</v>
      </c>
      <c r="H293" s="2" t="s">
        <v>1569</v>
      </c>
      <c r="I293" s="2" t="s">
        <v>752</v>
      </c>
      <c r="J293" s="4">
        <v>41710.646631944444</v>
      </c>
      <c r="K293" s="6"/>
      <c r="L293" s="6"/>
      <c r="M293" s="7">
        <f t="shared" si="4"/>
        <v>0</v>
      </c>
      <c r="N293" s="2"/>
      <c r="O293" s="2"/>
      <c r="P293" s="2"/>
      <c r="Q293" s="2" t="s">
        <v>1291</v>
      </c>
      <c r="R293" s="2" t="s">
        <v>475</v>
      </c>
      <c r="S293" s="1">
        <v>82619</v>
      </c>
      <c r="T293" s="2" t="s">
        <v>2911</v>
      </c>
      <c r="U293" s="2"/>
      <c r="V293" s="2"/>
      <c r="W293" s="2"/>
    </row>
    <row r="294" spans="1:23">
      <c r="A294" s="2" t="s">
        <v>571</v>
      </c>
      <c r="B294" s="2" t="s">
        <v>2792</v>
      </c>
      <c r="C294" s="2" t="s">
        <v>1583</v>
      </c>
      <c r="D294" s="1">
        <v>717642</v>
      </c>
      <c r="E294" s="2" t="s">
        <v>3001</v>
      </c>
      <c r="F294" s="2" t="s">
        <v>3433</v>
      </c>
      <c r="G294" s="2" t="s">
        <v>3406</v>
      </c>
      <c r="H294" s="2" t="s">
        <v>1569</v>
      </c>
      <c r="I294" s="2" t="s">
        <v>752</v>
      </c>
      <c r="J294" s="4">
        <v>41710.646631944444</v>
      </c>
      <c r="K294" s="6"/>
      <c r="L294" s="6"/>
      <c r="M294" s="7">
        <f t="shared" si="4"/>
        <v>0</v>
      </c>
      <c r="N294" s="2"/>
      <c r="O294" s="2"/>
      <c r="P294" s="2"/>
      <c r="Q294" s="2" t="s">
        <v>1291</v>
      </c>
      <c r="R294" s="2" t="s">
        <v>475</v>
      </c>
      <c r="S294" s="1">
        <v>82620</v>
      </c>
      <c r="T294" s="2" t="s">
        <v>1260</v>
      </c>
      <c r="U294" s="2"/>
      <c r="V294" s="2"/>
      <c r="W294" s="2"/>
    </row>
    <row r="295" spans="1:23">
      <c r="A295" s="2" t="s">
        <v>1401</v>
      </c>
      <c r="B295" s="2" t="s">
        <v>2792</v>
      </c>
      <c r="C295" s="2" t="s">
        <v>3724</v>
      </c>
      <c r="D295" s="1">
        <v>717658</v>
      </c>
      <c r="E295" s="2" t="s">
        <v>3001</v>
      </c>
      <c r="F295" s="2" t="s">
        <v>3433</v>
      </c>
      <c r="G295" s="2" t="s">
        <v>654</v>
      </c>
      <c r="H295" s="2" t="s">
        <v>1840</v>
      </c>
      <c r="I295" s="2" t="s">
        <v>2478</v>
      </c>
      <c r="J295" s="4">
        <v>41710.667534722219</v>
      </c>
      <c r="K295" s="5">
        <v>41712.472002314818</v>
      </c>
      <c r="L295" s="5">
        <v>41711.604513888888</v>
      </c>
      <c r="M295" s="7">
        <f t="shared" si="4"/>
        <v>-0.86748842593078734</v>
      </c>
      <c r="N295" s="2" t="s">
        <v>2478</v>
      </c>
      <c r="O295" s="4">
        <v>41711.436712962961</v>
      </c>
      <c r="P295" s="2" t="s">
        <v>1451</v>
      </c>
      <c r="Q295" s="2" t="s">
        <v>1205</v>
      </c>
      <c r="R295" s="2" t="s">
        <v>2724</v>
      </c>
      <c r="S295" s="1">
        <v>82639</v>
      </c>
      <c r="T295" s="2" t="s">
        <v>1451</v>
      </c>
      <c r="U295" s="2" t="s">
        <v>624</v>
      </c>
      <c r="V295" s="4">
        <v>41711.743275462963</v>
      </c>
      <c r="W295" s="2" t="s">
        <v>1149</v>
      </c>
    </row>
    <row r="296" spans="1:23">
      <c r="A296" s="2" t="s">
        <v>1401</v>
      </c>
      <c r="B296" s="2" t="s">
        <v>2792</v>
      </c>
      <c r="C296" s="2" t="s">
        <v>3724</v>
      </c>
      <c r="D296" s="1">
        <v>717658</v>
      </c>
      <c r="E296" s="2" t="s">
        <v>3001</v>
      </c>
      <c r="F296" s="2" t="s">
        <v>3433</v>
      </c>
      <c r="G296" s="2" t="s">
        <v>654</v>
      </c>
      <c r="H296" s="2" t="s">
        <v>1840</v>
      </c>
      <c r="I296" s="2" t="s">
        <v>2478</v>
      </c>
      <c r="J296" s="4">
        <v>41710.667534722219</v>
      </c>
      <c r="K296" s="5">
        <v>41712.472002314818</v>
      </c>
      <c r="L296" s="5">
        <v>41711.604513888888</v>
      </c>
      <c r="M296" s="7">
        <f t="shared" si="4"/>
        <v>-0.86748842593078734</v>
      </c>
      <c r="N296" s="2" t="s">
        <v>2478</v>
      </c>
      <c r="O296" s="4">
        <v>41711.436712962961</v>
      </c>
      <c r="P296" s="2" t="s">
        <v>1451</v>
      </c>
      <c r="Q296" s="2" t="s">
        <v>1205</v>
      </c>
      <c r="R296" s="2" t="s">
        <v>2724</v>
      </c>
      <c r="S296" s="1">
        <v>82639</v>
      </c>
      <c r="T296" s="2" t="s">
        <v>1451</v>
      </c>
      <c r="U296" s="2" t="s">
        <v>624</v>
      </c>
      <c r="V296" s="4">
        <v>41711.743275462963</v>
      </c>
      <c r="W296" s="2" t="s">
        <v>3500</v>
      </c>
    </row>
    <row r="297" spans="1:23">
      <c r="A297" s="2" t="s">
        <v>1461</v>
      </c>
      <c r="B297" s="2" t="s">
        <v>2792</v>
      </c>
      <c r="C297" s="2" t="s">
        <v>1393</v>
      </c>
      <c r="D297" s="1">
        <v>717832</v>
      </c>
      <c r="E297" s="2" t="s">
        <v>3001</v>
      </c>
      <c r="F297" s="2" t="s">
        <v>3433</v>
      </c>
      <c r="G297" s="2" t="s">
        <v>654</v>
      </c>
      <c r="H297" s="2" t="s">
        <v>2920</v>
      </c>
      <c r="I297" s="2" t="s">
        <v>752</v>
      </c>
      <c r="J297" s="4">
        <v>41711.41914351852</v>
      </c>
      <c r="K297" s="5">
        <v>41716.650648148148</v>
      </c>
      <c r="L297" s="5">
        <v>41715.433194444442</v>
      </c>
      <c r="M297" s="7">
        <f t="shared" si="4"/>
        <v>-1.2174537037062692</v>
      </c>
      <c r="N297" s="2" t="s">
        <v>2478</v>
      </c>
      <c r="O297" s="4">
        <v>41715.408101851855</v>
      </c>
      <c r="P297" s="2" t="s">
        <v>2141</v>
      </c>
      <c r="Q297" s="2" t="s">
        <v>744</v>
      </c>
      <c r="R297" s="2" t="s">
        <v>85</v>
      </c>
      <c r="S297" s="1">
        <v>82659</v>
      </c>
      <c r="T297" s="2" t="s">
        <v>2141</v>
      </c>
      <c r="U297" s="2" t="s">
        <v>3459</v>
      </c>
      <c r="V297" s="4">
        <v>41716.498148148145</v>
      </c>
      <c r="W297" s="2" t="s">
        <v>352</v>
      </c>
    </row>
    <row r="298" spans="1:23" hidden="1">
      <c r="A298" s="2" t="s">
        <v>33</v>
      </c>
      <c r="B298" s="2" t="s">
        <v>3109</v>
      </c>
      <c r="C298" s="2" t="s">
        <v>698</v>
      </c>
      <c r="D298" s="1">
        <v>718018</v>
      </c>
      <c r="E298" s="2" t="s">
        <v>3001</v>
      </c>
      <c r="F298" s="2" t="s">
        <v>2074</v>
      </c>
      <c r="G298" s="2" t="s">
        <v>654</v>
      </c>
      <c r="H298" s="2" t="s">
        <v>395</v>
      </c>
      <c r="I298" s="2" t="s">
        <v>33</v>
      </c>
      <c r="J298" s="4">
        <v>41711.610821759263</v>
      </c>
      <c r="K298" s="5">
        <v>41746.523715277777</v>
      </c>
      <c r="L298" s="5">
        <v>41715.366608796299</v>
      </c>
      <c r="M298" s="7">
        <f t="shared" si="4"/>
        <v>-31.157106481477967</v>
      </c>
      <c r="N298" s="2" t="s">
        <v>527</v>
      </c>
      <c r="O298" s="4">
        <v>41712.65148148148</v>
      </c>
      <c r="P298" s="2" t="s">
        <v>2290</v>
      </c>
      <c r="Q298" s="2"/>
      <c r="R298" s="2" t="s">
        <v>2834</v>
      </c>
      <c r="S298" s="1">
        <v>82679</v>
      </c>
      <c r="T298" s="2" t="s">
        <v>2290</v>
      </c>
      <c r="U298" s="2" t="s">
        <v>3660</v>
      </c>
      <c r="V298" s="4">
        <v>41746.523553240739</v>
      </c>
      <c r="W298" s="2" t="s">
        <v>1430</v>
      </c>
    </row>
    <row r="299" spans="1:23" hidden="1">
      <c r="A299" s="2" t="s">
        <v>571</v>
      </c>
      <c r="B299" s="2" t="s">
        <v>894</v>
      </c>
      <c r="C299" s="2" t="s">
        <v>722</v>
      </c>
      <c r="D299" s="1">
        <v>718101</v>
      </c>
      <c r="E299" s="2" t="s">
        <v>3001</v>
      </c>
      <c r="F299" s="2" t="s">
        <v>1343</v>
      </c>
      <c r="G299" s="2" t="s">
        <v>654</v>
      </c>
      <c r="H299" s="2" t="s">
        <v>54</v>
      </c>
      <c r="I299" s="2" t="s">
        <v>2478</v>
      </c>
      <c r="J299" s="4">
        <v>41711.706574074073</v>
      </c>
      <c r="K299" s="5">
        <v>41718.554652777777</v>
      </c>
      <c r="L299" s="5">
        <v>41716.584340277775</v>
      </c>
      <c r="M299" s="7">
        <f t="shared" si="4"/>
        <v>-1.9703125000014552</v>
      </c>
      <c r="N299" s="2" t="s">
        <v>2478</v>
      </c>
      <c r="O299" s="4">
        <v>41715.746967592589</v>
      </c>
      <c r="P299" s="2" t="s">
        <v>1002</v>
      </c>
      <c r="Q299" s="2" t="s">
        <v>3600</v>
      </c>
      <c r="R299" s="2" t="s">
        <v>602</v>
      </c>
      <c r="S299" s="1">
        <v>82699</v>
      </c>
      <c r="T299" s="2" t="s">
        <v>1002</v>
      </c>
      <c r="U299" s="2" t="s">
        <v>2593</v>
      </c>
      <c r="V299" s="4">
        <v>41718.554537037038</v>
      </c>
      <c r="W299" s="2" t="s">
        <v>352</v>
      </c>
    </row>
    <row r="300" spans="1:23" hidden="1">
      <c r="A300" s="2" t="s">
        <v>571</v>
      </c>
      <c r="B300" s="2" t="s">
        <v>894</v>
      </c>
      <c r="C300" s="2" t="s">
        <v>722</v>
      </c>
      <c r="D300" s="1">
        <v>718101</v>
      </c>
      <c r="E300" s="2" t="s">
        <v>3001</v>
      </c>
      <c r="F300" s="2" t="s">
        <v>1343</v>
      </c>
      <c r="G300" s="2" t="s">
        <v>654</v>
      </c>
      <c r="H300" s="2" t="s">
        <v>54</v>
      </c>
      <c r="I300" s="2" t="s">
        <v>2478</v>
      </c>
      <c r="J300" s="4">
        <v>41711.706574074073</v>
      </c>
      <c r="K300" s="5">
        <v>41718.554652777777</v>
      </c>
      <c r="L300" s="5">
        <v>41716.584340277775</v>
      </c>
      <c r="M300" s="7">
        <f t="shared" si="4"/>
        <v>-1.9703125000014552</v>
      </c>
      <c r="N300" s="2" t="s">
        <v>2478</v>
      </c>
      <c r="O300" s="4">
        <v>41715.746967592589</v>
      </c>
      <c r="P300" s="2" t="s">
        <v>1002</v>
      </c>
      <c r="Q300" s="2" t="s">
        <v>3600</v>
      </c>
      <c r="R300" s="2" t="s">
        <v>602</v>
      </c>
      <c r="S300" s="1">
        <v>82699</v>
      </c>
      <c r="T300" s="2" t="s">
        <v>1002</v>
      </c>
      <c r="U300" s="2" t="s">
        <v>2593</v>
      </c>
      <c r="V300" s="4">
        <v>41718.554537037038</v>
      </c>
      <c r="W300" s="2"/>
    </row>
    <row r="301" spans="1:23" hidden="1">
      <c r="A301" s="2" t="s">
        <v>571</v>
      </c>
      <c r="B301" s="2" t="s">
        <v>2792</v>
      </c>
      <c r="C301" s="2" t="s">
        <v>2958</v>
      </c>
      <c r="D301" s="1">
        <v>718262</v>
      </c>
      <c r="E301" s="2" t="s">
        <v>651</v>
      </c>
      <c r="F301" s="2" t="s">
        <v>1343</v>
      </c>
      <c r="G301" s="2" t="s">
        <v>654</v>
      </c>
      <c r="H301" s="2" t="s">
        <v>1020</v>
      </c>
      <c r="I301" s="2" t="s">
        <v>752</v>
      </c>
      <c r="J301" s="4">
        <v>41712.478958333333</v>
      </c>
      <c r="K301" s="5">
        <v>41746.554479166669</v>
      </c>
      <c r="L301" s="5">
        <v>41724.623194444444</v>
      </c>
      <c r="M301" s="7">
        <f t="shared" si="4"/>
        <v>-21.931284722224518</v>
      </c>
      <c r="N301" s="2" t="s">
        <v>2478</v>
      </c>
      <c r="O301" s="4">
        <v>41724.561365740738</v>
      </c>
      <c r="P301" s="2" t="s">
        <v>1706</v>
      </c>
      <c r="Q301" s="2" t="s">
        <v>3376</v>
      </c>
      <c r="R301" s="2" t="s">
        <v>406</v>
      </c>
      <c r="S301" s="1">
        <v>82719</v>
      </c>
      <c r="T301" s="2" t="s">
        <v>3335</v>
      </c>
      <c r="U301" s="2" t="s">
        <v>2648</v>
      </c>
      <c r="V301" s="4">
        <v>41746.554363425923</v>
      </c>
      <c r="W301" s="2" t="s">
        <v>3500</v>
      </c>
    </row>
    <row r="302" spans="1:23" hidden="1">
      <c r="A302" s="2" t="s">
        <v>571</v>
      </c>
      <c r="B302" s="2" t="s">
        <v>2792</v>
      </c>
      <c r="C302" s="2" t="s">
        <v>2958</v>
      </c>
      <c r="D302" s="1">
        <v>718262</v>
      </c>
      <c r="E302" s="2" t="s">
        <v>651</v>
      </c>
      <c r="F302" s="2" t="s">
        <v>1343</v>
      </c>
      <c r="G302" s="2" t="s">
        <v>654</v>
      </c>
      <c r="H302" s="2" t="s">
        <v>1020</v>
      </c>
      <c r="I302" s="2" t="s">
        <v>752</v>
      </c>
      <c r="J302" s="4">
        <v>41712.478958333333</v>
      </c>
      <c r="K302" s="5">
        <v>41746.554479166669</v>
      </c>
      <c r="L302" s="5">
        <v>41724.623194444444</v>
      </c>
      <c r="M302" s="7">
        <f t="shared" si="4"/>
        <v>-21.931284722224518</v>
      </c>
      <c r="N302" s="2" t="s">
        <v>2478</v>
      </c>
      <c r="O302" s="4">
        <v>41724.561365740738</v>
      </c>
      <c r="P302" s="2" t="s">
        <v>1706</v>
      </c>
      <c r="Q302" s="2" t="s">
        <v>3376</v>
      </c>
      <c r="R302" s="2" t="s">
        <v>406</v>
      </c>
      <c r="S302" s="1">
        <v>82719</v>
      </c>
      <c r="T302" s="2" t="s">
        <v>3335</v>
      </c>
      <c r="U302" s="2" t="s">
        <v>2648</v>
      </c>
      <c r="V302" s="4">
        <v>41746.554363425923</v>
      </c>
      <c r="W302" s="2" t="s">
        <v>571</v>
      </c>
    </row>
    <row r="303" spans="1:23" hidden="1">
      <c r="A303" s="2" t="s">
        <v>571</v>
      </c>
      <c r="B303" s="2" t="s">
        <v>2792</v>
      </c>
      <c r="C303" s="2" t="s">
        <v>2958</v>
      </c>
      <c r="D303" s="1">
        <v>718262</v>
      </c>
      <c r="E303" s="2" t="s">
        <v>651</v>
      </c>
      <c r="F303" s="2" t="s">
        <v>1343</v>
      </c>
      <c r="G303" s="2" t="s">
        <v>654</v>
      </c>
      <c r="H303" s="2" t="s">
        <v>1020</v>
      </c>
      <c r="I303" s="2" t="s">
        <v>752</v>
      </c>
      <c r="J303" s="4">
        <v>41712.478958333333</v>
      </c>
      <c r="K303" s="5">
        <v>41746.554479166669</v>
      </c>
      <c r="L303" s="5">
        <v>41724.623194444444</v>
      </c>
      <c r="M303" s="7">
        <f t="shared" si="4"/>
        <v>-21.931284722224518</v>
      </c>
      <c r="N303" s="2" t="s">
        <v>2478</v>
      </c>
      <c r="O303" s="4">
        <v>41724.561365740738</v>
      </c>
      <c r="P303" s="2" t="s">
        <v>1706</v>
      </c>
      <c r="Q303" s="2" t="s">
        <v>3376</v>
      </c>
      <c r="R303" s="2" t="s">
        <v>406</v>
      </c>
      <c r="S303" s="1">
        <v>82719</v>
      </c>
      <c r="T303" s="2" t="s">
        <v>3335</v>
      </c>
      <c r="U303" s="2" t="s">
        <v>2648</v>
      </c>
      <c r="V303" s="4">
        <v>41746.554363425923</v>
      </c>
      <c r="W303" s="2" t="s">
        <v>352</v>
      </c>
    </row>
    <row r="304" spans="1:23" hidden="1">
      <c r="A304" s="2" t="s">
        <v>571</v>
      </c>
      <c r="B304" s="2" t="s">
        <v>2792</v>
      </c>
      <c r="C304" s="2" t="s">
        <v>2958</v>
      </c>
      <c r="D304" s="1">
        <v>718262</v>
      </c>
      <c r="E304" s="2" t="s">
        <v>651</v>
      </c>
      <c r="F304" s="2" t="s">
        <v>1343</v>
      </c>
      <c r="G304" s="2" t="s">
        <v>654</v>
      </c>
      <c r="H304" s="2" t="s">
        <v>1020</v>
      </c>
      <c r="I304" s="2" t="s">
        <v>752</v>
      </c>
      <c r="J304" s="4">
        <v>41712.478958333333</v>
      </c>
      <c r="K304" s="5">
        <v>41746.554479166669</v>
      </c>
      <c r="L304" s="5">
        <v>41724.623194444444</v>
      </c>
      <c r="M304" s="7">
        <f t="shared" si="4"/>
        <v>-21.931284722224518</v>
      </c>
      <c r="N304" s="2" t="s">
        <v>2478</v>
      </c>
      <c r="O304" s="4">
        <v>41724.561365740738</v>
      </c>
      <c r="P304" s="2" t="s">
        <v>1706</v>
      </c>
      <c r="Q304" s="2" t="s">
        <v>3376</v>
      </c>
      <c r="R304" s="2" t="s">
        <v>406</v>
      </c>
      <c r="S304" s="1">
        <v>82720</v>
      </c>
      <c r="T304" s="2" t="s">
        <v>1706</v>
      </c>
      <c r="U304" s="2" t="s">
        <v>2648</v>
      </c>
      <c r="V304" s="4">
        <v>41746.554363425923</v>
      </c>
      <c r="W304" s="2" t="s">
        <v>3500</v>
      </c>
    </row>
    <row r="305" spans="1:23" hidden="1">
      <c r="A305" s="2" t="s">
        <v>571</v>
      </c>
      <c r="B305" s="2" t="s">
        <v>2792</v>
      </c>
      <c r="C305" s="2" t="s">
        <v>2958</v>
      </c>
      <c r="D305" s="1">
        <v>718262</v>
      </c>
      <c r="E305" s="2" t="s">
        <v>651</v>
      </c>
      <c r="F305" s="2" t="s">
        <v>1343</v>
      </c>
      <c r="G305" s="2" t="s">
        <v>654</v>
      </c>
      <c r="H305" s="2" t="s">
        <v>1020</v>
      </c>
      <c r="I305" s="2" t="s">
        <v>752</v>
      </c>
      <c r="J305" s="4">
        <v>41712.478958333333</v>
      </c>
      <c r="K305" s="5">
        <v>41746.554479166669</v>
      </c>
      <c r="L305" s="5">
        <v>41724.623194444444</v>
      </c>
      <c r="M305" s="7">
        <f t="shared" si="4"/>
        <v>-21.931284722224518</v>
      </c>
      <c r="N305" s="2" t="s">
        <v>2478</v>
      </c>
      <c r="O305" s="4">
        <v>41724.561365740738</v>
      </c>
      <c r="P305" s="2" t="s">
        <v>1706</v>
      </c>
      <c r="Q305" s="2" t="s">
        <v>3376</v>
      </c>
      <c r="R305" s="2" t="s">
        <v>406</v>
      </c>
      <c r="S305" s="1">
        <v>82720</v>
      </c>
      <c r="T305" s="2" t="s">
        <v>1706</v>
      </c>
      <c r="U305" s="2" t="s">
        <v>2648</v>
      </c>
      <c r="V305" s="4">
        <v>41746.554363425923</v>
      </c>
      <c r="W305" s="2" t="s">
        <v>571</v>
      </c>
    </row>
    <row r="306" spans="1:23" hidden="1">
      <c r="A306" s="2" t="s">
        <v>571</v>
      </c>
      <c r="B306" s="2" t="s">
        <v>2792</v>
      </c>
      <c r="C306" s="2" t="s">
        <v>2958</v>
      </c>
      <c r="D306" s="1">
        <v>718262</v>
      </c>
      <c r="E306" s="2" t="s">
        <v>651</v>
      </c>
      <c r="F306" s="2" t="s">
        <v>1343</v>
      </c>
      <c r="G306" s="2" t="s">
        <v>654</v>
      </c>
      <c r="H306" s="2" t="s">
        <v>1020</v>
      </c>
      <c r="I306" s="2" t="s">
        <v>752</v>
      </c>
      <c r="J306" s="4">
        <v>41712.478958333333</v>
      </c>
      <c r="K306" s="5">
        <v>41746.554479166669</v>
      </c>
      <c r="L306" s="5">
        <v>41724.623194444444</v>
      </c>
      <c r="M306" s="7">
        <f t="shared" si="4"/>
        <v>-21.931284722224518</v>
      </c>
      <c r="N306" s="2" t="s">
        <v>2478</v>
      </c>
      <c r="O306" s="4">
        <v>41724.561365740738</v>
      </c>
      <c r="P306" s="2" t="s">
        <v>1706</v>
      </c>
      <c r="Q306" s="2" t="s">
        <v>3376</v>
      </c>
      <c r="R306" s="2" t="s">
        <v>406</v>
      </c>
      <c r="S306" s="1">
        <v>82720</v>
      </c>
      <c r="T306" s="2" t="s">
        <v>1706</v>
      </c>
      <c r="U306" s="2" t="s">
        <v>2648</v>
      </c>
      <c r="V306" s="4">
        <v>41746.554363425923</v>
      </c>
      <c r="W306" s="2" t="s">
        <v>352</v>
      </c>
    </row>
    <row r="307" spans="1:23">
      <c r="A307" s="2" t="s">
        <v>752</v>
      </c>
      <c r="B307" s="2" t="s">
        <v>2792</v>
      </c>
      <c r="C307" s="2" t="s">
        <v>1680</v>
      </c>
      <c r="D307" s="1">
        <v>718357</v>
      </c>
      <c r="E307" s="2" t="s">
        <v>3001</v>
      </c>
      <c r="F307" s="2" t="s">
        <v>3433</v>
      </c>
      <c r="G307" s="2" t="s">
        <v>654</v>
      </c>
      <c r="H307" s="2" t="s">
        <v>1755</v>
      </c>
      <c r="I307" s="2" t="s">
        <v>752</v>
      </c>
      <c r="J307" s="4">
        <v>41712.596203703702</v>
      </c>
      <c r="K307" s="5">
        <v>41715.605057870373</v>
      </c>
      <c r="L307" s="5">
        <v>41715.563506944447</v>
      </c>
      <c r="M307" s="7">
        <f t="shared" si="4"/>
        <v>-4.1550925925548654E-2</v>
      </c>
      <c r="N307" s="2" t="s">
        <v>2478</v>
      </c>
      <c r="O307" s="4">
        <v>41715.442048611112</v>
      </c>
      <c r="P307" s="2" t="s">
        <v>3335</v>
      </c>
      <c r="Q307" s="2" t="s">
        <v>2705</v>
      </c>
      <c r="R307" s="2" t="s">
        <v>2473</v>
      </c>
      <c r="S307" s="1">
        <v>82739</v>
      </c>
      <c r="T307" s="2" t="s">
        <v>2911</v>
      </c>
      <c r="U307" s="2" t="s">
        <v>3073</v>
      </c>
      <c r="V307" s="4">
        <v>41715.604930555557</v>
      </c>
      <c r="W307" s="2" t="s">
        <v>1149</v>
      </c>
    </row>
    <row r="308" spans="1:23">
      <c r="A308" s="2" t="s">
        <v>752</v>
      </c>
      <c r="B308" s="2" t="s">
        <v>2792</v>
      </c>
      <c r="C308" s="2" t="s">
        <v>1680</v>
      </c>
      <c r="D308" s="1">
        <v>718357</v>
      </c>
      <c r="E308" s="2" t="s">
        <v>3001</v>
      </c>
      <c r="F308" s="2" t="s">
        <v>3433</v>
      </c>
      <c r="G308" s="2" t="s">
        <v>654</v>
      </c>
      <c r="H308" s="2" t="s">
        <v>1755</v>
      </c>
      <c r="I308" s="2" t="s">
        <v>752</v>
      </c>
      <c r="J308" s="4">
        <v>41712.596203703702</v>
      </c>
      <c r="K308" s="5">
        <v>41715.605057870373</v>
      </c>
      <c r="L308" s="5">
        <v>41715.563506944447</v>
      </c>
      <c r="M308" s="7">
        <f t="shared" si="4"/>
        <v>-4.1550925925548654E-2</v>
      </c>
      <c r="N308" s="2" t="s">
        <v>2478</v>
      </c>
      <c r="O308" s="4">
        <v>41715.442048611112</v>
      </c>
      <c r="P308" s="2" t="s">
        <v>3335</v>
      </c>
      <c r="Q308" s="2" t="s">
        <v>2705</v>
      </c>
      <c r="R308" s="2" t="s">
        <v>2473</v>
      </c>
      <c r="S308" s="1">
        <v>82740</v>
      </c>
      <c r="T308" s="2" t="s">
        <v>3335</v>
      </c>
      <c r="U308" s="2" t="s">
        <v>3073</v>
      </c>
      <c r="V308" s="4">
        <v>41715.604930555557</v>
      </c>
      <c r="W308" s="2" t="s">
        <v>1149</v>
      </c>
    </row>
    <row r="309" spans="1:23">
      <c r="A309" s="2" t="s">
        <v>571</v>
      </c>
      <c r="B309" s="2" t="s">
        <v>2792</v>
      </c>
      <c r="C309" s="2" t="s">
        <v>3358</v>
      </c>
      <c r="D309" s="1">
        <v>718423</v>
      </c>
      <c r="E309" s="2" t="s">
        <v>3001</v>
      </c>
      <c r="F309" s="2" t="s">
        <v>3433</v>
      </c>
      <c r="G309" s="2" t="s">
        <v>654</v>
      </c>
      <c r="H309" s="2" t="s">
        <v>3350</v>
      </c>
      <c r="I309" s="2" t="s">
        <v>752</v>
      </c>
      <c r="J309" s="4">
        <v>41712.665497685186</v>
      </c>
      <c r="K309" s="5">
        <v>41712.72923611111</v>
      </c>
      <c r="L309" s="5">
        <v>41712.717349537037</v>
      </c>
      <c r="M309" s="7">
        <f t="shared" si="4"/>
        <v>-1.1886574073287193E-2</v>
      </c>
      <c r="N309" s="2" t="s">
        <v>2478</v>
      </c>
      <c r="O309" s="4">
        <v>41712.696469907409</v>
      </c>
      <c r="P309" s="2" t="s">
        <v>3522</v>
      </c>
      <c r="Q309" s="2" t="s">
        <v>745</v>
      </c>
      <c r="R309" s="2" t="s">
        <v>711</v>
      </c>
      <c r="S309" s="1">
        <v>82759</v>
      </c>
      <c r="T309" s="2" t="s">
        <v>3522</v>
      </c>
      <c r="U309" s="2" t="s">
        <v>1061</v>
      </c>
      <c r="V309" s="4">
        <v>41712.729050925926</v>
      </c>
      <c r="W309" s="2" t="s">
        <v>1149</v>
      </c>
    </row>
    <row r="310" spans="1:23" hidden="1">
      <c r="A310" s="2" t="s">
        <v>1524</v>
      </c>
      <c r="B310" s="2" t="s">
        <v>2491</v>
      </c>
      <c r="C310" s="2" t="s">
        <v>2040</v>
      </c>
      <c r="D310" s="1">
        <v>718679</v>
      </c>
      <c r="E310" s="2" t="s">
        <v>651</v>
      </c>
      <c r="F310" s="2" t="s">
        <v>2074</v>
      </c>
      <c r="G310" s="2" t="s">
        <v>654</v>
      </c>
      <c r="H310" s="2" t="s">
        <v>926</v>
      </c>
      <c r="I310" s="2" t="s">
        <v>1524</v>
      </c>
      <c r="J310" s="4">
        <v>41715.42528935185</v>
      </c>
      <c r="K310" s="5">
        <v>41718.609872685185</v>
      </c>
      <c r="L310" s="5">
        <v>41717.453761574077</v>
      </c>
      <c r="M310" s="7">
        <f t="shared" si="4"/>
        <v>-1.156111111107748</v>
      </c>
      <c r="N310" s="2" t="s">
        <v>527</v>
      </c>
      <c r="O310" s="4">
        <v>41716.568541666667</v>
      </c>
      <c r="P310" s="2" t="s">
        <v>869</v>
      </c>
      <c r="Q310" s="2" t="s">
        <v>3392</v>
      </c>
      <c r="R310" s="2" t="s">
        <v>3755</v>
      </c>
      <c r="S310" s="1">
        <v>82779</v>
      </c>
      <c r="T310" s="2" t="s">
        <v>869</v>
      </c>
      <c r="U310" s="2" t="s">
        <v>964</v>
      </c>
      <c r="V310" s="4">
        <v>41717.682939814818</v>
      </c>
      <c r="W310" s="2" t="s">
        <v>3006</v>
      </c>
    </row>
    <row r="311" spans="1:23" hidden="1">
      <c r="A311" s="2" t="s">
        <v>1524</v>
      </c>
      <c r="B311" s="2" t="s">
        <v>2491</v>
      </c>
      <c r="C311" s="2" t="s">
        <v>2040</v>
      </c>
      <c r="D311" s="1">
        <v>718679</v>
      </c>
      <c r="E311" s="2" t="s">
        <v>651</v>
      </c>
      <c r="F311" s="2" t="s">
        <v>2074</v>
      </c>
      <c r="G311" s="2" t="s">
        <v>654</v>
      </c>
      <c r="H311" s="2" t="s">
        <v>926</v>
      </c>
      <c r="I311" s="2" t="s">
        <v>1524</v>
      </c>
      <c r="J311" s="4">
        <v>41715.42528935185</v>
      </c>
      <c r="K311" s="5">
        <v>41718.609872685185</v>
      </c>
      <c r="L311" s="5">
        <v>41717.453761574077</v>
      </c>
      <c r="M311" s="7">
        <f t="shared" si="4"/>
        <v>-1.156111111107748</v>
      </c>
      <c r="N311" s="2" t="s">
        <v>527</v>
      </c>
      <c r="O311" s="4">
        <v>41716.568541666667</v>
      </c>
      <c r="P311" s="2" t="s">
        <v>869</v>
      </c>
      <c r="Q311" s="2" t="s">
        <v>3424</v>
      </c>
      <c r="R311" s="2" t="s">
        <v>3755</v>
      </c>
      <c r="S311" s="1">
        <v>82779</v>
      </c>
      <c r="T311" s="2" t="s">
        <v>869</v>
      </c>
      <c r="U311" s="2" t="s">
        <v>964</v>
      </c>
      <c r="V311" s="4">
        <v>41717.682939814818</v>
      </c>
      <c r="W311" s="2" t="s">
        <v>3006</v>
      </c>
    </row>
    <row r="312" spans="1:23" hidden="1">
      <c r="A312" s="2" t="s">
        <v>1461</v>
      </c>
      <c r="B312" s="2" t="s">
        <v>2792</v>
      </c>
      <c r="C312" s="2" t="s">
        <v>1734</v>
      </c>
      <c r="D312" s="1">
        <v>718858</v>
      </c>
      <c r="E312" s="2" t="s">
        <v>3001</v>
      </c>
      <c r="F312" s="2" t="s">
        <v>1885</v>
      </c>
      <c r="G312" s="2" t="s">
        <v>654</v>
      </c>
      <c r="H312" s="2" t="s">
        <v>3594</v>
      </c>
      <c r="I312" s="2" t="s">
        <v>1461</v>
      </c>
      <c r="J312" s="4">
        <v>41715.631319444445</v>
      </c>
      <c r="K312" s="5">
        <v>41715.661469907405</v>
      </c>
      <c r="L312" s="5">
        <v>41715.651516203703</v>
      </c>
      <c r="M312" s="7">
        <f t="shared" si="4"/>
        <v>-9.9537037021946162E-3</v>
      </c>
      <c r="N312" s="2" t="s">
        <v>2478</v>
      </c>
      <c r="O312" s="4">
        <v>41715.647800925923</v>
      </c>
      <c r="P312" s="2" t="s">
        <v>3378</v>
      </c>
      <c r="Q312" s="2"/>
      <c r="R312" s="2" t="s">
        <v>1040</v>
      </c>
      <c r="S312" s="1">
        <v>82799</v>
      </c>
      <c r="T312" s="2" t="s">
        <v>3378</v>
      </c>
      <c r="U312" s="2" t="s">
        <v>3737</v>
      </c>
      <c r="V312" s="4">
        <v>41715.66133101852</v>
      </c>
      <c r="W312" s="2" t="s">
        <v>1149</v>
      </c>
    </row>
    <row r="313" spans="1:23">
      <c r="A313" s="2" t="s">
        <v>752</v>
      </c>
      <c r="B313" s="2" t="s">
        <v>2792</v>
      </c>
      <c r="C313" s="2" t="s">
        <v>3343</v>
      </c>
      <c r="D313" s="1">
        <v>718988</v>
      </c>
      <c r="E313" s="2" t="s">
        <v>3001</v>
      </c>
      <c r="F313" s="2" t="s">
        <v>3433</v>
      </c>
      <c r="G313" s="2" t="s">
        <v>654</v>
      </c>
      <c r="H313" s="2" t="s">
        <v>57</v>
      </c>
      <c r="I313" s="2" t="s">
        <v>752</v>
      </c>
      <c r="J313" s="4">
        <v>41716.378113425926</v>
      </c>
      <c r="K313" s="5">
        <v>41716.666365740741</v>
      </c>
      <c r="L313" s="5">
        <v>41716.625520833331</v>
      </c>
      <c r="M313" s="7">
        <f t="shared" si="4"/>
        <v>-4.0844907409336884E-2</v>
      </c>
      <c r="N313" s="2" t="s">
        <v>2478</v>
      </c>
      <c r="O313" s="4">
        <v>41716.616967592592</v>
      </c>
      <c r="P313" s="2"/>
      <c r="Q313" s="2" t="s">
        <v>1604</v>
      </c>
      <c r="R313" s="2" t="s">
        <v>1243</v>
      </c>
      <c r="S313" s="1">
        <v>82819</v>
      </c>
      <c r="T313" s="2"/>
      <c r="U313" s="2" t="s">
        <v>2849</v>
      </c>
      <c r="V313" s="4">
        <v>41716.66615740741</v>
      </c>
      <c r="W313" s="2" t="s">
        <v>352</v>
      </c>
    </row>
    <row r="314" spans="1:23" hidden="1">
      <c r="A314" s="2" t="s">
        <v>1524</v>
      </c>
      <c r="B314" s="2" t="s">
        <v>2491</v>
      </c>
      <c r="C314" s="2" t="s">
        <v>623</v>
      </c>
      <c r="D314" s="1">
        <v>719033</v>
      </c>
      <c r="E314" s="2" t="s">
        <v>651</v>
      </c>
      <c r="F314" s="2" t="s">
        <v>2074</v>
      </c>
      <c r="G314" s="2" t="s">
        <v>654</v>
      </c>
      <c r="H314" s="2" t="s">
        <v>1693</v>
      </c>
      <c r="I314" s="2" t="s">
        <v>1524</v>
      </c>
      <c r="J314" s="4">
        <v>41716.414965277778</v>
      </c>
      <c r="K314" s="5">
        <v>41730.447337962964</v>
      </c>
      <c r="L314" s="5">
        <v>41726.577337962961</v>
      </c>
      <c r="M314" s="7">
        <f t="shared" si="4"/>
        <v>-3.8700000000026193</v>
      </c>
      <c r="N314" s="2" t="s">
        <v>527</v>
      </c>
      <c r="O314" s="4">
        <v>41726.39949074074</v>
      </c>
      <c r="P314" s="2" t="s">
        <v>869</v>
      </c>
      <c r="Q314" s="2" t="s">
        <v>944</v>
      </c>
      <c r="R314" s="2" t="s">
        <v>3427</v>
      </c>
      <c r="S314" s="1">
        <v>82839</v>
      </c>
      <c r="T314" s="2" t="s">
        <v>869</v>
      </c>
      <c r="U314" s="2" t="s">
        <v>80</v>
      </c>
      <c r="V314" s="4">
        <v>41726.780381944445</v>
      </c>
      <c r="W314" s="2" t="s">
        <v>3006</v>
      </c>
    </row>
    <row r="315" spans="1:23" hidden="1">
      <c r="A315" s="2" t="s">
        <v>1524</v>
      </c>
      <c r="B315" s="2" t="s">
        <v>2491</v>
      </c>
      <c r="C315" s="2" t="s">
        <v>623</v>
      </c>
      <c r="D315" s="1">
        <v>719033</v>
      </c>
      <c r="E315" s="2" t="s">
        <v>651</v>
      </c>
      <c r="F315" s="2" t="s">
        <v>2074</v>
      </c>
      <c r="G315" s="2" t="s">
        <v>654</v>
      </c>
      <c r="H315" s="2" t="s">
        <v>1693</v>
      </c>
      <c r="I315" s="2" t="s">
        <v>1524</v>
      </c>
      <c r="J315" s="4">
        <v>41716.414965277778</v>
      </c>
      <c r="K315" s="5">
        <v>41730.447337962964</v>
      </c>
      <c r="L315" s="5">
        <v>41726.577337962961</v>
      </c>
      <c r="M315" s="7">
        <f t="shared" si="4"/>
        <v>-3.8700000000026193</v>
      </c>
      <c r="N315" s="2" t="s">
        <v>527</v>
      </c>
      <c r="O315" s="4">
        <v>41726.39949074074</v>
      </c>
      <c r="P315" s="2" t="s">
        <v>869</v>
      </c>
      <c r="Q315" s="2" t="s">
        <v>2991</v>
      </c>
      <c r="R315" s="2" t="s">
        <v>3427</v>
      </c>
      <c r="S315" s="1">
        <v>82839</v>
      </c>
      <c r="T315" s="2" t="s">
        <v>869</v>
      </c>
      <c r="U315" s="2" t="s">
        <v>80</v>
      </c>
      <c r="V315" s="4">
        <v>41726.780381944445</v>
      </c>
      <c r="W315" s="2" t="s">
        <v>3006</v>
      </c>
    </row>
    <row r="316" spans="1:23" hidden="1">
      <c r="A316" s="2" t="s">
        <v>1524</v>
      </c>
      <c r="B316" s="2" t="s">
        <v>2491</v>
      </c>
      <c r="C316" s="2" t="s">
        <v>2804</v>
      </c>
      <c r="D316" s="1">
        <v>719035</v>
      </c>
      <c r="E316" s="2" t="s">
        <v>651</v>
      </c>
      <c r="F316" s="2" t="s">
        <v>2074</v>
      </c>
      <c r="G316" s="2" t="s">
        <v>654</v>
      </c>
      <c r="H316" s="2" t="s">
        <v>2843</v>
      </c>
      <c r="I316" s="2" t="s">
        <v>1524</v>
      </c>
      <c r="J316" s="4">
        <v>41716.422638888886</v>
      </c>
      <c r="K316" s="5">
        <v>41718.608749999999</v>
      </c>
      <c r="L316" s="5">
        <v>41717.453587962962</v>
      </c>
      <c r="M316" s="7">
        <f t="shared" si="4"/>
        <v>-1.1551620370373712</v>
      </c>
      <c r="N316" s="2" t="s">
        <v>527</v>
      </c>
      <c r="O316" s="4">
        <v>41716.679548611108</v>
      </c>
      <c r="P316" s="2" t="s">
        <v>869</v>
      </c>
      <c r="Q316" s="2" t="s">
        <v>286</v>
      </c>
      <c r="R316" s="2" t="s">
        <v>1877</v>
      </c>
      <c r="S316" s="1">
        <v>82859</v>
      </c>
      <c r="T316" s="2" t="s">
        <v>869</v>
      </c>
      <c r="U316" s="2" t="s">
        <v>964</v>
      </c>
      <c r="V316" s="4">
        <v>41717.682939814818</v>
      </c>
      <c r="W316" s="2" t="s">
        <v>3006</v>
      </c>
    </row>
    <row r="317" spans="1:23" hidden="1">
      <c r="A317" s="2" t="s">
        <v>1524</v>
      </c>
      <c r="B317" s="2" t="s">
        <v>2491</v>
      </c>
      <c r="C317" s="2" t="s">
        <v>2804</v>
      </c>
      <c r="D317" s="1">
        <v>719035</v>
      </c>
      <c r="E317" s="2" t="s">
        <v>651</v>
      </c>
      <c r="F317" s="2" t="s">
        <v>2074</v>
      </c>
      <c r="G317" s="2" t="s">
        <v>654</v>
      </c>
      <c r="H317" s="2" t="s">
        <v>2843</v>
      </c>
      <c r="I317" s="2" t="s">
        <v>1524</v>
      </c>
      <c r="J317" s="4">
        <v>41716.422638888886</v>
      </c>
      <c r="K317" s="5">
        <v>41718.608749999999</v>
      </c>
      <c r="L317" s="5">
        <v>41717.453587962962</v>
      </c>
      <c r="M317" s="7">
        <f t="shared" si="4"/>
        <v>-1.1551620370373712</v>
      </c>
      <c r="N317" s="2" t="s">
        <v>527</v>
      </c>
      <c r="O317" s="4">
        <v>41716.679548611108</v>
      </c>
      <c r="P317" s="2" t="s">
        <v>869</v>
      </c>
      <c r="Q317" s="2" t="s">
        <v>788</v>
      </c>
      <c r="R317" s="2" t="s">
        <v>1877</v>
      </c>
      <c r="S317" s="1">
        <v>82859</v>
      </c>
      <c r="T317" s="2" t="s">
        <v>869</v>
      </c>
      <c r="U317" s="2" t="s">
        <v>964</v>
      </c>
      <c r="V317" s="4">
        <v>41717.682939814818</v>
      </c>
      <c r="W317" s="2" t="s">
        <v>3006</v>
      </c>
    </row>
    <row r="318" spans="1:23" hidden="1">
      <c r="A318" s="2" t="s">
        <v>1524</v>
      </c>
      <c r="B318" s="2" t="s">
        <v>2491</v>
      </c>
      <c r="C318" s="2" t="s">
        <v>97</v>
      </c>
      <c r="D318" s="1">
        <v>719055</v>
      </c>
      <c r="E318" s="2" t="s">
        <v>651</v>
      </c>
      <c r="F318" s="2" t="s">
        <v>2074</v>
      </c>
      <c r="G318" s="2" t="s">
        <v>2286</v>
      </c>
      <c r="H318" s="2" t="s">
        <v>3765</v>
      </c>
      <c r="I318" s="2" t="s">
        <v>1524</v>
      </c>
      <c r="J318" s="4">
        <v>41716.425300925926</v>
      </c>
      <c r="K318" s="6"/>
      <c r="L318" s="6"/>
      <c r="M318" s="7">
        <f t="shared" si="4"/>
        <v>0</v>
      </c>
      <c r="N318" s="2"/>
      <c r="O318" s="2"/>
      <c r="P318" s="2"/>
      <c r="Q318" s="2" t="s">
        <v>1926</v>
      </c>
      <c r="R318" s="2" t="s">
        <v>3243</v>
      </c>
      <c r="S318" s="1">
        <v>82860</v>
      </c>
      <c r="T318" s="2" t="s">
        <v>2466</v>
      </c>
      <c r="U318" s="2"/>
      <c r="V318" s="2"/>
      <c r="W318" s="2"/>
    </row>
    <row r="319" spans="1:23" hidden="1">
      <c r="A319" s="2" t="s">
        <v>571</v>
      </c>
      <c r="B319" s="2" t="s">
        <v>2792</v>
      </c>
      <c r="C319" s="2" t="s">
        <v>98</v>
      </c>
      <c r="D319" s="1">
        <v>719244</v>
      </c>
      <c r="E319" s="2" t="s">
        <v>3001</v>
      </c>
      <c r="F319" s="2" t="s">
        <v>1885</v>
      </c>
      <c r="G319" s="2" t="s">
        <v>654</v>
      </c>
      <c r="H319" s="2" t="s">
        <v>3434</v>
      </c>
      <c r="I319" s="2" t="s">
        <v>752</v>
      </c>
      <c r="J319" s="4">
        <v>41716.618298611109</v>
      </c>
      <c r="K319" s="5">
        <v>41717.413263888891</v>
      </c>
      <c r="L319" s="5">
        <v>41716.710833333331</v>
      </c>
      <c r="M319" s="7">
        <f t="shared" si="4"/>
        <v>-0.70243055556056788</v>
      </c>
      <c r="N319" s="2" t="s">
        <v>2478</v>
      </c>
      <c r="O319" s="4">
        <v>41716.679907407408</v>
      </c>
      <c r="P319" s="2" t="s">
        <v>3335</v>
      </c>
      <c r="Q319" s="2"/>
      <c r="R319" s="2" t="s">
        <v>1114</v>
      </c>
      <c r="S319" s="1">
        <v>82879</v>
      </c>
      <c r="T319" s="2" t="s">
        <v>3335</v>
      </c>
      <c r="U319" s="2" t="s">
        <v>550</v>
      </c>
      <c r="V319" s="4">
        <v>41717.405277777776</v>
      </c>
      <c r="W319" s="2" t="s">
        <v>1430</v>
      </c>
    </row>
    <row r="320" spans="1:23" hidden="1">
      <c r="A320" s="2" t="s">
        <v>1401</v>
      </c>
      <c r="B320" s="2" t="s">
        <v>943</v>
      </c>
      <c r="C320" s="2" t="s">
        <v>3590</v>
      </c>
      <c r="D320" s="1">
        <v>719265</v>
      </c>
      <c r="E320" s="2" t="s">
        <v>3001</v>
      </c>
      <c r="F320" s="2" t="s">
        <v>1343</v>
      </c>
      <c r="G320" s="2" t="s">
        <v>654</v>
      </c>
      <c r="H320" s="2" t="s">
        <v>1169</v>
      </c>
      <c r="I320" s="2" t="s">
        <v>2478</v>
      </c>
      <c r="J320" s="4">
        <v>41716.635682870372</v>
      </c>
      <c r="K320" s="5">
        <v>41716.666018518517</v>
      </c>
      <c r="L320" s="5">
        <v>41716.651504629626</v>
      </c>
      <c r="M320" s="7">
        <f t="shared" si="4"/>
        <v>-1.4513888891087845E-2</v>
      </c>
      <c r="N320" s="2" t="s">
        <v>2478</v>
      </c>
      <c r="O320" s="4">
        <v>41716.649189814816</v>
      </c>
      <c r="P320" s="2" t="s">
        <v>3062</v>
      </c>
      <c r="Q320" s="2" t="s">
        <v>3686</v>
      </c>
      <c r="R320" s="2" t="s">
        <v>3538</v>
      </c>
      <c r="S320" s="1">
        <v>82899</v>
      </c>
      <c r="T320" s="2" t="s">
        <v>3062</v>
      </c>
      <c r="U320" s="2" t="s">
        <v>1207</v>
      </c>
      <c r="V320" s="4">
        <v>41716.665844907409</v>
      </c>
      <c r="W320" s="2" t="s">
        <v>352</v>
      </c>
    </row>
    <row r="321" spans="1:23">
      <c r="A321" s="2" t="s">
        <v>288</v>
      </c>
      <c r="B321" s="2" t="s">
        <v>2195</v>
      </c>
      <c r="C321" s="2" t="s">
        <v>3333</v>
      </c>
      <c r="D321" s="1">
        <v>719455</v>
      </c>
      <c r="E321" s="2" t="s">
        <v>3001</v>
      </c>
      <c r="F321" s="2" t="s">
        <v>3433</v>
      </c>
      <c r="G321" s="2" t="s">
        <v>2286</v>
      </c>
      <c r="H321" s="2" t="s">
        <v>806</v>
      </c>
      <c r="I321" s="2" t="s">
        <v>1983</v>
      </c>
      <c r="J321" s="4">
        <v>41717.406446759262</v>
      </c>
      <c r="K321" s="6"/>
      <c r="L321" s="6"/>
      <c r="M321" s="7">
        <f t="shared" si="4"/>
        <v>0</v>
      </c>
      <c r="N321" s="2"/>
      <c r="O321" s="4">
        <v>41717.474976851852</v>
      </c>
      <c r="P321" s="2" t="s">
        <v>1938</v>
      </c>
      <c r="Q321" s="2" t="s">
        <v>2037</v>
      </c>
      <c r="R321" s="2" t="s">
        <v>3026</v>
      </c>
      <c r="S321" s="1">
        <v>82919</v>
      </c>
      <c r="T321" s="2" t="s">
        <v>1938</v>
      </c>
      <c r="U321" s="2"/>
      <c r="V321" s="2"/>
      <c r="W321" s="2"/>
    </row>
    <row r="322" spans="1:23">
      <c r="A322" s="2" t="s">
        <v>1461</v>
      </c>
      <c r="B322" s="2" t="s">
        <v>2792</v>
      </c>
      <c r="C322" s="2" t="s">
        <v>2145</v>
      </c>
      <c r="D322" s="1">
        <v>719494</v>
      </c>
      <c r="E322" s="2" t="s">
        <v>3001</v>
      </c>
      <c r="F322" s="2" t="s">
        <v>3433</v>
      </c>
      <c r="G322" s="2" t="s">
        <v>654</v>
      </c>
      <c r="H322" s="2" t="s">
        <v>2148</v>
      </c>
      <c r="I322" s="2" t="s">
        <v>752</v>
      </c>
      <c r="J322" s="4">
        <v>41717.460324074076</v>
      </c>
      <c r="K322" s="5">
        <v>41751.446377314816</v>
      </c>
      <c r="L322" s="5">
        <v>41733.760717592595</v>
      </c>
      <c r="M322" s="7">
        <f t="shared" si="4"/>
        <v>-17.685659722221317</v>
      </c>
      <c r="N322" s="2" t="s">
        <v>2478</v>
      </c>
      <c r="O322" s="4">
        <v>41732.580509259256</v>
      </c>
      <c r="P322" s="2" t="s">
        <v>1814</v>
      </c>
      <c r="Q322" s="2"/>
      <c r="R322" s="2" t="s">
        <v>1764</v>
      </c>
      <c r="S322" s="1">
        <v>82939</v>
      </c>
      <c r="T322" s="2" t="s">
        <v>1814</v>
      </c>
      <c r="U322" s="2" t="s">
        <v>235</v>
      </c>
      <c r="V322" s="4">
        <v>41751.446203703701</v>
      </c>
      <c r="W322" s="2" t="s">
        <v>752</v>
      </c>
    </row>
    <row r="323" spans="1:23">
      <c r="A323" s="2" t="s">
        <v>1401</v>
      </c>
      <c r="B323" s="2" t="s">
        <v>2792</v>
      </c>
      <c r="C323" s="2" t="s">
        <v>611</v>
      </c>
      <c r="D323" s="1">
        <v>719753</v>
      </c>
      <c r="E323" s="2" t="s">
        <v>651</v>
      </c>
      <c r="F323" s="2" t="s">
        <v>3433</v>
      </c>
      <c r="G323" s="2" t="s">
        <v>654</v>
      </c>
      <c r="H323" s="2" t="s">
        <v>1581</v>
      </c>
      <c r="I323" s="2" t="s">
        <v>752</v>
      </c>
      <c r="J323" s="4">
        <v>41718.339259259257</v>
      </c>
      <c r="K323" s="5">
        <v>41737.452604166669</v>
      </c>
      <c r="L323" s="5">
        <v>41731.653645833336</v>
      </c>
      <c r="M323" s="7">
        <f t="shared" ref="M323:M386" si="5">L323-K323</f>
        <v>-5.7989583333328483</v>
      </c>
      <c r="N323" s="2" t="s">
        <v>2478</v>
      </c>
      <c r="O323" s="4">
        <v>41731.467858796299</v>
      </c>
      <c r="P323" s="2" t="s">
        <v>1451</v>
      </c>
      <c r="Q323" s="2" t="s">
        <v>1933</v>
      </c>
      <c r="R323" s="2" t="s">
        <v>504</v>
      </c>
      <c r="S323" s="1">
        <v>82959</v>
      </c>
      <c r="T323" s="2" t="s">
        <v>1451</v>
      </c>
      <c r="U323" s="2" t="s">
        <v>2551</v>
      </c>
      <c r="V323" s="4">
        <v>41732.698391203703</v>
      </c>
      <c r="W323" s="2" t="s">
        <v>1430</v>
      </c>
    </row>
    <row r="324" spans="1:23">
      <c r="A324" s="2" t="s">
        <v>1401</v>
      </c>
      <c r="B324" s="2" t="s">
        <v>2792</v>
      </c>
      <c r="C324" s="2" t="s">
        <v>611</v>
      </c>
      <c r="D324" s="1">
        <v>719753</v>
      </c>
      <c r="E324" s="2" t="s">
        <v>651</v>
      </c>
      <c r="F324" s="2" t="s">
        <v>3433</v>
      </c>
      <c r="G324" s="2" t="s">
        <v>654</v>
      </c>
      <c r="H324" s="2" t="s">
        <v>1581</v>
      </c>
      <c r="I324" s="2" t="s">
        <v>752</v>
      </c>
      <c r="J324" s="4">
        <v>41718.339259259257</v>
      </c>
      <c r="K324" s="5">
        <v>41737.452604166669</v>
      </c>
      <c r="L324" s="5">
        <v>41731.653645833336</v>
      </c>
      <c r="M324" s="7">
        <f t="shared" si="5"/>
        <v>-5.7989583333328483</v>
      </c>
      <c r="N324" s="2" t="s">
        <v>2478</v>
      </c>
      <c r="O324" s="4">
        <v>41731.467858796299</v>
      </c>
      <c r="P324" s="2" t="s">
        <v>1451</v>
      </c>
      <c r="Q324" s="2" t="s">
        <v>1933</v>
      </c>
      <c r="R324" s="2" t="s">
        <v>504</v>
      </c>
      <c r="S324" s="1">
        <v>82959</v>
      </c>
      <c r="T324" s="2" t="s">
        <v>1451</v>
      </c>
      <c r="U324" s="2" t="s">
        <v>2551</v>
      </c>
      <c r="V324" s="4">
        <v>41732.698391203703</v>
      </c>
      <c r="W324" s="2" t="s">
        <v>352</v>
      </c>
    </row>
    <row r="325" spans="1:23">
      <c r="A325" s="2" t="s">
        <v>1461</v>
      </c>
      <c r="B325" s="2" t="s">
        <v>2792</v>
      </c>
      <c r="C325" s="2" t="s">
        <v>2803</v>
      </c>
      <c r="D325" s="1">
        <v>719758</v>
      </c>
      <c r="E325" s="2" t="s">
        <v>3001</v>
      </c>
      <c r="F325" s="2" t="s">
        <v>3433</v>
      </c>
      <c r="G325" s="2" t="s">
        <v>654</v>
      </c>
      <c r="H325" s="2" t="s">
        <v>2945</v>
      </c>
      <c r="I325" s="2" t="s">
        <v>752</v>
      </c>
      <c r="J325" s="4">
        <v>41718.350856481484</v>
      </c>
      <c r="K325" s="5">
        <v>41718.542233796295</v>
      </c>
      <c r="L325" s="5">
        <v>41718.481504629628</v>
      </c>
      <c r="M325" s="7">
        <f t="shared" si="5"/>
        <v>-6.0729166667442769E-2</v>
      </c>
      <c r="N325" s="2" t="s">
        <v>2478</v>
      </c>
      <c r="O325" s="4">
        <v>41718.475902777776</v>
      </c>
      <c r="P325" s="2" t="s">
        <v>2535</v>
      </c>
      <c r="Q325" s="2" t="s">
        <v>1323</v>
      </c>
      <c r="R325" s="2" t="s">
        <v>2253</v>
      </c>
      <c r="S325" s="1">
        <v>82960</v>
      </c>
      <c r="T325" s="2" t="s">
        <v>2535</v>
      </c>
      <c r="U325" s="2" t="s">
        <v>2735</v>
      </c>
      <c r="V325" s="4">
        <v>41718.542060185187</v>
      </c>
      <c r="W325" s="2" t="s">
        <v>841</v>
      </c>
    </row>
    <row r="326" spans="1:23" hidden="1">
      <c r="A326" s="2" t="s">
        <v>1401</v>
      </c>
      <c r="B326" s="2" t="s">
        <v>2792</v>
      </c>
      <c r="C326" s="2" t="s">
        <v>444</v>
      </c>
      <c r="D326" s="1">
        <v>719827</v>
      </c>
      <c r="E326" s="2" t="s">
        <v>3001</v>
      </c>
      <c r="F326" s="2" t="s">
        <v>1343</v>
      </c>
      <c r="G326" s="2" t="s">
        <v>654</v>
      </c>
      <c r="H326" s="2" t="s">
        <v>2640</v>
      </c>
      <c r="I326" s="2" t="s">
        <v>2478</v>
      </c>
      <c r="J326" s="4">
        <v>41718.429259259261</v>
      </c>
      <c r="K326" s="5">
        <v>41722.59269675926</v>
      </c>
      <c r="L326" s="5">
        <v>41722.574745370373</v>
      </c>
      <c r="M326" s="7">
        <f t="shared" si="5"/>
        <v>-1.7951388887013309E-2</v>
      </c>
      <c r="N326" s="2" t="s">
        <v>2478</v>
      </c>
      <c r="O326" s="4">
        <v>41722.396168981482</v>
      </c>
      <c r="P326" s="2" t="s">
        <v>3634</v>
      </c>
      <c r="Q326" s="2" t="s">
        <v>3687</v>
      </c>
      <c r="R326" s="2" t="s">
        <v>221</v>
      </c>
      <c r="S326" s="1">
        <v>82979</v>
      </c>
      <c r="T326" s="2" t="s">
        <v>3634</v>
      </c>
      <c r="U326" s="2" t="s">
        <v>1116</v>
      </c>
      <c r="V326" s="4">
        <v>41722.592442129629</v>
      </c>
      <c r="W326" s="2" t="s">
        <v>1149</v>
      </c>
    </row>
    <row r="327" spans="1:23" hidden="1">
      <c r="A327" s="2" t="s">
        <v>288</v>
      </c>
      <c r="B327" s="2" t="s">
        <v>2580</v>
      </c>
      <c r="C327" s="2" t="s">
        <v>1077</v>
      </c>
      <c r="D327" s="1">
        <v>719841</v>
      </c>
      <c r="E327" s="2" t="s">
        <v>3001</v>
      </c>
      <c r="F327" s="2"/>
      <c r="G327" s="2" t="s">
        <v>654</v>
      </c>
      <c r="H327" s="2" t="s">
        <v>3172</v>
      </c>
      <c r="I327" s="2" t="s">
        <v>1983</v>
      </c>
      <c r="J327" s="4">
        <v>41718.442384259259</v>
      </c>
      <c r="K327" s="5">
        <v>41722.622349537036</v>
      </c>
      <c r="L327" s="5">
        <v>41722.471122685187</v>
      </c>
      <c r="M327" s="7">
        <f t="shared" si="5"/>
        <v>-0.15122685184906004</v>
      </c>
      <c r="N327" s="2" t="s">
        <v>1983</v>
      </c>
      <c r="O327" s="4">
        <v>41722.39640046296</v>
      </c>
      <c r="P327" s="2" t="s">
        <v>3634</v>
      </c>
      <c r="Q327" s="2" t="s">
        <v>594</v>
      </c>
      <c r="R327" s="2" t="s">
        <v>2575</v>
      </c>
      <c r="S327" s="1">
        <v>82980</v>
      </c>
      <c r="T327" s="2" t="s">
        <v>3634</v>
      </c>
      <c r="U327" s="2" t="s">
        <v>3246</v>
      </c>
      <c r="V327" s="4">
        <v>41722.622164351851</v>
      </c>
      <c r="W327" s="2" t="s">
        <v>1149</v>
      </c>
    </row>
    <row r="328" spans="1:23" hidden="1">
      <c r="A328" s="2" t="s">
        <v>288</v>
      </c>
      <c r="B328" s="2" t="s">
        <v>2195</v>
      </c>
      <c r="C328" s="2" t="s">
        <v>1719</v>
      </c>
      <c r="D328" s="1">
        <v>719864</v>
      </c>
      <c r="E328" s="2" t="s">
        <v>3001</v>
      </c>
      <c r="F328" s="2" t="s">
        <v>1885</v>
      </c>
      <c r="G328" s="2" t="s">
        <v>654</v>
      </c>
      <c r="H328" s="2" t="s">
        <v>2316</v>
      </c>
      <c r="I328" s="2" t="s">
        <v>1983</v>
      </c>
      <c r="J328" s="4">
        <v>41718.454039351855</v>
      </c>
      <c r="K328" s="5">
        <v>41722.906087962961</v>
      </c>
      <c r="L328" s="5">
        <v>41718.741932870369</v>
      </c>
      <c r="M328" s="7">
        <f t="shared" si="5"/>
        <v>-4.1641550925924093</v>
      </c>
      <c r="N328" s="2" t="s">
        <v>1983</v>
      </c>
      <c r="O328" s="4">
        <v>41718.558483796296</v>
      </c>
      <c r="P328" s="2" t="s">
        <v>1451</v>
      </c>
      <c r="Q328" s="2"/>
      <c r="R328" s="2" t="s">
        <v>863</v>
      </c>
      <c r="S328" s="1">
        <v>82999</v>
      </c>
      <c r="T328" s="2" t="s">
        <v>1451</v>
      </c>
      <c r="U328" s="2" t="s">
        <v>2050</v>
      </c>
      <c r="V328" s="4">
        <v>41719.428263888891</v>
      </c>
      <c r="W328" s="2" t="s">
        <v>352</v>
      </c>
    </row>
    <row r="329" spans="1:23">
      <c r="A329" s="2" t="s">
        <v>571</v>
      </c>
      <c r="B329" s="2" t="s">
        <v>2792</v>
      </c>
      <c r="C329" s="2" t="s">
        <v>2029</v>
      </c>
      <c r="D329" s="1">
        <v>720045</v>
      </c>
      <c r="E329" s="2" t="s">
        <v>3001</v>
      </c>
      <c r="F329" s="2" t="s">
        <v>3433</v>
      </c>
      <c r="G329" s="2" t="s">
        <v>654</v>
      </c>
      <c r="H329" s="2" t="s">
        <v>372</v>
      </c>
      <c r="I329" s="2" t="s">
        <v>752</v>
      </c>
      <c r="J329" s="4">
        <v>41718.687314814815</v>
      </c>
      <c r="K329" s="5">
        <v>41722.902685185189</v>
      </c>
      <c r="L329" s="5">
        <v>41722.413263888891</v>
      </c>
      <c r="M329" s="7">
        <f t="shared" si="5"/>
        <v>-0.48942129629722331</v>
      </c>
      <c r="N329" s="2" t="s">
        <v>2478</v>
      </c>
      <c r="O329" s="4">
        <v>41722.404039351852</v>
      </c>
      <c r="P329" s="2" t="s">
        <v>2535</v>
      </c>
      <c r="Q329" s="2" t="s">
        <v>3512</v>
      </c>
      <c r="R329" s="2" t="s">
        <v>1891</v>
      </c>
      <c r="S329" s="1">
        <v>83019</v>
      </c>
      <c r="T329" s="2" t="s">
        <v>2535</v>
      </c>
      <c r="U329" s="2" t="s">
        <v>2867</v>
      </c>
      <c r="V329" s="4">
        <v>41722.465775462966</v>
      </c>
      <c r="W329" s="2" t="s">
        <v>841</v>
      </c>
    </row>
    <row r="330" spans="1:23">
      <c r="A330" s="2" t="s">
        <v>571</v>
      </c>
      <c r="B330" s="2" t="s">
        <v>2792</v>
      </c>
      <c r="C330" s="2" t="s">
        <v>2029</v>
      </c>
      <c r="D330" s="1">
        <v>720045</v>
      </c>
      <c r="E330" s="2" t="s">
        <v>3001</v>
      </c>
      <c r="F330" s="2" t="s">
        <v>3433</v>
      </c>
      <c r="G330" s="2" t="s">
        <v>654</v>
      </c>
      <c r="H330" s="2" t="s">
        <v>372</v>
      </c>
      <c r="I330" s="2" t="s">
        <v>752</v>
      </c>
      <c r="J330" s="4">
        <v>41718.687314814815</v>
      </c>
      <c r="K330" s="5">
        <v>41722.902685185189</v>
      </c>
      <c r="L330" s="5">
        <v>41722.413263888891</v>
      </c>
      <c r="M330" s="7">
        <f t="shared" si="5"/>
        <v>-0.48942129629722331</v>
      </c>
      <c r="N330" s="2" t="s">
        <v>2478</v>
      </c>
      <c r="O330" s="4">
        <v>41722.404039351852</v>
      </c>
      <c r="P330" s="2" t="s">
        <v>2535</v>
      </c>
      <c r="Q330" s="2" t="s">
        <v>3512</v>
      </c>
      <c r="R330" s="2" t="s">
        <v>1891</v>
      </c>
      <c r="S330" s="1">
        <v>83019</v>
      </c>
      <c r="T330" s="2" t="s">
        <v>2535</v>
      </c>
      <c r="U330" s="2" t="s">
        <v>2867</v>
      </c>
      <c r="V330" s="4">
        <v>41722.465775462966</v>
      </c>
      <c r="W330" s="2" t="s">
        <v>1149</v>
      </c>
    </row>
    <row r="331" spans="1:23">
      <c r="A331" s="2" t="s">
        <v>752</v>
      </c>
      <c r="B331" s="2" t="s">
        <v>2792</v>
      </c>
      <c r="C331" s="2" t="s">
        <v>768</v>
      </c>
      <c r="D331" s="1">
        <v>720209</v>
      </c>
      <c r="E331" s="2" t="s">
        <v>3001</v>
      </c>
      <c r="F331" s="2" t="s">
        <v>3433</v>
      </c>
      <c r="G331" s="2" t="s">
        <v>654</v>
      </c>
      <c r="H331" s="2" t="s">
        <v>840</v>
      </c>
      <c r="I331" s="2" t="s">
        <v>760</v>
      </c>
      <c r="J331" s="4">
        <v>41719.455763888887</v>
      </c>
      <c r="K331" s="5">
        <v>41719.607858796298</v>
      </c>
      <c r="L331" s="5">
        <v>41719.57271990741</v>
      </c>
      <c r="M331" s="7">
        <f t="shared" si="5"/>
        <v>-3.51388888884685E-2</v>
      </c>
      <c r="N331" s="2" t="s">
        <v>2478</v>
      </c>
      <c r="O331" s="4">
        <v>41719.557395833333</v>
      </c>
      <c r="P331" s="2" t="s">
        <v>1772</v>
      </c>
      <c r="Q331" s="2" t="s">
        <v>714</v>
      </c>
      <c r="R331" s="2" t="s">
        <v>2811</v>
      </c>
      <c r="S331" s="1">
        <v>83039</v>
      </c>
      <c r="T331" s="2" t="s">
        <v>1772</v>
      </c>
      <c r="U331" s="2" t="s">
        <v>2179</v>
      </c>
      <c r="V331" s="4">
        <v>41719.607766203706</v>
      </c>
      <c r="W331" s="2" t="s">
        <v>352</v>
      </c>
    </row>
    <row r="332" spans="1:23" hidden="1">
      <c r="A332" s="2" t="s">
        <v>760</v>
      </c>
      <c r="B332" s="2" t="s">
        <v>2792</v>
      </c>
      <c r="C332" s="2" t="s">
        <v>2465</v>
      </c>
      <c r="D332" s="1">
        <v>720298</v>
      </c>
      <c r="E332" s="2" t="s">
        <v>3001</v>
      </c>
      <c r="F332" s="2" t="s">
        <v>2074</v>
      </c>
      <c r="G332" s="2" t="s">
        <v>654</v>
      </c>
      <c r="H332" s="2" t="s">
        <v>2236</v>
      </c>
      <c r="I332" s="2" t="s">
        <v>760</v>
      </c>
      <c r="J332" s="4">
        <v>41719.590324074074</v>
      </c>
      <c r="K332" s="5">
        <v>41722.904444444444</v>
      </c>
      <c r="L332" s="5">
        <v>41719.620833333334</v>
      </c>
      <c r="M332" s="7">
        <f t="shared" si="5"/>
        <v>-3.2836111111100763</v>
      </c>
      <c r="N332" s="2" t="s">
        <v>2478</v>
      </c>
      <c r="O332" s="4">
        <v>41719.620069444441</v>
      </c>
      <c r="P332" s="2" t="s">
        <v>3378</v>
      </c>
      <c r="Q332" s="2"/>
      <c r="R332" s="2" t="s">
        <v>115</v>
      </c>
      <c r="S332" s="1">
        <v>83059</v>
      </c>
      <c r="T332" s="2" t="s">
        <v>3378</v>
      </c>
      <c r="U332" s="2" t="s">
        <v>2827</v>
      </c>
      <c r="V332" s="4">
        <v>41719.643854166665</v>
      </c>
      <c r="W332" s="2" t="s">
        <v>841</v>
      </c>
    </row>
    <row r="333" spans="1:23" hidden="1">
      <c r="A333" s="2" t="s">
        <v>760</v>
      </c>
      <c r="B333" s="2" t="s">
        <v>2792</v>
      </c>
      <c r="C333" s="2" t="s">
        <v>2465</v>
      </c>
      <c r="D333" s="1">
        <v>720298</v>
      </c>
      <c r="E333" s="2" t="s">
        <v>3001</v>
      </c>
      <c r="F333" s="2" t="s">
        <v>2074</v>
      </c>
      <c r="G333" s="2" t="s">
        <v>654</v>
      </c>
      <c r="H333" s="2" t="s">
        <v>2236</v>
      </c>
      <c r="I333" s="2" t="s">
        <v>760</v>
      </c>
      <c r="J333" s="4">
        <v>41719.590324074074</v>
      </c>
      <c r="K333" s="5">
        <v>41722.904444444444</v>
      </c>
      <c r="L333" s="5">
        <v>41719.620833333334</v>
      </c>
      <c r="M333" s="7">
        <f t="shared" si="5"/>
        <v>-3.2836111111100763</v>
      </c>
      <c r="N333" s="2" t="s">
        <v>2478</v>
      </c>
      <c r="O333" s="4">
        <v>41719.620069444441</v>
      </c>
      <c r="P333" s="2" t="s">
        <v>3378</v>
      </c>
      <c r="Q333" s="2"/>
      <c r="R333" s="2" t="s">
        <v>115</v>
      </c>
      <c r="S333" s="1">
        <v>83059</v>
      </c>
      <c r="T333" s="2" t="s">
        <v>3378</v>
      </c>
      <c r="U333" s="2" t="s">
        <v>2827</v>
      </c>
      <c r="V333" s="4">
        <v>41719.643854166665</v>
      </c>
      <c r="W333" s="2" t="s">
        <v>352</v>
      </c>
    </row>
    <row r="334" spans="1:23" hidden="1">
      <c r="A334" s="2" t="s">
        <v>1401</v>
      </c>
      <c r="B334" s="2" t="s">
        <v>2792</v>
      </c>
      <c r="C334" s="2" t="s">
        <v>782</v>
      </c>
      <c r="D334" s="1">
        <v>720357</v>
      </c>
      <c r="E334" s="2" t="s">
        <v>3001</v>
      </c>
      <c r="F334" s="2" t="s">
        <v>1885</v>
      </c>
      <c r="G334" s="2" t="s">
        <v>654</v>
      </c>
      <c r="H334" s="2" t="s">
        <v>431</v>
      </c>
      <c r="I334" s="2" t="s">
        <v>760</v>
      </c>
      <c r="J334" s="4">
        <v>41719.653738425928</v>
      </c>
      <c r="K334" s="5">
        <v>41722.900949074072</v>
      </c>
      <c r="L334" s="5">
        <v>41719.735960648148</v>
      </c>
      <c r="M334" s="7">
        <f t="shared" si="5"/>
        <v>-3.1649884259240935</v>
      </c>
      <c r="N334" s="2" t="s">
        <v>2478</v>
      </c>
      <c r="O334" s="4">
        <v>41719.704375000001</v>
      </c>
      <c r="P334" s="2"/>
      <c r="Q334" s="2"/>
      <c r="R334" s="2" t="s">
        <v>2153</v>
      </c>
      <c r="S334" s="1">
        <v>83079</v>
      </c>
      <c r="T334" s="2"/>
      <c r="U334" s="2" t="s">
        <v>1440</v>
      </c>
      <c r="V334" s="4">
        <v>41722.471458333333</v>
      </c>
      <c r="W334" s="2" t="s">
        <v>1149</v>
      </c>
    </row>
    <row r="335" spans="1:23">
      <c r="A335" s="2" t="s">
        <v>760</v>
      </c>
      <c r="B335" s="2" t="s">
        <v>2792</v>
      </c>
      <c r="C335" s="2" t="s">
        <v>2412</v>
      </c>
      <c r="D335" s="1">
        <v>720358</v>
      </c>
      <c r="E335" s="2" t="s">
        <v>3001</v>
      </c>
      <c r="F335" s="2" t="s">
        <v>3433</v>
      </c>
      <c r="G335" s="2" t="s">
        <v>654</v>
      </c>
      <c r="H335" s="2" t="s">
        <v>1987</v>
      </c>
      <c r="I335" s="2" t="s">
        <v>760</v>
      </c>
      <c r="J335" s="4">
        <v>41722.47351851852</v>
      </c>
      <c r="K335" s="5">
        <v>41722.622361111113</v>
      </c>
      <c r="L335" s="5">
        <v>41722.571608796294</v>
      </c>
      <c r="M335" s="7">
        <f t="shared" si="5"/>
        <v>-5.0752314818964805E-2</v>
      </c>
      <c r="N335" s="2" t="s">
        <v>2478</v>
      </c>
      <c r="O335" s="4">
        <v>41722.566076388888</v>
      </c>
      <c r="P335" s="2" t="s">
        <v>1451</v>
      </c>
      <c r="Q335" s="2"/>
      <c r="R335" s="2" t="s">
        <v>3204</v>
      </c>
      <c r="S335" s="1">
        <v>83099</v>
      </c>
      <c r="T335" s="2" t="s">
        <v>1451</v>
      </c>
      <c r="U335" s="2" t="s">
        <v>2614</v>
      </c>
      <c r="V335" s="4">
        <v>41722.622175925928</v>
      </c>
      <c r="W335" s="2" t="s">
        <v>352</v>
      </c>
    </row>
    <row r="336" spans="1:23" hidden="1">
      <c r="A336" s="2" t="s">
        <v>288</v>
      </c>
      <c r="B336" s="2" t="s">
        <v>2195</v>
      </c>
      <c r="C336" s="2" t="s">
        <v>2138</v>
      </c>
      <c r="D336" s="1">
        <v>720691</v>
      </c>
      <c r="E336" s="2" t="s">
        <v>651</v>
      </c>
      <c r="F336" s="2" t="s">
        <v>1343</v>
      </c>
      <c r="G336" s="2" t="s">
        <v>654</v>
      </c>
      <c r="H336" s="2" t="s">
        <v>1165</v>
      </c>
      <c r="I336" s="2" t="s">
        <v>1983</v>
      </c>
      <c r="J336" s="4">
        <v>41722.550879629627</v>
      </c>
      <c r="K336" s="5">
        <v>41737.456944444442</v>
      </c>
      <c r="L336" s="5">
        <v>41733.573935185188</v>
      </c>
      <c r="M336" s="7">
        <f t="shared" si="5"/>
        <v>-3.8830092592543224</v>
      </c>
      <c r="N336" s="2" t="s">
        <v>1983</v>
      </c>
      <c r="O336" s="4">
        <v>41733.397534722222</v>
      </c>
      <c r="P336" s="2" t="s">
        <v>1451</v>
      </c>
      <c r="Q336" s="2" t="s">
        <v>2472</v>
      </c>
      <c r="R336" s="2" t="s">
        <v>1462</v>
      </c>
      <c r="S336" s="1">
        <v>83119</v>
      </c>
      <c r="T336" s="2" t="s">
        <v>1451</v>
      </c>
      <c r="U336" s="2" t="s">
        <v>912</v>
      </c>
      <c r="V336" s="4">
        <v>41733.704560185186</v>
      </c>
      <c r="W336" s="2" t="s">
        <v>3500</v>
      </c>
    </row>
    <row r="337" spans="1:23" hidden="1">
      <c r="A337" s="2" t="s">
        <v>288</v>
      </c>
      <c r="B337" s="2" t="s">
        <v>2195</v>
      </c>
      <c r="C337" s="2" t="s">
        <v>2138</v>
      </c>
      <c r="D337" s="1">
        <v>720691</v>
      </c>
      <c r="E337" s="2" t="s">
        <v>651</v>
      </c>
      <c r="F337" s="2" t="s">
        <v>1343</v>
      </c>
      <c r="G337" s="2" t="s">
        <v>654</v>
      </c>
      <c r="H337" s="2" t="s">
        <v>1165</v>
      </c>
      <c r="I337" s="2" t="s">
        <v>1983</v>
      </c>
      <c r="J337" s="4">
        <v>41722.550879629627</v>
      </c>
      <c r="K337" s="5">
        <v>41737.456944444442</v>
      </c>
      <c r="L337" s="5">
        <v>41733.573935185188</v>
      </c>
      <c r="M337" s="7">
        <f t="shared" si="5"/>
        <v>-3.8830092592543224</v>
      </c>
      <c r="N337" s="2" t="s">
        <v>1983</v>
      </c>
      <c r="O337" s="4">
        <v>41733.397534722222</v>
      </c>
      <c r="P337" s="2" t="s">
        <v>1451</v>
      </c>
      <c r="Q337" s="2" t="s">
        <v>2472</v>
      </c>
      <c r="R337" s="2" t="s">
        <v>1462</v>
      </c>
      <c r="S337" s="1">
        <v>83119</v>
      </c>
      <c r="T337" s="2" t="s">
        <v>1451</v>
      </c>
      <c r="U337" s="2" t="s">
        <v>912</v>
      </c>
      <c r="V337" s="4">
        <v>41733.704560185186</v>
      </c>
      <c r="W337" s="2" t="s">
        <v>352</v>
      </c>
    </row>
    <row r="338" spans="1:23" hidden="1">
      <c r="A338" s="2" t="s">
        <v>1256</v>
      </c>
      <c r="B338" s="2" t="s">
        <v>1095</v>
      </c>
      <c r="C338" s="2" t="s">
        <v>2895</v>
      </c>
      <c r="D338" s="1">
        <v>720724</v>
      </c>
      <c r="E338" s="2" t="s">
        <v>3001</v>
      </c>
      <c r="F338" s="2" t="s">
        <v>2074</v>
      </c>
      <c r="G338" s="2" t="s">
        <v>654</v>
      </c>
      <c r="H338" s="2" t="s">
        <v>3608</v>
      </c>
      <c r="I338" s="2" t="s">
        <v>2478</v>
      </c>
      <c r="J338" s="4">
        <v>41722.584189814814</v>
      </c>
      <c r="K338" s="5">
        <v>41722.80127314815</v>
      </c>
      <c r="L338" s="5">
        <v>41722.742372685185</v>
      </c>
      <c r="M338" s="7">
        <f t="shared" si="5"/>
        <v>-5.8900462965539191E-2</v>
      </c>
      <c r="N338" s="2" t="s">
        <v>2478</v>
      </c>
      <c r="O338" s="4">
        <v>41722.742025462961</v>
      </c>
      <c r="P338" s="2" t="s">
        <v>2478</v>
      </c>
      <c r="Q338" s="2"/>
      <c r="R338" s="2" t="s">
        <v>3612</v>
      </c>
      <c r="S338" s="1">
        <v>83139</v>
      </c>
      <c r="T338" s="2"/>
      <c r="U338" s="2" t="s">
        <v>191</v>
      </c>
      <c r="V338" s="4">
        <v>41722.801053240742</v>
      </c>
      <c r="W338" s="2" t="s">
        <v>1149</v>
      </c>
    </row>
    <row r="339" spans="1:23" hidden="1">
      <c r="A339" s="2" t="s">
        <v>1256</v>
      </c>
      <c r="B339" s="2" t="s">
        <v>1095</v>
      </c>
      <c r="C339" s="2" t="s">
        <v>2895</v>
      </c>
      <c r="D339" s="1">
        <v>720724</v>
      </c>
      <c r="E339" s="2" t="s">
        <v>3001</v>
      </c>
      <c r="F339" s="2" t="s">
        <v>2074</v>
      </c>
      <c r="G339" s="2" t="s">
        <v>654</v>
      </c>
      <c r="H339" s="2" t="s">
        <v>3608</v>
      </c>
      <c r="I339" s="2" t="s">
        <v>2478</v>
      </c>
      <c r="J339" s="4">
        <v>41722.584189814814</v>
      </c>
      <c r="K339" s="5">
        <v>41722.80127314815</v>
      </c>
      <c r="L339" s="5">
        <v>41722.742372685185</v>
      </c>
      <c r="M339" s="7">
        <f t="shared" si="5"/>
        <v>-5.8900462965539191E-2</v>
      </c>
      <c r="N339" s="2" t="s">
        <v>2478</v>
      </c>
      <c r="O339" s="4">
        <v>41722.742025462961</v>
      </c>
      <c r="P339" s="2" t="s">
        <v>2478</v>
      </c>
      <c r="Q339" s="2"/>
      <c r="R339" s="2" t="s">
        <v>3612</v>
      </c>
      <c r="S339" s="1">
        <v>83140</v>
      </c>
      <c r="T339" s="2" t="s">
        <v>2478</v>
      </c>
      <c r="U339" s="2" t="s">
        <v>191</v>
      </c>
      <c r="V339" s="4">
        <v>41722.801053240742</v>
      </c>
      <c r="W339" s="2" t="s">
        <v>1149</v>
      </c>
    </row>
    <row r="340" spans="1:23" hidden="1">
      <c r="A340" s="2" t="s">
        <v>2228</v>
      </c>
      <c r="B340" s="2" t="s">
        <v>2468</v>
      </c>
      <c r="C340" s="2" t="s">
        <v>3494</v>
      </c>
      <c r="D340" s="1">
        <v>709945</v>
      </c>
      <c r="E340" s="2" t="s">
        <v>651</v>
      </c>
      <c r="F340" s="2" t="s">
        <v>1885</v>
      </c>
      <c r="G340" s="2" t="s">
        <v>2229</v>
      </c>
      <c r="H340" s="2" t="s">
        <v>152</v>
      </c>
      <c r="I340" s="2" t="s">
        <v>2228</v>
      </c>
      <c r="J340" s="4">
        <v>41722.647280092591</v>
      </c>
      <c r="K340" s="6"/>
      <c r="L340" s="5">
        <v>41730.621296296296</v>
      </c>
      <c r="M340" s="7">
        <f t="shared" si="5"/>
        <v>41730.621296296296</v>
      </c>
      <c r="N340" s="2" t="s">
        <v>527</v>
      </c>
      <c r="O340" s="4">
        <v>41729.636712962965</v>
      </c>
      <c r="P340" s="2" t="s">
        <v>1396</v>
      </c>
      <c r="Q340" s="2"/>
      <c r="R340" s="2" t="s">
        <v>1278</v>
      </c>
      <c r="S340" s="1">
        <v>83159</v>
      </c>
      <c r="T340" s="2" t="s">
        <v>1396</v>
      </c>
      <c r="U340" s="2"/>
      <c r="V340" s="2"/>
      <c r="W340" s="2"/>
    </row>
    <row r="341" spans="1:23">
      <c r="A341" s="2" t="s">
        <v>1401</v>
      </c>
      <c r="B341" s="2" t="s">
        <v>2792</v>
      </c>
      <c r="C341" s="2" t="s">
        <v>2916</v>
      </c>
      <c r="D341" s="1">
        <v>720874</v>
      </c>
      <c r="E341" s="2" t="s">
        <v>3001</v>
      </c>
      <c r="F341" s="2" t="s">
        <v>3433</v>
      </c>
      <c r="G341" s="2" t="s">
        <v>654</v>
      </c>
      <c r="H341" s="2" t="s">
        <v>1065</v>
      </c>
      <c r="I341" s="2" t="s">
        <v>2478</v>
      </c>
      <c r="J341" s="4">
        <v>41722.741203703707</v>
      </c>
      <c r="K341" s="5">
        <v>41722.802314814813</v>
      </c>
      <c r="L341" s="5">
        <v>41722.762384259258</v>
      </c>
      <c r="M341" s="7">
        <f t="shared" si="5"/>
        <v>-3.9930555554747116E-2</v>
      </c>
      <c r="N341" s="2" t="s">
        <v>2478</v>
      </c>
      <c r="O341" s="4">
        <v>41722.761261574073</v>
      </c>
      <c r="P341" s="2" t="s">
        <v>1002</v>
      </c>
      <c r="Q341" s="2" t="s">
        <v>470</v>
      </c>
      <c r="R341" s="2" t="s">
        <v>2846</v>
      </c>
      <c r="S341" s="1">
        <v>83179</v>
      </c>
      <c r="T341" s="2" t="s">
        <v>1002</v>
      </c>
      <c r="U341" s="2" t="s">
        <v>2268</v>
      </c>
      <c r="V341" s="4">
        <v>41722.802129629628</v>
      </c>
      <c r="W341" s="2" t="s">
        <v>1149</v>
      </c>
    </row>
    <row r="342" spans="1:23" hidden="1">
      <c r="A342" s="2" t="s">
        <v>65</v>
      </c>
      <c r="B342" s="2" t="s">
        <v>2468</v>
      </c>
      <c r="C342" s="2" t="s">
        <v>1828</v>
      </c>
      <c r="D342" s="1">
        <v>720979</v>
      </c>
      <c r="E342" s="2" t="s">
        <v>651</v>
      </c>
      <c r="F342" s="2" t="s">
        <v>1885</v>
      </c>
      <c r="G342" s="2" t="s">
        <v>2229</v>
      </c>
      <c r="H342" s="2" t="s">
        <v>2984</v>
      </c>
      <c r="I342" s="2" t="s">
        <v>65</v>
      </c>
      <c r="J342" s="4">
        <v>41723.408414351848</v>
      </c>
      <c r="K342" s="5">
        <v>41726.698298611111</v>
      </c>
      <c r="L342" s="5">
        <v>41725.4530787037</v>
      </c>
      <c r="M342" s="7">
        <f t="shared" si="5"/>
        <v>-1.245219907410501</v>
      </c>
      <c r="N342" s="2" t="s">
        <v>527</v>
      </c>
      <c r="O342" s="4">
        <v>41724.682719907411</v>
      </c>
      <c r="P342" s="2" t="s">
        <v>516</v>
      </c>
      <c r="Q342" s="2"/>
      <c r="R342" s="2" t="s">
        <v>1067</v>
      </c>
      <c r="S342" s="1">
        <v>83199</v>
      </c>
      <c r="T342" s="2" t="s">
        <v>516</v>
      </c>
      <c r="U342" s="2" t="s">
        <v>1307</v>
      </c>
      <c r="V342" s="4">
        <v>41857.486319444448</v>
      </c>
      <c r="W342" s="2" t="s">
        <v>1149</v>
      </c>
    </row>
    <row r="343" spans="1:23" hidden="1">
      <c r="A343" s="2" t="s">
        <v>65</v>
      </c>
      <c r="B343" s="2" t="s">
        <v>2468</v>
      </c>
      <c r="C343" s="2" t="s">
        <v>1828</v>
      </c>
      <c r="D343" s="1">
        <v>720979</v>
      </c>
      <c r="E343" s="2" t="s">
        <v>651</v>
      </c>
      <c r="F343" s="2" t="s">
        <v>1885</v>
      </c>
      <c r="G343" s="2" t="s">
        <v>2229</v>
      </c>
      <c r="H343" s="2" t="s">
        <v>2984</v>
      </c>
      <c r="I343" s="2" t="s">
        <v>65</v>
      </c>
      <c r="J343" s="4">
        <v>41723.408414351848</v>
      </c>
      <c r="K343" s="5">
        <v>41726.698298611111</v>
      </c>
      <c r="L343" s="5">
        <v>41725.4530787037</v>
      </c>
      <c r="M343" s="7">
        <f t="shared" si="5"/>
        <v>-1.245219907410501</v>
      </c>
      <c r="N343" s="2" t="s">
        <v>527</v>
      </c>
      <c r="O343" s="4">
        <v>41724.682719907411</v>
      </c>
      <c r="P343" s="2" t="s">
        <v>516</v>
      </c>
      <c r="Q343" s="2"/>
      <c r="R343" s="2" t="s">
        <v>1067</v>
      </c>
      <c r="S343" s="1">
        <v>83199</v>
      </c>
      <c r="T343" s="2" t="s">
        <v>516</v>
      </c>
      <c r="U343" s="2"/>
      <c r="V343" s="2"/>
      <c r="W343" s="2"/>
    </row>
    <row r="344" spans="1:23" hidden="1">
      <c r="A344" s="2" t="s">
        <v>571</v>
      </c>
      <c r="B344" s="2" t="s">
        <v>2792</v>
      </c>
      <c r="C344" s="2" t="s">
        <v>1234</v>
      </c>
      <c r="D344" s="1">
        <v>721133</v>
      </c>
      <c r="E344" s="2" t="s">
        <v>3001</v>
      </c>
      <c r="F344" s="2" t="s">
        <v>1885</v>
      </c>
      <c r="G344" s="2" t="s">
        <v>654</v>
      </c>
      <c r="H344" s="2" t="s">
        <v>3311</v>
      </c>
      <c r="I344" s="2" t="s">
        <v>760</v>
      </c>
      <c r="J344" s="4">
        <v>41723.597592592596</v>
      </c>
      <c r="K344" s="5">
        <v>41752.755381944444</v>
      </c>
      <c r="L344" s="5">
        <v>41751.474456018521</v>
      </c>
      <c r="M344" s="7">
        <f t="shared" si="5"/>
        <v>-1.2809259259229293</v>
      </c>
      <c r="N344" s="2" t="s">
        <v>2478</v>
      </c>
      <c r="O344" s="4">
        <v>41751.471620370372</v>
      </c>
      <c r="P344" s="2" t="s">
        <v>2478</v>
      </c>
      <c r="Q344" s="2"/>
      <c r="R344" s="2" t="s">
        <v>3726</v>
      </c>
      <c r="S344" s="1">
        <v>83219</v>
      </c>
      <c r="T344" s="2" t="s">
        <v>2478</v>
      </c>
      <c r="U344" s="2" t="s">
        <v>12</v>
      </c>
      <c r="V344" s="4">
        <v>41752.729131944441</v>
      </c>
      <c r="W344" s="2" t="s">
        <v>1430</v>
      </c>
    </row>
    <row r="345" spans="1:23" hidden="1">
      <c r="A345" s="2" t="s">
        <v>571</v>
      </c>
      <c r="B345" s="2" t="s">
        <v>2792</v>
      </c>
      <c r="C345" s="2" t="s">
        <v>1234</v>
      </c>
      <c r="D345" s="1">
        <v>721133</v>
      </c>
      <c r="E345" s="2" t="s">
        <v>3001</v>
      </c>
      <c r="F345" s="2" t="s">
        <v>1885</v>
      </c>
      <c r="G345" s="2" t="s">
        <v>654</v>
      </c>
      <c r="H345" s="2" t="s">
        <v>3311</v>
      </c>
      <c r="I345" s="2" t="s">
        <v>760</v>
      </c>
      <c r="J345" s="4">
        <v>41723.597592592596</v>
      </c>
      <c r="K345" s="5">
        <v>41752.755381944444</v>
      </c>
      <c r="L345" s="5">
        <v>41751.474456018521</v>
      </c>
      <c r="M345" s="7">
        <f t="shared" si="5"/>
        <v>-1.2809259259229293</v>
      </c>
      <c r="N345" s="2" t="s">
        <v>2478</v>
      </c>
      <c r="O345" s="4">
        <v>41751.471620370372</v>
      </c>
      <c r="P345" s="2" t="s">
        <v>2478</v>
      </c>
      <c r="Q345" s="2"/>
      <c r="R345" s="2" t="s">
        <v>3726</v>
      </c>
      <c r="S345" s="1">
        <v>83219</v>
      </c>
      <c r="T345" s="2" t="s">
        <v>2478</v>
      </c>
      <c r="U345" s="2" t="s">
        <v>12</v>
      </c>
      <c r="V345" s="4">
        <v>41752.729131944441</v>
      </c>
      <c r="W345" s="2" t="s">
        <v>352</v>
      </c>
    </row>
    <row r="346" spans="1:23">
      <c r="A346" s="2" t="s">
        <v>760</v>
      </c>
      <c r="B346" s="2" t="s">
        <v>2792</v>
      </c>
      <c r="C346" s="2" t="s">
        <v>3423</v>
      </c>
      <c r="D346" s="1">
        <v>721235</v>
      </c>
      <c r="E346" s="2" t="s">
        <v>3001</v>
      </c>
      <c r="F346" s="2" t="s">
        <v>3433</v>
      </c>
      <c r="G346" s="2" t="s">
        <v>654</v>
      </c>
      <c r="H346" s="2" t="s">
        <v>2879</v>
      </c>
      <c r="I346" s="2" t="s">
        <v>760</v>
      </c>
      <c r="J346" s="4">
        <v>41723.67459490741</v>
      </c>
      <c r="K346" s="5">
        <v>41724.621354166666</v>
      </c>
      <c r="L346" s="5">
        <v>41723.701678240737</v>
      </c>
      <c r="M346" s="7">
        <f t="shared" si="5"/>
        <v>-0.91967592592845904</v>
      </c>
      <c r="N346" s="2" t="s">
        <v>2478</v>
      </c>
      <c r="O346" s="4">
        <v>41723.699571759258</v>
      </c>
      <c r="P346" s="2" t="s">
        <v>3378</v>
      </c>
      <c r="Q346" s="2"/>
      <c r="R346" s="2" t="s">
        <v>1597</v>
      </c>
      <c r="S346" s="1">
        <v>83239</v>
      </c>
      <c r="T346" s="2" t="s">
        <v>3378</v>
      </c>
      <c r="U346" s="2" t="s">
        <v>1559</v>
      </c>
      <c r="V346" s="4">
        <v>41723.717106481483</v>
      </c>
      <c r="W346" s="2" t="s">
        <v>1149</v>
      </c>
    </row>
    <row r="347" spans="1:23">
      <c r="A347" s="2" t="s">
        <v>760</v>
      </c>
      <c r="B347" s="2" t="s">
        <v>2792</v>
      </c>
      <c r="C347" s="2" t="s">
        <v>3423</v>
      </c>
      <c r="D347" s="1">
        <v>721235</v>
      </c>
      <c r="E347" s="2" t="s">
        <v>3001</v>
      </c>
      <c r="F347" s="2" t="s">
        <v>3433</v>
      </c>
      <c r="G347" s="2" t="s">
        <v>654</v>
      </c>
      <c r="H347" s="2" t="s">
        <v>2879</v>
      </c>
      <c r="I347" s="2" t="s">
        <v>760</v>
      </c>
      <c r="J347" s="4">
        <v>41723.67459490741</v>
      </c>
      <c r="K347" s="5">
        <v>41724.621354166666</v>
      </c>
      <c r="L347" s="5">
        <v>41723.701678240737</v>
      </c>
      <c r="M347" s="7">
        <f t="shared" si="5"/>
        <v>-0.91967592592845904</v>
      </c>
      <c r="N347" s="2" t="s">
        <v>2478</v>
      </c>
      <c r="O347" s="4">
        <v>41723.699571759258</v>
      </c>
      <c r="P347" s="2" t="s">
        <v>3378</v>
      </c>
      <c r="Q347" s="2"/>
      <c r="R347" s="2" t="s">
        <v>1597</v>
      </c>
      <c r="S347" s="1">
        <v>83239</v>
      </c>
      <c r="T347" s="2" t="s">
        <v>3378</v>
      </c>
      <c r="U347" s="2" t="s">
        <v>1559</v>
      </c>
      <c r="V347" s="4">
        <v>41723.717106481483</v>
      </c>
      <c r="W347" s="2" t="s">
        <v>3500</v>
      </c>
    </row>
    <row r="348" spans="1:23">
      <c r="A348" s="2" t="s">
        <v>1401</v>
      </c>
      <c r="B348" s="2" t="s">
        <v>2792</v>
      </c>
      <c r="C348" s="2" t="s">
        <v>1884</v>
      </c>
      <c r="D348" s="1">
        <v>721244</v>
      </c>
      <c r="E348" s="2" t="s">
        <v>3001</v>
      </c>
      <c r="F348" s="2" t="s">
        <v>3433</v>
      </c>
      <c r="G348" s="2" t="s">
        <v>654</v>
      </c>
      <c r="H348" s="2" t="s">
        <v>1571</v>
      </c>
      <c r="I348" s="2" t="s">
        <v>760</v>
      </c>
      <c r="J348" s="4">
        <v>41723.677222222221</v>
      </c>
      <c r="K348" s="5">
        <v>41726.686342592591</v>
      </c>
      <c r="L348" s="5">
        <v>41724.623449074075</v>
      </c>
      <c r="M348" s="7">
        <f t="shared" si="5"/>
        <v>-2.0628935185159207</v>
      </c>
      <c r="N348" s="2" t="s">
        <v>2478</v>
      </c>
      <c r="O348" s="4">
        <v>41724.370046296295</v>
      </c>
      <c r="P348" s="2" t="s">
        <v>1451</v>
      </c>
      <c r="Q348" s="2" t="s">
        <v>290</v>
      </c>
      <c r="R348" s="2" t="s">
        <v>2957</v>
      </c>
      <c r="S348" s="1">
        <v>83240</v>
      </c>
      <c r="T348" s="2" t="s">
        <v>1451</v>
      </c>
      <c r="U348" s="2" t="s">
        <v>839</v>
      </c>
      <c r="V348" s="4">
        <v>41725.690289351849</v>
      </c>
      <c r="W348" s="2" t="s">
        <v>352</v>
      </c>
    </row>
    <row r="349" spans="1:23">
      <c r="A349" s="2" t="s">
        <v>760</v>
      </c>
      <c r="B349" s="2" t="s">
        <v>2792</v>
      </c>
      <c r="C349" s="2" t="s">
        <v>3248</v>
      </c>
      <c r="D349" s="1">
        <v>721340</v>
      </c>
      <c r="E349" s="2" t="s">
        <v>3001</v>
      </c>
      <c r="F349" s="2" t="s">
        <v>3433</v>
      </c>
      <c r="G349" s="2" t="s">
        <v>654</v>
      </c>
      <c r="H349" s="2" t="s">
        <v>1120</v>
      </c>
      <c r="I349" s="2" t="s">
        <v>760</v>
      </c>
      <c r="J349" s="4">
        <v>41724.363819444443</v>
      </c>
      <c r="K349" s="5">
        <v>41725.43712962963</v>
      </c>
      <c r="L349" s="5">
        <v>41725.400231481479</v>
      </c>
      <c r="M349" s="7">
        <f t="shared" si="5"/>
        <v>-3.6898148151522037E-2</v>
      </c>
      <c r="N349" s="2" t="s">
        <v>2478</v>
      </c>
      <c r="O349" s="4">
        <v>41724.647499999999</v>
      </c>
      <c r="P349" s="2" t="s">
        <v>1451</v>
      </c>
      <c r="Q349" s="2" t="s">
        <v>3106</v>
      </c>
      <c r="R349" s="2" t="s">
        <v>2444</v>
      </c>
      <c r="S349" s="1">
        <v>83259</v>
      </c>
      <c r="T349" s="2" t="s">
        <v>1451</v>
      </c>
      <c r="U349" s="2" t="s">
        <v>2736</v>
      </c>
      <c r="V349" s="4">
        <v>41725.425254629627</v>
      </c>
      <c r="W349" s="2" t="s">
        <v>352</v>
      </c>
    </row>
    <row r="350" spans="1:23" hidden="1">
      <c r="A350" s="2" t="s">
        <v>1461</v>
      </c>
      <c r="B350" s="2" t="s">
        <v>2792</v>
      </c>
      <c r="C350" s="2" t="s">
        <v>3542</v>
      </c>
      <c r="D350" s="1">
        <v>721409</v>
      </c>
      <c r="E350" s="2" t="s">
        <v>3001</v>
      </c>
      <c r="F350" s="2" t="s">
        <v>1885</v>
      </c>
      <c r="G350" s="2" t="s">
        <v>654</v>
      </c>
      <c r="H350" s="2" t="s">
        <v>551</v>
      </c>
      <c r="I350" s="2" t="s">
        <v>1461</v>
      </c>
      <c r="J350" s="4">
        <v>41724.434953703705</v>
      </c>
      <c r="K350" s="5">
        <v>41724.709317129629</v>
      </c>
      <c r="L350" s="5">
        <v>41724.622812499998</v>
      </c>
      <c r="M350" s="7">
        <f t="shared" si="5"/>
        <v>-8.650462963123573E-2</v>
      </c>
      <c r="N350" s="2" t="s">
        <v>2478</v>
      </c>
      <c r="O350" s="4">
        <v>41724.441979166666</v>
      </c>
      <c r="P350" s="2" t="s">
        <v>2911</v>
      </c>
      <c r="Q350" s="2"/>
      <c r="R350" s="2" t="s">
        <v>2025</v>
      </c>
      <c r="S350" s="1">
        <v>83280</v>
      </c>
      <c r="T350" s="2" t="s">
        <v>2911</v>
      </c>
      <c r="U350" s="2" t="s">
        <v>2477</v>
      </c>
      <c r="V350" s="4">
        <v>41724.709004629629</v>
      </c>
      <c r="W350" s="2" t="s">
        <v>1149</v>
      </c>
    </row>
    <row r="351" spans="1:23" hidden="1">
      <c r="A351" s="2" t="s">
        <v>1461</v>
      </c>
      <c r="B351" s="2" t="s">
        <v>2792</v>
      </c>
      <c r="C351" s="2" t="s">
        <v>1517</v>
      </c>
      <c r="D351" s="1">
        <v>721501</v>
      </c>
      <c r="E351" s="2" t="s">
        <v>3001</v>
      </c>
      <c r="F351" s="2" t="s">
        <v>1885</v>
      </c>
      <c r="G351" s="2" t="s">
        <v>654</v>
      </c>
      <c r="H351" s="2" t="s">
        <v>3032</v>
      </c>
      <c r="I351" s="2" t="s">
        <v>1461</v>
      </c>
      <c r="J351" s="4">
        <v>41724.550902777781</v>
      </c>
      <c r="K351" s="5">
        <v>41726.692870370367</v>
      </c>
      <c r="L351" s="5">
        <v>41724.625868055555</v>
      </c>
      <c r="M351" s="7">
        <f t="shared" si="5"/>
        <v>-2.0670023148122709</v>
      </c>
      <c r="N351" s="2" t="s">
        <v>2471</v>
      </c>
      <c r="O351" s="4">
        <v>41724.624618055554</v>
      </c>
      <c r="P351" s="2" t="s">
        <v>3335</v>
      </c>
      <c r="Q351" s="2"/>
      <c r="R351" s="2" t="s">
        <v>625</v>
      </c>
      <c r="S351" s="1">
        <v>83299</v>
      </c>
      <c r="T351" s="2" t="s">
        <v>3335</v>
      </c>
      <c r="U351" s="2" t="s">
        <v>2044</v>
      </c>
      <c r="V351" s="4">
        <v>41725.755520833336</v>
      </c>
      <c r="W351" s="2" t="s">
        <v>1704</v>
      </c>
    </row>
    <row r="352" spans="1:23" hidden="1">
      <c r="A352" s="2" t="s">
        <v>1461</v>
      </c>
      <c r="B352" s="2" t="s">
        <v>2792</v>
      </c>
      <c r="C352" s="2" t="s">
        <v>1517</v>
      </c>
      <c r="D352" s="1">
        <v>721501</v>
      </c>
      <c r="E352" s="2" t="s">
        <v>3001</v>
      </c>
      <c r="F352" s="2" t="s">
        <v>1885</v>
      </c>
      <c r="G352" s="2" t="s">
        <v>654</v>
      </c>
      <c r="H352" s="2" t="s">
        <v>3032</v>
      </c>
      <c r="I352" s="2" t="s">
        <v>1461</v>
      </c>
      <c r="J352" s="4">
        <v>41724.550902777781</v>
      </c>
      <c r="K352" s="5">
        <v>41726.692870370367</v>
      </c>
      <c r="L352" s="5">
        <v>41724.625868055555</v>
      </c>
      <c r="M352" s="7">
        <f t="shared" si="5"/>
        <v>-2.0670023148122709</v>
      </c>
      <c r="N352" s="2" t="s">
        <v>2471</v>
      </c>
      <c r="O352" s="4">
        <v>41724.624618055554</v>
      </c>
      <c r="P352" s="2" t="s">
        <v>3335</v>
      </c>
      <c r="Q352" s="2"/>
      <c r="R352" s="2" t="s">
        <v>625</v>
      </c>
      <c r="S352" s="1">
        <v>83299</v>
      </c>
      <c r="T352" s="2" t="s">
        <v>3335</v>
      </c>
      <c r="U352" s="2" t="s">
        <v>2044</v>
      </c>
      <c r="V352" s="4">
        <v>41725.755520833336</v>
      </c>
      <c r="W352" s="2" t="s">
        <v>1149</v>
      </c>
    </row>
    <row r="353" spans="1:23">
      <c r="A353" s="2" t="s">
        <v>1461</v>
      </c>
      <c r="B353" s="2" t="s">
        <v>2792</v>
      </c>
      <c r="C353" s="2" t="s">
        <v>3643</v>
      </c>
      <c r="D353" s="1">
        <v>721594</v>
      </c>
      <c r="E353" s="2" t="s">
        <v>3001</v>
      </c>
      <c r="F353" s="2" t="s">
        <v>3433</v>
      </c>
      <c r="G353" s="2" t="s">
        <v>654</v>
      </c>
      <c r="H353" s="2" t="s">
        <v>575</v>
      </c>
      <c r="I353" s="2" t="s">
        <v>760</v>
      </c>
      <c r="J353" s="4">
        <v>41724.632199074076</v>
      </c>
      <c r="K353" s="5">
        <v>41725.42423611111</v>
      </c>
      <c r="L353" s="5">
        <v>41725.400555555556</v>
      </c>
      <c r="M353" s="7">
        <f t="shared" si="5"/>
        <v>-2.3680555554165039E-2</v>
      </c>
      <c r="N353" s="2" t="s">
        <v>2471</v>
      </c>
      <c r="O353" s="4">
        <v>41724.650219907409</v>
      </c>
      <c r="P353" s="2" t="s">
        <v>3570</v>
      </c>
      <c r="Q353" s="2" t="s">
        <v>399</v>
      </c>
      <c r="R353" s="2" t="s">
        <v>2812</v>
      </c>
      <c r="S353" s="1">
        <v>83319</v>
      </c>
      <c r="T353" s="2" t="s">
        <v>3570</v>
      </c>
      <c r="U353" s="2" t="s">
        <v>204</v>
      </c>
      <c r="V353" s="4">
        <v>41725.424062500002</v>
      </c>
      <c r="W353" s="2" t="s">
        <v>352</v>
      </c>
    </row>
    <row r="354" spans="1:23" hidden="1">
      <c r="A354" s="2" t="s">
        <v>33</v>
      </c>
      <c r="B354" s="2" t="s">
        <v>3109</v>
      </c>
      <c r="C354" s="2" t="s">
        <v>1410</v>
      </c>
      <c r="D354" s="1">
        <v>721634</v>
      </c>
      <c r="E354" s="2" t="s">
        <v>3001</v>
      </c>
      <c r="F354" s="2" t="s">
        <v>2074</v>
      </c>
      <c r="G354" s="2" t="s">
        <v>654</v>
      </c>
      <c r="H354" s="2" t="s">
        <v>3528</v>
      </c>
      <c r="I354" s="2" t="s">
        <v>33</v>
      </c>
      <c r="J354" s="4">
        <v>41724.694594907407</v>
      </c>
      <c r="K354" s="5">
        <v>41731.682141203702</v>
      </c>
      <c r="L354" s="5">
        <v>41730.622581018521</v>
      </c>
      <c r="M354" s="7">
        <f t="shared" si="5"/>
        <v>-1.0595601851819083</v>
      </c>
      <c r="N354" s="2" t="s">
        <v>527</v>
      </c>
      <c r="O354" s="4">
        <v>41726.602465277778</v>
      </c>
      <c r="P354" s="2" t="s">
        <v>1814</v>
      </c>
      <c r="Q354" s="2"/>
      <c r="R354" s="2" t="s">
        <v>125</v>
      </c>
      <c r="S354" s="1">
        <v>83339</v>
      </c>
      <c r="T354" s="2" t="s">
        <v>1814</v>
      </c>
      <c r="U354" s="2" t="s">
        <v>2111</v>
      </c>
      <c r="V354" s="4">
        <v>41730.67255787037</v>
      </c>
      <c r="W354" s="2" t="s">
        <v>877</v>
      </c>
    </row>
    <row r="355" spans="1:23" hidden="1">
      <c r="A355" s="2" t="s">
        <v>3378</v>
      </c>
      <c r="B355" s="2" t="s">
        <v>1669</v>
      </c>
      <c r="C355" s="2" t="s">
        <v>721</v>
      </c>
      <c r="D355" s="1">
        <v>721708</v>
      </c>
      <c r="E355" s="2" t="s">
        <v>3001</v>
      </c>
      <c r="F355" s="2" t="s">
        <v>1343</v>
      </c>
      <c r="G355" s="2" t="s">
        <v>2229</v>
      </c>
      <c r="H355" s="2" t="s">
        <v>2959</v>
      </c>
      <c r="I355" s="2" t="s">
        <v>3335</v>
      </c>
      <c r="J355" s="4">
        <v>41724.748865740738</v>
      </c>
      <c r="K355" s="6"/>
      <c r="L355" s="5">
        <v>41726.729548611111</v>
      </c>
      <c r="M355" s="7">
        <f t="shared" si="5"/>
        <v>41726.729548611111</v>
      </c>
      <c r="N355" s="2" t="s">
        <v>1376</v>
      </c>
      <c r="O355" s="4">
        <v>41725.843472222223</v>
      </c>
      <c r="P355" s="2" t="s">
        <v>1002</v>
      </c>
      <c r="Q355" s="2"/>
      <c r="R355" s="2" t="s">
        <v>2150</v>
      </c>
      <c r="S355" s="1">
        <v>83359</v>
      </c>
      <c r="T355" s="2" t="s">
        <v>3378</v>
      </c>
      <c r="U355" s="2"/>
      <c r="V355" s="2"/>
      <c r="W355" s="2"/>
    </row>
    <row r="356" spans="1:23" hidden="1">
      <c r="A356" s="2" t="s">
        <v>3378</v>
      </c>
      <c r="B356" s="2" t="s">
        <v>1669</v>
      </c>
      <c r="C356" s="2" t="s">
        <v>721</v>
      </c>
      <c r="D356" s="1">
        <v>721708</v>
      </c>
      <c r="E356" s="2" t="s">
        <v>3001</v>
      </c>
      <c r="F356" s="2" t="s">
        <v>1343</v>
      </c>
      <c r="G356" s="2" t="s">
        <v>2229</v>
      </c>
      <c r="H356" s="2" t="s">
        <v>2959</v>
      </c>
      <c r="I356" s="2" t="s">
        <v>3335</v>
      </c>
      <c r="J356" s="4">
        <v>41724.748865740738</v>
      </c>
      <c r="K356" s="6"/>
      <c r="L356" s="5">
        <v>41726.729548611111</v>
      </c>
      <c r="M356" s="7">
        <f t="shared" si="5"/>
        <v>41726.729548611111</v>
      </c>
      <c r="N356" s="2" t="s">
        <v>1376</v>
      </c>
      <c r="O356" s="4">
        <v>41725.843472222223</v>
      </c>
      <c r="P356" s="2" t="s">
        <v>1002</v>
      </c>
      <c r="Q356" s="2"/>
      <c r="R356" s="2" t="s">
        <v>2150</v>
      </c>
      <c r="S356" s="1">
        <v>83360</v>
      </c>
      <c r="T356" s="2" t="s">
        <v>1002</v>
      </c>
      <c r="U356" s="2"/>
      <c r="V356" s="2"/>
      <c r="W356" s="2"/>
    </row>
    <row r="357" spans="1:23" hidden="1">
      <c r="A357" s="2" t="s">
        <v>1461</v>
      </c>
      <c r="B357" s="2" t="s">
        <v>2792</v>
      </c>
      <c r="C357" s="2" t="s">
        <v>1950</v>
      </c>
      <c r="D357" s="1">
        <v>721843</v>
      </c>
      <c r="E357" s="2" t="s">
        <v>3001</v>
      </c>
      <c r="F357" s="2" t="s">
        <v>1885</v>
      </c>
      <c r="G357" s="2" t="s">
        <v>654</v>
      </c>
      <c r="H357" s="2" t="s">
        <v>2100</v>
      </c>
      <c r="I357" s="2" t="s">
        <v>1461</v>
      </c>
      <c r="J357" s="4">
        <v>41725.428599537037</v>
      </c>
      <c r="K357" s="5">
        <v>41726.688773148147</v>
      </c>
      <c r="L357" s="5">
        <v>41725.62190972222</v>
      </c>
      <c r="M357" s="7">
        <f t="shared" si="5"/>
        <v>-1.0668634259272949</v>
      </c>
      <c r="N357" s="2" t="s">
        <v>2471</v>
      </c>
      <c r="O357" s="4">
        <v>41725.618958333333</v>
      </c>
      <c r="P357" s="2" t="s">
        <v>3139</v>
      </c>
      <c r="Q357" s="2"/>
      <c r="R357" s="2" t="s">
        <v>1892</v>
      </c>
      <c r="S357" s="1">
        <v>83380</v>
      </c>
      <c r="T357" s="2" t="s">
        <v>3139</v>
      </c>
      <c r="U357" s="2" t="s">
        <v>1136</v>
      </c>
      <c r="V357" s="4">
        <v>41725.737824074073</v>
      </c>
      <c r="W357" s="2" t="s">
        <v>1430</v>
      </c>
    </row>
    <row r="358" spans="1:23" hidden="1">
      <c r="A358" s="2" t="s">
        <v>1461</v>
      </c>
      <c r="B358" s="2" t="s">
        <v>2792</v>
      </c>
      <c r="C358" s="2" t="s">
        <v>1950</v>
      </c>
      <c r="D358" s="1">
        <v>721843</v>
      </c>
      <c r="E358" s="2" t="s">
        <v>3001</v>
      </c>
      <c r="F358" s="2" t="s">
        <v>1885</v>
      </c>
      <c r="G358" s="2" t="s">
        <v>654</v>
      </c>
      <c r="H358" s="2" t="s">
        <v>2100</v>
      </c>
      <c r="I358" s="2" t="s">
        <v>1461</v>
      </c>
      <c r="J358" s="4">
        <v>41725.428599537037</v>
      </c>
      <c r="K358" s="5">
        <v>41726.688773148147</v>
      </c>
      <c r="L358" s="5">
        <v>41725.62190972222</v>
      </c>
      <c r="M358" s="7">
        <f t="shared" si="5"/>
        <v>-1.0668634259272949</v>
      </c>
      <c r="N358" s="2" t="s">
        <v>2471</v>
      </c>
      <c r="O358" s="4">
        <v>41725.618958333333</v>
      </c>
      <c r="P358" s="2" t="s">
        <v>3139</v>
      </c>
      <c r="Q358" s="2"/>
      <c r="R358" s="2" t="s">
        <v>1892</v>
      </c>
      <c r="S358" s="1">
        <v>83380</v>
      </c>
      <c r="T358" s="2" t="s">
        <v>3139</v>
      </c>
      <c r="U358" s="2" t="s">
        <v>1136</v>
      </c>
      <c r="V358" s="4">
        <v>41725.737824074073</v>
      </c>
      <c r="W358" s="2" t="s">
        <v>352</v>
      </c>
    </row>
    <row r="359" spans="1:23" hidden="1">
      <c r="A359" s="2" t="s">
        <v>1461</v>
      </c>
      <c r="B359" s="2" t="s">
        <v>2792</v>
      </c>
      <c r="C359" s="2" t="s">
        <v>266</v>
      </c>
      <c r="D359" s="1">
        <v>721888</v>
      </c>
      <c r="E359" s="2" t="s">
        <v>3001</v>
      </c>
      <c r="F359" s="2" t="s">
        <v>2074</v>
      </c>
      <c r="G359" s="2" t="s">
        <v>654</v>
      </c>
      <c r="H359" s="2" t="s">
        <v>478</v>
      </c>
      <c r="I359" s="2" t="s">
        <v>2471</v>
      </c>
      <c r="J359" s="4">
        <v>41725.470706018517</v>
      </c>
      <c r="K359" s="5">
        <v>41725.598773148151</v>
      </c>
      <c r="L359" s="5">
        <v>41725.581701388888</v>
      </c>
      <c r="M359" s="7">
        <f t="shared" si="5"/>
        <v>-1.7071759262762498E-2</v>
      </c>
      <c r="N359" s="2" t="s">
        <v>2471</v>
      </c>
      <c r="O359" s="4">
        <v>41725.573472222219</v>
      </c>
      <c r="P359" s="2" t="s">
        <v>2471</v>
      </c>
      <c r="Q359" s="2"/>
      <c r="R359" s="2" t="s">
        <v>315</v>
      </c>
      <c r="S359" s="1">
        <v>83399</v>
      </c>
      <c r="T359" s="2" t="s">
        <v>2471</v>
      </c>
      <c r="U359" s="2" t="s">
        <v>1927</v>
      </c>
      <c r="V359" s="4">
        <v>41725.598541666666</v>
      </c>
      <c r="W359" s="2" t="s">
        <v>352</v>
      </c>
    </row>
    <row r="360" spans="1:23">
      <c r="A360" s="2" t="s">
        <v>571</v>
      </c>
      <c r="B360" s="2" t="s">
        <v>2792</v>
      </c>
      <c r="C360" s="2" t="s">
        <v>2501</v>
      </c>
      <c r="D360" s="1">
        <v>721967</v>
      </c>
      <c r="E360" s="2" t="s">
        <v>3001</v>
      </c>
      <c r="F360" s="2" t="s">
        <v>3433</v>
      </c>
      <c r="G360" s="2" t="s">
        <v>654</v>
      </c>
      <c r="H360" s="2" t="s">
        <v>783</v>
      </c>
      <c r="I360" s="2" t="s">
        <v>760</v>
      </c>
      <c r="J360" s="4">
        <v>41725.578611111108</v>
      </c>
      <c r="K360" s="5">
        <v>41729.730624999997</v>
      </c>
      <c r="L360" s="5">
        <v>41729.677291666667</v>
      </c>
      <c r="M360" s="7">
        <f t="shared" si="5"/>
        <v>-5.3333333329646848E-2</v>
      </c>
      <c r="N360" s="2" t="s">
        <v>2471</v>
      </c>
      <c r="O360" s="4">
        <v>41729.675393518519</v>
      </c>
      <c r="P360" s="2" t="s">
        <v>2168</v>
      </c>
      <c r="Q360" s="2" t="s">
        <v>3300</v>
      </c>
      <c r="R360" s="2" t="s">
        <v>2694</v>
      </c>
      <c r="S360" s="1">
        <v>83419</v>
      </c>
      <c r="T360" s="2" t="s">
        <v>2168</v>
      </c>
      <c r="U360" s="2" t="s">
        <v>1614</v>
      </c>
      <c r="V360" s="4">
        <v>41729.730462962965</v>
      </c>
      <c r="W360" s="2" t="s">
        <v>1430</v>
      </c>
    </row>
    <row r="361" spans="1:23">
      <c r="A361" s="2" t="s">
        <v>571</v>
      </c>
      <c r="B361" s="2" t="s">
        <v>2792</v>
      </c>
      <c r="C361" s="2" t="s">
        <v>2501</v>
      </c>
      <c r="D361" s="1">
        <v>721967</v>
      </c>
      <c r="E361" s="2" t="s">
        <v>3001</v>
      </c>
      <c r="F361" s="2" t="s">
        <v>3433</v>
      </c>
      <c r="G361" s="2" t="s">
        <v>654</v>
      </c>
      <c r="H361" s="2" t="s">
        <v>783</v>
      </c>
      <c r="I361" s="2" t="s">
        <v>760</v>
      </c>
      <c r="J361" s="4">
        <v>41725.578611111108</v>
      </c>
      <c r="K361" s="5">
        <v>41729.730624999997</v>
      </c>
      <c r="L361" s="5">
        <v>41729.677291666667</v>
      </c>
      <c r="M361" s="7">
        <f t="shared" si="5"/>
        <v>-5.3333333329646848E-2</v>
      </c>
      <c r="N361" s="2" t="s">
        <v>2471</v>
      </c>
      <c r="O361" s="4">
        <v>41729.675393518519</v>
      </c>
      <c r="P361" s="2" t="s">
        <v>2168</v>
      </c>
      <c r="Q361" s="2" t="s">
        <v>3300</v>
      </c>
      <c r="R361" s="2" t="s">
        <v>2694</v>
      </c>
      <c r="S361" s="1">
        <v>83419</v>
      </c>
      <c r="T361" s="2" t="s">
        <v>2168</v>
      </c>
      <c r="U361" s="2" t="s">
        <v>1614</v>
      </c>
      <c r="V361" s="4">
        <v>41729.730462962965</v>
      </c>
      <c r="W361" s="2" t="s">
        <v>352</v>
      </c>
    </row>
    <row r="362" spans="1:23">
      <c r="A362" s="2" t="s">
        <v>760</v>
      </c>
      <c r="B362" s="2" t="s">
        <v>2792</v>
      </c>
      <c r="C362" s="2" t="s">
        <v>939</v>
      </c>
      <c r="D362" s="1">
        <v>721973</v>
      </c>
      <c r="E362" s="2" t="s">
        <v>3001</v>
      </c>
      <c r="F362" s="2" t="s">
        <v>3433</v>
      </c>
      <c r="G362" s="2" t="s">
        <v>654</v>
      </c>
      <c r="H362" s="2" t="s">
        <v>2750</v>
      </c>
      <c r="I362" s="2" t="s">
        <v>760</v>
      </c>
      <c r="J362" s="4">
        <v>41725.580185185187</v>
      </c>
      <c r="K362" s="5">
        <v>41726.684699074074</v>
      </c>
      <c r="L362" s="5">
        <v>41725.621805555558</v>
      </c>
      <c r="M362" s="7">
        <f t="shared" si="5"/>
        <v>-1.0628935185159207</v>
      </c>
      <c r="N362" s="2" t="s">
        <v>2471</v>
      </c>
      <c r="O362" s="4">
        <v>41725.619895833333</v>
      </c>
      <c r="P362" s="2" t="s">
        <v>3378</v>
      </c>
      <c r="Q362" s="2"/>
      <c r="R362" s="2" t="s">
        <v>510</v>
      </c>
      <c r="S362" s="1">
        <v>83420</v>
      </c>
      <c r="T362" s="2" t="s">
        <v>3378</v>
      </c>
      <c r="U362" s="2" t="s">
        <v>2526</v>
      </c>
      <c r="V362" s="4">
        <v>41725.643333333333</v>
      </c>
      <c r="W362" s="2" t="s">
        <v>841</v>
      </c>
    </row>
    <row r="363" spans="1:23" hidden="1">
      <c r="A363" s="2" t="s">
        <v>1461</v>
      </c>
      <c r="B363" s="2" t="s">
        <v>2792</v>
      </c>
      <c r="C363" s="2" t="s">
        <v>2315</v>
      </c>
      <c r="D363" s="1">
        <v>721986</v>
      </c>
      <c r="E363" s="2" t="s">
        <v>3001</v>
      </c>
      <c r="F363" s="2" t="s">
        <v>1885</v>
      </c>
      <c r="G363" s="2" t="s">
        <v>898</v>
      </c>
      <c r="H363" s="2" t="s">
        <v>524</v>
      </c>
      <c r="I363" s="2" t="s">
        <v>1461</v>
      </c>
      <c r="J363" s="4">
        <v>41725.593495370369</v>
      </c>
      <c r="K363" s="6"/>
      <c r="L363" s="5">
        <v>41725.622002314813</v>
      </c>
      <c r="M363" s="7">
        <f t="shared" si="5"/>
        <v>41725.622002314813</v>
      </c>
      <c r="N363" s="2" t="s">
        <v>2471</v>
      </c>
      <c r="O363" s="4">
        <v>41725.61859953704</v>
      </c>
      <c r="P363" s="2" t="s">
        <v>3139</v>
      </c>
      <c r="Q363" s="2"/>
      <c r="R363" s="2" t="s">
        <v>2254</v>
      </c>
      <c r="S363" s="1">
        <v>83439</v>
      </c>
      <c r="T363" s="2" t="s">
        <v>3139</v>
      </c>
      <c r="U363" s="2" t="s">
        <v>1422</v>
      </c>
      <c r="V363" s="4">
        <v>41725.738171296296</v>
      </c>
      <c r="W363" s="2" t="s">
        <v>352</v>
      </c>
    </row>
    <row r="364" spans="1:23">
      <c r="A364" s="2" t="s">
        <v>760</v>
      </c>
      <c r="B364" s="2" t="s">
        <v>2792</v>
      </c>
      <c r="C364" s="2" t="s">
        <v>187</v>
      </c>
      <c r="D364" s="1">
        <v>722116</v>
      </c>
      <c r="E364" s="2" t="s">
        <v>3001</v>
      </c>
      <c r="F364" s="2" t="s">
        <v>3433</v>
      </c>
      <c r="G364" s="2" t="s">
        <v>654</v>
      </c>
      <c r="H364" s="2" t="s">
        <v>2947</v>
      </c>
      <c r="I364" s="2" t="s">
        <v>760</v>
      </c>
      <c r="J364" s="4">
        <v>41725.708680555559</v>
      </c>
      <c r="K364" s="5">
        <v>41725.74359953704</v>
      </c>
      <c r="L364" s="5">
        <v>41725.721388888887</v>
      </c>
      <c r="M364" s="7">
        <f t="shared" si="5"/>
        <v>-2.2210648152395152E-2</v>
      </c>
      <c r="N364" s="2" t="s">
        <v>2471</v>
      </c>
      <c r="O364" s="4">
        <v>41725.720069444447</v>
      </c>
      <c r="P364" s="2" t="s">
        <v>3378</v>
      </c>
      <c r="Q364" s="2"/>
      <c r="R364" s="2" t="s">
        <v>222</v>
      </c>
      <c r="S364" s="1">
        <v>83459</v>
      </c>
      <c r="T364" s="2" t="s">
        <v>3378</v>
      </c>
      <c r="U364" s="2" t="s">
        <v>1267</v>
      </c>
      <c r="V364" s="4">
        <v>41725.743449074071</v>
      </c>
      <c r="W364" s="2" t="s">
        <v>1149</v>
      </c>
    </row>
    <row r="365" spans="1:23">
      <c r="A365" s="2" t="s">
        <v>1256</v>
      </c>
      <c r="B365" s="2" t="s">
        <v>2792</v>
      </c>
      <c r="C365" s="2" t="s">
        <v>2636</v>
      </c>
      <c r="D365" s="1">
        <v>722255</v>
      </c>
      <c r="E365" s="2" t="s">
        <v>3001</v>
      </c>
      <c r="F365" s="2" t="s">
        <v>3433</v>
      </c>
      <c r="G365" s="2" t="s">
        <v>654</v>
      </c>
      <c r="H365" s="2" t="s">
        <v>3702</v>
      </c>
      <c r="I365" s="2" t="s">
        <v>760</v>
      </c>
      <c r="J365" s="4">
        <v>41726.422326388885</v>
      </c>
      <c r="K365" s="5">
        <v>41737.455254629633</v>
      </c>
      <c r="L365" s="5">
        <v>41732.469826388886</v>
      </c>
      <c r="M365" s="7">
        <f t="shared" si="5"/>
        <v>-4.9854282407468418</v>
      </c>
      <c r="N365" s="2" t="s">
        <v>2471</v>
      </c>
      <c r="O365" s="4">
        <v>41731.707870370374</v>
      </c>
      <c r="P365" s="2" t="s">
        <v>2535</v>
      </c>
      <c r="Q365" s="2" t="s">
        <v>384</v>
      </c>
      <c r="R365" s="2" t="s">
        <v>2216</v>
      </c>
      <c r="S365" s="1">
        <v>83479</v>
      </c>
      <c r="T365" s="2" t="s">
        <v>2535</v>
      </c>
      <c r="U365" s="2" t="s">
        <v>133</v>
      </c>
      <c r="V365" s="4">
        <v>41733.681689814817</v>
      </c>
      <c r="W365" s="2" t="s">
        <v>1430</v>
      </c>
    </row>
    <row r="366" spans="1:23">
      <c r="A366" s="2" t="s">
        <v>1256</v>
      </c>
      <c r="B366" s="2" t="s">
        <v>2792</v>
      </c>
      <c r="C366" s="2" t="s">
        <v>2636</v>
      </c>
      <c r="D366" s="1">
        <v>722255</v>
      </c>
      <c r="E366" s="2" t="s">
        <v>3001</v>
      </c>
      <c r="F366" s="2" t="s">
        <v>3433</v>
      </c>
      <c r="G366" s="2" t="s">
        <v>654</v>
      </c>
      <c r="H366" s="2" t="s">
        <v>3702</v>
      </c>
      <c r="I366" s="2" t="s">
        <v>760</v>
      </c>
      <c r="J366" s="4">
        <v>41726.422326388885</v>
      </c>
      <c r="K366" s="5">
        <v>41737.455254629633</v>
      </c>
      <c r="L366" s="5">
        <v>41732.469826388886</v>
      </c>
      <c r="M366" s="7">
        <f t="shared" si="5"/>
        <v>-4.9854282407468418</v>
      </c>
      <c r="N366" s="2" t="s">
        <v>2471</v>
      </c>
      <c r="O366" s="4">
        <v>41731.707870370374</v>
      </c>
      <c r="P366" s="2" t="s">
        <v>2535</v>
      </c>
      <c r="Q366" s="2" t="s">
        <v>384</v>
      </c>
      <c r="R366" s="2" t="s">
        <v>2216</v>
      </c>
      <c r="S366" s="1">
        <v>83479</v>
      </c>
      <c r="T366" s="2" t="s">
        <v>2535</v>
      </c>
      <c r="U366" s="2" t="s">
        <v>133</v>
      </c>
      <c r="V366" s="4">
        <v>41733.681689814817</v>
      </c>
      <c r="W366" s="2" t="s">
        <v>352</v>
      </c>
    </row>
    <row r="367" spans="1:23">
      <c r="A367" s="2" t="s">
        <v>571</v>
      </c>
      <c r="B367" s="2" t="s">
        <v>943</v>
      </c>
      <c r="C367" s="2" t="s">
        <v>1101</v>
      </c>
      <c r="D367" s="1">
        <v>722262</v>
      </c>
      <c r="E367" s="2" t="s">
        <v>3001</v>
      </c>
      <c r="F367" s="2" t="s">
        <v>3433</v>
      </c>
      <c r="G367" s="2" t="s">
        <v>654</v>
      </c>
      <c r="H367" s="2" t="s">
        <v>3732</v>
      </c>
      <c r="I367" s="2" t="s">
        <v>2471</v>
      </c>
      <c r="J367" s="4">
        <v>41726.432824074072</v>
      </c>
      <c r="K367" s="5">
        <v>41726.696319444447</v>
      </c>
      <c r="L367" s="5">
        <v>41726.666284722225</v>
      </c>
      <c r="M367" s="7">
        <f t="shared" si="5"/>
        <v>-3.0034722221898846E-2</v>
      </c>
      <c r="N367" s="2" t="s">
        <v>2471</v>
      </c>
      <c r="O367" s="4">
        <v>41726.66128472222</v>
      </c>
      <c r="P367" s="2" t="s">
        <v>1451</v>
      </c>
      <c r="Q367" s="2" t="s">
        <v>1366</v>
      </c>
      <c r="R367" s="2" t="s">
        <v>641</v>
      </c>
      <c r="S367" s="1">
        <v>83480</v>
      </c>
      <c r="T367" s="2" t="s">
        <v>1451</v>
      </c>
      <c r="U367" s="2" t="s">
        <v>1740</v>
      </c>
      <c r="V367" s="4">
        <v>41726.696122685185</v>
      </c>
      <c r="W367" s="2" t="s">
        <v>841</v>
      </c>
    </row>
    <row r="368" spans="1:23">
      <c r="A368" s="2" t="s">
        <v>571</v>
      </c>
      <c r="B368" s="2" t="s">
        <v>943</v>
      </c>
      <c r="C368" s="2" t="s">
        <v>1101</v>
      </c>
      <c r="D368" s="1">
        <v>722262</v>
      </c>
      <c r="E368" s="2" t="s">
        <v>3001</v>
      </c>
      <c r="F368" s="2" t="s">
        <v>3433</v>
      </c>
      <c r="G368" s="2" t="s">
        <v>654</v>
      </c>
      <c r="H368" s="2" t="s">
        <v>3732</v>
      </c>
      <c r="I368" s="2" t="s">
        <v>2471</v>
      </c>
      <c r="J368" s="4">
        <v>41726.432824074072</v>
      </c>
      <c r="K368" s="5">
        <v>41726.696319444447</v>
      </c>
      <c r="L368" s="5">
        <v>41726.666284722225</v>
      </c>
      <c r="M368" s="7">
        <f t="shared" si="5"/>
        <v>-3.0034722221898846E-2</v>
      </c>
      <c r="N368" s="2" t="s">
        <v>2471</v>
      </c>
      <c r="O368" s="4">
        <v>41726.66128472222</v>
      </c>
      <c r="P368" s="2" t="s">
        <v>1451</v>
      </c>
      <c r="Q368" s="2" t="s">
        <v>1366</v>
      </c>
      <c r="R368" s="2" t="s">
        <v>641</v>
      </c>
      <c r="S368" s="1">
        <v>83480</v>
      </c>
      <c r="T368" s="2" t="s">
        <v>1451</v>
      </c>
      <c r="U368" s="2" t="s">
        <v>1740</v>
      </c>
      <c r="V368" s="4">
        <v>41726.696122685185</v>
      </c>
      <c r="W368" s="2" t="s">
        <v>1149</v>
      </c>
    </row>
    <row r="369" spans="1:23" hidden="1">
      <c r="A369" s="2" t="s">
        <v>1401</v>
      </c>
      <c r="B369" s="2" t="s">
        <v>2792</v>
      </c>
      <c r="C369" s="2" t="s">
        <v>584</v>
      </c>
      <c r="D369" s="1">
        <v>722312</v>
      </c>
      <c r="E369" s="2" t="s">
        <v>3001</v>
      </c>
      <c r="F369" s="2" t="s">
        <v>1885</v>
      </c>
      <c r="G369" s="2" t="s">
        <v>654</v>
      </c>
      <c r="H369" s="2" t="s">
        <v>1036</v>
      </c>
      <c r="I369" s="2" t="s">
        <v>2471</v>
      </c>
      <c r="J369" s="4">
        <v>41726.47965277778</v>
      </c>
      <c r="K369" s="5">
        <v>41726.603460648148</v>
      </c>
      <c r="L369" s="5">
        <v>41726.499016203707</v>
      </c>
      <c r="M369" s="7">
        <f t="shared" si="5"/>
        <v>-0.10444444444146939</v>
      </c>
      <c r="N369" s="2" t="s">
        <v>2471</v>
      </c>
      <c r="O369" s="4">
        <v>41726.498599537037</v>
      </c>
      <c r="P369" s="2" t="s">
        <v>2471</v>
      </c>
      <c r="Q369" s="2"/>
      <c r="R369" s="2" t="s">
        <v>2777</v>
      </c>
      <c r="S369" s="1">
        <v>83499</v>
      </c>
      <c r="T369" s="2" t="s">
        <v>2471</v>
      </c>
      <c r="U369" s="2" t="s">
        <v>44</v>
      </c>
      <c r="V369" s="4">
        <v>41726.603275462963</v>
      </c>
      <c r="W369" s="2" t="s">
        <v>841</v>
      </c>
    </row>
    <row r="370" spans="1:23">
      <c r="A370" s="2" t="s">
        <v>1461</v>
      </c>
      <c r="B370" s="2" t="s">
        <v>2792</v>
      </c>
      <c r="C370" s="2" t="s">
        <v>2721</v>
      </c>
      <c r="D370" s="1">
        <v>722313</v>
      </c>
      <c r="E370" s="2" t="s">
        <v>3001</v>
      </c>
      <c r="F370" s="2" t="s">
        <v>3433</v>
      </c>
      <c r="G370" s="2" t="s">
        <v>654</v>
      </c>
      <c r="H370" s="2" t="s">
        <v>655</v>
      </c>
      <c r="I370" s="2" t="s">
        <v>760</v>
      </c>
      <c r="J370" s="4">
        <v>41726.481412037036</v>
      </c>
      <c r="K370" s="5">
        <v>41730.571064814816</v>
      </c>
      <c r="L370" s="5">
        <v>41729.677488425928</v>
      </c>
      <c r="M370" s="7">
        <f t="shared" si="5"/>
        <v>-0.89357638888759539</v>
      </c>
      <c r="N370" s="2" t="s">
        <v>2471</v>
      </c>
      <c r="O370" s="4">
        <v>41729.472928240742</v>
      </c>
      <c r="P370" s="2" t="s">
        <v>3570</v>
      </c>
      <c r="Q370" s="2" t="s">
        <v>2098</v>
      </c>
      <c r="R370" s="2" t="s">
        <v>358</v>
      </c>
      <c r="S370" s="1">
        <v>83500</v>
      </c>
      <c r="T370" s="2" t="s">
        <v>3570</v>
      </c>
      <c r="U370" s="2" t="s">
        <v>960</v>
      </c>
      <c r="V370" s="4">
        <v>41730.570949074077</v>
      </c>
      <c r="W370" s="2" t="s">
        <v>352</v>
      </c>
    </row>
    <row r="371" spans="1:23">
      <c r="A371" s="2" t="s">
        <v>571</v>
      </c>
      <c r="B371" s="2" t="s">
        <v>2792</v>
      </c>
      <c r="C371" s="2" t="s">
        <v>1014</v>
      </c>
      <c r="D371" s="1">
        <v>722409</v>
      </c>
      <c r="E371" s="2" t="s">
        <v>3001</v>
      </c>
      <c r="F371" s="2" t="s">
        <v>3433</v>
      </c>
      <c r="G371" s="2" t="s">
        <v>654</v>
      </c>
      <c r="H371" s="2" t="s">
        <v>14</v>
      </c>
      <c r="I371" s="2" t="s">
        <v>760</v>
      </c>
      <c r="J371" s="4">
        <v>41726.588356481479</v>
      </c>
      <c r="K371" s="5">
        <v>41939.43346064815</v>
      </c>
      <c r="L371" s="5">
        <v>41836.492256944446</v>
      </c>
      <c r="M371" s="7">
        <f t="shared" si="5"/>
        <v>-102.94120370370365</v>
      </c>
      <c r="N371" s="2" t="s">
        <v>2471</v>
      </c>
      <c r="O371" s="4">
        <v>41836.486087962963</v>
      </c>
      <c r="P371" s="2" t="s">
        <v>1519</v>
      </c>
      <c r="Q371" s="2"/>
      <c r="R371" s="2" t="s">
        <v>794</v>
      </c>
      <c r="S371" s="1">
        <v>83520</v>
      </c>
      <c r="T371" s="2" t="s">
        <v>1519</v>
      </c>
      <c r="U371" s="2" t="s">
        <v>3323</v>
      </c>
      <c r="V371" s="4">
        <v>41939.433368055557</v>
      </c>
      <c r="W371" s="2" t="s">
        <v>352</v>
      </c>
    </row>
    <row r="372" spans="1:23" hidden="1">
      <c r="A372" s="2" t="s">
        <v>1524</v>
      </c>
      <c r="B372" s="2" t="s">
        <v>2491</v>
      </c>
      <c r="C372" s="2" t="s">
        <v>2137</v>
      </c>
      <c r="D372" s="1">
        <v>722427</v>
      </c>
      <c r="E372" s="2" t="s">
        <v>651</v>
      </c>
      <c r="F372" s="2"/>
      <c r="G372" s="2" t="s">
        <v>654</v>
      </c>
      <c r="H372" s="2" t="s">
        <v>2085</v>
      </c>
      <c r="I372" s="2" t="s">
        <v>1524</v>
      </c>
      <c r="J372" s="4">
        <v>41726.601840277777</v>
      </c>
      <c r="K372" s="5">
        <v>41731.682870370372</v>
      </c>
      <c r="L372" s="5">
        <v>41730.621041666665</v>
      </c>
      <c r="M372" s="7">
        <f t="shared" si="5"/>
        <v>-1.0618287037068512</v>
      </c>
      <c r="N372" s="2" t="s">
        <v>527</v>
      </c>
      <c r="O372" s="4">
        <v>41729.597013888888</v>
      </c>
      <c r="P372" s="2" t="s">
        <v>3746</v>
      </c>
      <c r="Q372" s="2" t="s">
        <v>449</v>
      </c>
      <c r="R372" s="2" t="s">
        <v>2427</v>
      </c>
      <c r="S372" s="1">
        <v>83521</v>
      </c>
      <c r="T372" s="2" t="s">
        <v>3746</v>
      </c>
      <c r="U372" s="2" t="s">
        <v>2779</v>
      </c>
      <c r="V372" s="4">
        <v>41731.470613425925</v>
      </c>
      <c r="W372" s="2" t="s">
        <v>3006</v>
      </c>
    </row>
    <row r="373" spans="1:23" hidden="1">
      <c r="A373" s="2" t="s">
        <v>1524</v>
      </c>
      <c r="B373" s="2" t="s">
        <v>2491</v>
      </c>
      <c r="C373" s="2" t="s">
        <v>23</v>
      </c>
      <c r="D373" s="1">
        <v>722428</v>
      </c>
      <c r="E373" s="2" t="s">
        <v>651</v>
      </c>
      <c r="F373" s="2" t="s">
        <v>2074</v>
      </c>
      <c r="G373" s="2" t="s">
        <v>654</v>
      </c>
      <c r="H373" s="2" t="s">
        <v>2278</v>
      </c>
      <c r="I373" s="2" t="s">
        <v>1524</v>
      </c>
      <c r="J373" s="4">
        <v>41726.604131944441</v>
      </c>
      <c r="K373" s="5">
        <v>41731.683564814812</v>
      </c>
      <c r="L373" s="5">
        <v>41730.621828703705</v>
      </c>
      <c r="M373" s="7">
        <f t="shared" si="5"/>
        <v>-1.0617361111071659</v>
      </c>
      <c r="N373" s="2" t="s">
        <v>527</v>
      </c>
      <c r="O373" s="4">
        <v>41730.61445601852</v>
      </c>
      <c r="P373" s="2" t="s">
        <v>885</v>
      </c>
      <c r="Q373" s="2" t="s">
        <v>502</v>
      </c>
      <c r="R373" s="2" t="s">
        <v>743</v>
      </c>
      <c r="S373" s="1">
        <v>83522</v>
      </c>
      <c r="T373" s="2" t="s">
        <v>885</v>
      </c>
      <c r="U373" s="2" t="s">
        <v>2779</v>
      </c>
      <c r="V373" s="4">
        <v>41731.470613425925</v>
      </c>
      <c r="W373" s="2" t="s">
        <v>3006</v>
      </c>
    </row>
    <row r="374" spans="1:23" hidden="1">
      <c r="A374" s="2" t="s">
        <v>1256</v>
      </c>
      <c r="B374" s="2" t="s">
        <v>2792</v>
      </c>
      <c r="C374" s="2" t="s">
        <v>3144</v>
      </c>
      <c r="D374" s="1">
        <v>722439</v>
      </c>
      <c r="E374" s="2" t="s">
        <v>3001</v>
      </c>
      <c r="F374" s="2" t="s">
        <v>1885</v>
      </c>
      <c r="G374" s="2" t="s">
        <v>654</v>
      </c>
      <c r="H374" s="2" t="s">
        <v>1258</v>
      </c>
      <c r="I374" s="2" t="s">
        <v>760</v>
      </c>
      <c r="J374" s="4">
        <v>41726.609872685185</v>
      </c>
      <c r="K374" s="5">
        <v>41726.728692129633</v>
      </c>
      <c r="L374" s="5">
        <v>41726.707245370373</v>
      </c>
      <c r="M374" s="7">
        <f t="shared" si="5"/>
        <v>-2.1446759259561077E-2</v>
      </c>
      <c r="N374" s="2" t="s">
        <v>2471</v>
      </c>
      <c r="O374" s="4">
        <v>41726.704201388886</v>
      </c>
      <c r="P374" s="2" t="s">
        <v>2471</v>
      </c>
      <c r="Q374" s="2"/>
      <c r="R374" s="2" t="s">
        <v>2445</v>
      </c>
      <c r="S374" s="1">
        <v>83523</v>
      </c>
      <c r="T374" s="2" t="s">
        <v>2471</v>
      </c>
      <c r="U374" s="2" t="s">
        <v>3673</v>
      </c>
      <c r="V374" s="4">
        <v>41726.728576388887</v>
      </c>
      <c r="W374" s="2" t="s">
        <v>1149</v>
      </c>
    </row>
    <row r="375" spans="1:23" hidden="1">
      <c r="A375" s="2" t="s">
        <v>288</v>
      </c>
      <c r="B375" s="2" t="s">
        <v>2580</v>
      </c>
      <c r="C375" s="2" t="s">
        <v>3727</v>
      </c>
      <c r="D375" s="1">
        <v>722472</v>
      </c>
      <c r="E375" s="2" t="s">
        <v>3001</v>
      </c>
      <c r="F375" s="2" t="s">
        <v>1343</v>
      </c>
      <c r="G375" s="2" t="s">
        <v>654</v>
      </c>
      <c r="H375" s="2" t="s">
        <v>1151</v>
      </c>
      <c r="I375" s="2" t="s">
        <v>1983</v>
      </c>
      <c r="J375" s="4">
        <v>41726.646458333336</v>
      </c>
      <c r="K375" s="5">
        <v>41730.38685185185</v>
      </c>
      <c r="L375" s="5">
        <v>41730.374143518522</v>
      </c>
      <c r="M375" s="7">
        <f t="shared" si="5"/>
        <v>-1.2708333328191657E-2</v>
      </c>
      <c r="N375" s="2" t="s">
        <v>1983</v>
      </c>
      <c r="O375" s="4">
        <v>41729.715821759259</v>
      </c>
      <c r="P375" s="2" t="s">
        <v>3425</v>
      </c>
      <c r="Q375" s="2"/>
      <c r="R375" s="2" t="s">
        <v>979</v>
      </c>
      <c r="S375" s="1">
        <v>83539</v>
      </c>
      <c r="T375" s="2" t="s">
        <v>3425</v>
      </c>
      <c r="U375" s="2" t="s">
        <v>1731</v>
      </c>
      <c r="V375" s="4">
        <v>41730.386886574073</v>
      </c>
      <c r="W375" s="2" t="s">
        <v>352</v>
      </c>
    </row>
    <row r="376" spans="1:23">
      <c r="A376" s="2" t="s">
        <v>760</v>
      </c>
      <c r="B376" s="2" t="s">
        <v>2792</v>
      </c>
      <c r="C376" s="2" t="s">
        <v>1650</v>
      </c>
      <c r="D376" s="1">
        <v>722496</v>
      </c>
      <c r="E376" s="2" t="s">
        <v>3001</v>
      </c>
      <c r="F376" s="2" t="s">
        <v>3433</v>
      </c>
      <c r="G376" s="2" t="s">
        <v>654</v>
      </c>
      <c r="H376" s="2" t="s">
        <v>569</v>
      </c>
      <c r="I376" s="2" t="s">
        <v>760</v>
      </c>
      <c r="J376" s="4">
        <v>41726.676608796297</v>
      </c>
      <c r="K376" s="5">
        <v>41730.449143518519</v>
      </c>
      <c r="L376" s="5">
        <v>41726.713125000002</v>
      </c>
      <c r="M376" s="7">
        <f t="shared" si="5"/>
        <v>-3.7360185185170849</v>
      </c>
      <c r="N376" s="2" t="s">
        <v>2471</v>
      </c>
      <c r="O376" s="4">
        <v>41726.712650462963</v>
      </c>
      <c r="P376" s="2" t="s">
        <v>3378</v>
      </c>
      <c r="Q376" s="2"/>
      <c r="R376" s="2" t="s">
        <v>3169</v>
      </c>
      <c r="S376" s="1">
        <v>83559</v>
      </c>
      <c r="T376" s="2" t="s">
        <v>3378</v>
      </c>
      <c r="U376" s="2" t="s">
        <v>1648</v>
      </c>
      <c r="V376" s="4">
        <v>41726.718865740739</v>
      </c>
      <c r="W376" s="2" t="s">
        <v>841</v>
      </c>
    </row>
    <row r="377" spans="1:23" hidden="1">
      <c r="A377" s="2" t="s">
        <v>1031</v>
      </c>
      <c r="B377" s="2" t="s">
        <v>2468</v>
      </c>
      <c r="C377" s="2" t="s">
        <v>2986</v>
      </c>
      <c r="D377" s="1">
        <v>722887</v>
      </c>
      <c r="E377" s="2" t="s">
        <v>651</v>
      </c>
      <c r="F377" s="2" t="s">
        <v>2074</v>
      </c>
      <c r="G377" s="2" t="s">
        <v>654</v>
      </c>
      <c r="H377" s="2" t="s">
        <v>1791</v>
      </c>
      <c r="I377" s="2" t="s">
        <v>1031</v>
      </c>
      <c r="J377" s="4">
        <v>41729.486631944441</v>
      </c>
      <c r="K377" s="5">
        <v>41788.711782407408</v>
      </c>
      <c r="L377" s="5">
        <v>41787.517824074072</v>
      </c>
      <c r="M377" s="7">
        <f t="shared" si="5"/>
        <v>-1.1939583333369228</v>
      </c>
      <c r="N377" s="2" t="s">
        <v>527</v>
      </c>
      <c r="O377" s="4">
        <v>41786.688576388886</v>
      </c>
      <c r="P377" s="2" t="s">
        <v>1364</v>
      </c>
      <c r="Q377" s="2"/>
      <c r="R377" s="2" t="s">
        <v>3748</v>
      </c>
      <c r="S377" s="1">
        <v>83579</v>
      </c>
      <c r="T377" s="2" t="s">
        <v>65</v>
      </c>
      <c r="U377" s="2" t="s">
        <v>730</v>
      </c>
      <c r="V377" s="4">
        <v>41788.711643518516</v>
      </c>
      <c r="W377" s="2" t="s">
        <v>352</v>
      </c>
    </row>
    <row r="378" spans="1:23" hidden="1">
      <c r="A378" s="2" t="s">
        <v>1031</v>
      </c>
      <c r="B378" s="2" t="s">
        <v>2468</v>
      </c>
      <c r="C378" s="2" t="s">
        <v>1365</v>
      </c>
      <c r="D378" s="1">
        <v>722896</v>
      </c>
      <c r="E378" s="2" t="s">
        <v>651</v>
      </c>
      <c r="F378" s="2" t="s">
        <v>2074</v>
      </c>
      <c r="G378" s="2" t="s">
        <v>2286</v>
      </c>
      <c r="H378" s="2" t="s">
        <v>3579</v>
      </c>
      <c r="I378" s="2" t="s">
        <v>1031</v>
      </c>
      <c r="J378" s="4">
        <v>41729.490833333337</v>
      </c>
      <c r="K378" s="6"/>
      <c r="L378" s="6"/>
      <c r="M378" s="7">
        <f t="shared" si="5"/>
        <v>0</v>
      </c>
      <c r="N378" s="2"/>
      <c r="O378" s="2"/>
      <c r="P378" s="2"/>
      <c r="Q378" s="2"/>
      <c r="R378" s="2" t="s">
        <v>1026</v>
      </c>
      <c r="S378" s="1">
        <v>83580</v>
      </c>
      <c r="T378" s="2" t="s">
        <v>65</v>
      </c>
      <c r="U378" s="2"/>
      <c r="V378" s="2"/>
      <c r="W378" s="2"/>
    </row>
    <row r="379" spans="1:23">
      <c r="A379" s="2" t="s">
        <v>1461</v>
      </c>
      <c r="B379" s="2" t="s">
        <v>2792</v>
      </c>
      <c r="C379" s="2" t="s">
        <v>3675</v>
      </c>
      <c r="D379" s="1">
        <v>723174</v>
      </c>
      <c r="E379" s="2" t="s">
        <v>3001</v>
      </c>
      <c r="F379" s="2" t="s">
        <v>3433</v>
      </c>
      <c r="G379" s="2" t="s">
        <v>654</v>
      </c>
      <c r="H379" s="2" t="s">
        <v>2298</v>
      </c>
      <c r="I379" s="2" t="s">
        <v>760</v>
      </c>
      <c r="J379" s="4">
        <v>41730.375532407408</v>
      </c>
      <c r="K379" s="5">
        <v>41732.458935185183</v>
      </c>
      <c r="L379" s="5">
        <v>41731.653460648151</v>
      </c>
      <c r="M379" s="7">
        <f t="shared" si="5"/>
        <v>-0.80547453703184146</v>
      </c>
      <c r="N379" s="2" t="s">
        <v>2471</v>
      </c>
      <c r="O379" s="4">
        <v>41731.409409722219</v>
      </c>
      <c r="P379" s="2"/>
      <c r="Q379" s="2" t="s">
        <v>3705</v>
      </c>
      <c r="R379" s="2" t="s">
        <v>992</v>
      </c>
      <c r="S379" s="1">
        <v>83599</v>
      </c>
      <c r="T379" s="2"/>
      <c r="U379" s="2" t="s">
        <v>2664</v>
      </c>
      <c r="V379" s="4">
        <v>41732.458773148152</v>
      </c>
      <c r="W379" s="2" t="s">
        <v>352</v>
      </c>
    </row>
    <row r="380" spans="1:23">
      <c r="A380" s="2" t="s">
        <v>571</v>
      </c>
      <c r="B380" s="2" t="s">
        <v>2792</v>
      </c>
      <c r="C380" s="2" t="s">
        <v>1339</v>
      </c>
      <c r="D380" s="1">
        <v>723177</v>
      </c>
      <c r="E380" s="2" t="s">
        <v>3001</v>
      </c>
      <c r="F380" s="2" t="s">
        <v>3433</v>
      </c>
      <c r="G380" s="2" t="s">
        <v>654</v>
      </c>
      <c r="H380" s="2" t="s">
        <v>231</v>
      </c>
      <c r="I380" s="2" t="s">
        <v>760</v>
      </c>
      <c r="J380" s="4">
        <v>41730.376875000002</v>
      </c>
      <c r="K380" s="5">
        <v>41730.65525462963</v>
      </c>
      <c r="L380" s="5">
        <v>41730.623344907406</v>
      </c>
      <c r="M380" s="7">
        <f t="shared" si="5"/>
        <v>-3.1909722223645076E-2</v>
      </c>
      <c r="N380" s="2" t="s">
        <v>2471</v>
      </c>
      <c r="O380" s="4">
        <v>41730.604907407411</v>
      </c>
      <c r="P380" s="2" t="s">
        <v>2139</v>
      </c>
      <c r="Q380" s="2" t="s">
        <v>1062</v>
      </c>
      <c r="R380" s="2" t="s">
        <v>3657</v>
      </c>
      <c r="S380" s="1">
        <v>83600</v>
      </c>
      <c r="T380" s="2" t="s">
        <v>2139</v>
      </c>
      <c r="U380" s="2" t="s">
        <v>2409</v>
      </c>
      <c r="V380" s="4">
        <v>41730.655081018522</v>
      </c>
      <c r="W380" s="2" t="s">
        <v>841</v>
      </c>
    </row>
    <row r="381" spans="1:23">
      <c r="A381" s="2" t="s">
        <v>760</v>
      </c>
      <c r="B381" s="2" t="s">
        <v>2792</v>
      </c>
      <c r="C381" s="2" t="s">
        <v>3017</v>
      </c>
      <c r="D381" s="1">
        <v>723185</v>
      </c>
      <c r="E381" s="2" t="s">
        <v>3001</v>
      </c>
      <c r="F381" s="2" t="s">
        <v>3433</v>
      </c>
      <c r="G381" s="2" t="s">
        <v>654</v>
      </c>
      <c r="H381" s="2" t="s">
        <v>1039</v>
      </c>
      <c r="I381" s="2" t="s">
        <v>760</v>
      </c>
      <c r="J381" s="4">
        <v>41730.380914351852</v>
      </c>
      <c r="K381" s="5">
        <v>41730.571053240739</v>
      </c>
      <c r="L381" s="5">
        <v>41730.425995370373</v>
      </c>
      <c r="M381" s="7">
        <f t="shared" si="5"/>
        <v>-0.14505787036614493</v>
      </c>
      <c r="N381" s="2" t="s">
        <v>2471</v>
      </c>
      <c r="O381" s="4">
        <v>41730.391400462962</v>
      </c>
      <c r="P381" s="2" t="s">
        <v>1451</v>
      </c>
      <c r="Q381" s="2" t="s">
        <v>746</v>
      </c>
      <c r="R381" s="2" t="s">
        <v>1632</v>
      </c>
      <c r="S381" s="1">
        <v>83601</v>
      </c>
      <c r="T381" s="2" t="s">
        <v>1451</v>
      </c>
      <c r="U381" s="2" t="s">
        <v>960</v>
      </c>
      <c r="V381" s="4">
        <v>41730.570949074077</v>
      </c>
      <c r="W381" s="2" t="s">
        <v>352</v>
      </c>
    </row>
    <row r="382" spans="1:23" hidden="1">
      <c r="A382" s="2" t="s">
        <v>288</v>
      </c>
      <c r="B382" s="2" t="s">
        <v>2580</v>
      </c>
      <c r="C382" s="2" t="s">
        <v>1588</v>
      </c>
      <c r="D382" s="1">
        <v>723196</v>
      </c>
      <c r="E382" s="2" t="s">
        <v>3001</v>
      </c>
      <c r="F382" s="2" t="s">
        <v>2074</v>
      </c>
      <c r="G382" s="2" t="s">
        <v>654</v>
      </c>
      <c r="H382" s="2" t="s">
        <v>815</v>
      </c>
      <c r="I382" s="2" t="s">
        <v>1983</v>
      </c>
      <c r="J382" s="4">
        <v>41730.388912037037</v>
      </c>
      <c r="K382" s="5">
        <v>41750.745092592595</v>
      </c>
      <c r="L382" s="5">
        <v>41747.47729166667</v>
      </c>
      <c r="M382" s="7">
        <f t="shared" si="5"/>
        <v>-3.2678009259252576</v>
      </c>
      <c r="N382" s="2" t="s">
        <v>1983</v>
      </c>
      <c r="O382" s="4">
        <v>41744.607303240744</v>
      </c>
      <c r="P382" s="2" t="s">
        <v>3570</v>
      </c>
      <c r="Q382" s="2" t="s">
        <v>945</v>
      </c>
      <c r="R382" s="2" t="s">
        <v>3024</v>
      </c>
      <c r="S382" s="1">
        <v>83602</v>
      </c>
      <c r="T382" s="2" t="s">
        <v>3570</v>
      </c>
      <c r="U382" s="2" t="s">
        <v>3444</v>
      </c>
      <c r="V382" s="4">
        <v>41750.687314814815</v>
      </c>
      <c r="W382" s="2" t="s">
        <v>1149</v>
      </c>
    </row>
    <row r="383" spans="1:23" hidden="1">
      <c r="A383" s="2" t="s">
        <v>288</v>
      </c>
      <c r="B383" s="2" t="s">
        <v>2580</v>
      </c>
      <c r="C383" s="2" t="s">
        <v>1588</v>
      </c>
      <c r="D383" s="1">
        <v>723196</v>
      </c>
      <c r="E383" s="2" t="s">
        <v>3001</v>
      </c>
      <c r="F383" s="2" t="s">
        <v>2074</v>
      </c>
      <c r="G383" s="2" t="s">
        <v>654</v>
      </c>
      <c r="H383" s="2" t="s">
        <v>815</v>
      </c>
      <c r="I383" s="2" t="s">
        <v>1983</v>
      </c>
      <c r="J383" s="4">
        <v>41730.388912037037</v>
      </c>
      <c r="K383" s="5">
        <v>41750.745092592595</v>
      </c>
      <c r="L383" s="5">
        <v>41747.47729166667</v>
      </c>
      <c r="M383" s="7">
        <f t="shared" si="5"/>
        <v>-3.2678009259252576</v>
      </c>
      <c r="N383" s="2" t="s">
        <v>1983</v>
      </c>
      <c r="O383" s="4">
        <v>41744.607303240744</v>
      </c>
      <c r="P383" s="2" t="s">
        <v>3570</v>
      </c>
      <c r="Q383" s="2" t="s">
        <v>945</v>
      </c>
      <c r="R383" s="2" t="s">
        <v>3024</v>
      </c>
      <c r="S383" s="1">
        <v>83602</v>
      </c>
      <c r="T383" s="2" t="s">
        <v>3570</v>
      </c>
      <c r="U383" s="2" t="s">
        <v>3444</v>
      </c>
      <c r="V383" s="4">
        <v>41750.687314814815</v>
      </c>
      <c r="W383" s="2" t="s">
        <v>3500</v>
      </c>
    </row>
    <row r="384" spans="1:23">
      <c r="A384" s="2" t="s">
        <v>1256</v>
      </c>
      <c r="B384" s="2" t="s">
        <v>2792</v>
      </c>
      <c r="C384" s="2" t="s">
        <v>1749</v>
      </c>
      <c r="D384" s="1">
        <v>723229</v>
      </c>
      <c r="E384" s="2" t="s">
        <v>3001</v>
      </c>
      <c r="F384" s="2" t="s">
        <v>3433</v>
      </c>
      <c r="G384" s="2" t="s">
        <v>654</v>
      </c>
      <c r="H384" s="2" t="s">
        <v>2644</v>
      </c>
      <c r="I384" s="2" t="s">
        <v>760</v>
      </c>
      <c r="J384" s="4">
        <v>41730.424768518518</v>
      </c>
      <c r="K384" s="5">
        <v>41731.708240740743</v>
      </c>
      <c r="L384" s="5">
        <v>41731.65384259259</v>
      </c>
      <c r="M384" s="7">
        <f t="shared" si="5"/>
        <v>-5.4398148153268266E-2</v>
      </c>
      <c r="N384" s="2" t="s">
        <v>2471</v>
      </c>
      <c r="O384" s="4">
        <v>41731.610752314817</v>
      </c>
      <c r="P384" s="2" t="s">
        <v>728</v>
      </c>
      <c r="Q384" s="2" t="s">
        <v>2446</v>
      </c>
      <c r="R384" s="2" t="s">
        <v>1352</v>
      </c>
      <c r="S384" s="1">
        <v>83619</v>
      </c>
      <c r="T384" s="2" t="s">
        <v>728</v>
      </c>
      <c r="U384" s="2" t="s">
        <v>361</v>
      </c>
      <c r="V384" s="4">
        <v>41731.708078703705</v>
      </c>
      <c r="W384" s="2" t="s">
        <v>352</v>
      </c>
    </row>
    <row r="385" spans="1:23" hidden="1">
      <c r="A385" s="2" t="s">
        <v>2471</v>
      </c>
      <c r="B385" s="2" t="s">
        <v>943</v>
      </c>
      <c r="C385" s="2" t="s">
        <v>3292</v>
      </c>
      <c r="D385" s="1">
        <v>723236</v>
      </c>
      <c r="E385" s="2" t="s">
        <v>3001</v>
      </c>
      <c r="F385" s="2" t="s">
        <v>1885</v>
      </c>
      <c r="G385" s="2" t="s">
        <v>654</v>
      </c>
      <c r="H385" s="2" t="s">
        <v>436</v>
      </c>
      <c r="I385" s="2" t="s">
        <v>2471</v>
      </c>
      <c r="J385" s="4">
        <v>41730.427708333336</v>
      </c>
      <c r="K385" s="5">
        <v>41730.567106481481</v>
      </c>
      <c r="L385" s="5">
        <v>41730.438344907408</v>
      </c>
      <c r="M385" s="7">
        <f t="shared" si="5"/>
        <v>-0.12876157407299615</v>
      </c>
      <c r="N385" s="2" t="s">
        <v>2471</v>
      </c>
      <c r="O385" s="4">
        <v>41730.436192129629</v>
      </c>
      <c r="P385" s="2" t="s">
        <v>2471</v>
      </c>
      <c r="Q385" s="2"/>
      <c r="R385" s="2" t="s">
        <v>3315</v>
      </c>
      <c r="S385" s="1">
        <v>83620</v>
      </c>
      <c r="T385" s="2" t="s">
        <v>2471</v>
      </c>
      <c r="U385" s="2" t="s">
        <v>1324</v>
      </c>
      <c r="V385" s="4">
        <v>41730.566990740743</v>
      </c>
      <c r="W385" s="2" t="s">
        <v>1149</v>
      </c>
    </row>
    <row r="386" spans="1:23">
      <c r="A386" s="2" t="s">
        <v>571</v>
      </c>
      <c r="B386" s="2" t="s">
        <v>2792</v>
      </c>
      <c r="C386" s="2" t="s">
        <v>3305</v>
      </c>
      <c r="D386" s="1">
        <v>723373</v>
      </c>
      <c r="E386" s="2" t="s">
        <v>3001</v>
      </c>
      <c r="F386" s="2" t="s">
        <v>3433</v>
      </c>
      <c r="G386" s="2" t="s">
        <v>654</v>
      </c>
      <c r="H386" s="2" t="s">
        <v>2689</v>
      </c>
      <c r="I386" s="2" t="s">
        <v>760</v>
      </c>
      <c r="J386" s="4">
        <v>41730.548425925925</v>
      </c>
      <c r="K386" s="5">
        <v>41737.449224537035</v>
      </c>
      <c r="L386" s="5">
        <v>41731.654016203705</v>
      </c>
      <c r="M386" s="7">
        <f t="shared" si="5"/>
        <v>-5.7952083333293558</v>
      </c>
      <c r="N386" s="2" t="s">
        <v>2471</v>
      </c>
      <c r="O386" s="4">
        <v>41731.653333333335</v>
      </c>
      <c r="P386" s="2" t="s">
        <v>2471</v>
      </c>
      <c r="Q386" s="2"/>
      <c r="R386" s="2" t="s">
        <v>1765</v>
      </c>
      <c r="S386" s="1">
        <v>83639</v>
      </c>
      <c r="T386" s="2" t="s">
        <v>2471</v>
      </c>
      <c r="U386" s="2" t="s">
        <v>2125</v>
      </c>
      <c r="V386" s="4">
        <v>41731.728541666664</v>
      </c>
      <c r="W386" s="2" t="s">
        <v>1430</v>
      </c>
    </row>
    <row r="387" spans="1:23" hidden="1">
      <c r="A387" s="2" t="s">
        <v>2471</v>
      </c>
      <c r="B387" s="2" t="s">
        <v>1095</v>
      </c>
      <c r="C387" s="2" t="s">
        <v>1872</v>
      </c>
      <c r="D387" s="1">
        <v>723379</v>
      </c>
      <c r="E387" s="2" t="s">
        <v>3001</v>
      </c>
      <c r="F387" s="2" t="s">
        <v>2074</v>
      </c>
      <c r="G387" s="2" t="s">
        <v>654</v>
      </c>
      <c r="H387" s="2" t="s">
        <v>2435</v>
      </c>
      <c r="I387" s="2" t="s">
        <v>2471</v>
      </c>
      <c r="J387" s="4">
        <v>41730.553923611114</v>
      </c>
      <c r="K387" s="5">
        <v>41730.640046296299</v>
      </c>
      <c r="L387" s="5">
        <v>41730.555393518516</v>
      </c>
      <c r="M387" s="7">
        <f t="shared" ref="M387:M450" si="6">L387-K387</f>
        <v>-8.4652777783048805E-2</v>
      </c>
      <c r="N387" s="2" t="s">
        <v>2471</v>
      </c>
      <c r="O387" s="4">
        <v>41730.555127314816</v>
      </c>
      <c r="P387" s="2" t="s">
        <v>2471</v>
      </c>
      <c r="Q387" s="2"/>
      <c r="R387" s="2" t="s">
        <v>3384</v>
      </c>
      <c r="S387" s="1">
        <v>83640</v>
      </c>
      <c r="T387" s="2" t="s">
        <v>2471</v>
      </c>
      <c r="U387" s="2" t="s">
        <v>3161</v>
      </c>
      <c r="V387" s="4">
        <v>41730.639918981484</v>
      </c>
      <c r="W387" s="2" t="s">
        <v>1149</v>
      </c>
    </row>
    <row r="388" spans="1:23">
      <c r="A388" s="2" t="s">
        <v>1461</v>
      </c>
      <c r="B388" s="2" t="s">
        <v>2792</v>
      </c>
      <c r="C388" s="2" t="s">
        <v>40</v>
      </c>
      <c r="D388" s="1">
        <v>723440</v>
      </c>
      <c r="E388" s="2" t="s">
        <v>3001</v>
      </c>
      <c r="F388" s="2" t="s">
        <v>3433</v>
      </c>
      <c r="G388" s="2" t="s">
        <v>654</v>
      </c>
      <c r="H388" s="2" t="s">
        <v>552</v>
      </c>
      <c r="I388" s="2" t="s">
        <v>760</v>
      </c>
      <c r="J388" s="4">
        <v>41730.623506944445</v>
      </c>
      <c r="K388" s="5">
        <v>41730.646655092591</v>
      </c>
      <c r="L388" s="5">
        <v>41730.640162037038</v>
      </c>
      <c r="M388" s="7">
        <f t="shared" si="6"/>
        <v>-6.4930555527098477E-3</v>
      </c>
      <c r="N388" s="2" t="s">
        <v>2471</v>
      </c>
      <c r="O388" s="4">
        <v>41730.638287037036</v>
      </c>
      <c r="P388" s="2" t="s">
        <v>132</v>
      </c>
      <c r="Q388" s="2" t="s">
        <v>1605</v>
      </c>
      <c r="R388" s="2" t="s">
        <v>55</v>
      </c>
      <c r="S388" s="1">
        <v>83661</v>
      </c>
      <c r="T388" s="2" t="s">
        <v>132</v>
      </c>
      <c r="U388" s="2" t="s">
        <v>778</v>
      </c>
      <c r="V388" s="4">
        <v>41730.646562499998</v>
      </c>
      <c r="W388" s="2" t="s">
        <v>352</v>
      </c>
    </row>
    <row r="389" spans="1:23" hidden="1">
      <c r="A389" s="2" t="s">
        <v>288</v>
      </c>
      <c r="B389" s="2" t="s">
        <v>2195</v>
      </c>
      <c r="C389" s="2" t="s">
        <v>101</v>
      </c>
      <c r="D389" s="1">
        <v>723728</v>
      </c>
      <c r="E389" s="2" t="s">
        <v>3001</v>
      </c>
      <c r="F389" s="2"/>
      <c r="G389" s="2" t="s">
        <v>654</v>
      </c>
      <c r="H389" s="2" t="s">
        <v>3268</v>
      </c>
      <c r="I389" s="2" t="s">
        <v>1983</v>
      </c>
      <c r="J389" s="4">
        <v>41731.451967592591</v>
      </c>
      <c r="K389" s="5">
        <v>41747.58556712963</v>
      </c>
      <c r="L389" s="5">
        <v>41740.469930555555</v>
      </c>
      <c r="M389" s="7">
        <f t="shared" si="6"/>
        <v>-7.1156365740753245</v>
      </c>
      <c r="N389" s="2" t="s">
        <v>1983</v>
      </c>
      <c r="O389" s="4">
        <v>41740.461273148147</v>
      </c>
      <c r="P389" s="2" t="s">
        <v>2535</v>
      </c>
      <c r="Q389" s="2" t="s">
        <v>3688</v>
      </c>
      <c r="R389" s="2" t="s">
        <v>2384</v>
      </c>
      <c r="S389" s="1">
        <v>83679</v>
      </c>
      <c r="T389" s="2" t="s">
        <v>2535</v>
      </c>
      <c r="U389" s="2" t="s">
        <v>2817</v>
      </c>
      <c r="V389" s="4">
        <v>41747.585370370369</v>
      </c>
      <c r="W389" s="2" t="s">
        <v>352</v>
      </c>
    </row>
    <row r="390" spans="1:23" hidden="1">
      <c r="A390" s="2" t="s">
        <v>760</v>
      </c>
      <c r="B390" s="2" t="s">
        <v>2792</v>
      </c>
      <c r="C390" s="2" t="s">
        <v>2190</v>
      </c>
      <c r="D390" s="1">
        <v>723769</v>
      </c>
      <c r="E390" s="2" t="s">
        <v>3001</v>
      </c>
      <c r="F390" s="2" t="s">
        <v>2074</v>
      </c>
      <c r="G390" s="2" t="s">
        <v>654</v>
      </c>
      <c r="H390" s="2" t="s">
        <v>2062</v>
      </c>
      <c r="I390" s="2" t="s">
        <v>760</v>
      </c>
      <c r="J390" s="4">
        <v>41731.477418981478</v>
      </c>
      <c r="K390" s="5">
        <v>41737.449791666666</v>
      </c>
      <c r="L390" s="5">
        <v>41731.745717592596</v>
      </c>
      <c r="M390" s="7">
        <f t="shared" si="6"/>
        <v>-5.7040740740703768</v>
      </c>
      <c r="N390" s="2" t="s">
        <v>1376</v>
      </c>
      <c r="O390" s="4">
        <v>41731.691562499997</v>
      </c>
      <c r="P390" s="2" t="s">
        <v>3378</v>
      </c>
      <c r="Q390" s="2"/>
      <c r="R390" s="2" t="s">
        <v>392</v>
      </c>
      <c r="S390" s="1">
        <v>83699</v>
      </c>
      <c r="T390" s="2" t="s">
        <v>3378</v>
      </c>
      <c r="U390" s="2" t="s">
        <v>920</v>
      </c>
      <c r="V390" s="4">
        <v>41732.53806712963</v>
      </c>
      <c r="W390" s="2" t="s">
        <v>1430</v>
      </c>
    </row>
    <row r="391" spans="1:23">
      <c r="A391" s="2" t="s">
        <v>571</v>
      </c>
      <c r="B391" s="2" t="s">
        <v>2792</v>
      </c>
      <c r="C391" s="2" t="s">
        <v>683</v>
      </c>
      <c r="D391" s="1">
        <v>723898</v>
      </c>
      <c r="E391" s="2" t="s">
        <v>3001</v>
      </c>
      <c r="F391" s="2" t="s">
        <v>3433</v>
      </c>
      <c r="G391" s="2" t="s">
        <v>654</v>
      </c>
      <c r="H391" s="2" t="s">
        <v>2548</v>
      </c>
      <c r="I391" s="2" t="s">
        <v>760</v>
      </c>
      <c r="J391" s="4">
        <v>41731.681550925925</v>
      </c>
      <c r="K391" s="5">
        <v>41732.619351851848</v>
      </c>
      <c r="L391" s="5">
        <v>41732.592881944445</v>
      </c>
      <c r="M391" s="7">
        <f t="shared" si="6"/>
        <v>-2.6469907403225079E-2</v>
      </c>
      <c r="N391" s="2" t="s">
        <v>1376</v>
      </c>
      <c r="O391" s="4">
        <v>41732.474328703705</v>
      </c>
      <c r="P391" s="2" t="s">
        <v>600</v>
      </c>
      <c r="Q391" s="2" t="s">
        <v>2776</v>
      </c>
      <c r="R391" s="2" t="s">
        <v>2096</v>
      </c>
      <c r="S391" s="1">
        <v>83719</v>
      </c>
      <c r="T391" s="2" t="s">
        <v>600</v>
      </c>
      <c r="U391" s="2" t="s">
        <v>3290</v>
      </c>
      <c r="V391" s="4">
        <v>41732.619016203702</v>
      </c>
      <c r="W391" s="2" t="s">
        <v>1542</v>
      </c>
    </row>
    <row r="392" spans="1:23">
      <c r="A392" s="2" t="s">
        <v>1461</v>
      </c>
      <c r="B392" s="2" t="s">
        <v>2792</v>
      </c>
      <c r="C392" s="2" t="s">
        <v>2739</v>
      </c>
      <c r="D392" s="1">
        <v>723903</v>
      </c>
      <c r="E392" s="2" t="s">
        <v>651</v>
      </c>
      <c r="F392" s="2" t="s">
        <v>3433</v>
      </c>
      <c r="G392" s="2" t="s">
        <v>654</v>
      </c>
      <c r="H392" s="2" t="s">
        <v>1263</v>
      </c>
      <c r="I392" s="2" t="s">
        <v>760</v>
      </c>
      <c r="J392" s="4">
        <v>41731.692164351851</v>
      </c>
      <c r="K392" s="5">
        <v>41907.73909722222</v>
      </c>
      <c r="L392" s="5">
        <v>41907.372708333336</v>
      </c>
      <c r="M392" s="7">
        <f t="shared" si="6"/>
        <v>-0.36638888888410293</v>
      </c>
      <c r="N392" s="2" t="s">
        <v>1376</v>
      </c>
      <c r="O392" s="4">
        <v>41905.643113425926</v>
      </c>
      <c r="P392" s="2" t="s">
        <v>1451</v>
      </c>
      <c r="Q392" s="2" t="s">
        <v>113</v>
      </c>
      <c r="R392" s="2" t="s">
        <v>674</v>
      </c>
      <c r="S392" s="1">
        <v>83720</v>
      </c>
      <c r="T392" s="2" t="s">
        <v>1451</v>
      </c>
      <c r="U392" s="2" t="s">
        <v>2758</v>
      </c>
      <c r="V392" s="4">
        <v>41907.703657407408</v>
      </c>
      <c r="W392" s="2" t="s">
        <v>841</v>
      </c>
    </row>
    <row r="393" spans="1:23">
      <c r="A393" s="2" t="s">
        <v>1461</v>
      </c>
      <c r="B393" s="2" t="s">
        <v>2792</v>
      </c>
      <c r="C393" s="2" t="s">
        <v>2739</v>
      </c>
      <c r="D393" s="1">
        <v>723903</v>
      </c>
      <c r="E393" s="2" t="s">
        <v>651</v>
      </c>
      <c r="F393" s="2" t="s">
        <v>3433</v>
      </c>
      <c r="G393" s="2" t="s">
        <v>654</v>
      </c>
      <c r="H393" s="2" t="s">
        <v>1263</v>
      </c>
      <c r="I393" s="2" t="s">
        <v>760</v>
      </c>
      <c r="J393" s="4">
        <v>41731.692164351851</v>
      </c>
      <c r="K393" s="5">
        <v>41907.73909722222</v>
      </c>
      <c r="L393" s="5">
        <v>41907.372708333336</v>
      </c>
      <c r="M393" s="7">
        <f t="shared" si="6"/>
        <v>-0.36638888888410293</v>
      </c>
      <c r="N393" s="2" t="s">
        <v>1376</v>
      </c>
      <c r="O393" s="4">
        <v>41905.643113425926</v>
      </c>
      <c r="P393" s="2" t="s">
        <v>1451</v>
      </c>
      <c r="Q393" s="2" t="s">
        <v>113</v>
      </c>
      <c r="R393" s="2" t="s">
        <v>674</v>
      </c>
      <c r="S393" s="1">
        <v>83720</v>
      </c>
      <c r="T393" s="2" t="s">
        <v>1451</v>
      </c>
      <c r="U393" s="2" t="s">
        <v>2758</v>
      </c>
      <c r="V393" s="4">
        <v>41907.703657407408</v>
      </c>
      <c r="W393" s="2" t="s">
        <v>352</v>
      </c>
    </row>
    <row r="394" spans="1:23" hidden="1">
      <c r="A394" s="2" t="s">
        <v>1461</v>
      </c>
      <c r="B394" s="2" t="s">
        <v>2792</v>
      </c>
      <c r="C394" s="2" t="s">
        <v>396</v>
      </c>
      <c r="D394" s="1">
        <v>724422</v>
      </c>
      <c r="E394" s="2" t="s">
        <v>3001</v>
      </c>
      <c r="F394" s="2" t="s">
        <v>1885</v>
      </c>
      <c r="G394" s="2" t="s">
        <v>654</v>
      </c>
      <c r="H394" s="2" t="s">
        <v>2383</v>
      </c>
      <c r="I394" s="2" t="s">
        <v>760</v>
      </c>
      <c r="J394" s="4">
        <v>41732.562708333331</v>
      </c>
      <c r="K394" s="5">
        <v>41734.29409722222</v>
      </c>
      <c r="L394" s="5">
        <v>41733.707708333335</v>
      </c>
      <c r="M394" s="7">
        <f t="shared" si="6"/>
        <v>-0.58638888888526708</v>
      </c>
      <c r="N394" s="2" t="s">
        <v>1376</v>
      </c>
      <c r="O394" s="4">
        <v>41733.552824074075</v>
      </c>
      <c r="P394" s="2" t="s">
        <v>3378</v>
      </c>
      <c r="Q394" s="2"/>
      <c r="R394" s="2" t="s">
        <v>951</v>
      </c>
      <c r="S394" s="1">
        <v>83739</v>
      </c>
      <c r="T394" s="2" t="s">
        <v>3378</v>
      </c>
      <c r="U394" s="2" t="s">
        <v>2126</v>
      </c>
      <c r="V394" s="4">
        <v>41734.293888888889</v>
      </c>
      <c r="W394" s="2" t="s">
        <v>571</v>
      </c>
    </row>
    <row r="395" spans="1:23">
      <c r="A395" s="2" t="s">
        <v>1461</v>
      </c>
      <c r="B395" s="2" t="s">
        <v>2792</v>
      </c>
      <c r="C395" s="2" t="s">
        <v>2101</v>
      </c>
      <c r="D395" s="1">
        <v>724543</v>
      </c>
      <c r="E395" s="2" t="s">
        <v>3001</v>
      </c>
      <c r="F395" s="2" t="s">
        <v>3433</v>
      </c>
      <c r="G395" s="2" t="s">
        <v>654</v>
      </c>
      <c r="H395" s="2" t="s">
        <v>32</v>
      </c>
      <c r="I395" s="2" t="s">
        <v>760</v>
      </c>
      <c r="J395" s="4">
        <v>41732.661747685182</v>
      </c>
      <c r="K395" s="5">
        <v>41732.699814814812</v>
      </c>
      <c r="L395" s="5">
        <v>41732.684479166666</v>
      </c>
      <c r="M395" s="7">
        <f t="shared" si="6"/>
        <v>-1.5335648145992309E-2</v>
      </c>
      <c r="N395" s="2" t="s">
        <v>760</v>
      </c>
      <c r="O395" s="4">
        <v>41732.679293981484</v>
      </c>
      <c r="P395" s="2" t="s">
        <v>3522</v>
      </c>
      <c r="Q395" s="2" t="s">
        <v>1098</v>
      </c>
      <c r="R395" s="2" t="s">
        <v>1974</v>
      </c>
      <c r="S395" s="1">
        <v>83759</v>
      </c>
      <c r="T395" s="2" t="s">
        <v>3522</v>
      </c>
      <c r="U395" s="2" t="s">
        <v>3585</v>
      </c>
      <c r="V395" s="4">
        <v>41732.699652777781</v>
      </c>
      <c r="W395" s="2" t="s">
        <v>352</v>
      </c>
    </row>
    <row r="396" spans="1:23" hidden="1">
      <c r="A396" s="2" t="s">
        <v>1031</v>
      </c>
      <c r="B396" s="2" t="s">
        <v>2468</v>
      </c>
      <c r="C396" s="2" t="s">
        <v>821</v>
      </c>
      <c r="D396" s="1">
        <v>724728</v>
      </c>
      <c r="E396" s="2" t="s">
        <v>651</v>
      </c>
      <c r="F396" s="2" t="s">
        <v>2074</v>
      </c>
      <c r="G396" s="2" t="s">
        <v>654</v>
      </c>
      <c r="H396" s="2" t="s">
        <v>1109</v>
      </c>
      <c r="I396" s="2" t="s">
        <v>1031</v>
      </c>
      <c r="J396" s="4">
        <v>41733.48164351852</v>
      </c>
      <c r="K396" s="5">
        <v>41925.636412037034</v>
      </c>
      <c r="L396" s="5">
        <v>41922.494513888887</v>
      </c>
      <c r="M396" s="7">
        <f t="shared" si="6"/>
        <v>-3.1418981481474475</v>
      </c>
      <c r="N396" s="2" t="s">
        <v>527</v>
      </c>
      <c r="O396" s="4">
        <v>41922.487523148149</v>
      </c>
      <c r="P396" s="2" t="s">
        <v>65</v>
      </c>
      <c r="Q396" s="2"/>
      <c r="R396" s="2" t="s">
        <v>565</v>
      </c>
      <c r="S396" s="1">
        <v>83779</v>
      </c>
      <c r="T396" s="2" t="s">
        <v>2228</v>
      </c>
      <c r="U396" s="2" t="s">
        <v>471</v>
      </c>
      <c r="V396" s="4">
        <v>41925.479710648149</v>
      </c>
      <c r="W396" s="2" t="s">
        <v>1149</v>
      </c>
    </row>
    <row r="397" spans="1:23">
      <c r="A397" s="2" t="s">
        <v>571</v>
      </c>
      <c r="B397" s="2" t="s">
        <v>2792</v>
      </c>
      <c r="C397" s="2" t="s">
        <v>817</v>
      </c>
      <c r="D397" s="1">
        <v>724840</v>
      </c>
      <c r="E397" s="2" t="s">
        <v>3001</v>
      </c>
      <c r="F397" s="2" t="s">
        <v>3433</v>
      </c>
      <c r="G397" s="2" t="s">
        <v>654</v>
      </c>
      <c r="H397" s="2" t="s">
        <v>18</v>
      </c>
      <c r="I397" s="2" t="s">
        <v>760</v>
      </c>
      <c r="J397" s="4">
        <v>41733.595868055556</v>
      </c>
      <c r="K397" s="5">
        <v>41739.582881944443</v>
      </c>
      <c r="L397" s="5">
        <v>41737.575729166667</v>
      </c>
      <c r="M397" s="7">
        <f t="shared" si="6"/>
        <v>-2.0071527777763549</v>
      </c>
      <c r="N397" s="2" t="s">
        <v>760</v>
      </c>
      <c r="O397" s="4">
        <v>41737.482685185183</v>
      </c>
      <c r="P397" s="2" t="s">
        <v>2168</v>
      </c>
      <c r="Q397" s="2" t="s">
        <v>3183</v>
      </c>
      <c r="R397" s="2" t="s">
        <v>2296</v>
      </c>
      <c r="S397" s="1">
        <v>83799</v>
      </c>
      <c r="T397" s="2" t="s">
        <v>2168</v>
      </c>
      <c r="U397" s="2" t="s">
        <v>3730</v>
      </c>
      <c r="V397" s="4">
        <v>41739.582766203705</v>
      </c>
      <c r="W397" s="2" t="s">
        <v>841</v>
      </c>
    </row>
    <row r="398" spans="1:23">
      <c r="A398" s="2" t="s">
        <v>571</v>
      </c>
      <c r="B398" s="2" t="s">
        <v>2792</v>
      </c>
      <c r="C398" s="2" t="s">
        <v>817</v>
      </c>
      <c r="D398" s="1">
        <v>724840</v>
      </c>
      <c r="E398" s="2" t="s">
        <v>3001</v>
      </c>
      <c r="F398" s="2" t="s">
        <v>3433</v>
      </c>
      <c r="G398" s="2" t="s">
        <v>654</v>
      </c>
      <c r="H398" s="2" t="s">
        <v>18</v>
      </c>
      <c r="I398" s="2" t="s">
        <v>760</v>
      </c>
      <c r="J398" s="4">
        <v>41733.595868055556</v>
      </c>
      <c r="K398" s="5">
        <v>41739.582881944443</v>
      </c>
      <c r="L398" s="5">
        <v>41737.575729166667</v>
      </c>
      <c r="M398" s="7">
        <f t="shared" si="6"/>
        <v>-2.0071527777763549</v>
      </c>
      <c r="N398" s="2" t="s">
        <v>760</v>
      </c>
      <c r="O398" s="4">
        <v>41737.482685185183</v>
      </c>
      <c r="P398" s="2" t="s">
        <v>2168</v>
      </c>
      <c r="Q398" s="2" t="s">
        <v>3183</v>
      </c>
      <c r="R398" s="2" t="s">
        <v>2296</v>
      </c>
      <c r="S398" s="1">
        <v>83799</v>
      </c>
      <c r="T398" s="2" t="s">
        <v>2168</v>
      </c>
      <c r="U398" s="2" t="s">
        <v>3730</v>
      </c>
      <c r="V398" s="4">
        <v>41739.582766203705</v>
      </c>
      <c r="W398" s="2" t="s">
        <v>352</v>
      </c>
    </row>
    <row r="399" spans="1:23" hidden="1">
      <c r="A399" s="2" t="s">
        <v>65</v>
      </c>
      <c r="B399" s="2" t="s">
        <v>2468</v>
      </c>
      <c r="C399" s="2" t="s">
        <v>2377</v>
      </c>
      <c r="D399" s="1">
        <v>724859</v>
      </c>
      <c r="E399" s="2" t="s">
        <v>651</v>
      </c>
      <c r="F399" s="2" t="s">
        <v>1885</v>
      </c>
      <c r="G399" s="2" t="s">
        <v>654</v>
      </c>
      <c r="H399" s="2" t="s">
        <v>26</v>
      </c>
      <c r="I399" s="2" t="s">
        <v>65</v>
      </c>
      <c r="J399" s="4">
        <v>41733.618194444447</v>
      </c>
      <c r="K399" s="5">
        <v>41739.594259259262</v>
      </c>
      <c r="L399" s="5">
        <v>41737.634942129633</v>
      </c>
      <c r="M399" s="7">
        <f t="shared" si="6"/>
        <v>-1.9593171296291985</v>
      </c>
      <c r="N399" s="2" t="s">
        <v>527</v>
      </c>
      <c r="O399" s="4">
        <v>41737.611377314817</v>
      </c>
      <c r="P399" s="2" t="s">
        <v>3663</v>
      </c>
      <c r="Q399" s="2"/>
      <c r="R399" s="2" t="s">
        <v>164</v>
      </c>
      <c r="S399" s="1">
        <v>83819</v>
      </c>
      <c r="T399" s="2" t="s">
        <v>3663</v>
      </c>
      <c r="U399" s="2" t="s">
        <v>3206</v>
      </c>
      <c r="V399" s="4">
        <v>41739.400219907409</v>
      </c>
      <c r="W399" s="2" t="s">
        <v>1149</v>
      </c>
    </row>
    <row r="400" spans="1:23" hidden="1">
      <c r="A400" s="2" t="s">
        <v>65</v>
      </c>
      <c r="B400" s="2" t="s">
        <v>2468</v>
      </c>
      <c r="C400" s="2" t="s">
        <v>2377</v>
      </c>
      <c r="D400" s="1">
        <v>724859</v>
      </c>
      <c r="E400" s="2" t="s">
        <v>651</v>
      </c>
      <c r="F400" s="2" t="s">
        <v>1885</v>
      </c>
      <c r="G400" s="2" t="s">
        <v>654</v>
      </c>
      <c r="H400" s="2" t="s">
        <v>26</v>
      </c>
      <c r="I400" s="2" t="s">
        <v>65</v>
      </c>
      <c r="J400" s="4">
        <v>41733.618194444447</v>
      </c>
      <c r="K400" s="5">
        <v>41739.594259259262</v>
      </c>
      <c r="L400" s="5">
        <v>41737.634942129633</v>
      </c>
      <c r="M400" s="7">
        <f t="shared" si="6"/>
        <v>-1.9593171296291985</v>
      </c>
      <c r="N400" s="2" t="s">
        <v>527</v>
      </c>
      <c r="O400" s="4">
        <v>41737.611377314817</v>
      </c>
      <c r="P400" s="2" t="s">
        <v>3663</v>
      </c>
      <c r="Q400" s="2"/>
      <c r="R400" s="2" t="s">
        <v>164</v>
      </c>
      <c r="S400" s="1">
        <v>83819</v>
      </c>
      <c r="T400" s="2" t="s">
        <v>3663</v>
      </c>
      <c r="U400" s="2"/>
      <c r="V400" s="2"/>
      <c r="W400" s="2"/>
    </row>
    <row r="401" spans="1:23" hidden="1">
      <c r="A401" s="2" t="s">
        <v>1256</v>
      </c>
      <c r="B401" s="2" t="s">
        <v>2792</v>
      </c>
      <c r="C401" s="2" t="s">
        <v>2376</v>
      </c>
      <c r="D401" s="1">
        <v>724962</v>
      </c>
      <c r="E401" s="2" t="s">
        <v>3001</v>
      </c>
      <c r="F401" s="2" t="s">
        <v>1885</v>
      </c>
      <c r="G401" s="2" t="s">
        <v>654</v>
      </c>
      <c r="H401" s="2" t="s">
        <v>425</v>
      </c>
      <c r="I401" s="2" t="s">
        <v>2471</v>
      </c>
      <c r="J401" s="4">
        <v>41733.761724537035</v>
      </c>
      <c r="K401" s="5">
        <v>41733.77275462963</v>
      </c>
      <c r="L401" s="5">
        <v>41733.767442129632</v>
      </c>
      <c r="M401" s="7">
        <f t="shared" si="6"/>
        <v>-5.3124999976716936E-3</v>
      </c>
      <c r="N401" s="2" t="s">
        <v>2471</v>
      </c>
      <c r="O401" s="4">
        <v>41733.76703703704</v>
      </c>
      <c r="P401" s="2" t="s">
        <v>3378</v>
      </c>
      <c r="Q401" s="2"/>
      <c r="R401" s="2" t="s">
        <v>2524</v>
      </c>
      <c r="S401" s="1">
        <v>83839</v>
      </c>
      <c r="T401" s="2" t="s">
        <v>3378</v>
      </c>
      <c r="U401" s="2" t="s">
        <v>2927</v>
      </c>
      <c r="V401" s="4">
        <v>41733.772638888891</v>
      </c>
      <c r="W401" s="2" t="s">
        <v>352</v>
      </c>
    </row>
    <row r="402" spans="1:23">
      <c r="A402" s="2" t="s">
        <v>571</v>
      </c>
      <c r="B402" s="2" t="s">
        <v>2792</v>
      </c>
      <c r="C402" s="2" t="s">
        <v>718</v>
      </c>
      <c r="D402" s="1">
        <v>725826</v>
      </c>
      <c r="E402" s="2" t="s">
        <v>3001</v>
      </c>
      <c r="F402" s="2" t="s">
        <v>3433</v>
      </c>
      <c r="G402" s="2" t="s">
        <v>654</v>
      </c>
      <c r="H402" s="2" t="s">
        <v>738</v>
      </c>
      <c r="I402" s="2" t="s">
        <v>760</v>
      </c>
      <c r="J402" s="4">
        <v>41738.46671296296</v>
      </c>
      <c r="K402" s="5">
        <v>41739.643958333334</v>
      </c>
      <c r="L402" s="5">
        <v>41739.469722222224</v>
      </c>
      <c r="M402" s="7">
        <f t="shared" si="6"/>
        <v>-0.17423611111007631</v>
      </c>
      <c r="N402" s="2" t="s">
        <v>760</v>
      </c>
      <c r="O402" s="4">
        <v>41739.39775462963</v>
      </c>
      <c r="P402" s="2" t="s">
        <v>3522</v>
      </c>
      <c r="Q402" s="2" t="s">
        <v>1084</v>
      </c>
      <c r="R402" s="2" t="s">
        <v>3644</v>
      </c>
      <c r="S402" s="1">
        <v>83859</v>
      </c>
      <c r="T402" s="2" t="s">
        <v>3522</v>
      </c>
      <c r="U402" s="2" t="s">
        <v>1958</v>
      </c>
      <c r="V402" s="4">
        <v>41739.643796296295</v>
      </c>
      <c r="W402" s="2" t="s">
        <v>1149</v>
      </c>
    </row>
    <row r="403" spans="1:23" hidden="1">
      <c r="A403" s="2" t="s">
        <v>2471</v>
      </c>
      <c r="B403" s="2" t="s">
        <v>943</v>
      </c>
      <c r="C403" s="2" t="s">
        <v>1163</v>
      </c>
      <c r="D403" s="1">
        <v>725896</v>
      </c>
      <c r="E403" s="2" t="s">
        <v>3001</v>
      </c>
      <c r="F403" s="2" t="s">
        <v>2074</v>
      </c>
      <c r="G403" s="2" t="s">
        <v>654</v>
      </c>
      <c r="H403" s="2" t="s">
        <v>1142</v>
      </c>
      <c r="I403" s="2" t="s">
        <v>2471</v>
      </c>
      <c r="J403" s="4">
        <v>41738.581388888888</v>
      </c>
      <c r="K403" s="5">
        <v>41738.593981481485</v>
      </c>
      <c r="L403" s="5">
        <v>41738.586053240739</v>
      </c>
      <c r="M403" s="7">
        <f t="shared" si="6"/>
        <v>-7.928240745968651E-3</v>
      </c>
      <c r="N403" s="2" t="s">
        <v>2471</v>
      </c>
      <c r="O403" s="4">
        <v>41738.585613425923</v>
      </c>
      <c r="P403" s="2" t="s">
        <v>2471</v>
      </c>
      <c r="Q403" s="2"/>
      <c r="R403" s="2" t="s">
        <v>1153</v>
      </c>
      <c r="S403" s="1">
        <v>83879</v>
      </c>
      <c r="T403" s="2" t="s">
        <v>2471</v>
      </c>
      <c r="U403" s="2" t="s">
        <v>2850</v>
      </c>
      <c r="V403" s="4">
        <v>41738.593877314815</v>
      </c>
      <c r="W403" s="2" t="s">
        <v>1149</v>
      </c>
    </row>
    <row r="404" spans="1:23">
      <c r="A404" s="2" t="s">
        <v>1256</v>
      </c>
      <c r="B404" s="2" t="s">
        <v>2792</v>
      </c>
      <c r="C404" s="2" t="s">
        <v>2475</v>
      </c>
      <c r="D404" s="1">
        <v>725927</v>
      </c>
      <c r="E404" s="2" t="s">
        <v>651</v>
      </c>
      <c r="F404" s="2" t="s">
        <v>3433</v>
      </c>
      <c r="G404" s="2" t="s">
        <v>654</v>
      </c>
      <c r="H404" s="2" t="s">
        <v>1174</v>
      </c>
      <c r="I404" s="2" t="s">
        <v>760</v>
      </c>
      <c r="J404" s="4">
        <v>41738.643912037034</v>
      </c>
      <c r="K404" s="5">
        <v>41765.57199074074</v>
      </c>
      <c r="L404" s="5">
        <v>41764.351469907408</v>
      </c>
      <c r="M404" s="7">
        <f t="shared" si="6"/>
        <v>-1.2205208333325572</v>
      </c>
      <c r="N404" s="2" t="s">
        <v>760</v>
      </c>
      <c r="O404" s="4">
        <v>41753.453865740739</v>
      </c>
      <c r="P404" s="2" t="s">
        <v>1451</v>
      </c>
      <c r="Q404" s="2" t="s">
        <v>3262</v>
      </c>
      <c r="R404" s="2" t="s">
        <v>3226</v>
      </c>
      <c r="S404" s="1">
        <v>83900</v>
      </c>
      <c r="T404" s="2" t="s">
        <v>1451</v>
      </c>
      <c r="U404" s="2" t="s">
        <v>1959</v>
      </c>
      <c r="V404" s="4">
        <v>41764.69</v>
      </c>
      <c r="W404" s="2" t="s">
        <v>1149</v>
      </c>
    </row>
    <row r="405" spans="1:23">
      <c r="A405" s="2" t="s">
        <v>1256</v>
      </c>
      <c r="B405" s="2" t="s">
        <v>2792</v>
      </c>
      <c r="C405" s="2" t="s">
        <v>2853</v>
      </c>
      <c r="D405" s="1">
        <v>725930</v>
      </c>
      <c r="E405" s="2" t="s">
        <v>651</v>
      </c>
      <c r="F405" s="2" t="s">
        <v>3433</v>
      </c>
      <c r="G405" s="2" t="s">
        <v>654</v>
      </c>
      <c r="H405" s="2" t="s">
        <v>928</v>
      </c>
      <c r="I405" s="2" t="s">
        <v>760</v>
      </c>
      <c r="J405" s="4">
        <v>41738.646134259259</v>
      </c>
      <c r="K405" s="5">
        <v>41802.449305555558</v>
      </c>
      <c r="L405" s="5">
        <v>41800.360358796293</v>
      </c>
      <c r="M405" s="7">
        <f t="shared" si="6"/>
        <v>-2.0889467592642177</v>
      </c>
      <c r="N405" s="2" t="s">
        <v>760</v>
      </c>
      <c r="O405" s="4">
        <v>41799.727407407408</v>
      </c>
      <c r="P405" s="2" t="s">
        <v>1451</v>
      </c>
      <c r="Q405" s="2" t="s">
        <v>3262</v>
      </c>
      <c r="R405" s="2" t="s">
        <v>1776</v>
      </c>
      <c r="S405" s="1">
        <v>83901</v>
      </c>
      <c r="T405" s="2" t="s">
        <v>1451</v>
      </c>
      <c r="U405" s="2" t="s">
        <v>369</v>
      </c>
      <c r="V405" s="4">
        <v>41800.60324074074</v>
      </c>
      <c r="W405" s="2" t="s">
        <v>3500</v>
      </c>
    </row>
    <row r="406" spans="1:23">
      <c r="A406" s="2" t="s">
        <v>1256</v>
      </c>
      <c r="B406" s="2" t="s">
        <v>2792</v>
      </c>
      <c r="C406" s="2" t="s">
        <v>2853</v>
      </c>
      <c r="D406" s="1">
        <v>725930</v>
      </c>
      <c r="E406" s="2" t="s">
        <v>651</v>
      </c>
      <c r="F406" s="2" t="s">
        <v>3433</v>
      </c>
      <c r="G406" s="2" t="s">
        <v>654</v>
      </c>
      <c r="H406" s="2" t="s">
        <v>928</v>
      </c>
      <c r="I406" s="2" t="s">
        <v>760</v>
      </c>
      <c r="J406" s="4">
        <v>41738.646134259259</v>
      </c>
      <c r="K406" s="5">
        <v>41802.449305555558</v>
      </c>
      <c r="L406" s="5">
        <v>41800.360358796293</v>
      </c>
      <c r="M406" s="7">
        <f t="shared" si="6"/>
        <v>-2.0889467592642177</v>
      </c>
      <c r="N406" s="2" t="s">
        <v>760</v>
      </c>
      <c r="O406" s="4">
        <v>41799.727407407408</v>
      </c>
      <c r="P406" s="2" t="s">
        <v>1451</v>
      </c>
      <c r="Q406" s="2" t="s">
        <v>3262</v>
      </c>
      <c r="R406" s="2" t="s">
        <v>1776</v>
      </c>
      <c r="S406" s="1">
        <v>83901</v>
      </c>
      <c r="T406" s="2" t="s">
        <v>1451</v>
      </c>
      <c r="U406" s="2" t="s">
        <v>369</v>
      </c>
      <c r="V406" s="4">
        <v>41800.60324074074</v>
      </c>
      <c r="W406" s="2" t="s">
        <v>352</v>
      </c>
    </row>
    <row r="407" spans="1:23">
      <c r="A407" s="2" t="s">
        <v>571</v>
      </c>
      <c r="B407" s="2" t="s">
        <v>486</v>
      </c>
      <c r="C407" s="2" t="s">
        <v>1299</v>
      </c>
      <c r="D407" s="1">
        <v>725931</v>
      </c>
      <c r="E407" s="2" t="s">
        <v>651</v>
      </c>
      <c r="F407" s="2" t="s">
        <v>3433</v>
      </c>
      <c r="G407" s="2" t="s">
        <v>654</v>
      </c>
      <c r="H407" s="2" t="s">
        <v>831</v>
      </c>
      <c r="I407" s="2" t="s">
        <v>760</v>
      </c>
      <c r="J407" s="4">
        <v>41738.648622685185</v>
      </c>
      <c r="K407" s="5">
        <v>41864.625011574077</v>
      </c>
      <c r="L407" s="5">
        <v>41863.722986111112</v>
      </c>
      <c r="M407" s="7">
        <f t="shared" si="6"/>
        <v>-0.90202546296495711</v>
      </c>
      <c r="N407" s="2" t="s">
        <v>760</v>
      </c>
      <c r="O407" s="4">
        <v>41774.732708333337</v>
      </c>
      <c r="P407" s="2" t="s">
        <v>1451</v>
      </c>
      <c r="Q407" s="2" t="s">
        <v>3262</v>
      </c>
      <c r="R407" s="2" t="s">
        <v>3496</v>
      </c>
      <c r="S407" s="1">
        <v>83902</v>
      </c>
      <c r="T407" s="2" t="s">
        <v>1451</v>
      </c>
      <c r="U407" s="2" t="s">
        <v>2081</v>
      </c>
      <c r="V407" s="4">
        <v>41864.403645833336</v>
      </c>
      <c r="W407" s="2" t="s">
        <v>1704</v>
      </c>
    </row>
    <row r="408" spans="1:23">
      <c r="A408" s="2" t="s">
        <v>571</v>
      </c>
      <c r="B408" s="2" t="s">
        <v>486</v>
      </c>
      <c r="C408" s="2" t="s">
        <v>1299</v>
      </c>
      <c r="D408" s="1">
        <v>725931</v>
      </c>
      <c r="E408" s="2" t="s">
        <v>651</v>
      </c>
      <c r="F408" s="2" t="s">
        <v>3433</v>
      </c>
      <c r="G408" s="2" t="s">
        <v>654</v>
      </c>
      <c r="H408" s="2" t="s">
        <v>831</v>
      </c>
      <c r="I408" s="2" t="s">
        <v>760</v>
      </c>
      <c r="J408" s="4">
        <v>41738.648622685185</v>
      </c>
      <c r="K408" s="5">
        <v>41864.625011574077</v>
      </c>
      <c r="L408" s="5">
        <v>41863.722986111112</v>
      </c>
      <c r="M408" s="7">
        <f t="shared" si="6"/>
        <v>-0.90202546296495711</v>
      </c>
      <c r="N408" s="2" t="s">
        <v>760</v>
      </c>
      <c r="O408" s="4">
        <v>41774.732708333337</v>
      </c>
      <c r="P408" s="2" t="s">
        <v>1451</v>
      </c>
      <c r="Q408" s="2" t="s">
        <v>3262</v>
      </c>
      <c r="R408" s="2" t="s">
        <v>3496</v>
      </c>
      <c r="S408" s="1">
        <v>83902</v>
      </c>
      <c r="T408" s="2" t="s">
        <v>1451</v>
      </c>
      <c r="U408" s="2" t="s">
        <v>2081</v>
      </c>
      <c r="V408" s="4">
        <v>41864.403645833336</v>
      </c>
      <c r="W408" s="2" t="s">
        <v>1149</v>
      </c>
    </row>
    <row r="409" spans="1:23">
      <c r="A409" s="2" t="s">
        <v>571</v>
      </c>
      <c r="B409" s="2" t="s">
        <v>2792</v>
      </c>
      <c r="C409" s="2" t="s">
        <v>1289</v>
      </c>
      <c r="D409" s="1">
        <v>725932</v>
      </c>
      <c r="E409" s="2" t="s">
        <v>651</v>
      </c>
      <c r="F409" s="2" t="s">
        <v>3433</v>
      </c>
      <c r="G409" s="2" t="s">
        <v>654</v>
      </c>
      <c r="H409" s="2" t="s">
        <v>831</v>
      </c>
      <c r="I409" s="2" t="s">
        <v>760</v>
      </c>
      <c r="J409" s="4">
        <v>41738.649918981479</v>
      </c>
      <c r="K409" s="5">
        <v>41864.623599537037</v>
      </c>
      <c r="L409" s="5">
        <v>41863.723090277781</v>
      </c>
      <c r="M409" s="7">
        <f t="shared" si="6"/>
        <v>-0.90050925925606862</v>
      </c>
      <c r="N409" s="2" t="s">
        <v>760</v>
      </c>
      <c r="O409" s="4">
        <v>41774.732581018521</v>
      </c>
      <c r="P409" s="2" t="s">
        <v>1451</v>
      </c>
      <c r="Q409" s="2" t="s">
        <v>3262</v>
      </c>
      <c r="R409" s="2" t="s">
        <v>1250</v>
      </c>
      <c r="S409" s="1">
        <v>83903</v>
      </c>
      <c r="T409" s="2" t="s">
        <v>1451</v>
      </c>
      <c r="U409" s="2" t="s">
        <v>2081</v>
      </c>
      <c r="V409" s="4">
        <v>41864.403645833336</v>
      </c>
      <c r="W409" s="2" t="s">
        <v>1704</v>
      </c>
    </row>
    <row r="410" spans="1:23">
      <c r="A410" s="2" t="s">
        <v>571</v>
      </c>
      <c r="B410" s="2" t="s">
        <v>2792</v>
      </c>
      <c r="C410" s="2" t="s">
        <v>1289</v>
      </c>
      <c r="D410" s="1">
        <v>725932</v>
      </c>
      <c r="E410" s="2" t="s">
        <v>651</v>
      </c>
      <c r="F410" s="2" t="s">
        <v>3433</v>
      </c>
      <c r="G410" s="2" t="s">
        <v>654</v>
      </c>
      <c r="H410" s="2" t="s">
        <v>831</v>
      </c>
      <c r="I410" s="2" t="s">
        <v>760</v>
      </c>
      <c r="J410" s="4">
        <v>41738.649918981479</v>
      </c>
      <c r="K410" s="5">
        <v>41864.623599537037</v>
      </c>
      <c r="L410" s="5">
        <v>41863.723090277781</v>
      </c>
      <c r="M410" s="7">
        <f t="shared" si="6"/>
        <v>-0.90050925925606862</v>
      </c>
      <c r="N410" s="2" t="s">
        <v>760</v>
      </c>
      <c r="O410" s="4">
        <v>41774.732581018521</v>
      </c>
      <c r="P410" s="2" t="s">
        <v>1451</v>
      </c>
      <c r="Q410" s="2" t="s">
        <v>3262</v>
      </c>
      <c r="R410" s="2" t="s">
        <v>1250</v>
      </c>
      <c r="S410" s="1">
        <v>83903</v>
      </c>
      <c r="T410" s="2" t="s">
        <v>1451</v>
      </c>
      <c r="U410" s="2" t="s">
        <v>2081</v>
      </c>
      <c r="V410" s="4">
        <v>41864.403645833336</v>
      </c>
      <c r="W410" s="2" t="s">
        <v>1149</v>
      </c>
    </row>
    <row r="411" spans="1:23">
      <c r="A411" s="2" t="s">
        <v>571</v>
      </c>
      <c r="B411" s="2" t="s">
        <v>2792</v>
      </c>
      <c r="C411" s="2" t="s">
        <v>3493</v>
      </c>
      <c r="D411" s="1">
        <v>725935</v>
      </c>
      <c r="E411" s="2" t="s">
        <v>3001</v>
      </c>
      <c r="F411" s="2" t="s">
        <v>3433</v>
      </c>
      <c r="G411" s="2" t="s">
        <v>654</v>
      </c>
      <c r="H411" s="2" t="s">
        <v>3201</v>
      </c>
      <c r="I411" s="2" t="s">
        <v>760</v>
      </c>
      <c r="J411" s="4">
        <v>41738.651354166665</v>
      </c>
      <c r="K411" s="5">
        <v>41765.736678240741</v>
      </c>
      <c r="L411" s="5">
        <v>41765.686932870369</v>
      </c>
      <c r="M411" s="7">
        <f t="shared" si="6"/>
        <v>-4.9745370371965691E-2</v>
      </c>
      <c r="N411" s="2" t="s">
        <v>760</v>
      </c>
      <c r="O411" s="4">
        <v>41765.678194444445</v>
      </c>
      <c r="P411" s="2" t="s">
        <v>3522</v>
      </c>
      <c r="Q411" s="2" t="s">
        <v>822</v>
      </c>
      <c r="R411" s="2" t="s">
        <v>2685</v>
      </c>
      <c r="S411" s="1">
        <v>84859</v>
      </c>
      <c r="T411" s="2" t="s">
        <v>3522</v>
      </c>
      <c r="U411" s="2" t="s">
        <v>3630</v>
      </c>
      <c r="V411" s="4">
        <v>41765.736527777779</v>
      </c>
      <c r="W411" s="2" t="s">
        <v>1149</v>
      </c>
    </row>
    <row r="412" spans="1:23">
      <c r="A412" s="2" t="s">
        <v>1256</v>
      </c>
      <c r="B412" s="2" t="s">
        <v>2792</v>
      </c>
      <c r="C412" s="2" t="s">
        <v>1812</v>
      </c>
      <c r="D412" s="1">
        <v>725938</v>
      </c>
      <c r="E412" s="2" t="s">
        <v>651</v>
      </c>
      <c r="F412" s="2" t="s">
        <v>3433</v>
      </c>
      <c r="G412" s="2" t="s">
        <v>2286</v>
      </c>
      <c r="H412" s="2" t="s">
        <v>2715</v>
      </c>
      <c r="I412" s="2" t="s">
        <v>760</v>
      </c>
      <c r="J412" s="4">
        <v>41738.657754629632</v>
      </c>
      <c r="K412" s="6"/>
      <c r="L412" s="6"/>
      <c r="M412" s="7">
        <f t="shared" si="6"/>
        <v>0</v>
      </c>
      <c r="N412" s="2"/>
      <c r="O412" s="2"/>
      <c r="P412" s="2"/>
      <c r="Q412" s="2" t="s">
        <v>3262</v>
      </c>
      <c r="R412" s="2" t="s">
        <v>1238</v>
      </c>
      <c r="S412" s="1">
        <v>83905</v>
      </c>
      <c r="T412" s="2" t="s">
        <v>760</v>
      </c>
      <c r="U412" s="2"/>
      <c r="V412" s="2"/>
      <c r="W412" s="2"/>
    </row>
    <row r="413" spans="1:23">
      <c r="A413" s="2" t="s">
        <v>1256</v>
      </c>
      <c r="B413" s="2" t="s">
        <v>2792</v>
      </c>
      <c r="C413" s="2" t="s">
        <v>1812</v>
      </c>
      <c r="D413" s="1">
        <v>725938</v>
      </c>
      <c r="E413" s="2" t="s">
        <v>651</v>
      </c>
      <c r="F413" s="2" t="s">
        <v>3433</v>
      </c>
      <c r="G413" s="2" t="s">
        <v>2286</v>
      </c>
      <c r="H413" s="2" t="s">
        <v>2715</v>
      </c>
      <c r="I413" s="2" t="s">
        <v>760</v>
      </c>
      <c r="J413" s="4">
        <v>41738.657754629632</v>
      </c>
      <c r="K413" s="6"/>
      <c r="L413" s="6"/>
      <c r="M413" s="7">
        <f t="shared" si="6"/>
        <v>0</v>
      </c>
      <c r="N413" s="2"/>
      <c r="O413" s="2"/>
      <c r="P413" s="2"/>
      <c r="Q413" s="2" t="s">
        <v>3262</v>
      </c>
      <c r="R413" s="2" t="s">
        <v>1238</v>
      </c>
      <c r="S413" s="1">
        <v>83906</v>
      </c>
      <c r="T413" s="2" t="s">
        <v>1451</v>
      </c>
      <c r="U413" s="2"/>
      <c r="V413" s="2"/>
      <c r="W413" s="2"/>
    </row>
    <row r="414" spans="1:23" hidden="1">
      <c r="A414" s="2" t="s">
        <v>1461</v>
      </c>
      <c r="B414" s="2" t="s">
        <v>2792</v>
      </c>
      <c r="C414" s="2" t="s">
        <v>3178</v>
      </c>
      <c r="D414" s="1">
        <v>725943</v>
      </c>
      <c r="E414" s="2" t="s">
        <v>3001</v>
      </c>
      <c r="F414" s="2" t="s">
        <v>2074</v>
      </c>
      <c r="G414" s="2" t="s">
        <v>654</v>
      </c>
      <c r="H414" s="2" t="s">
        <v>138</v>
      </c>
      <c r="I414" s="2" t="s">
        <v>1461</v>
      </c>
      <c r="J414" s="4">
        <v>41738.665775462963</v>
      </c>
      <c r="K414" s="5">
        <v>41739.599224537036</v>
      </c>
      <c r="L414" s="5">
        <v>41738.689618055556</v>
      </c>
      <c r="M414" s="7">
        <f t="shared" si="6"/>
        <v>-0.90960648148029577</v>
      </c>
      <c r="N414" s="2" t="s">
        <v>760</v>
      </c>
      <c r="O414" s="4">
        <v>41738.688692129632</v>
      </c>
      <c r="P414" s="2" t="s">
        <v>3378</v>
      </c>
      <c r="Q414" s="2"/>
      <c r="R414" s="2" t="s">
        <v>2913</v>
      </c>
      <c r="S414" s="1">
        <v>83907</v>
      </c>
      <c r="T414" s="2" t="s">
        <v>3378</v>
      </c>
      <c r="U414" s="2" t="s">
        <v>3475</v>
      </c>
      <c r="V414" s="4">
        <v>41738.970960648148</v>
      </c>
      <c r="W414" s="2" t="s">
        <v>842</v>
      </c>
    </row>
    <row r="415" spans="1:23">
      <c r="A415" s="2" t="s">
        <v>571</v>
      </c>
      <c r="B415" s="2" t="s">
        <v>2792</v>
      </c>
      <c r="C415" s="2" t="s">
        <v>1162</v>
      </c>
      <c r="D415" s="1">
        <v>725950</v>
      </c>
      <c r="E415" s="2" t="s">
        <v>651</v>
      </c>
      <c r="F415" s="2" t="s">
        <v>3433</v>
      </c>
      <c r="G415" s="2" t="s">
        <v>654</v>
      </c>
      <c r="H415" s="2" t="s">
        <v>1042</v>
      </c>
      <c r="I415" s="2" t="s">
        <v>760</v>
      </c>
      <c r="J415" s="4">
        <v>41738.68409722222</v>
      </c>
      <c r="K415" s="5">
        <v>41781.698645833334</v>
      </c>
      <c r="L415" s="5">
        <v>41774.55269675926</v>
      </c>
      <c r="M415" s="7">
        <f t="shared" si="6"/>
        <v>-7.1459490740744513</v>
      </c>
      <c r="N415" s="2" t="s">
        <v>760</v>
      </c>
      <c r="O415" s="4">
        <v>41774.45008101852</v>
      </c>
      <c r="P415" s="2" t="s">
        <v>1814</v>
      </c>
      <c r="Q415" s="2" t="s">
        <v>2925</v>
      </c>
      <c r="R415" s="2" t="s">
        <v>459</v>
      </c>
      <c r="S415" s="1">
        <v>83919</v>
      </c>
      <c r="T415" s="2" t="s">
        <v>1814</v>
      </c>
      <c r="U415" s="2" t="s">
        <v>1236</v>
      </c>
      <c r="V415" s="4">
        <v>41780.685937499999</v>
      </c>
      <c r="W415" s="2" t="s">
        <v>842</v>
      </c>
    </row>
    <row r="416" spans="1:23">
      <c r="A416" s="2" t="s">
        <v>571</v>
      </c>
      <c r="B416" s="2" t="s">
        <v>2792</v>
      </c>
      <c r="C416" s="2" t="s">
        <v>1162</v>
      </c>
      <c r="D416" s="1">
        <v>725950</v>
      </c>
      <c r="E416" s="2" t="s">
        <v>651</v>
      </c>
      <c r="F416" s="2" t="s">
        <v>3433</v>
      </c>
      <c r="G416" s="2" t="s">
        <v>654</v>
      </c>
      <c r="H416" s="2" t="s">
        <v>1042</v>
      </c>
      <c r="I416" s="2" t="s">
        <v>760</v>
      </c>
      <c r="J416" s="4">
        <v>41738.68409722222</v>
      </c>
      <c r="K416" s="5">
        <v>41781.698645833334</v>
      </c>
      <c r="L416" s="5">
        <v>41774.55269675926</v>
      </c>
      <c r="M416" s="7">
        <f t="shared" si="6"/>
        <v>-7.1459490740744513</v>
      </c>
      <c r="N416" s="2" t="s">
        <v>760</v>
      </c>
      <c r="O416" s="4">
        <v>41774.45008101852</v>
      </c>
      <c r="P416" s="2" t="s">
        <v>1814</v>
      </c>
      <c r="Q416" s="2" t="s">
        <v>2925</v>
      </c>
      <c r="R416" s="2" t="s">
        <v>459</v>
      </c>
      <c r="S416" s="1">
        <v>83919</v>
      </c>
      <c r="T416" s="2" t="s">
        <v>1814</v>
      </c>
      <c r="U416" s="2" t="s">
        <v>1236</v>
      </c>
      <c r="V416" s="4">
        <v>41780.685937499999</v>
      </c>
      <c r="W416" s="2" t="s">
        <v>877</v>
      </c>
    </row>
    <row r="417" spans="1:23" hidden="1">
      <c r="A417" s="2" t="s">
        <v>65</v>
      </c>
      <c r="B417" s="2" t="s">
        <v>2468</v>
      </c>
      <c r="C417" s="2" t="s">
        <v>386</v>
      </c>
      <c r="D417" s="1">
        <v>725998</v>
      </c>
      <c r="E417" s="2" t="s">
        <v>651</v>
      </c>
      <c r="F417" s="2" t="s">
        <v>1343</v>
      </c>
      <c r="G417" s="2" t="s">
        <v>2229</v>
      </c>
      <c r="H417" s="2" t="s">
        <v>1724</v>
      </c>
      <c r="I417" s="2" t="s">
        <v>65</v>
      </c>
      <c r="J417" s="4">
        <v>41738.835243055553</v>
      </c>
      <c r="K417" s="5">
        <v>41745.712673611109</v>
      </c>
      <c r="L417" s="5">
        <v>41745.418217592596</v>
      </c>
      <c r="M417" s="7">
        <f t="shared" si="6"/>
        <v>-0.29445601851330139</v>
      </c>
      <c r="N417" s="2" t="s">
        <v>527</v>
      </c>
      <c r="O417" s="4">
        <v>41740.536793981482</v>
      </c>
      <c r="P417" s="2" t="s">
        <v>1706</v>
      </c>
      <c r="Q417" s="2" t="s">
        <v>3376</v>
      </c>
      <c r="R417" s="2" t="s">
        <v>2709</v>
      </c>
      <c r="S417" s="1">
        <v>83939</v>
      </c>
      <c r="T417" s="2" t="s">
        <v>1706</v>
      </c>
      <c r="U417" s="2" t="s">
        <v>530</v>
      </c>
      <c r="V417" s="4">
        <v>41750.692800925928</v>
      </c>
      <c r="W417" s="2" t="s">
        <v>1149</v>
      </c>
    </row>
    <row r="418" spans="1:23" hidden="1">
      <c r="A418" s="2" t="s">
        <v>65</v>
      </c>
      <c r="B418" s="2" t="s">
        <v>2468</v>
      </c>
      <c r="C418" s="2" t="s">
        <v>386</v>
      </c>
      <c r="D418" s="1">
        <v>725998</v>
      </c>
      <c r="E418" s="2" t="s">
        <v>651</v>
      </c>
      <c r="F418" s="2" t="s">
        <v>1343</v>
      </c>
      <c r="G418" s="2" t="s">
        <v>2229</v>
      </c>
      <c r="H418" s="2" t="s">
        <v>1724</v>
      </c>
      <c r="I418" s="2" t="s">
        <v>65</v>
      </c>
      <c r="J418" s="4">
        <v>41738.835243055553</v>
      </c>
      <c r="K418" s="5">
        <v>41745.712673611109</v>
      </c>
      <c r="L418" s="5">
        <v>41745.418217592596</v>
      </c>
      <c r="M418" s="7">
        <f t="shared" si="6"/>
        <v>-0.29445601851330139</v>
      </c>
      <c r="N418" s="2" t="s">
        <v>527</v>
      </c>
      <c r="O418" s="4">
        <v>41740.536793981482</v>
      </c>
      <c r="P418" s="2" t="s">
        <v>1706</v>
      </c>
      <c r="Q418" s="2" t="s">
        <v>3376</v>
      </c>
      <c r="R418" s="2" t="s">
        <v>2709</v>
      </c>
      <c r="S418" s="1">
        <v>83939</v>
      </c>
      <c r="T418" s="2" t="s">
        <v>1706</v>
      </c>
      <c r="U418" s="2"/>
      <c r="V418" s="2"/>
      <c r="W418" s="2"/>
    </row>
    <row r="419" spans="1:23" hidden="1">
      <c r="A419" s="2" t="s">
        <v>571</v>
      </c>
      <c r="B419" s="2" t="s">
        <v>2792</v>
      </c>
      <c r="C419" s="2" t="s">
        <v>3603</v>
      </c>
      <c r="D419" s="1">
        <v>726664</v>
      </c>
      <c r="E419" s="2" t="s">
        <v>3001</v>
      </c>
      <c r="F419" s="2" t="s">
        <v>1885</v>
      </c>
      <c r="G419" s="2" t="s">
        <v>654</v>
      </c>
      <c r="H419" s="2" t="s">
        <v>1265</v>
      </c>
      <c r="I419" s="2" t="s">
        <v>760</v>
      </c>
      <c r="J419" s="4">
        <v>41739.617303240739</v>
      </c>
      <c r="K419" s="5">
        <v>41739.681122685186</v>
      </c>
      <c r="L419" s="5">
        <v>41739.649155092593</v>
      </c>
      <c r="M419" s="7">
        <f t="shared" si="6"/>
        <v>-3.1967592592991423E-2</v>
      </c>
      <c r="N419" s="2" t="s">
        <v>760</v>
      </c>
      <c r="O419" s="4">
        <v>41739.646527777775</v>
      </c>
      <c r="P419" s="2" t="s">
        <v>257</v>
      </c>
      <c r="Q419" s="2"/>
      <c r="R419" s="2" t="s">
        <v>2351</v>
      </c>
      <c r="S419" s="1">
        <v>83959</v>
      </c>
      <c r="T419" s="2" t="s">
        <v>257</v>
      </c>
      <c r="U419" s="2" t="s">
        <v>2647</v>
      </c>
      <c r="V419" s="4">
        <v>41739.680983796294</v>
      </c>
      <c r="W419" s="2" t="s">
        <v>842</v>
      </c>
    </row>
    <row r="420" spans="1:23" hidden="1">
      <c r="A420" s="2" t="s">
        <v>1461</v>
      </c>
      <c r="B420" s="2" t="s">
        <v>2792</v>
      </c>
      <c r="C420" s="2" t="s">
        <v>1449</v>
      </c>
      <c r="D420" s="1">
        <v>726750</v>
      </c>
      <c r="E420" s="2" t="s">
        <v>3001</v>
      </c>
      <c r="F420" s="2" t="s">
        <v>1885</v>
      </c>
      <c r="G420" s="2" t="s">
        <v>654</v>
      </c>
      <c r="H420" s="2" t="s">
        <v>1134</v>
      </c>
      <c r="I420" s="2" t="s">
        <v>1461</v>
      </c>
      <c r="J420" s="4">
        <v>41739.700381944444</v>
      </c>
      <c r="K420" s="5">
        <v>41743.4765625</v>
      </c>
      <c r="L420" s="5">
        <v>41740.361793981479</v>
      </c>
      <c r="M420" s="7">
        <f t="shared" si="6"/>
        <v>-3.1147685185205773</v>
      </c>
      <c r="N420" s="2" t="s">
        <v>760</v>
      </c>
      <c r="O420" s="4">
        <v>41739.714282407411</v>
      </c>
      <c r="P420" s="2" t="s">
        <v>3378</v>
      </c>
      <c r="Q420" s="2"/>
      <c r="R420" s="2" t="s">
        <v>549</v>
      </c>
      <c r="S420" s="1">
        <v>83979</v>
      </c>
      <c r="T420" s="2" t="s">
        <v>3378</v>
      </c>
      <c r="U420" s="2" t="s">
        <v>813</v>
      </c>
      <c r="V420" s="4">
        <v>41741.370625000003</v>
      </c>
      <c r="W420" s="2" t="s">
        <v>3500</v>
      </c>
    </row>
    <row r="421" spans="1:23">
      <c r="A421" s="2" t="s">
        <v>1256</v>
      </c>
      <c r="B421" s="2" t="s">
        <v>2792</v>
      </c>
      <c r="C421" s="2" t="s">
        <v>3577</v>
      </c>
      <c r="D421" s="1">
        <v>726917</v>
      </c>
      <c r="E421" s="2" t="s">
        <v>3001</v>
      </c>
      <c r="F421" s="2" t="s">
        <v>3433</v>
      </c>
      <c r="G421" s="2" t="s">
        <v>654</v>
      </c>
      <c r="H421" s="2" t="s">
        <v>3567</v>
      </c>
      <c r="I421" s="2" t="s">
        <v>760</v>
      </c>
      <c r="J421" s="4">
        <v>41740.441342592596</v>
      </c>
      <c r="K421" s="5">
        <v>41740.681793981479</v>
      </c>
      <c r="L421" s="5">
        <v>41740.654016203705</v>
      </c>
      <c r="M421" s="7">
        <f t="shared" si="6"/>
        <v>-2.7777777773735579E-2</v>
      </c>
      <c r="N421" s="2" t="s">
        <v>760</v>
      </c>
      <c r="O421" s="4">
        <v>41740.651064814818</v>
      </c>
      <c r="P421" s="2" t="s">
        <v>3128</v>
      </c>
      <c r="Q421" s="2" t="s">
        <v>580</v>
      </c>
      <c r="R421" s="2" t="s">
        <v>21</v>
      </c>
      <c r="S421" s="1">
        <v>83999</v>
      </c>
      <c r="T421" s="2" t="s">
        <v>3128</v>
      </c>
      <c r="U421" s="2" t="s">
        <v>378</v>
      </c>
      <c r="V421" s="4">
        <v>41740.681423611109</v>
      </c>
      <c r="W421" s="2" t="s">
        <v>1149</v>
      </c>
    </row>
    <row r="422" spans="1:23">
      <c r="A422" s="2" t="s">
        <v>1256</v>
      </c>
      <c r="B422" s="2" t="s">
        <v>2792</v>
      </c>
      <c r="C422" s="2" t="s">
        <v>1499</v>
      </c>
      <c r="D422" s="1">
        <v>727379</v>
      </c>
      <c r="E422" s="2" t="s">
        <v>3001</v>
      </c>
      <c r="F422" s="2" t="s">
        <v>3433</v>
      </c>
      <c r="G422" s="2" t="s">
        <v>654</v>
      </c>
      <c r="H422" s="2" t="s">
        <v>3583</v>
      </c>
      <c r="I422" s="2" t="s">
        <v>760</v>
      </c>
      <c r="J422" s="4">
        <v>41743.359050925923</v>
      </c>
      <c r="K422" s="5">
        <v>41744.599189814813</v>
      </c>
      <c r="L422" s="5">
        <v>41744.452233796299</v>
      </c>
      <c r="M422" s="7">
        <f t="shared" si="6"/>
        <v>-0.1469560185141745</v>
      </c>
      <c r="N422" s="2" t="s">
        <v>760</v>
      </c>
      <c r="O422" s="4">
        <v>41744.43</v>
      </c>
      <c r="P422" s="2" t="s">
        <v>132</v>
      </c>
      <c r="Q422" s="2" t="s">
        <v>1193</v>
      </c>
      <c r="R422" s="2" t="s">
        <v>1503</v>
      </c>
      <c r="S422" s="1">
        <v>84019</v>
      </c>
      <c r="T422" s="2" t="s">
        <v>132</v>
      </c>
      <c r="U422" s="2" t="s">
        <v>1010</v>
      </c>
      <c r="V422" s="4">
        <v>41744.598993055559</v>
      </c>
      <c r="W422" s="2" t="s">
        <v>352</v>
      </c>
    </row>
    <row r="423" spans="1:23" hidden="1">
      <c r="A423" s="2" t="s">
        <v>36</v>
      </c>
      <c r="B423" s="2" t="s">
        <v>3766</v>
      </c>
      <c r="C423" s="2" t="s">
        <v>351</v>
      </c>
      <c r="D423" s="1">
        <v>727606</v>
      </c>
      <c r="E423" s="2" t="s">
        <v>3001</v>
      </c>
      <c r="F423" s="2" t="s">
        <v>2074</v>
      </c>
      <c r="G423" s="2" t="s">
        <v>654</v>
      </c>
      <c r="H423" s="2" t="s">
        <v>1157</v>
      </c>
      <c r="I423" s="2" t="s">
        <v>36</v>
      </c>
      <c r="J423" s="4">
        <v>41743.607824074075</v>
      </c>
      <c r="K423" s="5">
        <v>41745.711053240739</v>
      </c>
      <c r="L423" s="5">
        <v>41745.527407407404</v>
      </c>
      <c r="M423" s="7">
        <f t="shared" si="6"/>
        <v>-0.1836458333345945</v>
      </c>
      <c r="N423" s="2" t="s">
        <v>527</v>
      </c>
      <c r="O423" s="4">
        <v>41744.417488425926</v>
      </c>
      <c r="P423" s="2" t="s">
        <v>543</v>
      </c>
      <c r="Q423" s="2" t="s">
        <v>2637</v>
      </c>
      <c r="R423" s="2" t="s">
        <v>3287</v>
      </c>
      <c r="S423" s="1">
        <v>84039</v>
      </c>
      <c r="T423" s="2" t="s">
        <v>543</v>
      </c>
      <c r="U423" s="2" t="s">
        <v>420</v>
      </c>
      <c r="V423" s="4">
        <v>41745.710173611114</v>
      </c>
      <c r="W423" s="2" t="s">
        <v>352</v>
      </c>
    </row>
    <row r="424" spans="1:23" hidden="1">
      <c r="A424" s="2" t="s">
        <v>2471</v>
      </c>
      <c r="B424" s="2" t="s">
        <v>2792</v>
      </c>
      <c r="C424" s="2" t="s">
        <v>1889</v>
      </c>
      <c r="D424" s="1">
        <v>727685</v>
      </c>
      <c r="E424" s="2" t="s">
        <v>3001</v>
      </c>
      <c r="F424" s="2" t="s">
        <v>1343</v>
      </c>
      <c r="G424" s="2" t="s">
        <v>2286</v>
      </c>
      <c r="H424" s="2" t="s">
        <v>988</v>
      </c>
      <c r="I424" s="2" t="s">
        <v>2471</v>
      </c>
      <c r="J424" s="4">
        <v>41743.661087962966</v>
      </c>
      <c r="K424" s="6"/>
      <c r="L424" s="6"/>
      <c r="M424" s="7">
        <f t="shared" si="6"/>
        <v>0</v>
      </c>
      <c r="N424" s="2"/>
      <c r="O424" s="2"/>
      <c r="P424" s="2"/>
      <c r="Q424" s="2" t="s">
        <v>3075</v>
      </c>
      <c r="R424" s="2" t="s">
        <v>1090</v>
      </c>
      <c r="S424" s="1">
        <v>84059</v>
      </c>
      <c r="T424" s="2" t="s">
        <v>3335</v>
      </c>
      <c r="U424" s="2"/>
      <c r="V424" s="2"/>
      <c r="W424" s="2"/>
    </row>
    <row r="425" spans="1:23" hidden="1">
      <c r="A425" s="2" t="s">
        <v>2471</v>
      </c>
      <c r="B425" s="2" t="s">
        <v>2792</v>
      </c>
      <c r="C425" s="2" t="s">
        <v>1889</v>
      </c>
      <c r="D425" s="1">
        <v>727685</v>
      </c>
      <c r="E425" s="2" t="s">
        <v>3001</v>
      </c>
      <c r="F425" s="2" t="s">
        <v>1343</v>
      </c>
      <c r="G425" s="2" t="s">
        <v>2286</v>
      </c>
      <c r="H425" s="2" t="s">
        <v>988</v>
      </c>
      <c r="I425" s="2" t="s">
        <v>2471</v>
      </c>
      <c r="J425" s="4">
        <v>41743.661087962966</v>
      </c>
      <c r="K425" s="6"/>
      <c r="L425" s="6"/>
      <c r="M425" s="7">
        <f t="shared" si="6"/>
        <v>0</v>
      </c>
      <c r="N425" s="2"/>
      <c r="O425" s="2"/>
      <c r="P425" s="2"/>
      <c r="Q425" s="2" t="s">
        <v>3075</v>
      </c>
      <c r="R425" s="2" t="s">
        <v>1090</v>
      </c>
      <c r="S425" s="1">
        <v>84060</v>
      </c>
      <c r="T425" s="2" t="s">
        <v>132</v>
      </c>
      <c r="U425" s="2"/>
      <c r="V425" s="2"/>
      <c r="W425" s="2"/>
    </row>
    <row r="426" spans="1:23">
      <c r="A426" s="2" t="s">
        <v>2471</v>
      </c>
      <c r="B426" s="2" t="s">
        <v>894</v>
      </c>
      <c r="C426" s="2" t="s">
        <v>1963</v>
      </c>
      <c r="D426" s="1">
        <v>727730</v>
      </c>
      <c r="E426" s="2" t="s">
        <v>3001</v>
      </c>
      <c r="F426" s="2" t="s">
        <v>3433</v>
      </c>
      <c r="G426" s="2" t="s">
        <v>654</v>
      </c>
      <c r="H426" s="2" t="s">
        <v>682</v>
      </c>
      <c r="I426" s="2" t="s">
        <v>2471</v>
      </c>
      <c r="J426" s="4">
        <v>41743.704930555556</v>
      </c>
      <c r="K426" s="5">
        <v>41744.418344907404</v>
      </c>
      <c r="L426" s="5">
        <v>41743.722754629627</v>
      </c>
      <c r="M426" s="7">
        <f t="shared" si="6"/>
        <v>-0.69559027777722804</v>
      </c>
      <c r="N426" s="2" t="s">
        <v>2471</v>
      </c>
      <c r="O426" s="4">
        <v>41743.716666666667</v>
      </c>
      <c r="P426" s="2" t="s">
        <v>132</v>
      </c>
      <c r="Q426" s="2" t="s">
        <v>3075</v>
      </c>
      <c r="R426" s="2" t="s">
        <v>3446</v>
      </c>
      <c r="S426" s="1">
        <v>84079</v>
      </c>
      <c r="T426" s="2" t="s">
        <v>132</v>
      </c>
      <c r="U426" s="2" t="s">
        <v>3624</v>
      </c>
      <c r="V426" s="4">
        <v>41744.415300925924</v>
      </c>
      <c r="W426" s="2" t="s">
        <v>842</v>
      </c>
    </row>
    <row r="427" spans="1:23">
      <c r="A427" s="2" t="s">
        <v>2471</v>
      </c>
      <c r="B427" s="2" t="s">
        <v>894</v>
      </c>
      <c r="C427" s="2" t="s">
        <v>1963</v>
      </c>
      <c r="D427" s="1">
        <v>727730</v>
      </c>
      <c r="E427" s="2" t="s">
        <v>3001</v>
      </c>
      <c r="F427" s="2" t="s">
        <v>3433</v>
      </c>
      <c r="G427" s="2" t="s">
        <v>654</v>
      </c>
      <c r="H427" s="2" t="s">
        <v>682</v>
      </c>
      <c r="I427" s="2" t="s">
        <v>2471</v>
      </c>
      <c r="J427" s="4">
        <v>41743.704930555556</v>
      </c>
      <c r="K427" s="5">
        <v>41744.418344907404</v>
      </c>
      <c r="L427" s="5">
        <v>41743.722754629627</v>
      </c>
      <c r="M427" s="7">
        <f t="shared" si="6"/>
        <v>-0.69559027777722804</v>
      </c>
      <c r="N427" s="2" t="s">
        <v>2471</v>
      </c>
      <c r="O427" s="4">
        <v>41743.716666666667</v>
      </c>
      <c r="P427" s="2" t="s">
        <v>132</v>
      </c>
      <c r="Q427" s="2" t="s">
        <v>3075</v>
      </c>
      <c r="R427" s="2" t="s">
        <v>3446</v>
      </c>
      <c r="S427" s="1">
        <v>84079</v>
      </c>
      <c r="T427" s="2" t="s">
        <v>132</v>
      </c>
      <c r="U427" s="2" t="s">
        <v>3624</v>
      </c>
      <c r="V427" s="4">
        <v>41744.415300925924</v>
      </c>
      <c r="W427" s="2" t="s">
        <v>352</v>
      </c>
    </row>
    <row r="428" spans="1:23" hidden="1">
      <c r="A428" s="2" t="s">
        <v>1256</v>
      </c>
      <c r="B428" s="2" t="s">
        <v>943</v>
      </c>
      <c r="C428" s="2" t="s">
        <v>3179</v>
      </c>
      <c r="D428" s="1">
        <v>728026</v>
      </c>
      <c r="E428" s="2" t="s">
        <v>3001</v>
      </c>
      <c r="F428" s="2" t="s">
        <v>1343</v>
      </c>
      <c r="G428" s="2" t="s">
        <v>654</v>
      </c>
      <c r="H428" s="2" t="s">
        <v>726</v>
      </c>
      <c r="I428" s="2" t="s">
        <v>2471</v>
      </c>
      <c r="J428" s="4">
        <v>41744.493715277778</v>
      </c>
      <c r="K428" s="5">
        <v>41789.485914351855</v>
      </c>
      <c r="L428" s="5">
        <v>41788.432280092595</v>
      </c>
      <c r="M428" s="7">
        <f t="shared" si="6"/>
        <v>-1.0536342592604342</v>
      </c>
      <c r="N428" s="2" t="s">
        <v>2471</v>
      </c>
      <c r="O428" s="4">
        <v>41778.477303240739</v>
      </c>
      <c r="P428" s="2" t="s">
        <v>1460</v>
      </c>
      <c r="Q428" s="2"/>
      <c r="R428" s="2" t="s">
        <v>3700</v>
      </c>
      <c r="S428" s="1">
        <v>84099</v>
      </c>
      <c r="T428" s="2" t="s">
        <v>1460</v>
      </c>
      <c r="U428" s="2" t="s">
        <v>1778</v>
      </c>
      <c r="V428" s="4">
        <v>41788.647743055553</v>
      </c>
      <c r="W428" s="2" t="s">
        <v>673</v>
      </c>
    </row>
    <row r="429" spans="1:23" hidden="1">
      <c r="A429" s="2" t="s">
        <v>1256</v>
      </c>
      <c r="B429" s="2" t="s">
        <v>943</v>
      </c>
      <c r="C429" s="2" t="s">
        <v>3179</v>
      </c>
      <c r="D429" s="1">
        <v>728026</v>
      </c>
      <c r="E429" s="2" t="s">
        <v>3001</v>
      </c>
      <c r="F429" s="2" t="s">
        <v>1343</v>
      </c>
      <c r="G429" s="2" t="s">
        <v>654</v>
      </c>
      <c r="H429" s="2" t="s">
        <v>726</v>
      </c>
      <c r="I429" s="2" t="s">
        <v>2471</v>
      </c>
      <c r="J429" s="4">
        <v>41744.493715277778</v>
      </c>
      <c r="K429" s="5">
        <v>41789.485914351855</v>
      </c>
      <c r="L429" s="5">
        <v>41788.432280092595</v>
      </c>
      <c r="M429" s="7">
        <f t="shared" si="6"/>
        <v>-1.0536342592604342</v>
      </c>
      <c r="N429" s="2" t="s">
        <v>2471</v>
      </c>
      <c r="O429" s="4">
        <v>41778.477303240739</v>
      </c>
      <c r="P429" s="2" t="s">
        <v>1460</v>
      </c>
      <c r="Q429" s="2"/>
      <c r="R429" s="2" t="s">
        <v>3700</v>
      </c>
      <c r="S429" s="1">
        <v>84099</v>
      </c>
      <c r="T429" s="2" t="s">
        <v>1460</v>
      </c>
      <c r="U429" s="2" t="s">
        <v>1778</v>
      </c>
      <c r="V429" s="4">
        <v>41788.647743055553</v>
      </c>
      <c r="W429" s="2" t="s">
        <v>1704</v>
      </c>
    </row>
    <row r="430" spans="1:23" hidden="1">
      <c r="A430" s="2" t="s">
        <v>1256</v>
      </c>
      <c r="B430" s="2" t="s">
        <v>943</v>
      </c>
      <c r="C430" s="2" t="s">
        <v>3179</v>
      </c>
      <c r="D430" s="1">
        <v>728026</v>
      </c>
      <c r="E430" s="2" t="s">
        <v>3001</v>
      </c>
      <c r="F430" s="2" t="s">
        <v>1343</v>
      </c>
      <c r="G430" s="2" t="s">
        <v>654</v>
      </c>
      <c r="H430" s="2" t="s">
        <v>726</v>
      </c>
      <c r="I430" s="2" t="s">
        <v>2471</v>
      </c>
      <c r="J430" s="4">
        <v>41744.493715277778</v>
      </c>
      <c r="K430" s="5">
        <v>41789.485914351855</v>
      </c>
      <c r="L430" s="5">
        <v>41788.432280092595</v>
      </c>
      <c r="M430" s="7">
        <f t="shared" si="6"/>
        <v>-1.0536342592604342</v>
      </c>
      <c r="N430" s="2" t="s">
        <v>2471</v>
      </c>
      <c r="O430" s="4">
        <v>41778.477303240739</v>
      </c>
      <c r="P430" s="2" t="s">
        <v>1460</v>
      </c>
      <c r="Q430" s="2"/>
      <c r="R430" s="2" t="s">
        <v>3700</v>
      </c>
      <c r="S430" s="1">
        <v>84099</v>
      </c>
      <c r="T430" s="2" t="s">
        <v>1460</v>
      </c>
      <c r="U430" s="2" t="s">
        <v>1778</v>
      </c>
      <c r="V430" s="4">
        <v>41788.647743055553</v>
      </c>
      <c r="W430" s="2" t="s">
        <v>352</v>
      </c>
    </row>
    <row r="431" spans="1:23">
      <c r="A431" s="2" t="s">
        <v>1256</v>
      </c>
      <c r="B431" s="2" t="s">
        <v>2792</v>
      </c>
      <c r="C431" s="2" t="s">
        <v>318</v>
      </c>
      <c r="D431" s="1">
        <v>728071</v>
      </c>
      <c r="E431" s="2" t="s">
        <v>3001</v>
      </c>
      <c r="F431" s="2" t="s">
        <v>3433</v>
      </c>
      <c r="G431" s="2" t="s">
        <v>654</v>
      </c>
      <c r="H431" s="2" t="s">
        <v>3692</v>
      </c>
      <c r="I431" s="2" t="s">
        <v>760</v>
      </c>
      <c r="J431" s="4">
        <v>41744.564074074071</v>
      </c>
      <c r="K431" s="5">
        <v>41767.681458333333</v>
      </c>
      <c r="L431" s="5">
        <v>41767.437743055554</v>
      </c>
      <c r="M431" s="7">
        <f t="shared" si="6"/>
        <v>-0.24371527777839219</v>
      </c>
      <c r="N431" s="2" t="s">
        <v>760</v>
      </c>
      <c r="O431" s="4">
        <v>41767.434953703705</v>
      </c>
      <c r="P431" s="2" t="s">
        <v>1519</v>
      </c>
      <c r="Q431" s="2" t="s">
        <v>1866</v>
      </c>
      <c r="R431" s="2" t="s">
        <v>980</v>
      </c>
      <c r="S431" s="1">
        <v>84119</v>
      </c>
      <c r="T431" s="2" t="s">
        <v>1519</v>
      </c>
      <c r="U431" s="2" t="s">
        <v>1144</v>
      </c>
      <c r="V431" s="4">
        <v>41767.498854166668</v>
      </c>
      <c r="W431" s="2" t="s">
        <v>1149</v>
      </c>
    </row>
    <row r="432" spans="1:23">
      <c r="A432" s="2" t="s">
        <v>1256</v>
      </c>
      <c r="B432" s="2" t="s">
        <v>2792</v>
      </c>
      <c r="C432" s="2" t="s">
        <v>2573</v>
      </c>
      <c r="D432" s="1">
        <v>728224</v>
      </c>
      <c r="E432" s="2" t="s">
        <v>3001</v>
      </c>
      <c r="F432" s="2" t="s">
        <v>3433</v>
      </c>
      <c r="G432" s="2" t="s">
        <v>654</v>
      </c>
      <c r="H432" s="2" t="s">
        <v>3145</v>
      </c>
      <c r="I432" s="2" t="s">
        <v>760</v>
      </c>
      <c r="J432" s="4">
        <v>41744.693368055552</v>
      </c>
      <c r="K432" s="5">
        <v>41745.374988425923</v>
      </c>
      <c r="L432" s="5">
        <v>41745.368877314817</v>
      </c>
      <c r="M432" s="7">
        <f t="shared" si="6"/>
        <v>-6.1111111062928103E-3</v>
      </c>
      <c r="N432" s="2" t="s">
        <v>760</v>
      </c>
      <c r="O432" s="4">
        <v>41745.365844907406</v>
      </c>
      <c r="P432" s="2" t="s">
        <v>1460</v>
      </c>
      <c r="Q432" s="2" t="s">
        <v>3674</v>
      </c>
      <c r="R432" s="2" t="s">
        <v>3170</v>
      </c>
      <c r="S432" s="1">
        <v>84139</v>
      </c>
      <c r="T432" s="2" t="s">
        <v>1460</v>
      </c>
      <c r="U432" s="2" t="s">
        <v>696</v>
      </c>
      <c r="V432" s="4">
        <v>41745.374861111108</v>
      </c>
      <c r="W432" s="2" t="s">
        <v>352</v>
      </c>
    </row>
    <row r="433" spans="1:23">
      <c r="A433" s="2" t="s">
        <v>2471</v>
      </c>
      <c r="B433" s="2" t="s">
        <v>943</v>
      </c>
      <c r="C433" s="2" t="s">
        <v>922</v>
      </c>
      <c r="D433" s="1">
        <v>728624</v>
      </c>
      <c r="E433" s="2" t="s">
        <v>3001</v>
      </c>
      <c r="F433" s="2" t="s">
        <v>3433</v>
      </c>
      <c r="G433" s="2" t="s">
        <v>654</v>
      </c>
      <c r="H433" s="2" t="s">
        <v>2844</v>
      </c>
      <c r="I433" s="2" t="s">
        <v>2471</v>
      </c>
      <c r="J433" s="4">
        <v>41745.604872685188</v>
      </c>
      <c r="K433" s="5">
        <v>41746.659583333334</v>
      </c>
      <c r="L433" s="5">
        <v>41746.569050925929</v>
      </c>
      <c r="M433" s="7">
        <f t="shared" si="6"/>
        <v>-9.0532407404680271E-2</v>
      </c>
      <c r="N433" s="2" t="s">
        <v>2471</v>
      </c>
      <c r="O433" s="4">
        <v>41745.675902777781</v>
      </c>
      <c r="P433" s="2" t="s">
        <v>2471</v>
      </c>
      <c r="Q433" s="2"/>
      <c r="R433" s="2" t="s">
        <v>337</v>
      </c>
      <c r="S433" s="1">
        <v>84159</v>
      </c>
      <c r="T433" s="2" t="s">
        <v>2471</v>
      </c>
      <c r="U433" s="2" t="s">
        <v>1960</v>
      </c>
      <c r="V433" s="4">
        <v>41746.623391203706</v>
      </c>
      <c r="W433" s="2" t="s">
        <v>1430</v>
      </c>
    </row>
    <row r="434" spans="1:23" hidden="1">
      <c r="A434" s="2" t="s">
        <v>1031</v>
      </c>
      <c r="B434" s="2" t="s">
        <v>2468</v>
      </c>
      <c r="C434" s="2" t="s">
        <v>2094</v>
      </c>
      <c r="D434" s="1">
        <v>728703</v>
      </c>
      <c r="E434" s="2" t="s">
        <v>651</v>
      </c>
      <c r="F434" s="2" t="s">
        <v>3433</v>
      </c>
      <c r="G434" s="2" t="s">
        <v>654</v>
      </c>
      <c r="H434" s="2" t="s">
        <v>1696</v>
      </c>
      <c r="I434" s="2" t="s">
        <v>1031</v>
      </c>
      <c r="J434" s="4">
        <v>41745.677569444444</v>
      </c>
      <c r="K434" s="5">
        <v>41746.756932870368</v>
      </c>
      <c r="L434" s="5">
        <v>41746.499351851853</v>
      </c>
      <c r="M434" s="7">
        <f t="shared" si="6"/>
        <v>-0.25758101851533866</v>
      </c>
      <c r="N434" s="2" t="s">
        <v>527</v>
      </c>
      <c r="O434" s="4">
        <v>41746.411932870367</v>
      </c>
      <c r="P434" s="2" t="s">
        <v>65</v>
      </c>
      <c r="Q434" s="2"/>
      <c r="R434" s="2" t="s">
        <v>2407</v>
      </c>
      <c r="S434" s="1">
        <v>84179</v>
      </c>
      <c r="T434" s="2" t="s">
        <v>65</v>
      </c>
      <c r="U434" s="2" t="s">
        <v>262</v>
      </c>
      <c r="V434" s="4">
        <v>41746.715613425928</v>
      </c>
      <c r="W434" s="2" t="s">
        <v>352</v>
      </c>
    </row>
    <row r="435" spans="1:23" hidden="1">
      <c r="A435" s="2" t="s">
        <v>1461</v>
      </c>
      <c r="B435" s="2" t="s">
        <v>2792</v>
      </c>
      <c r="C435" s="2" t="s">
        <v>868</v>
      </c>
      <c r="D435" s="1">
        <v>728998</v>
      </c>
      <c r="E435" s="2" t="s">
        <v>3001</v>
      </c>
      <c r="F435" s="2" t="s">
        <v>1885</v>
      </c>
      <c r="G435" s="2" t="s">
        <v>654</v>
      </c>
      <c r="H435" s="2" t="s">
        <v>1803</v>
      </c>
      <c r="I435" s="2" t="s">
        <v>1461</v>
      </c>
      <c r="J435" s="4">
        <v>41746.406018518515</v>
      </c>
      <c r="K435" s="5">
        <v>41747.414664351854</v>
      </c>
      <c r="L435" s="5">
        <v>41746.59306712963</v>
      </c>
      <c r="M435" s="7">
        <f t="shared" si="6"/>
        <v>-0.82159722222422715</v>
      </c>
      <c r="N435" s="2" t="s">
        <v>760</v>
      </c>
      <c r="O435" s="4">
        <v>41746.565509259257</v>
      </c>
      <c r="P435" s="2" t="s">
        <v>1002</v>
      </c>
      <c r="Q435" s="2"/>
      <c r="R435" s="2" t="s">
        <v>1990</v>
      </c>
      <c r="S435" s="1">
        <v>84199</v>
      </c>
      <c r="T435" s="2" t="s">
        <v>1002</v>
      </c>
      <c r="U435" s="2" t="s">
        <v>2492</v>
      </c>
      <c r="V435" s="4">
        <v>41747.414456018516</v>
      </c>
      <c r="W435" s="2" t="s">
        <v>352</v>
      </c>
    </row>
    <row r="436" spans="1:23" hidden="1">
      <c r="A436" s="2" t="s">
        <v>2471</v>
      </c>
      <c r="B436" s="2" t="s">
        <v>2792</v>
      </c>
      <c r="C436" s="2" t="s">
        <v>2256</v>
      </c>
      <c r="D436" s="1">
        <v>729054</v>
      </c>
      <c r="E436" s="2" t="s">
        <v>3001</v>
      </c>
      <c r="F436" s="2" t="s">
        <v>2074</v>
      </c>
      <c r="G436" s="2" t="s">
        <v>654</v>
      </c>
      <c r="H436" s="2" t="s">
        <v>3319</v>
      </c>
      <c r="I436" s="2" t="s">
        <v>2471</v>
      </c>
      <c r="J436" s="4">
        <v>41746.46497685185</v>
      </c>
      <c r="K436" s="5">
        <v>41746.65729166667</v>
      </c>
      <c r="L436" s="5">
        <v>41746.487534722219</v>
      </c>
      <c r="M436" s="7">
        <f t="shared" si="6"/>
        <v>-0.16975694445136469</v>
      </c>
      <c r="N436" s="2" t="s">
        <v>2471</v>
      </c>
      <c r="O436" s="4">
        <v>41746.485289351855</v>
      </c>
      <c r="P436" s="2" t="s">
        <v>2471</v>
      </c>
      <c r="Q436" s="2"/>
      <c r="R436" s="2" t="s">
        <v>899</v>
      </c>
      <c r="S436" s="1">
        <v>84219</v>
      </c>
      <c r="T436" s="2" t="s">
        <v>2471</v>
      </c>
      <c r="U436" s="2" t="s">
        <v>2510</v>
      </c>
      <c r="V436" s="4">
        <v>41746.605428240742</v>
      </c>
      <c r="W436" s="2" t="s">
        <v>1430</v>
      </c>
    </row>
    <row r="437" spans="1:23">
      <c r="A437" s="2" t="s">
        <v>760</v>
      </c>
      <c r="B437" s="2" t="s">
        <v>2792</v>
      </c>
      <c r="C437" s="2" t="s">
        <v>214</v>
      </c>
      <c r="D437" s="1">
        <v>729146</v>
      </c>
      <c r="E437" s="2" t="s">
        <v>3001</v>
      </c>
      <c r="F437" s="2" t="s">
        <v>3433</v>
      </c>
      <c r="G437" s="2" t="s">
        <v>654</v>
      </c>
      <c r="H437" s="2" t="s">
        <v>3037</v>
      </c>
      <c r="I437" s="2" t="s">
        <v>760</v>
      </c>
      <c r="J437" s="4">
        <v>41746.61204861111</v>
      </c>
      <c r="K437" s="5">
        <v>41754.727418981478</v>
      </c>
      <c r="L437" s="5">
        <v>41754.36136574074</v>
      </c>
      <c r="M437" s="7">
        <f t="shared" si="6"/>
        <v>-0.36605324073752854</v>
      </c>
      <c r="N437" s="2" t="s">
        <v>760</v>
      </c>
      <c r="O437" s="4">
        <v>41753.675208333334</v>
      </c>
      <c r="P437" s="2" t="s">
        <v>1460</v>
      </c>
      <c r="Q437" s="2" t="s">
        <v>2056</v>
      </c>
      <c r="R437" s="2" t="s">
        <v>2531</v>
      </c>
      <c r="S437" s="1">
        <v>84239</v>
      </c>
      <c r="T437" s="2" t="s">
        <v>1460</v>
      </c>
      <c r="U437" s="2" t="s">
        <v>150</v>
      </c>
      <c r="V437" s="4">
        <v>41754.712511574071</v>
      </c>
      <c r="W437" s="2" t="s">
        <v>1430</v>
      </c>
    </row>
    <row r="438" spans="1:23">
      <c r="A438" s="2" t="s">
        <v>760</v>
      </c>
      <c r="B438" s="2" t="s">
        <v>2792</v>
      </c>
      <c r="C438" s="2" t="s">
        <v>214</v>
      </c>
      <c r="D438" s="1">
        <v>729146</v>
      </c>
      <c r="E438" s="2" t="s">
        <v>3001</v>
      </c>
      <c r="F438" s="2" t="s">
        <v>3433</v>
      </c>
      <c r="G438" s="2" t="s">
        <v>654</v>
      </c>
      <c r="H438" s="2" t="s">
        <v>3037</v>
      </c>
      <c r="I438" s="2" t="s">
        <v>760</v>
      </c>
      <c r="J438" s="4">
        <v>41746.61204861111</v>
      </c>
      <c r="K438" s="5">
        <v>41754.727418981478</v>
      </c>
      <c r="L438" s="5">
        <v>41754.36136574074</v>
      </c>
      <c r="M438" s="7">
        <f t="shared" si="6"/>
        <v>-0.36605324073752854</v>
      </c>
      <c r="N438" s="2" t="s">
        <v>760</v>
      </c>
      <c r="O438" s="4">
        <v>41753.675208333334</v>
      </c>
      <c r="P438" s="2" t="s">
        <v>1460</v>
      </c>
      <c r="Q438" s="2" t="s">
        <v>2056</v>
      </c>
      <c r="R438" s="2" t="s">
        <v>2531</v>
      </c>
      <c r="S438" s="1">
        <v>84239</v>
      </c>
      <c r="T438" s="2" t="s">
        <v>1460</v>
      </c>
      <c r="U438" s="2" t="s">
        <v>150</v>
      </c>
      <c r="V438" s="4">
        <v>41754.712511574071</v>
      </c>
      <c r="W438" s="2" t="s">
        <v>352</v>
      </c>
    </row>
    <row r="439" spans="1:23" hidden="1">
      <c r="A439" s="2" t="s">
        <v>1256</v>
      </c>
      <c r="B439" s="2" t="s">
        <v>2792</v>
      </c>
      <c r="C439" s="2" t="s">
        <v>2695</v>
      </c>
      <c r="D439" s="1">
        <v>729212</v>
      </c>
      <c r="E439" s="2" t="s">
        <v>3001</v>
      </c>
      <c r="F439" s="2" t="s">
        <v>2074</v>
      </c>
      <c r="G439" s="2" t="s">
        <v>2286</v>
      </c>
      <c r="H439" s="2" t="s">
        <v>3250</v>
      </c>
      <c r="I439" s="2" t="s">
        <v>760</v>
      </c>
      <c r="J439" s="4">
        <v>41746.705127314817</v>
      </c>
      <c r="K439" s="6"/>
      <c r="L439" s="6"/>
      <c r="M439" s="7">
        <f t="shared" si="6"/>
        <v>0</v>
      </c>
      <c r="N439" s="2"/>
      <c r="O439" s="2"/>
      <c r="P439" s="2"/>
      <c r="Q439" s="2"/>
      <c r="R439" s="2" t="s">
        <v>157</v>
      </c>
      <c r="S439" s="1">
        <v>84259</v>
      </c>
      <c r="T439" s="2" t="s">
        <v>3378</v>
      </c>
      <c r="U439" s="2"/>
      <c r="V439" s="2"/>
      <c r="W439" s="2"/>
    </row>
    <row r="440" spans="1:23" hidden="1">
      <c r="A440" s="2" t="s">
        <v>1256</v>
      </c>
      <c r="B440" s="2" t="s">
        <v>2792</v>
      </c>
      <c r="C440" s="2" t="s">
        <v>507</v>
      </c>
      <c r="D440" s="1">
        <v>729386</v>
      </c>
      <c r="E440" s="2" t="s">
        <v>3001</v>
      </c>
      <c r="F440" s="2" t="s">
        <v>2074</v>
      </c>
      <c r="G440" s="2" t="s">
        <v>654</v>
      </c>
      <c r="H440" s="2" t="s">
        <v>3473</v>
      </c>
      <c r="I440" s="2" t="s">
        <v>2471</v>
      </c>
      <c r="J440" s="4">
        <v>41747.453506944446</v>
      </c>
      <c r="K440" s="5">
        <v>41747.75340277778</v>
      </c>
      <c r="L440" s="5">
        <v>41747.669791666667</v>
      </c>
      <c r="M440" s="7">
        <f t="shared" si="6"/>
        <v>-8.3611111112986691E-2</v>
      </c>
      <c r="N440" s="2" t="s">
        <v>2471</v>
      </c>
      <c r="O440" s="4">
        <v>41747.669247685182</v>
      </c>
      <c r="P440" s="2" t="s">
        <v>2471</v>
      </c>
      <c r="Q440" s="2"/>
      <c r="R440" s="2" t="s">
        <v>620</v>
      </c>
      <c r="S440" s="1">
        <v>84279</v>
      </c>
      <c r="T440" s="2" t="s">
        <v>2471</v>
      </c>
      <c r="U440" s="2" t="s">
        <v>2990</v>
      </c>
      <c r="V440" s="4">
        <v>41747.67701388889</v>
      </c>
      <c r="W440" s="2" t="s">
        <v>352</v>
      </c>
    </row>
    <row r="441" spans="1:23" hidden="1">
      <c r="A441" s="2" t="s">
        <v>288</v>
      </c>
      <c r="B441" s="2" t="s">
        <v>2195</v>
      </c>
      <c r="C441" s="2" t="s">
        <v>2797</v>
      </c>
      <c r="D441" s="1">
        <v>729396</v>
      </c>
      <c r="E441" s="2" t="s">
        <v>3001</v>
      </c>
      <c r="F441" s="2" t="s">
        <v>1885</v>
      </c>
      <c r="G441" s="2" t="s">
        <v>654</v>
      </c>
      <c r="H441" s="2" t="s">
        <v>2194</v>
      </c>
      <c r="I441" s="2" t="s">
        <v>1983</v>
      </c>
      <c r="J441" s="4">
        <v>41747.47929398148</v>
      </c>
      <c r="K441" s="5">
        <v>41747.615729166668</v>
      </c>
      <c r="L441" s="5">
        <v>41747.578842592593</v>
      </c>
      <c r="M441" s="7">
        <f t="shared" si="6"/>
        <v>-3.6886574074742384E-2</v>
      </c>
      <c r="N441" s="2" t="s">
        <v>1983</v>
      </c>
      <c r="O441" s="4">
        <v>41747.577650462961</v>
      </c>
      <c r="P441" s="2" t="s">
        <v>1983</v>
      </c>
      <c r="Q441" s="2"/>
      <c r="R441" s="2" t="s">
        <v>2147</v>
      </c>
      <c r="S441" s="1">
        <v>84299</v>
      </c>
      <c r="T441" s="2" t="s">
        <v>1983</v>
      </c>
      <c r="U441" s="2" t="s">
        <v>2817</v>
      </c>
      <c r="V441" s="4">
        <v>41747.585370370369</v>
      </c>
      <c r="W441" s="2" t="s">
        <v>352</v>
      </c>
    </row>
    <row r="442" spans="1:23" hidden="1">
      <c r="A442" s="2" t="s">
        <v>288</v>
      </c>
      <c r="B442" s="2" t="s">
        <v>2195</v>
      </c>
      <c r="C442" s="2" t="s">
        <v>616</v>
      </c>
      <c r="D442" s="1">
        <v>729446</v>
      </c>
      <c r="E442" s="2" t="s">
        <v>3001</v>
      </c>
      <c r="F442" s="2" t="s">
        <v>1343</v>
      </c>
      <c r="G442" s="2" t="s">
        <v>654</v>
      </c>
      <c r="H442" s="2" t="s">
        <v>1908</v>
      </c>
      <c r="I442" s="2" t="s">
        <v>1983</v>
      </c>
      <c r="J442" s="4">
        <v>41747.591319444444</v>
      </c>
      <c r="K442" s="5">
        <v>41747.645370370374</v>
      </c>
      <c r="L442" s="5">
        <v>41747.62636574074</v>
      </c>
      <c r="M442" s="7">
        <f t="shared" si="6"/>
        <v>-1.9004629633855075E-2</v>
      </c>
      <c r="N442" s="2" t="s">
        <v>1983</v>
      </c>
      <c r="O442" s="4">
        <v>41747.598356481481</v>
      </c>
      <c r="P442" s="2" t="s">
        <v>1938</v>
      </c>
      <c r="Q442" s="2" t="s">
        <v>75</v>
      </c>
      <c r="R442" s="2" t="s">
        <v>110</v>
      </c>
      <c r="S442" s="1">
        <v>84319</v>
      </c>
      <c r="T442" s="2" t="s">
        <v>1938</v>
      </c>
      <c r="U442" s="2" t="s">
        <v>595</v>
      </c>
      <c r="V442" s="4">
        <v>41747.645219907405</v>
      </c>
      <c r="W442" s="2" t="s">
        <v>352</v>
      </c>
    </row>
    <row r="443" spans="1:23" hidden="1">
      <c r="A443" s="2" t="s">
        <v>288</v>
      </c>
      <c r="B443" s="2" t="s">
        <v>2195</v>
      </c>
      <c r="C443" s="2" t="s">
        <v>2034</v>
      </c>
      <c r="D443" s="1">
        <v>729450</v>
      </c>
      <c r="E443" s="2" t="s">
        <v>3001</v>
      </c>
      <c r="F443" s="2" t="s">
        <v>1343</v>
      </c>
      <c r="G443" s="2" t="s">
        <v>654</v>
      </c>
      <c r="H443" s="2" t="s">
        <v>1737</v>
      </c>
      <c r="I443" s="2" t="s">
        <v>1983</v>
      </c>
      <c r="J443" s="4">
        <v>41747.597939814812</v>
      </c>
      <c r="K443" s="5">
        <v>41763.684814814813</v>
      </c>
      <c r="L443" s="5">
        <v>41759.465092592596</v>
      </c>
      <c r="M443" s="7">
        <f t="shared" si="6"/>
        <v>-4.2197222222166602</v>
      </c>
      <c r="N443" s="2" t="s">
        <v>1983</v>
      </c>
      <c r="O443" s="4">
        <v>41759.45989583333</v>
      </c>
      <c r="P443" s="2" t="s">
        <v>2535</v>
      </c>
      <c r="Q443" s="2" t="s">
        <v>805</v>
      </c>
      <c r="R443" s="2" t="s">
        <v>2455</v>
      </c>
      <c r="S443" s="1">
        <v>84320</v>
      </c>
      <c r="T443" s="2" t="s">
        <v>2535</v>
      </c>
      <c r="U443" s="2" t="s">
        <v>689</v>
      </c>
      <c r="V443" s="4">
        <v>41763.675219907411</v>
      </c>
      <c r="W443" s="2" t="s">
        <v>3500</v>
      </c>
    </row>
    <row r="444" spans="1:23" hidden="1">
      <c r="A444" s="2" t="s">
        <v>288</v>
      </c>
      <c r="B444" s="2" t="s">
        <v>2195</v>
      </c>
      <c r="C444" s="2" t="s">
        <v>2034</v>
      </c>
      <c r="D444" s="1">
        <v>729450</v>
      </c>
      <c r="E444" s="2" t="s">
        <v>3001</v>
      </c>
      <c r="F444" s="2" t="s">
        <v>1343</v>
      </c>
      <c r="G444" s="2" t="s">
        <v>654</v>
      </c>
      <c r="H444" s="2" t="s">
        <v>1737</v>
      </c>
      <c r="I444" s="2" t="s">
        <v>1983</v>
      </c>
      <c r="J444" s="4">
        <v>41747.597939814812</v>
      </c>
      <c r="K444" s="5">
        <v>41763.684814814813</v>
      </c>
      <c r="L444" s="5">
        <v>41759.465092592596</v>
      </c>
      <c r="M444" s="7">
        <f t="shared" si="6"/>
        <v>-4.2197222222166602</v>
      </c>
      <c r="N444" s="2" t="s">
        <v>1983</v>
      </c>
      <c r="O444" s="4">
        <v>41759.45989583333</v>
      </c>
      <c r="P444" s="2" t="s">
        <v>2535</v>
      </c>
      <c r="Q444" s="2" t="s">
        <v>805</v>
      </c>
      <c r="R444" s="2" t="s">
        <v>2455</v>
      </c>
      <c r="S444" s="1">
        <v>84320</v>
      </c>
      <c r="T444" s="2" t="s">
        <v>2535</v>
      </c>
      <c r="U444" s="2" t="s">
        <v>689</v>
      </c>
      <c r="V444" s="4">
        <v>41763.675219907411</v>
      </c>
      <c r="W444" s="2" t="s">
        <v>352</v>
      </c>
    </row>
    <row r="445" spans="1:23" hidden="1">
      <c r="A445" s="2" t="s">
        <v>1461</v>
      </c>
      <c r="B445" s="2" t="s">
        <v>2792</v>
      </c>
      <c r="C445" s="2" t="s">
        <v>2666</v>
      </c>
      <c r="D445" s="1">
        <v>729454</v>
      </c>
      <c r="E445" s="2" t="s">
        <v>3001</v>
      </c>
      <c r="F445" s="2" t="s">
        <v>1885</v>
      </c>
      <c r="G445" s="2" t="s">
        <v>654</v>
      </c>
      <c r="H445" s="2" t="s">
        <v>1753</v>
      </c>
      <c r="I445" s="2" t="s">
        <v>1461</v>
      </c>
      <c r="J445" s="4">
        <v>41747.603020833332</v>
      </c>
      <c r="K445" s="5">
        <v>41747.711157407408</v>
      </c>
      <c r="L445" s="5">
        <v>41747.690011574072</v>
      </c>
      <c r="M445" s="7">
        <f t="shared" si="6"/>
        <v>-2.1145833336049691E-2</v>
      </c>
      <c r="N445" s="2" t="s">
        <v>760</v>
      </c>
      <c r="O445" s="4">
        <v>41747.611076388886</v>
      </c>
      <c r="P445" s="2" t="s">
        <v>3580</v>
      </c>
      <c r="Q445" s="2"/>
      <c r="R445" s="2" t="s">
        <v>756</v>
      </c>
      <c r="S445" s="1">
        <v>84321</v>
      </c>
      <c r="T445" s="2" t="s">
        <v>3580</v>
      </c>
      <c r="U445" s="2" t="s">
        <v>3387</v>
      </c>
      <c r="V445" s="4">
        <v>41747.710972222223</v>
      </c>
      <c r="W445" s="2" t="s">
        <v>352</v>
      </c>
    </row>
    <row r="446" spans="1:23" hidden="1">
      <c r="A446" s="2" t="s">
        <v>1461</v>
      </c>
      <c r="B446" s="2" t="s">
        <v>2792</v>
      </c>
      <c r="C446" s="2" t="s">
        <v>517</v>
      </c>
      <c r="D446" s="1">
        <v>729499</v>
      </c>
      <c r="E446" s="2" t="s">
        <v>3001</v>
      </c>
      <c r="F446" s="2" t="s">
        <v>1885</v>
      </c>
      <c r="G446" s="2" t="s">
        <v>654</v>
      </c>
      <c r="H446" s="2" t="s">
        <v>2119</v>
      </c>
      <c r="I446" s="2" t="s">
        <v>1461</v>
      </c>
      <c r="J446" s="4">
        <v>41747.667488425926</v>
      </c>
      <c r="K446" s="5">
        <v>41750.635972222219</v>
      </c>
      <c r="L446" s="5">
        <v>41747.704409722224</v>
      </c>
      <c r="M446" s="7">
        <f t="shared" si="6"/>
        <v>-2.9315624999944703</v>
      </c>
      <c r="N446" s="2" t="s">
        <v>760</v>
      </c>
      <c r="O446" s="4">
        <v>41747.701574074075</v>
      </c>
      <c r="P446" s="2" t="s">
        <v>3380</v>
      </c>
      <c r="Q446" s="2"/>
      <c r="R446" s="2" t="s">
        <v>2030</v>
      </c>
      <c r="S446" s="1">
        <v>84339</v>
      </c>
      <c r="T446" s="2" t="s">
        <v>3380</v>
      </c>
      <c r="U446" s="2" t="s">
        <v>3101</v>
      </c>
      <c r="V446" s="4">
        <v>41747.758148148147</v>
      </c>
      <c r="W446" s="2" t="s">
        <v>1704</v>
      </c>
    </row>
    <row r="447" spans="1:23" hidden="1">
      <c r="A447" s="2" t="s">
        <v>1461</v>
      </c>
      <c r="B447" s="2" t="s">
        <v>2792</v>
      </c>
      <c r="C447" s="2" t="s">
        <v>517</v>
      </c>
      <c r="D447" s="1">
        <v>729499</v>
      </c>
      <c r="E447" s="2" t="s">
        <v>3001</v>
      </c>
      <c r="F447" s="2" t="s">
        <v>1885</v>
      </c>
      <c r="G447" s="2" t="s">
        <v>654</v>
      </c>
      <c r="H447" s="2" t="s">
        <v>2119</v>
      </c>
      <c r="I447" s="2" t="s">
        <v>1461</v>
      </c>
      <c r="J447" s="4">
        <v>41747.667488425926</v>
      </c>
      <c r="K447" s="5">
        <v>41750.635972222219</v>
      </c>
      <c r="L447" s="5">
        <v>41747.704409722224</v>
      </c>
      <c r="M447" s="7">
        <f t="shared" si="6"/>
        <v>-2.9315624999944703</v>
      </c>
      <c r="N447" s="2" t="s">
        <v>760</v>
      </c>
      <c r="O447" s="4">
        <v>41747.701574074075</v>
      </c>
      <c r="P447" s="2" t="s">
        <v>3380</v>
      </c>
      <c r="Q447" s="2"/>
      <c r="R447" s="2" t="s">
        <v>2030</v>
      </c>
      <c r="S447" s="1">
        <v>84339</v>
      </c>
      <c r="T447" s="2" t="s">
        <v>3380</v>
      </c>
      <c r="U447" s="2" t="s">
        <v>3101</v>
      </c>
      <c r="V447" s="4">
        <v>41747.758148148147</v>
      </c>
      <c r="W447" s="2" t="s">
        <v>1149</v>
      </c>
    </row>
    <row r="448" spans="1:23" hidden="1">
      <c r="A448" s="2" t="s">
        <v>2471</v>
      </c>
      <c r="B448" s="2" t="s">
        <v>2792</v>
      </c>
      <c r="C448" s="2" t="s">
        <v>1183</v>
      </c>
      <c r="D448" s="1">
        <v>729537</v>
      </c>
      <c r="E448" s="2" t="s">
        <v>3001</v>
      </c>
      <c r="F448" s="2" t="s">
        <v>2074</v>
      </c>
      <c r="G448" s="2" t="s">
        <v>654</v>
      </c>
      <c r="H448" s="2" t="s">
        <v>1123</v>
      </c>
      <c r="I448" s="2" t="s">
        <v>2471</v>
      </c>
      <c r="J448" s="4">
        <v>41747.719722222224</v>
      </c>
      <c r="K448" s="5">
        <v>41750.451018518521</v>
      </c>
      <c r="L448" s="5">
        <v>41747.723090277781</v>
      </c>
      <c r="M448" s="7">
        <f t="shared" si="6"/>
        <v>-2.7279282407398568</v>
      </c>
      <c r="N448" s="2" t="s">
        <v>2471</v>
      </c>
      <c r="O448" s="4">
        <v>41747.722592592596</v>
      </c>
      <c r="P448" s="2" t="s">
        <v>2471</v>
      </c>
      <c r="Q448" s="2"/>
      <c r="R448" s="2" t="s">
        <v>441</v>
      </c>
      <c r="S448" s="1">
        <v>84359</v>
      </c>
      <c r="T448" s="2" t="s">
        <v>2471</v>
      </c>
      <c r="U448" s="2" t="s">
        <v>1045</v>
      </c>
      <c r="V448" s="4">
        <v>41750.450914351852</v>
      </c>
      <c r="W448" s="2" t="s">
        <v>1149</v>
      </c>
    </row>
    <row r="449" spans="1:23">
      <c r="A449" s="2" t="s">
        <v>1256</v>
      </c>
      <c r="B449" s="2" t="s">
        <v>2792</v>
      </c>
      <c r="C449" s="2" t="s">
        <v>3208</v>
      </c>
      <c r="D449" s="1">
        <v>729619</v>
      </c>
      <c r="E449" s="2" t="s">
        <v>3001</v>
      </c>
      <c r="F449" s="2" t="s">
        <v>3433</v>
      </c>
      <c r="G449" s="2" t="s">
        <v>654</v>
      </c>
      <c r="H449" s="2" t="s">
        <v>1320</v>
      </c>
      <c r="I449" s="2" t="s">
        <v>760</v>
      </c>
      <c r="J449" s="4">
        <v>41748.867106481484</v>
      </c>
      <c r="K449" s="5">
        <v>41757.499363425923</v>
      </c>
      <c r="L449" s="5">
        <v>41754.486122685186</v>
      </c>
      <c r="M449" s="7">
        <f t="shared" si="6"/>
        <v>-3.0132407407363644</v>
      </c>
      <c r="N449" s="2" t="s">
        <v>760</v>
      </c>
      <c r="O449" s="4">
        <v>41753.452685185184</v>
      </c>
      <c r="P449" s="2" t="s">
        <v>1460</v>
      </c>
      <c r="Q449" s="2"/>
      <c r="R449" s="2" t="s">
        <v>2686</v>
      </c>
      <c r="S449" s="1">
        <v>84379</v>
      </c>
      <c r="T449" s="2" t="s">
        <v>1460</v>
      </c>
      <c r="U449" s="2" t="s">
        <v>3199</v>
      </c>
      <c r="V449" s="4">
        <v>41757.499166666668</v>
      </c>
      <c r="W449" s="2" t="s">
        <v>352</v>
      </c>
    </row>
    <row r="450" spans="1:23" hidden="1">
      <c r="A450" s="2" t="s">
        <v>1524</v>
      </c>
      <c r="B450" s="2" t="s">
        <v>2491</v>
      </c>
      <c r="C450" s="2" t="s">
        <v>2235</v>
      </c>
      <c r="D450" s="1">
        <v>729767</v>
      </c>
      <c r="E450" s="2" t="s">
        <v>651</v>
      </c>
      <c r="F450" s="2" t="s">
        <v>1343</v>
      </c>
      <c r="G450" s="2" t="s">
        <v>654</v>
      </c>
      <c r="H450" s="2" t="s">
        <v>1567</v>
      </c>
      <c r="I450" s="2" t="s">
        <v>1524</v>
      </c>
      <c r="J450" s="4">
        <v>41750.516053240739</v>
      </c>
      <c r="K450" s="5">
        <v>41753.57167824074</v>
      </c>
      <c r="L450" s="5">
        <v>41750.637395833335</v>
      </c>
      <c r="M450" s="7">
        <f t="shared" si="6"/>
        <v>-2.9342824074046803</v>
      </c>
      <c r="N450" s="2" t="s">
        <v>527</v>
      </c>
      <c r="O450" s="4">
        <v>41750.630208333336</v>
      </c>
      <c r="P450" s="2" t="s">
        <v>2290</v>
      </c>
      <c r="Q450" s="2"/>
      <c r="R450" s="2" t="s">
        <v>2896</v>
      </c>
      <c r="S450" s="1">
        <v>84399</v>
      </c>
      <c r="T450" s="2" t="s">
        <v>2290</v>
      </c>
      <c r="U450" s="2" t="s">
        <v>1194</v>
      </c>
      <c r="V450" s="4">
        <v>41753.311562499999</v>
      </c>
      <c r="W450" s="2" t="s">
        <v>3622</v>
      </c>
    </row>
    <row r="451" spans="1:23" hidden="1">
      <c r="A451" s="2" t="s">
        <v>1461</v>
      </c>
      <c r="B451" s="2" t="s">
        <v>2792</v>
      </c>
      <c r="C451" s="2" t="s">
        <v>1467</v>
      </c>
      <c r="D451" s="1">
        <v>729860</v>
      </c>
      <c r="E451" s="2" t="s">
        <v>3001</v>
      </c>
      <c r="F451" s="2" t="s">
        <v>1885</v>
      </c>
      <c r="G451" s="2" t="s">
        <v>654</v>
      </c>
      <c r="H451" s="2" t="s">
        <v>232</v>
      </c>
      <c r="I451" s="2" t="s">
        <v>1461</v>
      </c>
      <c r="J451" s="4">
        <v>41750.682280092595</v>
      </c>
      <c r="K451" s="5">
        <v>41750.742638888885</v>
      </c>
      <c r="L451" s="5">
        <v>41750.700092592589</v>
      </c>
      <c r="M451" s="7">
        <f t="shared" ref="M451:M514" si="7">L451-K451</f>
        <v>-4.2546296295768116E-2</v>
      </c>
      <c r="N451" s="2" t="s">
        <v>760</v>
      </c>
      <c r="O451" s="4">
        <v>41750.696585648147</v>
      </c>
      <c r="P451" s="2" t="s">
        <v>3380</v>
      </c>
      <c r="Q451" s="2"/>
      <c r="R451" s="2" t="s">
        <v>1863</v>
      </c>
      <c r="S451" s="1">
        <v>84419</v>
      </c>
      <c r="T451" s="2" t="s">
        <v>3380</v>
      </c>
      <c r="U451" s="2" t="s">
        <v>143</v>
      </c>
      <c r="V451" s="4">
        <v>41750.710532407407</v>
      </c>
      <c r="W451" s="2" t="s">
        <v>842</v>
      </c>
    </row>
    <row r="452" spans="1:23" hidden="1">
      <c r="A452" s="2" t="s">
        <v>1707</v>
      </c>
      <c r="B452" s="2" t="s">
        <v>3766</v>
      </c>
      <c r="C452" s="2" t="s">
        <v>1342</v>
      </c>
      <c r="D452" s="1">
        <v>730159</v>
      </c>
      <c r="E452" s="2" t="s">
        <v>651</v>
      </c>
      <c r="F452" s="2"/>
      <c r="G452" s="2" t="s">
        <v>654</v>
      </c>
      <c r="H452" s="2" t="s">
        <v>637</v>
      </c>
      <c r="I452" s="2" t="s">
        <v>1707</v>
      </c>
      <c r="J452" s="4">
        <v>41751.444224537037</v>
      </c>
      <c r="K452" s="5">
        <v>41751.759768518517</v>
      </c>
      <c r="L452" s="5">
        <v>41751.510300925926</v>
      </c>
      <c r="M452" s="7">
        <f t="shared" si="7"/>
        <v>-0.24946759259182727</v>
      </c>
      <c r="N452" s="2" t="s">
        <v>527</v>
      </c>
      <c r="O452" s="4">
        <v>41751.506331018521</v>
      </c>
      <c r="P452" s="2" t="s">
        <v>3746</v>
      </c>
      <c r="Q452" s="2"/>
      <c r="R452" s="2" t="s">
        <v>578</v>
      </c>
      <c r="S452" s="1">
        <v>84439</v>
      </c>
      <c r="T452" s="2" t="s">
        <v>3746</v>
      </c>
      <c r="U452" s="2" t="s">
        <v>2946</v>
      </c>
      <c r="V452" s="4">
        <v>41751.751516203702</v>
      </c>
      <c r="W452" s="2" t="s">
        <v>1149</v>
      </c>
    </row>
    <row r="453" spans="1:23" hidden="1">
      <c r="A453" s="2" t="s">
        <v>2471</v>
      </c>
      <c r="B453" s="2" t="s">
        <v>2792</v>
      </c>
      <c r="C453" s="2" t="s">
        <v>3621</v>
      </c>
      <c r="D453" s="1">
        <v>730422</v>
      </c>
      <c r="E453" s="2" t="s">
        <v>3001</v>
      </c>
      <c r="F453" s="2" t="s">
        <v>2074</v>
      </c>
      <c r="G453" s="2" t="s">
        <v>654</v>
      </c>
      <c r="H453" s="2" t="s">
        <v>2521</v>
      </c>
      <c r="I453" s="2" t="s">
        <v>2471</v>
      </c>
      <c r="J453" s="4">
        <v>41751.692858796298</v>
      </c>
      <c r="K453" s="5">
        <v>41821.590173611112</v>
      </c>
      <c r="L453" s="5">
        <v>41821.583402777775</v>
      </c>
      <c r="M453" s="7">
        <f t="shared" si="7"/>
        <v>-6.7708333372138441E-3</v>
      </c>
      <c r="N453" s="2" t="s">
        <v>2471</v>
      </c>
      <c r="O453" s="4">
        <v>41821.583009259259</v>
      </c>
      <c r="P453" s="2" t="s">
        <v>2471</v>
      </c>
      <c r="Q453" s="2"/>
      <c r="R453" s="2" t="s">
        <v>2309</v>
      </c>
      <c r="S453" s="1">
        <v>84459</v>
      </c>
      <c r="T453" s="2" t="s">
        <v>2471</v>
      </c>
      <c r="U453" s="2" t="s">
        <v>3149</v>
      </c>
      <c r="V453" s="4">
        <v>41821.59003472222</v>
      </c>
      <c r="W453" s="2" t="s">
        <v>1149</v>
      </c>
    </row>
    <row r="454" spans="1:23">
      <c r="A454" s="2" t="s">
        <v>2471</v>
      </c>
      <c r="B454" s="2" t="s">
        <v>894</v>
      </c>
      <c r="C454" s="2" t="s">
        <v>280</v>
      </c>
      <c r="D454" s="1">
        <v>730561</v>
      </c>
      <c r="E454" s="2" t="s">
        <v>3001</v>
      </c>
      <c r="F454" s="2" t="s">
        <v>3433</v>
      </c>
      <c r="G454" s="2" t="s">
        <v>654</v>
      </c>
      <c r="H454" s="2" t="s">
        <v>1409</v>
      </c>
      <c r="I454" s="2" t="s">
        <v>2471</v>
      </c>
      <c r="J454" s="4">
        <v>41752.427141203705</v>
      </c>
      <c r="K454" s="5">
        <v>41753.622650462959</v>
      </c>
      <c r="L454" s="5">
        <v>41753.425335648149</v>
      </c>
      <c r="M454" s="7">
        <f t="shared" si="7"/>
        <v>-0.19731481480994262</v>
      </c>
      <c r="N454" s="2" t="s">
        <v>2471</v>
      </c>
      <c r="O454" s="4">
        <v>41753.396874999999</v>
      </c>
      <c r="P454" s="2" t="s">
        <v>1814</v>
      </c>
      <c r="Q454" s="2" t="s">
        <v>2415</v>
      </c>
      <c r="R454" s="2" t="s">
        <v>2764</v>
      </c>
      <c r="S454" s="1">
        <v>84479</v>
      </c>
      <c r="T454" s="2" t="s">
        <v>1814</v>
      </c>
      <c r="U454" s="2" t="s">
        <v>663</v>
      </c>
      <c r="V454" s="4">
        <v>41753.622499999998</v>
      </c>
      <c r="W454" s="2" t="s">
        <v>1149</v>
      </c>
    </row>
    <row r="455" spans="1:23" hidden="1">
      <c r="A455" s="2" t="s">
        <v>571</v>
      </c>
      <c r="B455" s="2" t="s">
        <v>2792</v>
      </c>
      <c r="C455" s="2" t="s">
        <v>1283</v>
      </c>
      <c r="D455" s="1">
        <v>730610</v>
      </c>
      <c r="E455" s="2" t="s">
        <v>3001</v>
      </c>
      <c r="F455" s="2" t="s">
        <v>2074</v>
      </c>
      <c r="G455" s="2" t="s">
        <v>654</v>
      </c>
      <c r="H455" s="2" t="s">
        <v>528</v>
      </c>
      <c r="I455" s="2" t="s">
        <v>760</v>
      </c>
      <c r="J455" s="4">
        <v>41752.480381944442</v>
      </c>
      <c r="K455" s="5">
        <v>41754.72861111111</v>
      </c>
      <c r="L455" s="5">
        <v>41754.360520833332</v>
      </c>
      <c r="M455" s="7">
        <f t="shared" si="7"/>
        <v>-0.36809027777781012</v>
      </c>
      <c r="N455" s="2" t="s">
        <v>760</v>
      </c>
      <c r="O455" s="4">
        <v>41753.606562499997</v>
      </c>
      <c r="P455" s="2" t="s">
        <v>3515</v>
      </c>
      <c r="Q455" s="2"/>
      <c r="R455" s="2" t="s">
        <v>56</v>
      </c>
      <c r="S455" s="1">
        <v>84499</v>
      </c>
      <c r="T455" s="2" t="s">
        <v>3515</v>
      </c>
      <c r="U455" s="2" t="s">
        <v>547</v>
      </c>
      <c r="V455" s="4">
        <v>41754.406909722224</v>
      </c>
      <c r="W455" s="2" t="s">
        <v>1430</v>
      </c>
    </row>
    <row r="456" spans="1:23" hidden="1">
      <c r="A456" s="2" t="s">
        <v>1461</v>
      </c>
      <c r="B456" s="2" t="s">
        <v>2792</v>
      </c>
      <c r="C456" s="2" t="s">
        <v>2840</v>
      </c>
      <c r="D456" s="1">
        <v>730979</v>
      </c>
      <c r="E456" s="2" t="s">
        <v>3001</v>
      </c>
      <c r="F456" s="2" t="s">
        <v>1343</v>
      </c>
      <c r="G456" s="2" t="s">
        <v>654</v>
      </c>
      <c r="H456" s="2" t="s">
        <v>989</v>
      </c>
      <c r="I456" s="2" t="s">
        <v>1461</v>
      </c>
      <c r="J456" s="4">
        <v>41753.483298611114</v>
      </c>
      <c r="K456" s="5">
        <v>41754.4062037037</v>
      </c>
      <c r="L456" s="5">
        <v>41753.557604166665</v>
      </c>
      <c r="M456" s="7">
        <f t="shared" si="7"/>
        <v>-0.84859953703562496</v>
      </c>
      <c r="N456" s="2" t="s">
        <v>760</v>
      </c>
      <c r="O456" s="4">
        <v>41753.487905092596</v>
      </c>
      <c r="P456" s="2" t="s">
        <v>2535</v>
      </c>
      <c r="Q456" s="2" t="s">
        <v>1297</v>
      </c>
      <c r="R456" s="2" t="s">
        <v>2365</v>
      </c>
      <c r="S456" s="1">
        <v>84519</v>
      </c>
      <c r="T456" s="2" t="s">
        <v>2535</v>
      </c>
      <c r="U456" s="2" t="s">
        <v>2112</v>
      </c>
      <c r="V456" s="4">
        <v>41754.406111111108</v>
      </c>
      <c r="W456" s="2" t="s">
        <v>1430</v>
      </c>
    </row>
    <row r="457" spans="1:23" hidden="1">
      <c r="A457" s="2" t="s">
        <v>2471</v>
      </c>
      <c r="B457" s="2" t="s">
        <v>2792</v>
      </c>
      <c r="C457" s="2" t="s">
        <v>1809</v>
      </c>
      <c r="D457" s="1">
        <v>731180</v>
      </c>
      <c r="E457" s="2" t="s">
        <v>3001</v>
      </c>
      <c r="F457" s="2" t="s">
        <v>2074</v>
      </c>
      <c r="G457" s="2" t="s">
        <v>654</v>
      </c>
      <c r="H457" s="2" t="s">
        <v>2088</v>
      </c>
      <c r="I457" s="2" t="s">
        <v>2471</v>
      </c>
      <c r="J457" s="4">
        <v>41753.713379629633</v>
      </c>
      <c r="K457" s="5">
        <v>41759.480405092596</v>
      </c>
      <c r="L457" s="5">
        <v>41753.76761574074</v>
      </c>
      <c r="M457" s="7">
        <f t="shared" si="7"/>
        <v>-5.7127893518554629</v>
      </c>
      <c r="N457" s="2" t="s">
        <v>2471</v>
      </c>
      <c r="O457" s="4">
        <v>41753.767245370371</v>
      </c>
      <c r="P457" s="2" t="s">
        <v>2471</v>
      </c>
      <c r="Q457" s="2"/>
      <c r="R457" s="2" t="s">
        <v>377</v>
      </c>
      <c r="S457" s="1">
        <v>84539</v>
      </c>
      <c r="T457" s="2" t="s">
        <v>2471</v>
      </c>
      <c r="U457" s="2" t="s">
        <v>2454</v>
      </c>
      <c r="V457" s="4">
        <v>41757.760266203702</v>
      </c>
      <c r="W457" s="2" t="s">
        <v>842</v>
      </c>
    </row>
    <row r="458" spans="1:23">
      <c r="A458" s="2" t="s">
        <v>571</v>
      </c>
      <c r="B458" s="2" t="s">
        <v>2792</v>
      </c>
      <c r="C458" s="2" t="s">
        <v>3477</v>
      </c>
      <c r="D458" s="1">
        <v>731371</v>
      </c>
      <c r="E458" s="2" t="s">
        <v>3001</v>
      </c>
      <c r="F458" s="2" t="s">
        <v>3433</v>
      </c>
      <c r="G458" s="2" t="s">
        <v>654</v>
      </c>
      <c r="H458" s="2" t="s">
        <v>759</v>
      </c>
      <c r="I458" s="2" t="s">
        <v>760</v>
      </c>
      <c r="J458" s="4">
        <v>41754.360185185185</v>
      </c>
      <c r="K458" s="5">
        <v>41767.563171296293</v>
      </c>
      <c r="L458" s="5">
        <v>41764.644432870373</v>
      </c>
      <c r="M458" s="7">
        <f t="shared" si="7"/>
        <v>-2.91873842592031</v>
      </c>
      <c r="N458" s="2" t="s">
        <v>760</v>
      </c>
      <c r="O458" s="4">
        <v>41764.589490740742</v>
      </c>
      <c r="P458" s="2" t="s">
        <v>1460</v>
      </c>
      <c r="Q458" s="2" t="s">
        <v>2396</v>
      </c>
      <c r="R458" s="2" t="s">
        <v>935</v>
      </c>
      <c r="S458" s="1">
        <v>84559</v>
      </c>
      <c r="T458" s="2" t="s">
        <v>1460</v>
      </c>
      <c r="U458" s="2" t="s">
        <v>1789</v>
      </c>
      <c r="V458" s="4">
        <v>41767.562997685185</v>
      </c>
      <c r="W458" s="2" t="s">
        <v>571</v>
      </c>
    </row>
    <row r="459" spans="1:23">
      <c r="A459" s="2" t="s">
        <v>1256</v>
      </c>
      <c r="B459" s="2" t="s">
        <v>2792</v>
      </c>
      <c r="C459" s="2" t="s">
        <v>1854</v>
      </c>
      <c r="D459" s="1">
        <v>731377</v>
      </c>
      <c r="E459" s="2" t="s">
        <v>3001</v>
      </c>
      <c r="F459" s="2" t="s">
        <v>3433</v>
      </c>
      <c r="G459" s="2" t="s">
        <v>654</v>
      </c>
      <c r="H459" s="2" t="s">
        <v>685</v>
      </c>
      <c r="I459" s="2" t="s">
        <v>760</v>
      </c>
      <c r="J459" s="4">
        <v>41754.574120370373</v>
      </c>
      <c r="K459" s="5">
        <v>41763.657905092594</v>
      </c>
      <c r="L459" s="5">
        <v>41763.599328703705</v>
      </c>
      <c r="M459" s="7">
        <f t="shared" si="7"/>
        <v>-5.85763888884685E-2</v>
      </c>
      <c r="N459" s="2" t="s">
        <v>760</v>
      </c>
      <c r="O459" s="4">
        <v>41763.494085648148</v>
      </c>
      <c r="P459" s="2" t="s">
        <v>787</v>
      </c>
      <c r="Q459" s="2"/>
      <c r="R459" s="2" t="s">
        <v>1956</v>
      </c>
      <c r="S459" s="1">
        <v>84579</v>
      </c>
      <c r="T459" s="2" t="s">
        <v>787</v>
      </c>
      <c r="U459" s="2" t="s">
        <v>2206</v>
      </c>
      <c r="V459" s="4">
        <v>41763.620046296295</v>
      </c>
      <c r="W459" s="2" t="s">
        <v>352</v>
      </c>
    </row>
    <row r="460" spans="1:23">
      <c r="A460" s="2" t="s">
        <v>571</v>
      </c>
      <c r="B460" s="2" t="s">
        <v>2792</v>
      </c>
      <c r="C460" s="2" t="s">
        <v>3462</v>
      </c>
      <c r="D460" s="1">
        <v>731583</v>
      </c>
      <c r="E460" s="2" t="s">
        <v>3001</v>
      </c>
      <c r="F460" s="2" t="s">
        <v>3433</v>
      </c>
      <c r="G460" s="2" t="s">
        <v>654</v>
      </c>
      <c r="H460" s="2" t="s">
        <v>548</v>
      </c>
      <c r="I460" s="2" t="s">
        <v>760</v>
      </c>
      <c r="J460" s="4">
        <v>41754.576388888891</v>
      </c>
      <c r="K460" s="5">
        <v>41767.66988425926</v>
      </c>
      <c r="L460" s="5">
        <v>41767.609618055554</v>
      </c>
      <c r="M460" s="7">
        <f t="shared" si="7"/>
        <v>-6.0266203705396038E-2</v>
      </c>
      <c r="N460" s="2" t="s">
        <v>760</v>
      </c>
      <c r="O460" s="4">
        <v>41767.585277777776</v>
      </c>
      <c r="P460" s="2" t="s">
        <v>2535</v>
      </c>
      <c r="Q460" s="2" t="s">
        <v>183</v>
      </c>
      <c r="R460" s="2" t="s">
        <v>261</v>
      </c>
      <c r="S460" s="1">
        <v>84580</v>
      </c>
      <c r="T460" s="2" t="s">
        <v>2535</v>
      </c>
      <c r="U460" s="2" t="s">
        <v>2737</v>
      </c>
      <c r="V460" s="4">
        <v>41767.669710648152</v>
      </c>
      <c r="W460" s="2" t="s">
        <v>1149</v>
      </c>
    </row>
    <row r="461" spans="1:23">
      <c r="A461" s="2" t="s">
        <v>760</v>
      </c>
      <c r="B461" s="2" t="s">
        <v>2792</v>
      </c>
      <c r="C461" s="2" t="s">
        <v>210</v>
      </c>
      <c r="D461" s="1">
        <v>731625</v>
      </c>
      <c r="E461" s="2" t="s">
        <v>3001</v>
      </c>
      <c r="F461" s="2" t="s">
        <v>3433</v>
      </c>
      <c r="G461" s="2" t="s">
        <v>654</v>
      </c>
      <c r="H461" s="2" t="s">
        <v>2978</v>
      </c>
      <c r="I461" s="2" t="s">
        <v>760</v>
      </c>
      <c r="J461" s="4">
        <v>41754.604004629633</v>
      </c>
      <c r="K461" s="5">
        <v>41754.706516203703</v>
      </c>
      <c r="L461" s="5">
        <v>41754.701550925929</v>
      </c>
      <c r="M461" s="7">
        <f t="shared" si="7"/>
        <v>-4.9652777743176557E-3</v>
      </c>
      <c r="N461" s="2" t="s">
        <v>760</v>
      </c>
      <c r="O461" s="4">
        <v>41754.609884259262</v>
      </c>
      <c r="P461" s="2" t="s">
        <v>1460</v>
      </c>
      <c r="Q461" s="2" t="s">
        <v>2787</v>
      </c>
      <c r="R461" s="2" t="s">
        <v>2643</v>
      </c>
      <c r="S461" s="1">
        <v>84599</v>
      </c>
      <c r="T461" s="2" t="s">
        <v>1460</v>
      </c>
      <c r="U461" s="2" t="s">
        <v>2541</v>
      </c>
      <c r="V461" s="4">
        <v>41754.706400462965</v>
      </c>
      <c r="W461" s="2" t="s">
        <v>352</v>
      </c>
    </row>
    <row r="462" spans="1:23" hidden="1">
      <c r="A462" s="2" t="s">
        <v>1461</v>
      </c>
      <c r="B462" s="2" t="s">
        <v>2792</v>
      </c>
      <c r="C462" s="2" t="s">
        <v>2246</v>
      </c>
      <c r="D462" s="1">
        <v>732165</v>
      </c>
      <c r="E462" s="2" t="s">
        <v>3001</v>
      </c>
      <c r="F462" s="2" t="s">
        <v>1885</v>
      </c>
      <c r="G462" s="2" t="s">
        <v>654</v>
      </c>
      <c r="H462" s="2" t="s">
        <v>1230</v>
      </c>
      <c r="I462" s="2" t="s">
        <v>1461</v>
      </c>
      <c r="J462" s="4">
        <v>41757.402094907404</v>
      </c>
      <c r="K462" s="5">
        <v>41757.650555555556</v>
      </c>
      <c r="L462" s="5">
        <v>41757.471331018518</v>
      </c>
      <c r="M462" s="7">
        <f t="shared" si="7"/>
        <v>-0.17922453703795327</v>
      </c>
      <c r="N462" s="2" t="s">
        <v>760</v>
      </c>
      <c r="O462" s="4">
        <v>41757.421585648146</v>
      </c>
      <c r="P462" s="2" t="s">
        <v>3380</v>
      </c>
      <c r="Q462" s="2"/>
      <c r="R462" s="2" t="s">
        <v>3524</v>
      </c>
      <c r="S462" s="1">
        <v>84619</v>
      </c>
      <c r="T462" s="2" t="s">
        <v>3380</v>
      </c>
      <c r="U462" s="2" t="s">
        <v>1456</v>
      </c>
      <c r="V462" s="4">
        <v>41757.650393518517</v>
      </c>
      <c r="W462" s="2" t="s">
        <v>1149</v>
      </c>
    </row>
    <row r="463" spans="1:23">
      <c r="A463" s="2" t="s">
        <v>1256</v>
      </c>
      <c r="B463" s="2" t="s">
        <v>894</v>
      </c>
      <c r="C463" s="2" t="s">
        <v>2527</v>
      </c>
      <c r="D463" s="1">
        <v>732630</v>
      </c>
      <c r="E463" s="2" t="s">
        <v>3001</v>
      </c>
      <c r="F463" s="2" t="s">
        <v>3433</v>
      </c>
      <c r="G463" s="2" t="s">
        <v>654</v>
      </c>
      <c r="H463" s="2" t="s">
        <v>328</v>
      </c>
      <c r="I463" s="2" t="s">
        <v>2471</v>
      </c>
      <c r="J463" s="4">
        <v>41758.571516203701</v>
      </c>
      <c r="K463" s="5">
        <v>41758.696284722224</v>
      </c>
      <c r="L463" s="5">
        <v>41758.653553240743</v>
      </c>
      <c r="M463" s="7">
        <f t="shared" si="7"/>
        <v>-4.2731481480586808E-2</v>
      </c>
      <c r="N463" s="2" t="s">
        <v>2471</v>
      </c>
      <c r="O463" s="4">
        <v>41758.649675925924</v>
      </c>
      <c r="P463" s="2" t="s">
        <v>1460</v>
      </c>
      <c r="Q463" s="2" t="s">
        <v>1993</v>
      </c>
      <c r="R463" s="2" t="s">
        <v>1675</v>
      </c>
      <c r="S463" s="1">
        <v>84639</v>
      </c>
      <c r="T463" s="2" t="s">
        <v>1460</v>
      </c>
      <c r="U463" s="2" t="s">
        <v>1063</v>
      </c>
      <c r="V463" s="4">
        <v>41758.69604166667</v>
      </c>
      <c r="W463" s="2" t="s">
        <v>352</v>
      </c>
    </row>
    <row r="464" spans="1:23">
      <c r="A464" s="2" t="s">
        <v>571</v>
      </c>
      <c r="B464" s="2" t="s">
        <v>894</v>
      </c>
      <c r="C464" s="2" t="s">
        <v>957</v>
      </c>
      <c r="D464" s="1">
        <v>732668</v>
      </c>
      <c r="E464" s="2" t="s">
        <v>3001</v>
      </c>
      <c r="F464" s="2" t="s">
        <v>3433</v>
      </c>
      <c r="G464" s="2" t="s">
        <v>654</v>
      </c>
      <c r="H464" s="2" t="s">
        <v>1241</v>
      </c>
      <c r="I464" s="2" t="s">
        <v>2471</v>
      </c>
      <c r="J464" s="4">
        <v>41758.596678240741</v>
      </c>
      <c r="K464" s="5">
        <v>41765.419363425928</v>
      </c>
      <c r="L464" s="5">
        <v>41764.650717592594</v>
      </c>
      <c r="M464" s="7">
        <f t="shared" si="7"/>
        <v>-0.76864583333372138</v>
      </c>
      <c r="N464" s="2" t="s">
        <v>2471</v>
      </c>
      <c r="O464" s="4">
        <v>41764.589398148149</v>
      </c>
      <c r="P464" s="2" t="s">
        <v>1460</v>
      </c>
      <c r="Q464" s="2" t="s">
        <v>2396</v>
      </c>
      <c r="R464" s="2" t="s">
        <v>3008</v>
      </c>
      <c r="S464" s="1">
        <v>84659</v>
      </c>
      <c r="T464" s="2" t="s">
        <v>1460</v>
      </c>
      <c r="U464" s="2" t="s">
        <v>1222</v>
      </c>
      <c r="V464" s="4">
        <v>41765.404282407406</v>
      </c>
      <c r="W464" s="2" t="s">
        <v>1149</v>
      </c>
    </row>
    <row r="465" spans="1:23">
      <c r="A465" s="2" t="s">
        <v>1256</v>
      </c>
      <c r="B465" s="2" t="s">
        <v>2792</v>
      </c>
      <c r="C465" s="2" t="s">
        <v>501</v>
      </c>
      <c r="D465" s="1">
        <v>732777</v>
      </c>
      <c r="E465" s="2" t="s">
        <v>3005</v>
      </c>
      <c r="F465" s="2" t="s">
        <v>3433</v>
      </c>
      <c r="G465" s="2" t="s">
        <v>654</v>
      </c>
      <c r="H465" s="2" t="s">
        <v>1709</v>
      </c>
      <c r="I465" s="2" t="s">
        <v>2471</v>
      </c>
      <c r="J465" s="4">
        <v>41758.725798611114</v>
      </c>
      <c r="K465" s="5">
        <v>41759.576423611114</v>
      </c>
      <c r="L465" s="5">
        <v>41759.486597222225</v>
      </c>
      <c r="M465" s="7">
        <f t="shared" si="7"/>
        <v>-8.98263888884685E-2</v>
      </c>
      <c r="N465" s="2" t="s">
        <v>2471</v>
      </c>
      <c r="O465" s="4">
        <v>41759.42</v>
      </c>
      <c r="P465" s="2" t="s">
        <v>3128</v>
      </c>
      <c r="Q465" s="2" t="s">
        <v>3720</v>
      </c>
      <c r="R465" s="2" t="s">
        <v>1380</v>
      </c>
      <c r="S465" s="1">
        <v>84679</v>
      </c>
      <c r="T465" s="2" t="s">
        <v>3128</v>
      </c>
      <c r="U465" s="2" t="s">
        <v>2051</v>
      </c>
      <c r="V465" s="4">
        <v>41759.576307870368</v>
      </c>
      <c r="W465" s="2" t="s">
        <v>1149</v>
      </c>
    </row>
    <row r="466" spans="1:23" hidden="1">
      <c r="A466" s="2" t="s">
        <v>1461</v>
      </c>
      <c r="B466" s="2" t="s">
        <v>2792</v>
      </c>
      <c r="C466" s="2" t="s">
        <v>2680</v>
      </c>
      <c r="D466" s="1">
        <v>732950</v>
      </c>
      <c r="E466" s="2" t="s">
        <v>3005</v>
      </c>
      <c r="F466" s="2" t="s">
        <v>2074</v>
      </c>
      <c r="G466" s="2" t="s">
        <v>654</v>
      </c>
      <c r="H466" s="2" t="s">
        <v>2929</v>
      </c>
      <c r="I466" s="2" t="s">
        <v>1461</v>
      </c>
      <c r="J466" s="4">
        <v>41759.456759259258</v>
      </c>
      <c r="K466" s="5">
        <v>41763.659432870372</v>
      </c>
      <c r="L466" s="5">
        <v>41759.486990740741</v>
      </c>
      <c r="M466" s="7">
        <f t="shared" si="7"/>
        <v>-4.1724421296312357</v>
      </c>
      <c r="N466" s="2" t="s">
        <v>2471</v>
      </c>
      <c r="O466" s="4">
        <v>41759.484432870369</v>
      </c>
      <c r="P466" s="2" t="s">
        <v>3380</v>
      </c>
      <c r="Q466" s="2"/>
      <c r="R466" s="2" t="s">
        <v>349</v>
      </c>
      <c r="S466" s="1">
        <v>84699</v>
      </c>
      <c r="T466" s="2" t="s">
        <v>3380</v>
      </c>
      <c r="U466" s="2" t="s">
        <v>385</v>
      </c>
      <c r="V466" s="4">
        <v>41763.656481481485</v>
      </c>
      <c r="W466" s="2" t="s">
        <v>1430</v>
      </c>
    </row>
    <row r="467" spans="1:23" hidden="1">
      <c r="A467" s="2" t="s">
        <v>1461</v>
      </c>
      <c r="B467" s="2" t="s">
        <v>2792</v>
      </c>
      <c r="C467" s="2" t="s">
        <v>2680</v>
      </c>
      <c r="D467" s="1">
        <v>732950</v>
      </c>
      <c r="E467" s="2" t="s">
        <v>3005</v>
      </c>
      <c r="F467" s="2" t="s">
        <v>2074</v>
      </c>
      <c r="G467" s="2" t="s">
        <v>654</v>
      </c>
      <c r="H467" s="2" t="s">
        <v>2929</v>
      </c>
      <c r="I467" s="2" t="s">
        <v>1461</v>
      </c>
      <c r="J467" s="4">
        <v>41759.456759259258</v>
      </c>
      <c r="K467" s="5">
        <v>41763.659432870372</v>
      </c>
      <c r="L467" s="5">
        <v>41759.486990740741</v>
      </c>
      <c r="M467" s="7">
        <f t="shared" si="7"/>
        <v>-4.1724421296312357</v>
      </c>
      <c r="N467" s="2" t="s">
        <v>2471</v>
      </c>
      <c r="O467" s="4">
        <v>41759.484432870369</v>
      </c>
      <c r="P467" s="2" t="s">
        <v>3380</v>
      </c>
      <c r="Q467" s="2"/>
      <c r="R467" s="2" t="s">
        <v>349</v>
      </c>
      <c r="S467" s="1">
        <v>84699</v>
      </c>
      <c r="T467" s="2" t="s">
        <v>3380</v>
      </c>
      <c r="U467" s="2" t="s">
        <v>385</v>
      </c>
      <c r="V467" s="4">
        <v>41763.656481481485</v>
      </c>
      <c r="W467" s="2" t="s">
        <v>352</v>
      </c>
    </row>
    <row r="468" spans="1:23">
      <c r="A468" s="2" t="s">
        <v>1256</v>
      </c>
      <c r="B468" s="2" t="s">
        <v>2792</v>
      </c>
      <c r="C468" s="2" t="s">
        <v>326</v>
      </c>
      <c r="D468" s="1">
        <v>733092</v>
      </c>
      <c r="E468" s="2" t="s">
        <v>3005</v>
      </c>
      <c r="F468" s="2" t="s">
        <v>3433</v>
      </c>
      <c r="G468" s="2" t="s">
        <v>654</v>
      </c>
      <c r="H468" s="2" t="s">
        <v>790</v>
      </c>
      <c r="I468" s="2" t="s">
        <v>2471</v>
      </c>
      <c r="J468" s="4">
        <v>41759.589675925927</v>
      </c>
      <c r="K468" s="5">
        <v>41764.580983796295</v>
      </c>
      <c r="L468" s="5">
        <v>41764.568888888891</v>
      </c>
      <c r="M468" s="7">
        <f t="shared" si="7"/>
        <v>-1.2094907404389232E-2</v>
      </c>
      <c r="N468" s="2" t="s">
        <v>2471</v>
      </c>
      <c r="O468" s="4">
        <v>41764.434305555558</v>
      </c>
      <c r="P468" s="2" t="s">
        <v>132</v>
      </c>
      <c r="Q468" s="2" t="s">
        <v>1579</v>
      </c>
      <c r="R468" s="2" t="s">
        <v>2428</v>
      </c>
      <c r="S468" s="1">
        <v>84719</v>
      </c>
      <c r="T468" s="2" t="s">
        <v>132</v>
      </c>
      <c r="U468" s="2" t="s">
        <v>2511</v>
      </c>
      <c r="V468" s="4">
        <v>41764.580868055556</v>
      </c>
      <c r="W468" s="2" t="s">
        <v>1149</v>
      </c>
    </row>
    <row r="469" spans="1:23" hidden="1">
      <c r="A469" s="2" t="s">
        <v>1031</v>
      </c>
      <c r="B469" s="2" t="s">
        <v>2468</v>
      </c>
      <c r="C469" s="2" t="s">
        <v>686</v>
      </c>
      <c r="D469" s="1">
        <v>728701</v>
      </c>
      <c r="E469" s="2" t="s">
        <v>651</v>
      </c>
      <c r="F469" s="2" t="s">
        <v>3433</v>
      </c>
      <c r="G469" s="2" t="s">
        <v>654</v>
      </c>
      <c r="H469" s="2" t="s">
        <v>430</v>
      </c>
      <c r="I469" s="2" t="s">
        <v>1031</v>
      </c>
      <c r="J469" s="4">
        <v>41759.656446759262</v>
      </c>
      <c r="K469" s="5">
        <v>41767.4684375</v>
      </c>
      <c r="L469" s="5">
        <v>41766.448125000003</v>
      </c>
      <c r="M469" s="7">
        <f t="shared" si="7"/>
        <v>-1.0203124999970896</v>
      </c>
      <c r="N469" s="2" t="s">
        <v>527</v>
      </c>
      <c r="O469" s="4">
        <v>41765.522581018522</v>
      </c>
      <c r="P469" s="2" t="s">
        <v>112</v>
      </c>
      <c r="Q469" s="2" t="s">
        <v>557</v>
      </c>
      <c r="R469" s="2" t="s">
        <v>795</v>
      </c>
      <c r="S469" s="1">
        <v>84739</v>
      </c>
      <c r="T469" s="2" t="s">
        <v>112</v>
      </c>
      <c r="U469" s="2" t="s">
        <v>1745</v>
      </c>
      <c r="V469" s="4">
        <v>41766.731423611112</v>
      </c>
      <c r="W469" s="2" t="s">
        <v>1149</v>
      </c>
    </row>
    <row r="470" spans="1:23" hidden="1">
      <c r="A470" s="2" t="s">
        <v>288</v>
      </c>
      <c r="B470" s="2" t="s">
        <v>2579</v>
      </c>
      <c r="C470" s="2" t="s">
        <v>2962</v>
      </c>
      <c r="D470" s="1">
        <v>733670</v>
      </c>
      <c r="E470" s="2" t="s">
        <v>3005</v>
      </c>
      <c r="F470" s="2" t="s">
        <v>1885</v>
      </c>
      <c r="G470" s="2" t="s">
        <v>654</v>
      </c>
      <c r="H470" s="2" t="s">
        <v>443</v>
      </c>
      <c r="I470" s="2" t="s">
        <v>1983</v>
      </c>
      <c r="J470" s="4">
        <v>41763.406863425924</v>
      </c>
      <c r="K470" s="5">
        <v>41767.458749999998</v>
      </c>
      <c r="L470" s="5">
        <v>41765.693414351852</v>
      </c>
      <c r="M470" s="7">
        <f t="shared" si="7"/>
        <v>-1.7653356481459923</v>
      </c>
      <c r="N470" s="2" t="s">
        <v>1983</v>
      </c>
      <c r="O470" s="4">
        <v>41764.483472222222</v>
      </c>
      <c r="P470" s="2" t="s">
        <v>3663</v>
      </c>
      <c r="Q470" s="2"/>
      <c r="R470" s="2" t="s">
        <v>338</v>
      </c>
      <c r="S470" s="1">
        <v>84759</v>
      </c>
      <c r="T470" s="2" t="s">
        <v>3663</v>
      </c>
      <c r="U470" s="2" t="s">
        <v>3136</v>
      </c>
      <c r="V470" s="4">
        <v>41766.729004629633</v>
      </c>
      <c r="W470" s="2" t="s">
        <v>1149</v>
      </c>
    </row>
    <row r="471" spans="1:23" hidden="1">
      <c r="A471" s="2" t="s">
        <v>1256</v>
      </c>
      <c r="B471" s="2" t="s">
        <v>943</v>
      </c>
      <c r="C471" s="2" t="s">
        <v>2563</v>
      </c>
      <c r="D471" s="1">
        <v>733703</v>
      </c>
      <c r="E471" s="2" t="s">
        <v>3005</v>
      </c>
      <c r="F471" s="2" t="s">
        <v>2074</v>
      </c>
      <c r="G471" s="2" t="s">
        <v>654</v>
      </c>
      <c r="H471" s="2" t="s">
        <v>2152</v>
      </c>
      <c r="I471" s="2" t="s">
        <v>2471</v>
      </c>
      <c r="J471" s="4">
        <v>41763.598414351851</v>
      </c>
      <c r="K471" s="5">
        <v>41763.661932870367</v>
      </c>
      <c r="L471" s="5">
        <v>41763.612314814818</v>
      </c>
      <c r="M471" s="7">
        <f t="shared" si="7"/>
        <v>-4.9618055549217388E-2</v>
      </c>
      <c r="N471" s="2" t="s">
        <v>2471</v>
      </c>
      <c r="O471" s="4">
        <v>41763.609513888892</v>
      </c>
      <c r="P471" s="2" t="s">
        <v>2471</v>
      </c>
      <c r="Q471" s="2"/>
      <c r="R471" s="2" t="s">
        <v>2408</v>
      </c>
      <c r="S471" s="1">
        <v>84779</v>
      </c>
      <c r="T471" s="2" t="s">
        <v>2471</v>
      </c>
      <c r="U471" s="2" t="s">
        <v>58</v>
      </c>
      <c r="V471" s="4">
        <v>41763.616724537038</v>
      </c>
      <c r="W471" s="2" t="s">
        <v>352</v>
      </c>
    </row>
    <row r="472" spans="1:23" hidden="1">
      <c r="A472" s="2" t="s">
        <v>1256</v>
      </c>
      <c r="B472" s="2" t="s">
        <v>2792</v>
      </c>
      <c r="C472" s="2" t="s">
        <v>1911</v>
      </c>
      <c r="D472" s="1">
        <v>733743</v>
      </c>
      <c r="E472" s="2" t="s">
        <v>3005</v>
      </c>
      <c r="F472" s="2" t="s">
        <v>1885</v>
      </c>
      <c r="G472" s="2" t="s">
        <v>654</v>
      </c>
      <c r="H472" s="2" t="s">
        <v>1941</v>
      </c>
      <c r="I472" s="2" t="s">
        <v>760</v>
      </c>
      <c r="J472" s="4">
        <v>41763.796458333331</v>
      </c>
      <c r="K472" s="5">
        <v>41764.701180555552</v>
      </c>
      <c r="L472" s="5">
        <v>41764.673206018517</v>
      </c>
      <c r="M472" s="7">
        <f t="shared" si="7"/>
        <v>-2.7974537035333924E-2</v>
      </c>
      <c r="N472" s="2" t="s">
        <v>760</v>
      </c>
      <c r="O472" s="4">
        <v>41764.66673611111</v>
      </c>
      <c r="P472" s="2" t="s">
        <v>1460</v>
      </c>
      <c r="Q472" s="2"/>
      <c r="R472" s="2" t="s">
        <v>777</v>
      </c>
      <c r="S472" s="1">
        <v>84799</v>
      </c>
      <c r="T472" s="2" t="s">
        <v>1460</v>
      </c>
      <c r="U472" s="2" t="s">
        <v>1936</v>
      </c>
      <c r="V472" s="4">
        <v>41764.693055555559</v>
      </c>
      <c r="W472" s="2" t="s">
        <v>1149</v>
      </c>
    </row>
    <row r="473" spans="1:23">
      <c r="A473" s="2" t="s">
        <v>760</v>
      </c>
      <c r="B473" s="2" t="s">
        <v>2792</v>
      </c>
      <c r="C473" s="2" t="s">
        <v>879</v>
      </c>
      <c r="D473" s="1">
        <v>733761</v>
      </c>
      <c r="E473" s="2" t="s">
        <v>3005</v>
      </c>
      <c r="F473" s="2" t="s">
        <v>3433</v>
      </c>
      <c r="G473" s="2" t="s">
        <v>654</v>
      </c>
      <c r="H473" s="2" t="s">
        <v>3277</v>
      </c>
      <c r="I473" s="2" t="s">
        <v>760</v>
      </c>
      <c r="J473" s="4">
        <v>41764.353078703702</v>
      </c>
      <c r="K473" s="5">
        <v>41764.582488425927</v>
      </c>
      <c r="L473" s="5">
        <v>41764.570092592592</v>
      </c>
      <c r="M473" s="7">
        <f t="shared" si="7"/>
        <v>-1.2395833335176576E-2</v>
      </c>
      <c r="N473" s="2" t="s">
        <v>760</v>
      </c>
      <c r="O473" s="4">
        <v>41764.462361111109</v>
      </c>
      <c r="P473" s="2" t="s">
        <v>985</v>
      </c>
      <c r="Q473" s="2" t="s">
        <v>379</v>
      </c>
      <c r="R473" s="2" t="s">
        <v>1991</v>
      </c>
      <c r="S473" s="1">
        <v>84819</v>
      </c>
      <c r="T473" s="2" t="s">
        <v>985</v>
      </c>
      <c r="U473" s="2" t="s">
        <v>2313</v>
      </c>
      <c r="V473" s="4">
        <v>41764.582337962966</v>
      </c>
      <c r="W473" s="2" t="s">
        <v>1149</v>
      </c>
    </row>
    <row r="474" spans="1:23" hidden="1">
      <c r="A474" s="2" t="s">
        <v>1256</v>
      </c>
      <c r="B474" s="2" t="s">
        <v>2792</v>
      </c>
      <c r="C474" s="2" t="s">
        <v>2586</v>
      </c>
      <c r="D474" s="1">
        <v>733767</v>
      </c>
      <c r="E474" s="2" t="s">
        <v>651</v>
      </c>
      <c r="F474" s="2" t="s">
        <v>1343</v>
      </c>
      <c r="G474" s="2" t="s">
        <v>654</v>
      </c>
      <c r="H474" s="2" t="s">
        <v>1644</v>
      </c>
      <c r="I474" s="2" t="s">
        <v>760</v>
      </c>
      <c r="J474" s="4">
        <v>41764.367013888892</v>
      </c>
      <c r="K474" s="5">
        <v>41802.452152777776</v>
      </c>
      <c r="L474" s="5">
        <v>41800.360613425924</v>
      </c>
      <c r="M474" s="7">
        <f t="shared" si="7"/>
        <v>-2.0915393518516794</v>
      </c>
      <c r="N474" s="2" t="s">
        <v>760</v>
      </c>
      <c r="O474" s="4">
        <v>41799.726851851854</v>
      </c>
      <c r="P474" s="2" t="s">
        <v>1460</v>
      </c>
      <c r="Q474" s="2" t="s">
        <v>3262</v>
      </c>
      <c r="R474" s="2" t="s">
        <v>893</v>
      </c>
      <c r="S474" s="1">
        <v>84820</v>
      </c>
      <c r="T474" s="2" t="s">
        <v>1460</v>
      </c>
      <c r="U474" s="2" t="s">
        <v>732</v>
      </c>
      <c r="V474" s="4">
        <v>41802.443761574075</v>
      </c>
      <c r="W474" s="2" t="s">
        <v>671</v>
      </c>
    </row>
    <row r="475" spans="1:23" hidden="1">
      <c r="A475" s="2" t="s">
        <v>1256</v>
      </c>
      <c r="B475" s="2" t="s">
        <v>2792</v>
      </c>
      <c r="C475" s="2" t="s">
        <v>2586</v>
      </c>
      <c r="D475" s="1">
        <v>733767</v>
      </c>
      <c r="E475" s="2" t="s">
        <v>651</v>
      </c>
      <c r="F475" s="2" t="s">
        <v>1343</v>
      </c>
      <c r="G475" s="2" t="s">
        <v>654</v>
      </c>
      <c r="H475" s="2" t="s">
        <v>1644</v>
      </c>
      <c r="I475" s="2" t="s">
        <v>760</v>
      </c>
      <c r="J475" s="4">
        <v>41764.367013888892</v>
      </c>
      <c r="K475" s="5">
        <v>41802.452152777776</v>
      </c>
      <c r="L475" s="5">
        <v>41800.360613425924</v>
      </c>
      <c r="M475" s="7">
        <f t="shared" si="7"/>
        <v>-2.0915393518516794</v>
      </c>
      <c r="N475" s="2" t="s">
        <v>760</v>
      </c>
      <c r="O475" s="4">
        <v>41799.726851851854</v>
      </c>
      <c r="P475" s="2" t="s">
        <v>1460</v>
      </c>
      <c r="Q475" s="2" t="s">
        <v>3262</v>
      </c>
      <c r="R475" s="2" t="s">
        <v>893</v>
      </c>
      <c r="S475" s="1">
        <v>84820</v>
      </c>
      <c r="T475" s="2" t="s">
        <v>1460</v>
      </c>
      <c r="U475" s="2" t="s">
        <v>732</v>
      </c>
      <c r="V475" s="4">
        <v>41802.443761574075</v>
      </c>
      <c r="W475" s="2" t="s">
        <v>3500</v>
      </c>
    </row>
    <row r="476" spans="1:23" hidden="1">
      <c r="A476" s="2" t="s">
        <v>1256</v>
      </c>
      <c r="B476" s="2" t="s">
        <v>2792</v>
      </c>
      <c r="C476" s="2" t="s">
        <v>2586</v>
      </c>
      <c r="D476" s="1">
        <v>733767</v>
      </c>
      <c r="E476" s="2" t="s">
        <v>651</v>
      </c>
      <c r="F476" s="2" t="s">
        <v>1343</v>
      </c>
      <c r="G476" s="2" t="s">
        <v>654</v>
      </c>
      <c r="H476" s="2" t="s">
        <v>1644</v>
      </c>
      <c r="I476" s="2" t="s">
        <v>760</v>
      </c>
      <c r="J476" s="4">
        <v>41764.367013888892</v>
      </c>
      <c r="K476" s="5">
        <v>41802.452152777776</v>
      </c>
      <c r="L476" s="5">
        <v>41800.360613425924</v>
      </c>
      <c r="M476" s="7">
        <f t="shared" si="7"/>
        <v>-2.0915393518516794</v>
      </c>
      <c r="N476" s="2" t="s">
        <v>760</v>
      </c>
      <c r="O476" s="4">
        <v>41799.726851851854</v>
      </c>
      <c r="P476" s="2" t="s">
        <v>1460</v>
      </c>
      <c r="Q476" s="2" t="s">
        <v>3262</v>
      </c>
      <c r="R476" s="2" t="s">
        <v>893</v>
      </c>
      <c r="S476" s="1">
        <v>84820</v>
      </c>
      <c r="T476" s="2" t="s">
        <v>1460</v>
      </c>
      <c r="U476" s="2" t="s">
        <v>732</v>
      </c>
      <c r="V476" s="4">
        <v>41802.443761574075</v>
      </c>
      <c r="W476" s="2" t="s">
        <v>352</v>
      </c>
    </row>
    <row r="477" spans="1:23" hidden="1">
      <c r="A477" s="2" t="s">
        <v>571</v>
      </c>
      <c r="B477" s="2" t="s">
        <v>2792</v>
      </c>
      <c r="C477" s="2" t="s">
        <v>888</v>
      </c>
      <c r="D477" s="1">
        <v>733772</v>
      </c>
      <c r="E477" s="2" t="s">
        <v>651</v>
      </c>
      <c r="F477" s="2" t="s">
        <v>1343</v>
      </c>
      <c r="G477" s="2" t="s">
        <v>654</v>
      </c>
      <c r="H477" s="2" t="s">
        <v>3549</v>
      </c>
      <c r="I477" s="2" t="s">
        <v>760</v>
      </c>
      <c r="J477" s="4">
        <v>41764.371817129628</v>
      </c>
      <c r="K477" s="5">
        <v>41879.694305555553</v>
      </c>
      <c r="L477" s="5">
        <v>41879.368993055556</v>
      </c>
      <c r="M477" s="7">
        <f t="shared" si="7"/>
        <v>-0.32531249999738066</v>
      </c>
      <c r="N477" s="2" t="s">
        <v>760</v>
      </c>
      <c r="O477" s="4">
        <v>41879.368298611109</v>
      </c>
      <c r="P477" s="2" t="s">
        <v>1814</v>
      </c>
      <c r="Q477" s="2" t="s">
        <v>1190</v>
      </c>
      <c r="R477" s="2" t="s">
        <v>2532</v>
      </c>
      <c r="S477" s="1">
        <v>84821</v>
      </c>
      <c r="T477" s="2" t="s">
        <v>1814</v>
      </c>
      <c r="U477" s="2" t="s">
        <v>1274</v>
      </c>
      <c r="V477" s="4">
        <v>41879.579872685186</v>
      </c>
      <c r="W477" s="2" t="s">
        <v>3500</v>
      </c>
    </row>
    <row r="478" spans="1:23" hidden="1">
      <c r="A478" s="2" t="s">
        <v>571</v>
      </c>
      <c r="B478" s="2" t="s">
        <v>2792</v>
      </c>
      <c r="C478" s="2" t="s">
        <v>888</v>
      </c>
      <c r="D478" s="1">
        <v>733772</v>
      </c>
      <c r="E478" s="2" t="s">
        <v>651</v>
      </c>
      <c r="F478" s="2" t="s">
        <v>1343</v>
      </c>
      <c r="G478" s="2" t="s">
        <v>654</v>
      </c>
      <c r="H478" s="2" t="s">
        <v>3549</v>
      </c>
      <c r="I478" s="2" t="s">
        <v>760</v>
      </c>
      <c r="J478" s="4">
        <v>41764.371817129628</v>
      </c>
      <c r="K478" s="5">
        <v>41879.694305555553</v>
      </c>
      <c r="L478" s="5">
        <v>41879.368993055556</v>
      </c>
      <c r="M478" s="7">
        <f t="shared" si="7"/>
        <v>-0.32531249999738066</v>
      </c>
      <c r="N478" s="2" t="s">
        <v>760</v>
      </c>
      <c r="O478" s="4">
        <v>41879.368298611109</v>
      </c>
      <c r="P478" s="2" t="s">
        <v>1814</v>
      </c>
      <c r="Q478" s="2" t="s">
        <v>1190</v>
      </c>
      <c r="R478" s="2" t="s">
        <v>2532</v>
      </c>
      <c r="S478" s="1">
        <v>84821</v>
      </c>
      <c r="T478" s="2" t="s">
        <v>1814</v>
      </c>
      <c r="U478" s="2" t="s">
        <v>1274</v>
      </c>
      <c r="V478" s="4">
        <v>41879.579872685186</v>
      </c>
      <c r="W478" s="2" t="s">
        <v>352</v>
      </c>
    </row>
    <row r="479" spans="1:23" hidden="1">
      <c r="A479" s="2" t="s">
        <v>760</v>
      </c>
      <c r="B479" s="2" t="s">
        <v>2792</v>
      </c>
      <c r="C479" s="2" t="s">
        <v>1363</v>
      </c>
      <c r="D479" s="1">
        <v>734039</v>
      </c>
      <c r="E479" s="2" t="s">
        <v>3005</v>
      </c>
      <c r="F479" s="2" t="s">
        <v>1885</v>
      </c>
      <c r="G479" s="2" t="s">
        <v>654</v>
      </c>
      <c r="H479" s="2" t="s">
        <v>3517</v>
      </c>
      <c r="I479" s="2" t="s">
        <v>760</v>
      </c>
      <c r="J479" s="4">
        <v>41764.643738425926</v>
      </c>
      <c r="K479" s="5">
        <v>41764.703125</v>
      </c>
      <c r="L479" s="5">
        <v>41764.684675925928</v>
      </c>
      <c r="M479" s="7">
        <f t="shared" si="7"/>
        <v>-1.844907407212304E-2</v>
      </c>
      <c r="N479" s="2" t="s">
        <v>760</v>
      </c>
      <c r="O479" s="4">
        <v>41764.683877314812</v>
      </c>
      <c r="P479" s="2" t="s">
        <v>3380</v>
      </c>
      <c r="Q479" s="2"/>
      <c r="R479" s="2" t="s">
        <v>2674</v>
      </c>
      <c r="S479" s="1">
        <v>84842</v>
      </c>
      <c r="T479" s="2" t="s">
        <v>3380</v>
      </c>
      <c r="U479" s="2" t="s">
        <v>1530</v>
      </c>
      <c r="V479" s="4">
        <v>41764.702928240738</v>
      </c>
      <c r="W479" s="2" t="s">
        <v>1149</v>
      </c>
    </row>
    <row r="480" spans="1:23" hidden="1">
      <c r="A480" s="2" t="s">
        <v>571</v>
      </c>
      <c r="B480" s="2" t="s">
        <v>2792</v>
      </c>
      <c r="C480" s="2" t="s">
        <v>2983</v>
      </c>
      <c r="D480" s="1">
        <v>734059</v>
      </c>
      <c r="E480" s="2" t="s">
        <v>3005</v>
      </c>
      <c r="F480" s="2" t="s">
        <v>1885</v>
      </c>
      <c r="G480" s="2" t="s">
        <v>654</v>
      </c>
      <c r="H480" s="2" t="s">
        <v>1924</v>
      </c>
      <c r="I480" s="2" t="s">
        <v>760</v>
      </c>
      <c r="J480" s="4">
        <v>41764.657696759263</v>
      </c>
      <c r="K480" s="5">
        <v>41766.467893518522</v>
      </c>
      <c r="L480" s="5">
        <v>41765.452835648146</v>
      </c>
      <c r="M480" s="7">
        <f t="shared" si="7"/>
        <v>-1.0150578703760402</v>
      </c>
      <c r="N480" s="2" t="s">
        <v>760</v>
      </c>
      <c r="O480" s="4">
        <v>41765.407048611109</v>
      </c>
      <c r="P480" s="2" t="s">
        <v>2535</v>
      </c>
      <c r="Q480" s="2"/>
      <c r="R480" s="2" t="s">
        <v>500</v>
      </c>
      <c r="S480" s="1">
        <v>84843</v>
      </c>
      <c r="T480" s="2" t="s">
        <v>2535</v>
      </c>
      <c r="U480" s="2" t="s">
        <v>3553</v>
      </c>
      <c r="V480" s="4">
        <v>41765.676886574074</v>
      </c>
      <c r="W480" s="2" t="s">
        <v>1430</v>
      </c>
    </row>
    <row r="481" spans="1:23" hidden="1">
      <c r="A481" s="2" t="s">
        <v>760</v>
      </c>
      <c r="B481" s="2" t="s">
        <v>2792</v>
      </c>
      <c r="C481" s="2" t="s">
        <v>1568</v>
      </c>
      <c r="D481" s="1">
        <v>734281</v>
      </c>
      <c r="E481" s="2" t="s">
        <v>3005</v>
      </c>
      <c r="F481" s="2" t="s">
        <v>2074</v>
      </c>
      <c r="G481" s="2" t="s">
        <v>654</v>
      </c>
      <c r="H481" s="2" t="s">
        <v>1471</v>
      </c>
      <c r="I481" s="2" t="s">
        <v>760</v>
      </c>
      <c r="J481" s="4">
        <v>41765.400590277779</v>
      </c>
      <c r="K481" s="5">
        <v>41766.471863425926</v>
      </c>
      <c r="L481" s="5">
        <v>41765.469849537039</v>
      </c>
      <c r="M481" s="7">
        <f t="shared" si="7"/>
        <v>-1.0020138888867223</v>
      </c>
      <c r="N481" s="2" t="s">
        <v>760</v>
      </c>
      <c r="O481" s="4">
        <v>41765.46361111111</v>
      </c>
      <c r="P481" s="2" t="s">
        <v>3380</v>
      </c>
      <c r="Q481" s="2"/>
      <c r="R481" s="2" t="s">
        <v>1515</v>
      </c>
      <c r="S481" s="1">
        <v>84879</v>
      </c>
      <c r="T481" s="2" t="s">
        <v>3380</v>
      </c>
      <c r="U481" s="2" t="s">
        <v>1867</v>
      </c>
      <c r="V481" s="4">
        <v>41765.488865740743</v>
      </c>
      <c r="W481" s="2" t="s">
        <v>842</v>
      </c>
    </row>
    <row r="482" spans="1:23" hidden="1">
      <c r="A482" s="2" t="s">
        <v>760</v>
      </c>
      <c r="B482" s="2" t="s">
        <v>2792</v>
      </c>
      <c r="C482" s="2" t="s">
        <v>3764</v>
      </c>
      <c r="D482" s="1">
        <v>734473</v>
      </c>
      <c r="E482" s="2" t="s">
        <v>3005</v>
      </c>
      <c r="F482" s="2" t="s">
        <v>1885</v>
      </c>
      <c r="G482" s="2" t="s">
        <v>654</v>
      </c>
      <c r="H482" s="2" t="s">
        <v>2425</v>
      </c>
      <c r="I482" s="2" t="s">
        <v>760</v>
      </c>
      <c r="J482" s="4">
        <v>41765.632037037038</v>
      </c>
      <c r="K482" s="5">
        <v>41765.741041666668</v>
      </c>
      <c r="L482" s="5">
        <v>41765.722083333334</v>
      </c>
      <c r="M482" s="7">
        <f t="shared" si="7"/>
        <v>-1.8958333334012423E-2</v>
      </c>
      <c r="N482" s="2" t="s">
        <v>760</v>
      </c>
      <c r="O482" s="4">
        <v>41765.721689814818</v>
      </c>
      <c r="P482" s="2" t="s">
        <v>3380</v>
      </c>
      <c r="Q482" s="2"/>
      <c r="R482" s="2" t="s">
        <v>3288</v>
      </c>
      <c r="S482" s="1">
        <v>84899</v>
      </c>
      <c r="T482" s="2" t="s">
        <v>3380</v>
      </c>
      <c r="U482" s="2" t="s">
        <v>1423</v>
      </c>
      <c r="V482" s="4">
        <v>41765.740879629629</v>
      </c>
      <c r="W482" s="2" t="s">
        <v>1149</v>
      </c>
    </row>
    <row r="483" spans="1:23" hidden="1">
      <c r="A483" s="2" t="s">
        <v>288</v>
      </c>
      <c r="B483" s="2" t="s">
        <v>2195</v>
      </c>
      <c r="C483" s="2" t="s">
        <v>452</v>
      </c>
      <c r="D483" s="1">
        <v>734523</v>
      </c>
      <c r="E483" s="2" t="s">
        <v>3005</v>
      </c>
      <c r="F483" s="2"/>
      <c r="G483" s="2" t="s">
        <v>654</v>
      </c>
      <c r="H483" s="2" t="s">
        <v>188</v>
      </c>
      <c r="I483" s="2" t="s">
        <v>1983</v>
      </c>
      <c r="J483" s="4">
        <v>41765.697581018518</v>
      </c>
      <c r="K483" s="5">
        <v>41772.542337962965</v>
      </c>
      <c r="L483" s="5">
        <v>41768.624421296299</v>
      </c>
      <c r="M483" s="7">
        <f t="shared" si="7"/>
        <v>-3.9179166666654055</v>
      </c>
      <c r="N483" s="2" t="s">
        <v>1983</v>
      </c>
      <c r="O483" s="4">
        <v>41767.615613425929</v>
      </c>
      <c r="P483" s="2" t="s">
        <v>1460</v>
      </c>
      <c r="Q483" s="2"/>
      <c r="R483" s="2" t="s">
        <v>1093</v>
      </c>
      <c r="S483" s="1">
        <v>84919</v>
      </c>
      <c r="T483" s="2" t="s">
        <v>1460</v>
      </c>
      <c r="U483" s="2" t="s">
        <v>3010</v>
      </c>
      <c r="V483" s="4">
        <v>41768.741400462961</v>
      </c>
      <c r="W483" s="2" t="s">
        <v>1149</v>
      </c>
    </row>
    <row r="484" spans="1:23" hidden="1">
      <c r="A484" s="2" t="s">
        <v>2471</v>
      </c>
      <c r="B484" s="2" t="s">
        <v>943</v>
      </c>
      <c r="C484" s="2" t="s">
        <v>253</v>
      </c>
      <c r="D484" s="1">
        <v>734751</v>
      </c>
      <c r="E484" s="2" t="s">
        <v>3005</v>
      </c>
      <c r="F484" s="2" t="s">
        <v>2074</v>
      </c>
      <c r="G484" s="2" t="s">
        <v>654</v>
      </c>
      <c r="H484" s="2" t="s">
        <v>3122</v>
      </c>
      <c r="I484" s="2" t="s">
        <v>2471</v>
      </c>
      <c r="J484" s="4">
        <v>41766.584351851852</v>
      </c>
      <c r="K484" s="5">
        <v>41786.627418981479</v>
      </c>
      <c r="L484" s="5">
        <v>41785.76290509259</v>
      </c>
      <c r="M484" s="7">
        <f t="shared" si="7"/>
        <v>-0.86451388888963265</v>
      </c>
      <c r="N484" s="2" t="s">
        <v>2471</v>
      </c>
      <c r="O484" s="4">
        <v>41785.760659722226</v>
      </c>
      <c r="P484" s="2" t="s">
        <v>2471</v>
      </c>
      <c r="Q484" s="2"/>
      <c r="R484" s="2" t="s">
        <v>3703</v>
      </c>
      <c r="S484" s="1">
        <v>84939</v>
      </c>
      <c r="T484" s="2" t="s">
        <v>2471</v>
      </c>
      <c r="U484" s="2" t="s">
        <v>703</v>
      </c>
      <c r="V484" s="4">
        <v>41786.627291666664</v>
      </c>
      <c r="W484" s="2" t="s">
        <v>352</v>
      </c>
    </row>
    <row r="485" spans="1:23" hidden="1">
      <c r="A485" s="2" t="s">
        <v>65</v>
      </c>
      <c r="B485" s="2" t="s">
        <v>2468</v>
      </c>
      <c r="C485" s="2" t="s">
        <v>2751</v>
      </c>
      <c r="D485" s="1">
        <v>734799</v>
      </c>
      <c r="E485" s="2" t="s">
        <v>651</v>
      </c>
      <c r="F485" s="2" t="s">
        <v>2074</v>
      </c>
      <c r="G485" s="2" t="s">
        <v>654</v>
      </c>
      <c r="H485" s="2" t="s">
        <v>1720</v>
      </c>
      <c r="I485" s="2" t="s">
        <v>65</v>
      </c>
      <c r="J485" s="4">
        <v>41766.639131944445</v>
      </c>
      <c r="K485" s="5">
        <v>41787.593159722222</v>
      </c>
      <c r="L485" s="5">
        <v>41767.644537037035</v>
      </c>
      <c r="M485" s="7">
        <f t="shared" si="7"/>
        <v>-19.948622685187729</v>
      </c>
      <c r="N485" s="2" t="s">
        <v>527</v>
      </c>
      <c r="O485" s="4">
        <v>41767.616249999999</v>
      </c>
      <c r="P485" s="2" t="s">
        <v>3663</v>
      </c>
      <c r="Q485" s="2" t="s">
        <v>3074</v>
      </c>
      <c r="R485" s="2" t="s">
        <v>974</v>
      </c>
      <c r="S485" s="1">
        <v>84959</v>
      </c>
      <c r="T485" s="2" t="s">
        <v>3663</v>
      </c>
      <c r="U485" s="2" t="s">
        <v>1732</v>
      </c>
      <c r="V485" s="4">
        <v>41787.574699074074</v>
      </c>
      <c r="W485" s="2" t="s">
        <v>1149</v>
      </c>
    </row>
    <row r="486" spans="1:23" hidden="1">
      <c r="A486" s="2" t="s">
        <v>65</v>
      </c>
      <c r="B486" s="2" t="s">
        <v>2468</v>
      </c>
      <c r="C486" s="2" t="s">
        <v>2751</v>
      </c>
      <c r="D486" s="1">
        <v>734799</v>
      </c>
      <c r="E486" s="2" t="s">
        <v>651</v>
      </c>
      <c r="F486" s="2" t="s">
        <v>2074</v>
      </c>
      <c r="G486" s="2" t="s">
        <v>654</v>
      </c>
      <c r="H486" s="2" t="s">
        <v>1720</v>
      </c>
      <c r="I486" s="2" t="s">
        <v>65</v>
      </c>
      <c r="J486" s="4">
        <v>41766.639131944445</v>
      </c>
      <c r="K486" s="5">
        <v>41787.593159722222</v>
      </c>
      <c r="L486" s="5">
        <v>41767.644537037035</v>
      </c>
      <c r="M486" s="7">
        <f t="shared" si="7"/>
        <v>-19.948622685187729</v>
      </c>
      <c r="N486" s="2" t="s">
        <v>527</v>
      </c>
      <c r="O486" s="4">
        <v>41767.616249999999</v>
      </c>
      <c r="P486" s="2" t="s">
        <v>3663</v>
      </c>
      <c r="Q486" s="2" t="s">
        <v>3074</v>
      </c>
      <c r="R486" s="2" t="s">
        <v>974</v>
      </c>
      <c r="S486" s="1">
        <v>84959</v>
      </c>
      <c r="T486" s="2" t="s">
        <v>3663</v>
      </c>
      <c r="U486" s="2" t="s">
        <v>1732</v>
      </c>
      <c r="V486" s="4">
        <v>41787.574699074074</v>
      </c>
      <c r="W486" s="2" t="s">
        <v>352</v>
      </c>
    </row>
    <row r="487" spans="1:23" hidden="1">
      <c r="A487" s="2" t="s">
        <v>65</v>
      </c>
      <c r="B487" s="2" t="s">
        <v>2468</v>
      </c>
      <c r="C487" s="2" t="s">
        <v>2751</v>
      </c>
      <c r="D487" s="1">
        <v>734799</v>
      </c>
      <c r="E487" s="2" t="s">
        <v>651</v>
      </c>
      <c r="F487" s="2" t="s">
        <v>2074</v>
      </c>
      <c r="G487" s="2" t="s">
        <v>654</v>
      </c>
      <c r="H487" s="2" t="s">
        <v>1720</v>
      </c>
      <c r="I487" s="2" t="s">
        <v>65</v>
      </c>
      <c r="J487" s="4">
        <v>41766.639131944445</v>
      </c>
      <c r="K487" s="5">
        <v>41787.593159722222</v>
      </c>
      <c r="L487" s="5">
        <v>41767.644537037035</v>
      </c>
      <c r="M487" s="7">
        <f t="shared" si="7"/>
        <v>-19.948622685187729</v>
      </c>
      <c r="N487" s="2" t="s">
        <v>527</v>
      </c>
      <c r="O487" s="4">
        <v>41767.616249999999</v>
      </c>
      <c r="P487" s="2" t="s">
        <v>3663</v>
      </c>
      <c r="Q487" s="2" t="s">
        <v>927</v>
      </c>
      <c r="R487" s="2" t="s">
        <v>974</v>
      </c>
      <c r="S487" s="1">
        <v>84959</v>
      </c>
      <c r="T487" s="2" t="s">
        <v>3663</v>
      </c>
      <c r="U487" s="2" t="s">
        <v>1732</v>
      </c>
      <c r="V487" s="4">
        <v>41787.574699074074</v>
      </c>
      <c r="W487" s="2" t="s">
        <v>1149</v>
      </c>
    </row>
    <row r="488" spans="1:23" hidden="1">
      <c r="A488" s="2" t="s">
        <v>65</v>
      </c>
      <c r="B488" s="2" t="s">
        <v>2468</v>
      </c>
      <c r="C488" s="2" t="s">
        <v>2751</v>
      </c>
      <c r="D488" s="1">
        <v>734799</v>
      </c>
      <c r="E488" s="2" t="s">
        <v>651</v>
      </c>
      <c r="F488" s="2" t="s">
        <v>2074</v>
      </c>
      <c r="G488" s="2" t="s">
        <v>654</v>
      </c>
      <c r="H488" s="2" t="s">
        <v>1720</v>
      </c>
      <c r="I488" s="2" t="s">
        <v>65</v>
      </c>
      <c r="J488" s="4">
        <v>41766.639131944445</v>
      </c>
      <c r="K488" s="5">
        <v>41787.593159722222</v>
      </c>
      <c r="L488" s="5">
        <v>41767.644537037035</v>
      </c>
      <c r="M488" s="7">
        <f t="shared" si="7"/>
        <v>-19.948622685187729</v>
      </c>
      <c r="N488" s="2" t="s">
        <v>527</v>
      </c>
      <c r="O488" s="4">
        <v>41767.616249999999</v>
      </c>
      <c r="P488" s="2" t="s">
        <v>3663</v>
      </c>
      <c r="Q488" s="2" t="s">
        <v>927</v>
      </c>
      <c r="R488" s="2" t="s">
        <v>974</v>
      </c>
      <c r="S488" s="1">
        <v>84959</v>
      </c>
      <c r="T488" s="2" t="s">
        <v>3663</v>
      </c>
      <c r="U488" s="2" t="s">
        <v>1732</v>
      </c>
      <c r="V488" s="4">
        <v>41787.574699074074</v>
      </c>
      <c r="W488" s="2" t="s">
        <v>352</v>
      </c>
    </row>
    <row r="489" spans="1:23" hidden="1">
      <c r="A489" s="2" t="s">
        <v>1524</v>
      </c>
      <c r="B489" s="2" t="s">
        <v>2491</v>
      </c>
      <c r="C489" s="2" t="s">
        <v>3723</v>
      </c>
      <c r="D489" s="1">
        <v>734873</v>
      </c>
      <c r="E489" s="2" t="s">
        <v>651</v>
      </c>
      <c r="F489" s="2" t="s">
        <v>2074</v>
      </c>
      <c r="G489" s="2" t="s">
        <v>2286</v>
      </c>
      <c r="H489" s="2" t="s">
        <v>3572</v>
      </c>
      <c r="I489" s="2" t="s">
        <v>1524</v>
      </c>
      <c r="J489" s="4">
        <v>41766.703402777777</v>
      </c>
      <c r="K489" s="6"/>
      <c r="L489" s="6"/>
      <c r="M489" s="7">
        <f t="shared" si="7"/>
        <v>0</v>
      </c>
      <c r="N489" s="2"/>
      <c r="O489" s="2"/>
      <c r="P489" s="2"/>
      <c r="Q489" s="2"/>
      <c r="R489" s="2" t="s">
        <v>3171</v>
      </c>
      <c r="S489" s="1">
        <v>84979</v>
      </c>
      <c r="T489" s="2" t="s">
        <v>885</v>
      </c>
      <c r="U489" s="2"/>
      <c r="V489" s="2"/>
      <c r="W489" s="2"/>
    </row>
    <row r="490" spans="1:23" hidden="1">
      <c r="A490" s="2" t="s">
        <v>1524</v>
      </c>
      <c r="B490" s="2" t="s">
        <v>2491</v>
      </c>
      <c r="C490" s="2" t="s">
        <v>1580</v>
      </c>
      <c r="D490" s="1">
        <v>734938</v>
      </c>
      <c r="E490" s="2" t="s">
        <v>651</v>
      </c>
      <c r="F490" s="2" t="s">
        <v>2074</v>
      </c>
      <c r="G490" s="2" t="s">
        <v>654</v>
      </c>
      <c r="H490" s="2" t="s">
        <v>1896</v>
      </c>
      <c r="I490" s="2" t="s">
        <v>1524</v>
      </c>
      <c r="J490" s="4">
        <v>41767.359039351853</v>
      </c>
      <c r="K490" s="5">
        <v>41772.497604166667</v>
      </c>
      <c r="L490" s="5">
        <v>41767.644872685189</v>
      </c>
      <c r="M490" s="7">
        <f t="shared" si="7"/>
        <v>-4.8527314814782585</v>
      </c>
      <c r="N490" s="2" t="s">
        <v>527</v>
      </c>
      <c r="O490" s="4">
        <v>41767.487662037034</v>
      </c>
      <c r="P490" s="2" t="s">
        <v>1953</v>
      </c>
      <c r="Q490" s="2" t="s">
        <v>3061</v>
      </c>
      <c r="R490" s="2" t="s">
        <v>1302</v>
      </c>
      <c r="S490" s="1">
        <v>84999</v>
      </c>
      <c r="T490" s="2" t="s">
        <v>885</v>
      </c>
      <c r="U490" s="2" t="s">
        <v>830</v>
      </c>
      <c r="V490" s="4">
        <v>41771.595150462963</v>
      </c>
      <c r="W490" s="2" t="s">
        <v>3622</v>
      </c>
    </row>
    <row r="491" spans="1:23" hidden="1">
      <c r="A491" s="2" t="s">
        <v>1524</v>
      </c>
      <c r="B491" s="2" t="s">
        <v>2491</v>
      </c>
      <c r="C491" s="2" t="s">
        <v>1580</v>
      </c>
      <c r="D491" s="1">
        <v>734938</v>
      </c>
      <c r="E491" s="2" t="s">
        <v>651</v>
      </c>
      <c r="F491" s="2" t="s">
        <v>2074</v>
      </c>
      <c r="G491" s="2" t="s">
        <v>654</v>
      </c>
      <c r="H491" s="2" t="s">
        <v>1896</v>
      </c>
      <c r="I491" s="2" t="s">
        <v>1524</v>
      </c>
      <c r="J491" s="4">
        <v>41767.359039351853</v>
      </c>
      <c r="K491" s="5">
        <v>41772.497604166667</v>
      </c>
      <c r="L491" s="5">
        <v>41767.644872685189</v>
      </c>
      <c r="M491" s="7">
        <f t="shared" si="7"/>
        <v>-4.8527314814782585</v>
      </c>
      <c r="N491" s="2" t="s">
        <v>527</v>
      </c>
      <c r="O491" s="4">
        <v>41767.487662037034</v>
      </c>
      <c r="P491" s="2" t="s">
        <v>1953</v>
      </c>
      <c r="Q491" s="2" t="s">
        <v>3518</v>
      </c>
      <c r="R491" s="2" t="s">
        <v>1302</v>
      </c>
      <c r="S491" s="1">
        <v>84999</v>
      </c>
      <c r="T491" s="2" t="s">
        <v>885</v>
      </c>
      <c r="U491" s="2" t="s">
        <v>830</v>
      </c>
      <c r="V491" s="4">
        <v>41771.595150462963</v>
      </c>
      <c r="W491" s="2" t="s">
        <v>3622</v>
      </c>
    </row>
    <row r="492" spans="1:23">
      <c r="A492" s="2" t="s">
        <v>760</v>
      </c>
      <c r="B492" s="2" t="s">
        <v>2792</v>
      </c>
      <c r="C492" s="2" t="s">
        <v>1043</v>
      </c>
      <c r="D492" s="1">
        <v>735003</v>
      </c>
      <c r="E492" s="2" t="s">
        <v>3005</v>
      </c>
      <c r="F492" s="2" t="s">
        <v>3433</v>
      </c>
      <c r="G492" s="2" t="s">
        <v>654</v>
      </c>
      <c r="H492" s="2" t="s">
        <v>2021</v>
      </c>
      <c r="I492" s="2" t="s">
        <v>760</v>
      </c>
      <c r="J492" s="4">
        <v>41767.434571759259</v>
      </c>
      <c r="K492" s="5">
        <v>41767.677407407406</v>
      </c>
      <c r="L492" s="5">
        <v>41767.609722222223</v>
      </c>
      <c r="M492" s="7">
        <f t="shared" si="7"/>
        <v>-6.7685185182199348E-2</v>
      </c>
      <c r="N492" s="2" t="s">
        <v>760</v>
      </c>
      <c r="O492" s="4">
        <v>41767.60633101852</v>
      </c>
      <c r="P492" s="2" t="s">
        <v>3380</v>
      </c>
      <c r="Q492" s="2" t="s">
        <v>3541</v>
      </c>
      <c r="R492" s="2" t="s">
        <v>3490</v>
      </c>
      <c r="S492" s="1">
        <v>85019</v>
      </c>
      <c r="T492" s="2" t="s">
        <v>3380</v>
      </c>
      <c r="U492" s="2" t="s">
        <v>2897</v>
      </c>
      <c r="V492" s="4">
        <v>41767.661921296298</v>
      </c>
      <c r="W492" s="2" t="s">
        <v>1149</v>
      </c>
    </row>
    <row r="493" spans="1:23">
      <c r="A493" s="2" t="s">
        <v>760</v>
      </c>
      <c r="B493" s="2" t="s">
        <v>2792</v>
      </c>
      <c r="C493" s="2" t="s">
        <v>3107</v>
      </c>
      <c r="D493" s="1">
        <v>735004</v>
      </c>
      <c r="E493" s="2" t="s">
        <v>3005</v>
      </c>
      <c r="F493" s="2" t="s">
        <v>3433</v>
      </c>
      <c r="G493" s="2" t="s">
        <v>654</v>
      </c>
      <c r="H493" s="2" t="s">
        <v>2497</v>
      </c>
      <c r="I493" s="2" t="s">
        <v>760</v>
      </c>
      <c r="J493" s="4">
        <v>41767.439444444448</v>
      </c>
      <c r="K493" s="5">
        <v>41772.506226851852</v>
      </c>
      <c r="L493" s="5">
        <v>41768.617291666669</v>
      </c>
      <c r="M493" s="7">
        <f t="shared" si="7"/>
        <v>-3.8889351851830725</v>
      </c>
      <c r="N493" s="2" t="s">
        <v>760</v>
      </c>
      <c r="O493" s="4">
        <v>41768.569386574076</v>
      </c>
      <c r="P493" s="2" t="s">
        <v>3128</v>
      </c>
      <c r="Q493" s="2" t="s">
        <v>1011</v>
      </c>
      <c r="R493" s="2" t="s">
        <v>1821</v>
      </c>
      <c r="S493" s="1">
        <v>85020</v>
      </c>
      <c r="T493" s="2" t="s">
        <v>3128</v>
      </c>
      <c r="U493" s="2" t="s">
        <v>2992</v>
      </c>
      <c r="V493" s="4">
        <v>41768.760879629626</v>
      </c>
      <c r="W493" s="2" t="s">
        <v>1149</v>
      </c>
    </row>
    <row r="494" spans="1:23" hidden="1">
      <c r="A494" s="2" t="s">
        <v>571</v>
      </c>
      <c r="B494" s="2" t="s">
        <v>2792</v>
      </c>
      <c r="C494" s="2" t="s">
        <v>996</v>
      </c>
      <c r="D494" s="1">
        <v>734300</v>
      </c>
      <c r="E494" s="2" t="s">
        <v>3005</v>
      </c>
      <c r="F494" s="2" t="s">
        <v>2074</v>
      </c>
      <c r="G494" s="2" t="s">
        <v>654</v>
      </c>
      <c r="H494" s="2" t="s">
        <v>1091</v>
      </c>
      <c r="I494" s="2" t="s">
        <v>571</v>
      </c>
      <c r="J494" s="4">
        <v>41767.483599537038</v>
      </c>
      <c r="K494" s="5">
        <v>41767.673564814817</v>
      </c>
      <c r="L494" s="5">
        <v>41767.61</v>
      </c>
      <c r="M494" s="7">
        <f t="shared" si="7"/>
        <v>-6.3564814816345461E-2</v>
      </c>
      <c r="N494" s="2" t="s">
        <v>760</v>
      </c>
      <c r="O494" s="4">
        <v>41767.587951388887</v>
      </c>
      <c r="P494" s="2" t="s">
        <v>2471</v>
      </c>
      <c r="Q494" s="2"/>
      <c r="R494" s="2" t="s">
        <v>3180</v>
      </c>
      <c r="S494" s="1">
        <v>85039</v>
      </c>
      <c r="T494" s="2" t="s">
        <v>2471</v>
      </c>
      <c r="U494" s="2" t="s">
        <v>1223</v>
      </c>
      <c r="V494" s="4">
        <v>41767.632407407407</v>
      </c>
      <c r="W494" s="2" t="s">
        <v>842</v>
      </c>
    </row>
    <row r="495" spans="1:23" hidden="1">
      <c r="A495" s="2" t="s">
        <v>2471</v>
      </c>
      <c r="B495" s="2" t="s">
        <v>943</v>
      </c>
      <c r="C495" s="2" t="s">
        <v>2016</v>
      </c>
      <c r="D495" s="1">
        <v>735253</v>
      </c>
      <c r="E495" s="2" t="s">
        <v>3005</v>
      </c>
      <c r="F495" s="2" t="s">
        <v>1343</v>
      </c>
      <c r="G495" s="2" t="s">
        <v>654</v>
      </c>
      <c r="H495" s="2" t="s">
        <v>1386</v>
      </c>
      <c r="I495" s="2" t="s">
        <v>2471</v>
      </c>
      <c r="J495" s="4">
        <v>41767.701435185183</v>
      </c>
      <c r="K495" s="5">
        <v>41779.699224537035</v>
      </c>
      <c r="L495" s="5">
        <v>41772.430625000001</v>
      </c>
      <c r="M495" s="7">
        <f t="shared" si="7"/>
        <v>-7.2685995370338787</v>
      </c>
      <c r="N495" s="2" t="s">
        <v>2471</v>
      </c>
      <c r="O495" s="4">
        <v>41771.674930555557</v>
      </c>
      <c r="P495" s="2" t="s">
        <v>1946</v>
      </c>
      <c r="Q495" s="2" t="s">
        <v>3215</v>
      </c>
      <c r="R495" s="2" t="s">
        <v>1164</v>
      </c>
      <c r="S495" s="1">
        <v>85059</v>
      </c>
      <c r="T495" s="2" t="s">
        <v>1946</v>
      </c>
      <c r="U495" s="2" t="s">
        <v>1606</v>
      </c>
      <c r="V495" s="4">
        <v>41779.69908564815</v>
      </c>
      <c r="W495" s="2" t="s">
        <v>1149</v>
      </c>
    </row>
    <row r="496" spans="1:23" hidden="1">
      <c r="A496" s="2" t="s">
        <v>760</v>
      </c>
      <c r="B496" s="2" t="s">
        <v>2792</v>
      </c>
      <c r="C496" s="2" t="s">
        <v>3127</v>
      </c>
      <c r="D496" s="1">
        <v>735424</v>
      </c>
      <c r="E496" s="2" t="s">
        <v>3005</v>
      </c>
      <c r="F496" s="2" t="s">
        <v>1885</v>
      </c>
      <c r="G496" s="2" t="s">
        <v>654</v>
      </c>
      <c r="H496" s="2" t="s">
        <v>3595</v>
      </c>
      <c r="I496" s="2" t="s">
        <v>760</v>
      </c>
      <c r="J496" s="4">
        <v>41768.453009259261</v>
      </c>
      <c r="K496" s="5">
        <v>41768.761134259257</v>
      </c>
      <c r="L496" s="5">
        <v>41768.657627314817</v>
      </c>
      <c r="M496" s="7">
        <f t="shared" si="7"/>
        <v>-0.10350694444059627</v>
      </c>
      <c r="N496" s="2" t="s">
        <v>760</v>
      </c>
      <c r="O496" s="4">
        <v>41768.64912037037</v>
      </c>
      <c r="P496" s="2" t="s">
        <v>3380</v>
      </c>
      <c r="Q496" s="2"/>
      <c r="R496" s="2" t="s">
        <v>2967</v>
      </c>
      <c r="S496" s="1">
        <v>85079</v>
      </c>
      <c r="T496" s="2" t="s">
        <v>3380</v>
      </c>
      <c r="U496" s="2" t="s">
        <v>2992</v>
      </c>
      <c r="V496" s="4">
        <v>41768.760879629626</v>
      </c>
      <c r="W496" s="2" t="s">
        <v>1149</v>
      </c>
    </row>
    <row r="497" spans="1:23" hidden="1">
      <c r="A497" s="2" t="s">
        <v>571</v>
      </c>
      <c r="B497" s="2" t="s">
        <v>2792</v>
      </c>
      <c r="C497" s="2" t="s">
        <v>725</v>
      </c>
      <c r="D497" s="1">
        <v>734299</v>
      </c>
      <c r="E497" s="2" t="s">
        <v>3005</v>
      </c>
      <c r="F497" s="2" t="s">
        <v>2074</v>
      </c>
      <c r="G497" s="2" t="s">
        <v>654</v>
      </c>
      <c r="H497" s="2" t="s">
        <v>47</v>
      </c>
      <c r="I497" s="2" t="s">
        <v>571</v>
      </c>
      <c r="J497" s="4">
        <v>41768.610127314816</v>
      </c>
      <c r="K497" s="5">
        <v>41768.761608796296</v>
      </c>
      <c r="L497" s="5">
        <v>41768.691886574074</v>
      </c>
      <c r="M497" s="7">
        <f t="shared" si="7"/>
        <v>-6.9722222222480923E-2</v>
      </c>
      <c r="N497" s="2" t="s">
        <v>760</v>
      </c>
      <c r="O497" s="4">
        <v>41768.670208333337</v>
      </c>
      <c r="P497" s="2" t="s">
        <v>2471</v>
      </c>
      <c r="Q497" s="2"/>
      <c r="R497" s="2" t="s">
        <v>1697</v>
      </c>
      <c r="S497" s="1">
        <v>85099</v>
      </c>
      <c r="T497" s="2" t="s">
        <v>760</v>
      </c>
      <c r="U497" s="2" t="s">
        <v>1329</v>
      </c>
      <c r="V497" s="4">
        <v>41768.761446759258</v>
      </c>
      <c r="W497" s="2" t="s">
        <v>1149</v>
      </c>
    </row>
    <row r="498" spans="1:23" hidden="1">
      <c r="A498" s="2" t="s">
        <v>571</v>
      </c>
      <c r="B498" s="2" t="s">
        <v>2792</v>
      </c>
      <c r="C498" s="2" t="s">
        <v>725</v>
      </c>
      <c r="D498" s="1">
        <v>734299</v>
      </c>
      <c r="E498" s="2" t="s">
        <v>3005</v>
      </c>
      <c r="F498" s="2" t="s">
        <v>2074</v>
      </c>
      <c r="G498" s="2" t="s">
        <v>654</v>
      </c>
      <c r="H498" s="2" t="s">
        <v>47</v>
      </c>
      <c r="I498" s="2" t="s">
        <v>571</v>
      </c>
      <c r="J498" s="4">
        <v>41768.610127314816</v>
      </c>
      <c r="K498" s="5">
        <v>41768.761608796296</v>
      </c>
      <c r="L498" s="5">
        <v>41768.691886574074</v>
      </c>
      <c r="M498" s="7">
        <f t="shared" si="7"/>
        <v>-6.9722222222480923E-2</v>
      </c>
      <c r="N498" s="2" t="s">
        <v>760</v>
      </c>
      <c r="O498" s="4">
        <v>41768.670208333337</v>
      </c>
      <c r="P498" s="2" t="s">
        <v>2471</v>
      </c>
      <c r="Q498" s="2"/>
      <c r="R498" s="2" t="s">
        <v>1697</v>
      </c>
      <c r="S498" s="1">
        <v>85100</v>
      </c>
      <c r="T498" s="2" t="s">
        <v>2471</v>
      </c>
      <c r="U498" s="2" t="s">
        <v>1329</v>
      </c>
      <c r="V498" s="4">
        <v>41768.761446759258</v>
      </c>
      <c r="W498" s="2" t="s">
        <v>1149</v>
      </c>
    </row>
    <row r="499" spans="1:23" hidden="1">
      <c r="A499" s="2" t="s">
        <v>288</v>
      </c>
      <c r="B499" s="2" t="s">
        <v>2195</v>
      </c>
      <c r="C499" s="2" t="s">
        <v>2470</v>
      </c>
      <c r="D499" s="1">
        <v>735566</v>
      </c>
      <c r="E499" s="2" t="s">
        <v>3005</v>
      </c>
      <c r="F499" s="2"/>
      <c r="G499" s="2" t="s">
        <v>654</v>
      </c>
      <c r="H499" s="2" t="s">
        <v>2419</v>
      </c>
      <c r="I499" s="2" t="s">
        <v>1983</v>
      </c>
      <c r="J499" s="4">
        <v>41768.643182870372</v>
      </c>
      <c r="K499" s="5">
        <v>41768.741678240738</v>
      </c>
      <c r="L499" s="5">
        <v>41768.700300925928</v>
      </c>
      <c r="M499" s="7">
        <f t="shared" si="7"/>
        <v>-4.1377314810233656E-2</v>
      </c>
      <c r="N499" s="2" t="s">
        <v>1983</v>
      </c>
      <c r="O499" s="4">
        <v>41768.688125000001</v>
      </c>
      <c r="P499" s="2" t="s">
        <v>1460</v>
      </c>
      <c r="Q499" s="2" t="s">
        <v>3090</v>
      </c>
      <c r="R499" s="2" t="s">
        <v>3371</v>
      </c>
      <c r="S499" s="1">
        <v>85119</v>
      </c>
      <c r="T499" s="2" t="s">
        <v>1460</v>
      </c>
      <c r="U499" s="2" t="s">
        <v>3010</v>
      </c>
      <c r="V499" s="4">
        <v>41768.741400462961</v>
      </c>
      <c r="W499" s="2" t="s">
        <v>1149</v>
      </c>
    </row>
    <row r="500" spans="1:23" hidden="1">
      <c r="A500" s="2" t="s">
        <v>288</v>
      </c>
      <c r="B500" s="2" t="s">
        <v>2195</v>
      </c>
      <c r="C500" s="2" t="s">
        <v>765</v>
      </c>
      <c r="D500" s="1">
        <v>735592</v>
      </c>
      <c r="E500" s="2" t="s">
        <v>3005</v>
      </c>
      <c r="F500" s="2" t="s">
        <v>1343</v>
      </c>
      <c r="G500" s="2" t="s">
        <v>654</v>
      </c>
      <c r="H500" s="2" t="s">
        <v>209</v>
      </c>
      <c r="I500" s="2" t="s">
        <v>1983</v>
      </c>
      <c r="J500" s="4">
        <v>41768.672175925924</v>
      </c>
      <c r="K500" s="5">
        <v>41782.454398148147</v>
      </c>
      <c r="L500" s="5">
        <v>41780.689641203702</v>
      </c>
      <c r="M500" s="7">
        <f t="shared" si="7"/>
        <v>-1.7647569444452529</v>
      </c>
      <c r="N500" s="2" t="s">
        <v>1983</v>
      </c>
      <c r="O500" s="4">
        <v>41771.45988425926</v>
      </c>
      <c r="P500" s="2" t="s">
        <v>2906</v>
      </c>
      <c r="Q500" s="2" t="s">
        <v>3403</v>
      </c>
      <c r="R500" s="2" t="s">
        <v>1048</v>
      </c>
      <c r="S500" s="1">
        <v>85139</v>
      </c>
      <c r="T500" s="2" t="s">
        <v>2906</v>
      </c>
      <c r="U500" s="2" t="s">
        <v>2514</v>
      </c>
      <c r="V500" s="4">
        <v>41782.454189814816</v>
      </c>
      <c r="W500" s="2" t="s">
        <v>352</v>
      </c>
    </row>
    <row r="501" spans="1:23" hidden="1">
      <c r="A501" s="2" t="s">
        <v>2228</v>
      </c>
      <c r="B501" s="2" t="s">
        <v>2468</v>
      </c>
      <c r="C501" s="2" t="s">
        <v>2864</v>
      </c>
      <c r="D501" s="1">
        <v>736142</v>
      </c>
      <c r="E501" s="2" t="s">
        <v>651</v>
      </c>
      <c r="F501" s="2" t="s">
        <v>1885</v>
      </c>
      <c r="G501" s="2" t="s">
        <v>654</v>
      </c>
      <c r="H501" s="2" t="s">
        <v>2366</v>
      </c>
      <c r="I501" s="2" t="s">
        <v>2228</v>
      </c>
      <c r="J501" s="4">
        <v>41771.42597222222</v>
      </c>
      <c r="K501" s="5">
        <v>41772.775821759256</v>
      </c>
      <c r="L501" s="5">
        <v>41771.614537037036</v>
      </c>
      <c r="M501" s="7">
        <f t="shared" si="7"/>
        <v>-1.1612847222204437</v>
      </c>
      <c r="N501" s="2" t="s">
        <v>527</v>
      </c>
      <c r="O501" s="4">
        <v>41771.593715277777</v>
      </c>
      <c r="P501" s="2" t="s">
        <v>1031</v>
      </c>
      <c r="Q501" s="2"/>
      <c r="R501" s="2" t="s">
        <v>3244</v>
      </c>
      <c r="S501" s="1">
        <v>85159</v>
      </c>
      <c r="T501" s="2" t="s">
        <v>1031</v>
      </c>
      <c r="U501" s="2" t="s">
        <v>3274</v>
      </c>
      <c r="V501" s="4">
        <v>41772.703726851854</v>
      </c>
      <c r="W501" s="2" t="s">
        <v>1149</v>
      </c>
    </row>
    <row r="502" spans="1:23" hidden="1">
      <c r="A502" s="2" t="s">
        <v>36</v>
      </c>
      <c r="B502" s="2" t="s">
        <v>3109</v>
      </c>
      <c r="C502" s="2" t="s">
        <v>1979</v>
      </c>
      <c r="D502" s="1">
        <v>736146</v>
      </c>
      <c r="E502" s="2" t="s">
        <v>3005</v>
      </c>
      <c r="F502" s="2" t="s">
        <v>1343</v>
      </c>
      <c r="G502" s="2" t="s">
        <v>654</v>
      </c>
      <c r="H502" s="2" t="s">
        <v>2506</v>
      </c>
      <c r="I502" s="2" t="s">
        <v>36</v>
      </c>
      <c r="J502" s="4">
        <v>41771.433622685188</v>
      </c>
      <c r="K502" s="5">
        <v>41774.556875000002</v>
      </c>
      <c r="L502" s="5">
        <v>41773.518379629626</v>
      </c>
      <c r="M502" s="7">
        <f t="shared" si="7"/>
        <v>-1.0384953703760402</v>
      </c>
      <c r="N502" s="2" t="s">
        <v>527</v>
      </c>
      <c r="O502" s="4">
        <v>41772.521724537037</v>
      </c>
      <c r="P502" s="2" t="s">
        <v>885</v>
      </c>
      <c r="Q502" s="2"/>
      <c r="R502" s="2" t="s">
        <v>1527</v>
      </c>
      <c r="S502" s="1">
        <v>85160</v>
      </c>
      <c r="T502" s="2" t="s">
        <v>885</v>
      </c>
      <c r="U502" s="2" t="s">
        <v>3565</v>
      </c>
      <c r="V502" s="4">
        <v>41774.556747685187</v>
      </c>
      <c r="W502" s="2" t="s">
        <v>3500</v>
      </c>
    </row>
    <row r="503" spans="1:23">
      <c r="A503" s="2" t="s">
        <v>760</v>
      </c>
      <c r="B503" s="2" t="s">
        <v>2792</v>
      </c>
      <c r="C503" s="2" t="s">
        <v>2484</v>
      </c>
      <c r="D503" s="1">
        <v>736197</v>
      </c>
      <c r="E503" s="2" t="s">
        <v>3005</v>
      </c>
      <c r="F503" s="2" t="s">
        <v>3433</v>
      </c>
      <c r="G503" s="2" t="s">
        <v>1532</v>
      </c>
      <c r="H503" s="2" t="s">
        <v>192</v>
      </c>
      <c r="I503" s="2" t="s">
        <v>760</v>
      </c>
      <c r="J503" s="4">
        <v>41771.448611111111</v>
      </c>
      <c r="K503" s="6"/>
      <c r="L503" s="6"/>
      <c r="M503" s="7">
        <f t="shared" si="7"/>
        <v>0</v>
      </c>
      <c r="N503" s="2"/>
      <c r="O503" s="2"/>
      <c r="P503" s="2"/>
      <c r="Q503" s="2"/>
      <c r="R503" s="2" t="s">
        <v>3539</v>
      </c>
      <c r="S503" s="1">
        <v>85161</v>
      </c>
      <c r="T503" s="2" t="s">
        <v>3380</v>
      </c>
      <c r="U503" s="2"/>
      <c r="V503" s="2"/>
      <c r="W503" s="2"/>
    </row>
    <row r="504" spans="1:23" hidden="1">
      <c r="A504" s="2" t="s">
        <v>760</v>
      </c>
      <c r="B504" s="2" t="s">
        <v>2792</v>
      </c>
      <c r="C504" s="2" t="s">
        <v>417</v>
      </c>
      <c r="D504" s="1">
        <v>736653</v>
      </c>
      <c r="E504" s="2" t="s">
        <v>651</v>
      </c>
      <c r="F504" s="2" t="s">
        <v>1343</v>
      </c>
      <c r="G504" s="2" t="s">
        <v>654</v>
      </c>
      <c r="H504" s="2" t="s">
        <v>206</v>
      </c>
      <c r="I504" s="2" t="s">
        <v>760</v>
      </c>
      <c r="J504" s="4">
        <v>41771.647662037038</v>
      </c>
      <c r="K504" s="5">
        <v>41782.382187499999</v>
      </c>
      <c r="L504" s="5">
        <v>41780.591504629629</v>
      </c>
      <c r="M504" s="7">
        <f t="shared" si="7"/>
        <v>-1.7906828703708015</v>
      </c>
      <c r="N504" s="2" t="s">
        <v>760</v>
      </c>
      <c r="O504" s="4">
        <v>41780.484733796293</v>
      </c>
      <c r="P504" s="2" t="s">
        <v>1519</v>
      </c>
      <c r="Q504" s="2" t="s">
        <v>3461</v>
      </c>
      <c r="R504" s="2" t="s">
        <v>1242</v>
      </c>
      <c r="S504" s="1">
        <v>85179</v>
      </c>
      <c r="T504" s="2" t="s">
        <v>3380</v>
      </c>
      <c r="U504" s="2" t="s">
        <v>3661</v>
      </c>
      <c r="V504" s="4">
        <v>41781.670046296298</v>
      </c>
      <c r="W504" s="2" t="s">
        <v>3380</v>
      </c>
    </row>
    <row r="505" spans="1:23" hidden="1">
      <c r="A505" s="2" t="s">
        <v>760</v>
      </c>
      <c r="B505" s="2" t="s">
        <v>2792</v>
      </c>
      <c r="C505" s="2" t="s">
        <v>417</v>
      </c>
      <c r="D505" s="1">
        <v>736653</v>
      </c>
      <c r="E505" s="2" t="s">
        <v>651</v>
      </c>
      <c r="F505" s="2" t="s">
        <v>1343</v>
      </c>
      <c r="G505" s="2" t="s">
        <v>654</v>
      </c>
      <c r="H505" s="2" t="s">
        <v>206</v>
      </c>
      <c r="I505" s="2" t="s">
        <v>760</v>
      </c>
      <c r="J505" s="4">
        <v>41771.647662037038</v>
      </c>
      <c r="K505" s="5">
        <v>41782.382187499999</v>
      </c>
      <c r="L505" s="5">
        <v>41780.591504629629</v>
      </c>
      <c r="M505" s="7">
        <f t="shared" si="7"/>
        <v>-1.7906828703708015</v>
      </c>
      <c r="N505" s="2" t="s">
        <v>760</v>
      </c>
      <c r="O505" s="4">
        <v>41780.484733796293</v>
      </c>
      <c r="P505" s="2" t="s">
        <v>1519</v>
      </c>
      <c r="Q505" s="2" t="s">
        <v>3461</v>
      </c>
      <c r="R505" s="2" t="s">
        <v>1242</v>
      </c>
      <c r="S505" s="1">
        <v>85179</v>
      </c>
      <c r="T505" s="2" t="s">
        <v>3380</v>
      </c>
      <c r="U505" s="2" t="s">
        <v>3661</v>
      </c>
      <c r="V505" s="4">
        <v>41781.670046296298</v>
      </c>
      <c r="W505" s="2" t="s">
        <v>3500</v>
      </c>
    </row>
    <row r="506" spans="1:23" hidden="1">
      <c r="A506" s="2" t="s">
        <v>760</v>
      </c>
      <c r="B506" s="2" t="s">
        <v>2792</v>
      </c>
      <c r="C506" s="2" t="s">
        <v>417</v>
      </c>
      <c r="D506" s="1">
        <v>736653</v>
      </c>
      <c r="E506" s="2" t="s">
        <v>651</v>
      </c>
      <c r="F506" s="2" t="s">
        <v>1343</v>
      </c>
      <c r="G506" s="2" t="s">
        <v>654</v>
      </c>
      <c r="H506" s="2" t="s">
        <v>206</v>
      </c>
      <c r="I506" s="2" t="s">
        <v>760</v>
      </c>
      <c r="J506" s="4">
        <v>41771.647662037038</v>
      </c>
      <c r="K506" s="5">
        <v>41782.382187499999</v>
      </c>
      <c r="L506" s="5">
        <v>41780.591504629629</v>
      </c>
      <c r="M506" s="7">
        <f t="shared" si="7"/>
        <v>-1.7906828703708015</v>
      </c>
      <c r="N506" s="2" t="s">
        <v>760</v>
      </c>
      <c r="O506" s="4">
        <v>41780.484733796293</v>
      </c>
      <c r="P506" s="2" t="s">
        <v>1519</v>
      </c>
      <c r="Q506" s="2" t="s">
        <v>3461</v>
      </c>
      <c r="R506" s="2" t="s">
        <v>1242</v>
      </c>
      <c r="S506" s="1">
        <v>85179</v>
      </c>
      <c r="T506" s="2" t="s">
        <v>3380</v>
      </c>
      <c r="U506" s="2" t="s">
        <v>3661</v>
      </c>
      <c r="V506" s="4">
        <v>41781.670046296298</v>
      </c>
      <c r="W506" s="2" t="s">
        <v>352</v>
      </c>
    </row>
    <row r="507" spans="1:23" hidden="1">
      <c r="A507" s="2" t="s">
        <v>760</v>
      </c>
      <c r="B507" s="2" t="s">
        <v>2792</v>
      </c>
      <c r="C507" s="2" t="s">
        <v>417</v>
      </c>
      <c r="D507" s="1">
        <v>736653</v>
      </c>
      <c r="E507" s="2" t="s">
        <v>651</v>
      </c>
      <c r="F507" s="2" t="s">
        <v>1343</v>
      </c>
      <c r="G507" s="2" t="s">
        <v>654</v>
      </c>
      <c r="H507" s="2" t="s">
        <v>206</v>
      </c>
      <c r="I507" s="2" t="s">
        <v>760</v>
      </c>
      <c r="J507" s="4">
        <v>41771.647662037038</v>
      </c>
      <c r="K507" s="5">
        <v>41782.382187499999</v>
      </c>
      <c r="L507" s="5">
        <v>41780.591504629629</v>
      </c>
      <c r="M507" s="7">
        <f t="shared" si="7"/>
        <v>-1.7906828703708015</v>
      </c>
      <c r="N507" s="2" t="s">
        <v>760</v>
      </c>
      <c r="O507" s="4">
        <v>41780.484733796293</v>
      </c>
      <c r="P507" s="2" t="s">
        <v>1519</v>
      </c>
      <c r="Q507" s="2" t="s">
        <v>3461</v>
      </c>
      <c r="R507" s="2" t="s">
        <v>1242</v>
      </c>
      <c r="S507" s="1">
        <v>85180</v>
      </c>
      <c r="T507" s="2" t="s">
        <v>1519</v>
      </c>
      <c r="U507" s="2" t="s">
        <v>3661</v>
      </c>
      <c r="V507" s="4">
        <v>41781.670046296298</v>
      </c>
      <c r="W507" s="2" t="s">
        <v>3380</v>
      </c>
    </row>
    <row r="508" spans="1:23" hidden="1">
      <c r="A508" s="2" t="s">
        <v>760</v>
      </c>
      <c r="B508" s="2" t="s">
        <v>2792</v>
      </c>
      <c r="C508" s="2" t="s">
        <v>417</v>
      </c>
      <c r="D508" s="1">
        <v>736653</v>
      </c>
      <c r="E508" s="2" t="s">
        <v>651</v>
      </c>
      <c r="F508" s="2" t="s">
        <v>1343</v>
      </c>
      <c r="G508" s="2" t="s">
        <v>654</v>
      </c>
      <c r="H508" s="2" t="s">
        <v>206</v>
      </c>
      <c r="I508" s="2" t="s">
        <v>760</v>
      </c>
      <c r="J508" s="4">
        <v>41771.647662037038</v>
      </c>
      <c r="K508" s="5">
        <v>41782.382187499999</v>
      </c>
      <c r="L508" s="5">
        <v>41780.591504629629</v>
      </c>
      <c r="M508" s="7">
        <f t="shared" si="7"/>
        <v>-1.7906828703708015</v>
      </c>
      <c r="N508" s="2" t="s">
        <v>760</v>
      </c>
      <c r="O508" s="4">
        <v>41780.484733796293</v>
      </c>
      <c r="P508" s="2" t="s">
        <v>1519</v>
      </c>
      <c r="Q508" s="2" t="s">
        <v>3461</v>
      </c>
      <c r="R508" s="2" t="s">
        <v>1242</v>
      </c>
      <c r="S508" s="1">
        <v>85180</v>
      </c>
      <c r="T508" s="2" t="s">
        <v>1519</v>
      </c>
      <c r="U508" s="2" t="s">
        <v>3661</v>
      </c>
      <c r="V508" s="4">
        <v>41781.670046296298</v>
      </c>
      <c r="W508" s="2" t="s">
        <v>3500</v>
      </c>
    </row>
    <row r="509" spans="1:23" hidden="1">
      <c r="A509" s="2" t="s">
        <v>760</v>
      </c>
      <c r="B509" s="2" t="s">
        <v>2792</v>
      </c>
      <c r="C509" s="2" t="s">
        <v>417</v>
      </c>
      <c r="D509" s="1">
        <v>736653</v>
      </c>
      <c r="E509" s="2" t="s">
        <v>651</v>
      </c>
      <c r="F509" s="2" t="s">
        <v>1343</v>
      </c>
      <c r="G509" s="2" t="s">
        <v>654</v>
      </c>
      <c r="H509" s="2" t="s">
        <v>206</v>
      </c>
      <c r="I509" s="2" t="s">
        <v>760</v>
      </c>
      <c r="J509" s="4">
        <v>41771.647662037038</v>
      </c>
      <c r="K509" s="5">
        <v>41782.382187499999</v>
      </c>
      <c r="L509" s="5">
        <v>41780.591504629629</v>
      </c>
      <c r="M509" s="7">
        <f t="shared" si="7"/>
        <v>-1.7906828703708015</v>
      </c>
      <c r="N509" s="2" t="s">
        <v>760</v>
      </c>
      <c r="O509" s="4">
        <v>41780.484733796293</v>
      </c>
      <c r="P509" s="2" t="s">
        <v>1519</v>
      </c>
      <c r="Q509" s="2" t="s">
        <v>3461</v>
      </c>
      <c r="R509" s="2" t="s">
        <v>1242</v>
      </c>
      <c r="S509" s="1">
        <v>85180</v>
      </c>
      <c r="T509" s="2" t="s">
        <v>1519</v>
      </c>
      <c r="U509" s="2" t="s">
        <v>3661</v>
      </c>
      <c r="V509" s="4">
        <v>41781.670046296298</v>
      </c>
      <c r="W509" s="2" t="s">
        <v>352</v>
      </c>
    </row>
    <row r="510" spans="1:23">
      <c r="A510" s="2" t="s">
        <v>571</v>
      </c>
      <c r="B510" s="2" t="s">
        <v>2792</v>
      </c>
      <c r="C510" s="2" t="s">
        <v>2066</v>
      </c>
      <c r="D510" s="1">
        <v>738515</v>
      </c>
      <c r="E510" s="2" t="s">
        <v>3005</v>
      </c>
      <c r="F510" s="2" t="s">
        <v>3433</v>
      </c>
      <c r="G510" s="2" t="s">
        <v>654</v>
      </c>
      <c r="H510" s="2" t="s">
        <v>1498</v>
      </c>
      <c r="I510" s="2" t="s">
        <v>760</v>
      </c>
      <c r="J510" s="4">
        <v>41773.580347222225</v>
      </c>
      <c r="K510" s="5">
        <v>41775.411099537036</v>
      </c>
      <c r="L510" s="5">
        <v>41775.362754629627</v>
      </c>
      <c r="M510" s="7">
        <f t="shared" si="7"/>
        <v>-4.8344907409045845E-2</v>
      </c>
      <c r="N510" s="2" t="s">
        <v>760</v>
      </c>
      <c r="O510" s="4">
        <v>41774.710451388892</v>
      </c>
      <c r="P510" s="2" t="s">
        <v>3527</v>
      </c>
      <c r="Q510" s="2" t="s">
        <v>1030</v>
      </c>
      <c r="R510" s="2" t="s">
        <v>1353</v>
      </c>
      <c r="S510" s="1">
        <v>85199</v>
      </c>
      <c r="T510" s="2" t="s">
        <v>3527</v>
      </c>
      <c r="U510" s="2" t="s">
        <v>249</v>
      </c>
      <c r="V510" s="4">
        <v>41775.410995370374</v>
      </c>
      <c r="W510" s="2" t="s">
        <v>1149</v>
      </c>
    </row>
    <row r="511" spans="1:23" hidden="1">
      <c r="A511" s="2" t="s">
        <v>760</v>
      </c>
      <c r="B511" s="2" t="s">
        <v>2792</v>
      </c>
      <c r="C511" s="2" t="s">
        <v>597</v>
      </c>
      <c r="D511" s="1">
        <v>739687</v>
      </c>
      <c r="E511" s="2" t="s">
        <v>3005</v>
      </c>
      <c r="F511" s="2" t="s">
        <v>1343</v>
      </c>
      <c r="G511" s="2" t="s">
        <v>654</v>
      </c>
      <c r="H511" s="2" t="s">
        <v>3277</v>
      </c>
      <c r="I511" s="2" t="s">
        <v>760</v>
      </c>
      <c r="J511" s="4">
        <v>41775.453657407408</v>
      </c>
      <c r="K511" s="5">
        <v>41779.696620370371</v>
      </c>
      <c r="L511" s="5">
        <v>41779.556157407409</v>
      </c>
      <c r="M511" s="7">
        <f t="shared" si="7"/>
        <v>-0.14046296296146465</v>
      </c>
      <c r="N511" s="2" t="s">
        <v>760</v>
      </c>
      <c r="O511" s="4">
        <v>41778.425474537034</v>
      </c>
      <c r="P511" s="2" t="s">
        <v>1346</v>
      </c>
      <c r="Q511" s="2" t="s">
        <v>775</v>
      </c>
      <c r="R511" s="2" t="s">
        <v>566</v>
      </c>
      <c r="S511" s="1">
        <v>85219</v>
      </c>
      <c r="T511" s="2" t="s">
        <v>1346</v>
      </c>
      <c r="U511" s="2" t="s">
        <v>1117</v>
      </c>
      <c r="V511" s="4">
        <v>41779.696446759262</v>
      </c>
      <c r="W511" s="2" t="s">
        <v>1149</v>
      </c>
    </row>
    <row r="512" spans="1:23" hidden="1">
      <c r="A512" s="2" t="s">
        <v>2228</v>
      </c>
      <c r="B512" s="2" t="s">
        <v>2468</v>
      </c>
      <c r="C512" s="2" t="s">
        <v>1301</v>
      </c>
      <c r="D512" s="1">
        <v>739728</v>
      </c>
      <c r="E512" s="2" t="s">
        <v>651</v>
      </c>
      <c r="F512" s="2"/>
      <c r="G512" s="2" t="s">
        <v>654</v>
      </c>
      <c r="H512" s="2" t="s">
        <v>365</v>
      </c>
      <c r="I512" s="2" t="s">
        <v>2228</v>
      </c>
      <c r="J512" s="4">
        <v>41775.527708333335</v>
      </c>
      <c r="K512" s="5">
        <v>41785.451782407406</v>
      </c>
      <c r="L512" s="5">
        <v>41781.419050925928</v>
      </c>
      <c r="M512" s="7">
        <f t="shared" si="7"/>
        <v>-4.0327314814785495</v>
      </c>
      <c r="N512" s="2" t="s">
        <v>527</v>
      </c>
      <c r="O512" s="4">
        <v>41781.384270833332</v>
      </c>
      <c r="P512" s="2" t="s">
        <v>496</v>
      </c>
      <c r="Q512" s="2"/>
      <c r="R512" s="2" t="s">
        <v>2299</v>
      </c>
      <c r="S512" s="1">
        <v>85239</v>
      </c>
      <c r="T512" s="2" t="s">
        <v>496</v>
      </c>
      <c r="U512" s="2" t="s">
        <v>3124</v>
      </c>
      <c r="V512" s="4">
        <v>41785.442430555559</v>
      </c>
      <c r="W512" s="2" t="s">
        <v>352</v>
      </c>
    </row>
    <row r="513" spans="1:23">
      <c r="A513" s="2" t="s">
        <v>2471</v>
      </c>
      <c r="B513" s="2" t="s">
        <v>2792</v>
      </c>
      <c r="C513" s="2" t="s">
        <v>2825</v>
      </c>
      <c r="D513" s="1">
        <v>739848</v>
      </c>
      <c r="E513" s="2" t="s">
        <v>3005</v>
      </c>
      <c r="F513" s="2" t="s">
        <v>3433</v>
      </c>
      <c r="G513" s="2" t="s">
        <v>654</v>
      </c>
      <c r="H513" s="2" t="s">
        <v>2899</v>
      </c>
      <c r="I513" s="2" t="s">
        <v>2471</v>
      </c>
      <c r="J513" s="4">
        <v>41775.668877314813</v>
      </c>
      <c r="K513" s="5">
        <v>41779.69672453704</v>
      </c>
      <c r="L513" s="5">
        <v>41775.695879629631</v>
      </c>
      <c r="M513" s="7">
        <f t="shared" si="7"/>
        <v>-4.0008449074084638</v>
      </c>
      <c r="N513" s="2" t="s">
        <v>2471</v>
      </c>
      <c r="O513" s="4">
        <v>41775.680891203701</v>
      </c>
      <c r="P513" s="2" t="s">
        <v>3128</v>
      </c>
      <c r="Q513" s="2" t="s">
        <v>1268</v>
      </c>
      <c r="R513" s="2" t="s">
        <v>171</v>
      </c>
      <c r="S513" s="1">
        <v>85259</v>
      </c>
      <c r="T513" s="2" t="s">
        <v>3128</v>
      </c>
      <c r="U513" s="2" t="s">
        <v>505</v>
      </c>
      <c r="V513" s="4">
        <v>41779.696574074071</v>
      </c>
      <c r="W513" s="2" t="s">
        <v>1149</v>
      </c>
    </row>
    <row r="514" spans="1:23">
      <c r="A514" s="2" t="s">
        <v>1461</v>
      </c>
      <c r="B514" s="2" t="s">
        <v>2792</v>
      </c>
      <c r="C514" s="2" t="s">
        <v>78</v>
      </c>
      <c r="D514" s="1">
        <v>740028</v>
      </c>
      <c r="E514" s="2" t="s">
        <v>3005</v>
      </c>
      <c r="F514" s="2" t="s">
        <v>3433</v>
      </c>
      <c r="G514" s="2" t="s">
        <v>654</v>
      </c>
      <c r="H514" s="2" t="s">
        <v>116</v>
      </c>
      <c r="I514" s="2" t="s">
        <v>760</v>
      </c>
      <c r="J514" s="4">
        <v>41778.384270833332</v>
      </c>
      <c r="K514" s="5">
        <v>41780.674178240741</v>
      </c>
      <c r="L514" s="5">
        <v>41778.605474537035</v>
      </c>
      <c r="M514" s="7">
        <f t="shared" si="7"/>
        <v>-2.0687037037059781</v>
      </c>
      <c r="N514" s="2" t="s">
        <v>760</v>
      </c>
      <c r="O514" s="4">
        <v>41778.426076388889</v>
      </c>
      <c r="P514" s="2" t="s">
        <v>2535</v>
      </c>
      <c r="Q514" s="2" t="s">
        <v>2928</v>
      </c>
      <c r="R514" s="2" t="s">
        <v>2048</v>
      </c>
      <c r="S514" s="1">
        <v>85279</v>
      </c>
      <c r="T514" s="2" t="s">
        <v>2535</v>
      </c>
      <c r="U514" s="2" t="s">
        <v>3760</v>
      </c>
      <c r="V514" s="4">
        <v>41780.674039351848</v>
      </c>
      <c r="W514" s="2" t="s">
        <v>3500</v>
      </c>
    </row>
    <row r="515" spans="1:23" hidden="1">
      <c r="A515" s="2" t="s">
        <v>1031</v>
      </c>
      <c r="B515" s="2" t="s">
        <v>2468</v>
      </c>
      <c r="C515" s="2" t="s">
        <v>2809</v>
      </c>
      <c r="D515" s="1">
        <v>740195</v>
      </c>
      <c r="E515" s="2" t="s">
        <v>651</v>
      </c>
      <c r="F515" s="2" t="s">
        <v>1885</v>
      </c>
      <c r="G515" s="2" t="s">
        <v>654</v>
      </c>
      <c r="H515" s="2" t="s">
        <v>2748</v>
      </c>
      <c r="I515" s="2" t="s">
        <v>1031</v>
      </c>
      <c r="J515" s="4">
        <v>41778.524004629631</v>
      </c>
      <c r="K515" s="5">
        <v>41782.456990740742</v>
      </c>
      <c r="L515" s="5">
        <v>41781.420925925922</v>
      </c>
      <c r="M515" s="7">
        <f t="shared" ref="M515:M578" si="8">L515-K515</f>
        <v>-1.0360648148198379</v>
      </c>
      <c r="N515" s="2" t="s">
        <v>527</v>
      </c>
      <c r="O515" s="4">
        <v>41779.66510416667</v>
      </c>
      <c r="P515" s="2" t="s">
        <v>65</v>
      </c>
      <c r="Q515" s="2"/>
      <c r="R515" s="2" t="s">
        <v>715</v>
      </c>
      <c r="S515" s="1">
        <v>85299</v>
      </c>
      <c r="T515" s="2" t="s">
        <v>65</v>
      </c>
      <c r="U515" s="2" t="s">
        <v>2188</v>
      </c>
      <c r="V515" s="4">
        <v>41781.970138888886</v>
      </c>
      <c r="W515" s="2" t="s">
        <v>1149</v>
      </c>
    </row>
    <row r="516" spans="1:23" hidden="1">
      <c r="A516" s="2" t="s">
        <v>1031</v>
      </c>
      <c r="B516" s="2" t="s">
        <v>2468</v>
      </c>
      <c r="C516" s="2" t="s">
        <v>41</v>
      </c>
      <c r="D516" s="1">
        <v>740654</v>
      </c>
      <c r="E516" s="2" t="s">
        <v>651</v>
      </c>
      <c r="F516" s="2" t="s">
        <v>1885</v>
      </c>
      <c r="G516" s="2" t="s">
        <v>2229</v>
      </c>
      <c r="H516" s="2" t="s">
        <v>2610</v>
      </c>
      <c r="I516" s="2" t="s">
        <v>1031</v>
      </c>
      <c r="J516" s="4">
        <v>41779.56521990741</v>
      </c>
      <c r="K516" s="5">
        <v>41782.388275462959</v>
      </c>
      <c r="L516" s="5">
        <v>41781.419178240743</v>
      </c>
      <c r="M516" s="7">
        <f t="shared" si="8"/>
        <v>-0.96909722221607808</v>
      </c>
      <c r="N516" s="2" t="s">
        <v>527</v>
      </c>
      <c r="O516" s="4">
        <v>41780.670694444445</v>
      </c>
      <c r="P516" s="2" t="s">
        <v>65</v>
      </c>
      <c r="Q516" s="2"/>
      <c r="R516" s="2" t="s">
        <v>1473</v>
      </c>
      <c r="S516" s="1">
        <v>85319</v>
      </c>
      <c r="T516" s="2" t="s">
        <v>65</v>
      </c>
      <c r="U516" s="2" t="s">
        <v>3029</v>
      </c>
      <c r="V516" s="4">
        <v>41785.683379629627</v>
      </c>
      <c r="W516" s="2" t="s">
        <v>352</v>
      </c>
    </row>
    <row r="517" spans="1:23" hidden="1">
      <c r="A517" s="2" t="s">
        <v>1031</v>
      </c>
      <c r="B517" s="2" t="s">
        <v>2468</v>
      </c>
      <c r="C517" s="2" t="s">
        <v>41</v>
      </c>
      <c r="D517" s="1">
        <v>740654</v>
      </c>
      <c r="E517" s="2" t="s">
        <v>651</v>
      </c>
      <c r="F517" s="2" t="s">
        <v>1885</v>
      </c>
      <c r="G517" s="2" t="s">
        <v>2229</v>
      </c>
      <c r="H517" s="2" t="s">
        <v>2610</v>
      </c>
      <c r="I517" s="2" t="s">
        <v>1031</v>
      </c>
      <c r="J517" s="4">
        <v>41779.56521990741</v>
      </c>
      <c r="K517" s="5">
        <v>41782.388275462959</v>
      </c>
      <c r="L517" s="5">
        <v>41781.419178240743</v>
      </c>
      <c r="M517" s="7">
        <f t="shared" si="8"/>
        <v>-0.96909722221607808</v>
      </c>
      <c r="N517" s="2" t="s">
        <v>527</v>
      </c>
      <c r="O517" s="4">
        <v>41780.670694444445</v>
      </c>
      <c r="P517" s="2" t="s">
        <v>65</v>
      </c>
      <c r="Q517" s="2"/>
      <c r="R517" s="2" t="s">
        <v>1473</v>
      </c>
      <c r="S517" s="1">
        <v>85319</v>
      </c>
      <c r="T517" s="2" t="s">
        <v>65</v>
      </c>
      <c r="U517" s="2"/>
      <c r="V517" s="2"/>
      <c r="W517" s="2"/>
    </row>
    <row r="518" spans="1:23" hidden="1">
      <c r="A518" s="2" t="s">
        <v>760</v>
      </c>
      <c r="B518" s="2" t="s">
        <v>2792</v>
      </c>
      <c r="C518" s="2" t="s">
        <v>2166</v>
      </c>
      <c r="D518" s="1">
        <v>740863</v>
      </c>
      <c r="E518" s="2" t="s">
        <v>3005</v>
      </c>
      <c r="F518" s="2" t="s">
        <v>1885</v>
      </c>
      <c r="G518" s="2" t="s">
        <v>654</v>
      </c>
      <c r="H518" s="2" t="s">
        <v>3076</v>
      </c>
      <c r="I518" s="2" t="s">
        <v>760</v>
      </c>
      <c r="J518" s="4">
        <v>41780.409513888888</v>
      </c>
      <c r="K518" s="5">
        <v>41780.434652777774</v>
      </c>
      <c r="L518" s="5">
        <v>41780.419733796298</v>
      </c>
      <c r="M518" s="7">
        <f t="shared" si="8"/>
        <v>-1.4918981476512272E-2</v>
      </c>
      <c r="N518" s="2" t="s">
        <v>760</v>
      </c>
      <c r="O518" s="4">
        <v>41780.418773148151</v>
      </c>
      <c r="P518" s="2" t="s">
        <v>571</v>
      </c>
      <c r="Q518" s="2"/>
      <c r="R518" s="2" t="s">
        <v>3684</v>
      </c>
      <c r="S518" s="1">
        <v>85339</v>
      </c>
      <c r="T518" s="2" t="s">
        <v>571</v>
      </c>
      <c r="U518" s="2" t="s">
        <v>3030</v>
      </c>
      <c r="V518" s="4">
        <v>41780.434525462966</v>
      </c>
      <c r="W518" s="2" t="s">
        <v>352</v>
      </c>
    </row>
    <row r="519" spans="1:23" hidden="1">
      <c r="A519" s="2" t="s">
        <v>760</v>
      </c>
      <c r="B519" s="2" t="s">
        <v>2792</v>
      </c>
      <c r="C519" s="2" t="s">
        <v>59</v>
      </c>
      <c r="D519" s="1">
        <v>740874</v>
      </c>
      <c r="E519" s="2" t="s">
        <v>3005</v>
      </c>
      <c r="F519" s="2" t="s">
        <v>2074</v>
      </c>
      <c r="G519" s="2" t="s">
        <v>654</v>
      </c>
      <c r="H519" s="2" t="s">
        <v>1798</v>
      </c>
      <c r="I519" s="2" t="s">
        <v>760</v>
      </c>
      <c r="J519" s="4">
        <v>41780.423368055555</v>
      </c>
      <c r="K519" s="5">
        <v>41781.718715277777</v>
      </c>
      <c r="L519" s="5">
        <v>41780.743819444448</v>
      </c>
      <c r="M519" s="7">
        <f t="shared" si="8"/>
        <v>-0.97489583332935581</v>
      </c>
      <c r="N519" s="2" t="s">
        <v>760</v>
      </c>
      <c r="O519" s="4">
        <v>41780.743506944447</v>
      </c>
      <c r="P519" s="2" t="s">
        <v>3380</v>
      </c>
      <c r="Q519" s="2"/>
      <c r="R519" s="2" t="s">
        <v>961</v>
      </c>
      <c r="S519" s="1">
        <v>85359</v>
      </c>
      <c r="T519" s="2" t="s">
        <v>3380</v>
      </c>
      <c r="U519" s="2" t="s">
        <v>679</v>
      </c>
      <c r="V519" s="4">
        <v>41781.717488425929</v>
      </c>
      <c r="W519" s="2" t="s">
        <v>1704</v>
      </c>
    </row>
    <row r="520" spans="1:23" hidden="1">
      <c r="A520" s="2" t="s">
        <v>760</v>
      </c>
      <c r="B520" s="2" t="s">
        <v>2792</v>
      </c>
      <c r="C520" s="2" t="s">
        <v>59</v>
      </c>
      <c r="D520" s="1">
        <v>740874</v>
      </c>
      <c r="E520" s="2" t="s">
        <v>3005</v>
      </c>
      <c r="F520" s="2" t="s">
        <v>2074</v>
      </c>
      <c r="G520" s="2" t="s">
        <v>654</v>
      </c>
      <c r="H520" s="2" t="s">
        <v>1798</v>
      </c>
      <c r="I520" s="2" t="s">
        <v>760</v>
      </c>
      <c r="J520" s="4">
        <v>41780.423368055555</v>
      </c>
      <c r="K520" s="5">
        <v>41781.718715277777</v>
      </c>
      <c r="L520" s="5">
        <v>41780.743819444448</v>
      </c>
      <c r="M520" s="7">
        <f t="shared" si="8"/>
        <v>-0.97489583332935581</v>
      </c>
      <c r="N520" s="2" t="s">
        <v>760</v>
      </c>
      <c r="O520" s="4">
        <v>41780.743506944447</v>
      </c>
      <c r="P520" s="2" t="s">
        <v>3380</v>
      </c>
      <c r="Q520" s="2"/>
      <c r="R520" s="2" t="s">
        <v>961</v>
      </c>
      <c r="S520" s="1">
        <v>85359</v>
      </c>
      <c r="T520" s="2" t="s">
        <v>3380</v>
      </c>
      <c r="U520" s="2" t="s">
        <v>679</v>
      </c>
      <c r="V520" s="4">
        <v>41781.717488425929</v>
      </c>
      <c r="W520" s="2" t="s">
        <v>352</v>
      </c>
    </row>
    <row r="521" spans="1:23">
      <c r="A521" s="2" t="s">
        <v>571</v>
      </c>
      <c r="B521" s="2" t="s">
        <v>2792</v>
      </c>
      <c r="C521" s="2" t="s">
        <v>2208</v>
      </c>
      <c r="D521" s="1">
        <v>740904</v>
      </c>
      <c r="E521" s="2" t="s">
        <v>3005</v>
      </c>
      <c r="F521" s="2" t="s">
        <v>3433</v>
      </c>
      <c r="G521" s="2" t="s">
        <v>654</v>
      </c>
      <c r="H521" s="2" t="s">
        <v>1221</v>
      </c>
      <c r="I521" s="2" t="s">
        <v>571</v>
      </c>
      <c r="J521" s="4">
        <v>41780.460462962961</v>
      </c>
      <c r="K521" s="5">
        <v>41780.602777777778</v>
      </c>
      <c r="L521" s="5">
        <v>41780.590057870373</v>
      </c>
      <c r="M521" s="7">
        <f t="shared" si="8"/>
        <v>-1.2719907404971309E-2</v>
      </c>
      <c r="N521" s="2" t="s">
        <v>760</v>
      </c>
      <c r="O521" s="4">
        <v>41780.588472222225</v>
      </c>
      <c r="P521" s="2" t="s">
        <v>3271</v>
      </c>
      <c r="Q521" s="2" t="s">
        <v>1767</v>
      </c>
      <c r="R521" s="2" t="s">
        <v>3158</v>
      </c>
      <c r="S521" s="1">
        <v>85379</v>
      </c>
      <c r="T521" s="2" t="s">
        <v>3271</v>
      </c>
      <c r="U521" s="2" t="s">
        <v>3125</v>
      </c>
      <c r="V521" s="4">
        <v>41780.602673611109</v>
      </c>
      <c r="W521" s="2" t="s">
        <v>352</v>
      </c>
    </row>
    <row r="522" spans="1:23">
      <c r="A522" s="2" t="s">
        <v>760</v>
      </c>
      <c r="B522" s="2" t="s">
        <v>2792</v>
      </c>
      <c r="C522" s="2" t="s">
        <v>3566</v>
      </c>
      <c r="D522" s="1">
        <v>741040</v>
      </c>
      <c r="E522" s="2" t="s">
        <v>3005</v>
      </c>
      <c r="F522" s="2" t="s">
        <v>3433</v>
      </c>
      <c r="G522" s="2" t="s">
        <v>654</v>
      </c>
      <c r="H522" s="2" t="s">
        <v>3051</v>
      </c>
      <c r="I522" s="2" t="s">
        <v>760</v>
      </c>
      <c r="J522" s="4">
        <v>41780.595821759256</v>
      </c>
      <c r="K522" s="5">
        <v>41782.449525462966</v>
      </c>
      <c r="L522" s="5">
        <v>41781.596550925926</v>
      </c>
      <c r="M522" s="7">
        <f t="shared" si="8"/>
        <v>-0.8529745370396995</v>
      </c>
      <c r="N522" s="2" t="s">
        <v>760</v>
      </c>
      <c r="O522" s="4">
        <v>41781.595034722224</v>
      </c>
      <c r="P522" s="2" t="s">
        <v>1460</v>
      </c>
      <c r="Q522" s="2" t="s">
        <v>3437</v>
      </c>
      <c r="R522" s="2" t="s">
        <v>1718</v>
      </c>
      <c r="S522" s="1">
        <v>85399</v>
      </c>
      <c r="T522" s="2" t="s">
        <v>1460</v>
      </c>
      <c r="U522" s="2" t="s">
        <v>954</v>
      </c>
      <c r="V522" s="4">
        <v>41782.449374999997</v>
      </c>
      <c r="W522" s="2" t="s">
        <v>352</v>
      </c>
    </row>
    <row r="523" spans="1:23">
      <c r="A523" s="2" t="s">
        <v>571</v>
      </c>
      <c r="B523" s="2" t="s">
        <v>2792</v>
      </c>
      <c r="C523" s="2" t="s">
        <v>1487</v>
      </c>
      <c r="D523" s="1">
        <v>741047</v>
      </c>
      <c r="E523" s="2" t="s">
        <v>3005</v>
      </c>
      <c r="F523" s="2" t="s">
        <v>3433</v>
      </c>
      <c r="G523" s="2" t="s">
        <v>654</v>
      </c>
      <c r="H523" s="2" t="s">
        <v>878</v>
      </c>
      <c r="I523" s="2" t="s">
        <v>760</v>
      </c>
      <c r="J523" s="4">
        <v>41780.598032407404</v>
      </c>
      <c r="K523" s="5">
        <v>41793.460370370369</v>
      </c>
      <c r="L523" s="5">
        <v>41793.425023148149</v>
      </c>
      <c r="M523" s="7">
        <f t="shared" si="8"/>
        <v>-3.534722221957054E-2</v>
      </c>
      <c r="N523" s="2" t="s">
        <v>760</v>
      </c>
      <c r="O523" s="4">
        <v>41793.421446759261</v>
      </c>
      <c r="P523" s="2" t="s">
        <v>2535</v>
      </c>
      <c r="Q523" s="2" t="s">
        <v>2447</v>
      </c>
      <c r="R523" s="2" t="s">
        <v>3338</v>
      </c>
      <c r="S523" s="1">
        <v>85400</v>
      </c>
      <c r="T523" s="2" t="s">
        <v>2535</v>
      </c>
      <c r="U523" s="2" t="s">
        <v>2127</v>
      </c>
      <c r="V523" s="4">
        <v>41793.460162037038</v>
      </c>
      <c r="W523" s="2" t="s">
        <v>352</v>
      </c>
    </row>
    <row r="524" spans="1:23" hidden="1">
      <c r="A524" s="2" t="s">
        <v>571</v>
      </c>
      <c r="B524" s="2" t="s">
        <v>2792</v>
      </c>
      <c r="C524" s="2" t="s">
        <v>3278</v>
      </c>
      <c r="D524" s="1">
        <v>741080</v>
      </c>
      <c r="E524" s="2" t="s">
        <v>3005</v>
      </c>
      <c r="F524" s="2" t="s">
        <v>1885</v>
      </c>
      <c r="G524" s="2" t="s">
        <v>654</v>
      </c>
      <c r="H524" s="2" t="s">
        <v>3479</v>
      </c>
      <c r="I524" s="2" t="s">
        <v>571</v>
      </c>
      <c r="J524" s="4">
        <v>41780.617905092593</v>
      </c>
      <c r="K524" s="5">
        <v>41781.718240740738</v>
      </c>
      <c r="L524" s="5">
        <v>41781.41238425926</v>
      </c>
      <c r="M524" s="7">
        <f t="shared" si="8"/>
        <v>-0.3058564814782585</v>
      </c>
      <c r="N524" s="2" t="s">
        <v>760</v>
      </c>
      <c r="O524" s="4">
        <v>41781.411863425928</v>
      </c>
      <c r="P524" s="2" t="s">
        <v>760</v>
      </c>
      <c r="Q524" s="2"/>
      <c r="R524" s="2" t="s">
        <v>1321</v>
      </c>
      <c r="S524" s="1">
        <v>85419</v>
      </c>
      <c r="T524" s="2" t="s">
        <v>760</v>
      </c>
      <c r="U524" s="2" t="s">
        <v>3148</v>
      </c>
      <c r="V524" s="4">
        <v>41781.669814814813</v>
      </c>
      <c r="W524" s="2" t="s">
        <v>352</v>
      </c>
    </row>
    <row r="525" spans="1:23">
      <c r="A525" s="2" t="s">
        <v>760</v>
      </c>
      <c r="B525" s="2" t="s">
        <v>2792</v>
      </c>
      <c r="C525" s="2" t="s">
        <v>1087</v>
      </c>
      <c r="D525" s="1">
        <v>741086</v>
      </c>
      <c r="E525" s="2" t="s">
        <v>3005</v>
      </c>
      <c r="F525" s="2" t="s">
        <v>3433</v>
      </c>
      <c r="G525" s="2" t="s">
        <v>654</v>
      </c>
      <c r="H525" s="2" t="s">
        <v>2630</v>
      </c>
      <c r="I525" s="2" t="s">
        <v>760</v>
      </c>
      <c r="J525" s="4">
        <v>41780.620972222219</v>
      </c>
      <c r="K525" s="5">
        <v>41789.562337962961</v>
      </c>
      <c r="L525" s="5">
        <v>41781.412291666667</v>
      </c>
      <c r="M525" s="7">
        <f t="shared" si="8"/>
        <v>-8.1500462962940219</v>
      </c>
      <c r="N525" s="2" t="s">
        <v>760</v>
      </c>
      <c r="O525" s="4">
        <v>41780.67119212963</v>
      </c>
      <c r="P525" s="2" t="s">
        <v>1519</v>
      </c>
      <c r="Q525" s="2" t="s">
        <v>1560</v>
      </c>
      <c r="R525" s="2" t="s">
        <v>3052</v>
      </c>
      <c r="S525" s="1">
        <v>85420</v>
      </c>
      <c r="T525" s="2" t="s">
        <v>1519</v>
      </c>
      <c r="U525" s="2" t="s">
        <v>151</v>
      </c>
      <c r="V525" s="4">
        <v>41789.56212962963</v>
      </c>
      <c r="W525" s="2" t="s">
        <v>1149</v>
      </c>
    </row>
    <row r="526" spans="1:23" hidden="1">
      <c r="A526" s="2" t="s">
        <v>571</v>
      </c>
      <c r="B526" s="2" t="s">
        <v>2792</v>
      </c>
      <c r="C526" s="2" t="s">
        <v>3463</v>
      </c>
      <c r="D526" s="1">
        <v>741120</v>
      </c>
      <c r="E526" s="2" t="s">
        <v>3005</v>
      </c>
      <c r="F526" s="2" t="s">
        <v>1885</v>
      </c>
      <c r="G526" s="2" t="s">
        <v>654</v>
      </c>
      <c r="H526" s="2" t="s">
        <v>433</v>
      </c>
      <c r="I526" s="2" t="s">
        <v>571</v>
      </c>
      <c r="J526" s="4">
        <v>41780.655462962961</v>
      </c>
      <c r="K526" s="5">
        <v>41785.452916666669</v>
      </c>
      <c r="L526" s="5">
        <v>41781.647337962961</v>
      </c>
      <c r="M526" s="7">
        <f t="shared" si="8"/>
        <v>-3.8055787037083064</v>
      </c>
      <c r="N526" s="2" t="s">
        <v>760</v>
      </c>
      <c r="O526" s="4">
        <v>41781.646944444445</v>
      </c>
      <c r="P526" s="2" t="s">
        <v>760</v>
      </c>
      <c r="Q526" s="2"/>
      <c r="R526" s="2" t="s">
        <v>1389</v>
      </c>
      <c r="S526" s="1">
        <v>85439</v>
      </c>
      <c r="T526" s="2" t="s">
        <v>760</v>
      </c>
      <c r="U526" s="2" t="s">
        <v>1635</v>
      </c>
      <c r="V526" s="4">
        <v>41785.449571759258</v>
      </c>
      <c r="W526" s="2" t="s">
        <v>352</v>
      </c>
    </row>
    <row r="527" spans="1:23" hidden="1">
      <c r="A527" s="2" t="s">
        <v>288</v>
      </c>
      <c r="B527" s="2" t="s">
        <v>2579</v>
      </c>
      <c r="C527" s="2" t="s">
        <v>1394</v>
      </c>
      <c r="D527" s="1">
        <v>741183</v>
      </c>
      <c r="E527" s="2" t="s">
        <v>3005</v>
      </c>
      <c r="F527" s="2" t="s">
        <v>1343</v>
      </c>
      <c r="G527" s="2" t="s">
        <v>654</v>
      </c>
      <c r="H527" s="2" t="s">
        <v>1915</v>
      </c>
      <c r="I527" s="2" t="s">
        <v>1983</v>
      </c>
      <c r="J527" s="4">
        <v>41780.69122685185</v>
      </c>
      <c r="K527" s="5">
        <v>41782.454398148147</v>
      </c>
      <c r="L527" s="5">
        <v>41782.428622685184</v>
      </c>
      <c r="M527" s="7">
        <f t="shared" si="8"/>
        <v>-2.5775462963792961E-2</v>
      </c>
      <c r="N527" s="2" t="s">
        <v>1983</v>
      </c>
      <c r="O527" s="4">
        <v>41781.40185185185</v>
      </c>
      <c r="P527" s="2" t="s">
        <v>1460</v>
      </c>
      <c r="Q527" s="2" t="s">
        <v>921</v>
      </c>
      <c r="R527" s="2" t="s">
        <v>2954</v>
      </c>
      <c r="S527" s="1">
        <v>85459</v>
      </c>
      <c r="T527" s="2" t="s">
        <v>1460</v>
      </c>
      <c r="U527" s="2" t="s">
        <v>2514</v>
      </c>
      <c r="V527" s="4">
        <v>41782.454189814816</v>
      </c>
      <c r="W527" s="2" t="s">
        <v>352</v>
      </c>
    </row>
    <row r="528" spans="1:23" hidden="1">
      <c r="A528" s="2" t="s">
        <v>288</v>
      </c>
      <c r="B528" s="2" t="s">
        <v>2195</v>
      </c>
      <c r="C528" s="2" t="s">
        <v>2413</v>
      </c>
      <c r="D528" s="1">
        <v>741187</v>
      </c>
      <c r="E528" s="2" t="s">
        <v>651</v>
      </c>
      <c r="F528" s="2" t="s">
        <v>2074</v>
      </c>
      <c r="G528" s="2" t="s">
        <v>3406</v>
      </c>
      <c r="H528" s="2" t="s">
        <v>1618</v>
      </c>
      <c r="I528" s="2" t="s">
        <v>1983</v>
      </c>
      <c r="J528" s="4">
        <v>41780.695023148146</v>
      </c>
      <c r="K528" s="6"/>
      <c r="L528" s="6"/>
      <c r="M528" s="7">
        <f t="shared" si="8"/>
        <v>0</v>
      </c>
      <c r="N528" s="2"/>
      <c r="O528" s="2"/>
      <c r="P528" s="2"/>
      <c r="Q528" s="2"/>
      <c r="R528" s="2" t="s">
        <v>662</v>
      </c>
      <c r="S528" s="1">
        <v>85460</v>
      </c>
      <c r="T528" s="2" t="s">
        <v>571</v>
      </c>
      <c r="U528" s="2"/>
      <c r="V528" s="2"/>
      <c r="W528" s="2"/>
    </row>
    <row r="529" spans="1:23" hidden="1">
      <c r="A529" s="2" t="s">
        <v>571</v>
      </c>
      <c r="B529" s="2" t="s">
        <v>2792</v>
      </c>
      <c r="C529" s="2" t="s">
        <v>1855</v>
      </c>
      <c r="D529" s="1">
        <v>741228</v>
      </c>
      <c r="E529" s="2" t="s">
        <v>3005</v>
      </c>
      <c r="F529" s="2" t="s">
        <v>1885</v>
      </c>
      <c r="G529" s="2" t="s">
        <v>654</v>
      </c>
      <c r="H529" s="2" t="s">
        <v>1817</v>
      </c>
      <c r="I529" s="2" t="s">
        <v>571</v>
      </c>
      <c r="J529" s="4">
        <v>41780.764837962961</v>
      </c>
      <c r="K529" s="5">
        <v>41781.719826388886</v>
      </c>
      <c r="L529" s="5">
        <v>41781.596319444441</v>
      </c>
      <c r="M529" s="7">
        <f t="shared" si="8"/>
        <v>-0.12350694444467081</v>
      </c>
      <c r="N529" s="2" t="s">
        <v>760</v>
      </c>
      <c r="O529" s="4">
        <v>41781.595393518517</v>
      </c>
      <c r="P529" s="2" t="s">
        <v>1460</v>
      </c>
      <c r="Q529" s="2"/>
      <c r="R529" s="2" t="s">
        <v>2784</v>
      </c>
      <c r="S529" s="1">
        <v>85479</v>
      </c>
      <c r="T529" s="2" t="s">
        <v>1460</v>
      </c>
      <c r="U529" s="2" t="s">
        <v>1641</v>
      </c>
      <c r="V529" s="4">
        <v>41781.694039351853</v>
      </c>
      <c r="W529" s="2" t="s">
        <v>352</v>
      </c>
    </row>
    <row r="530" spans="1:23" hidden="1">
      <c r="A530" s="2" t="s">
        <v>760</v>
      </c>
      <c r="B530" s="2" t="s">
        <v>2792</v>
      </c>
      <c r="C530" s="2" t="s">
        <v>2949</v>
      </c>
      <c r="D530" s="1">
        <v>741372</v>
      </c>
      <c r="E530" s="2" t="s">
        <v>3005</v>
      </c>
      <c r="F530" s="2" t="s">
        <v>2074</v>
      </c>
      <c r="G530" s="2" t="s">
        <v>654</v>
      </c>
      <c r="H530" s="2" t="s">
        <v>2181</v>
      </c>
      <c r="I530" s="2" t="s">
        <v>760</v>
      </c>
      <c r="J530" s="4">
        <v>41781.474733796298</v>
      </c>
      <c r="K530" s="5">
        <v>41795.562037037038</v>
      </c>
      <c r="L530" s="5">
        <v>41794.596608796295</v>
      </c>
      <c r="M530" s="7">
        <f t="shared" si="8"/>
        <v>-0.96542824074276723</v>
      </c>
      <c r="N530" s="2" t="s">
        <v>760</v>
      </c>
      <c r="O530" s="4">
        <v>41794.36378472222</v>
      </c>
      <c r="P530" s="2" t="s">
        <v>646</v>
      </c>
      <c r="Q530" s="2" t="s">
        <v>1259</v>
      </c>
      <c r="R530" s="2" t="s">
        <v>366</v>
      </c>
      <c r="S530" s="1">
        <v>85499</v>
      </c>
      <c r="T530" s="2" t="s">
        <v>646</v>
      </c>
      <c r="U530" s="2" t="s">
        <v>432</v>
      </c>
      <c r="V530" s="4">
        <v>41795.445567129631</v>
      </c>
      <c r="W530" s="2" t="s">
        <v>1149</v>
      </c>
    </row>
    <row r="531" spans="1:23" hidden="1">
      <c r="A531" s="2" t="s">
        <v>2471</v>
      </c>
      <c r="B531" s="2" t="s">
        <v>894</v>
      </c>
      <c r="C531" s="2" t="s">
        <v>2303</v>
      </c>
      <c r="D531" s="1">
        <v>741377</v>
      </c>
      <c r="E531" s="2" t="s">
        <v>3005</v>
      </c>
      <c r="F531" s="2" t="s">
        <v>1343</v>
      </c>
      <c r="G531" s="2" t="s">
        <v>654</v>
      </c>
      <c r="H531" s="2" t="s">
        <v>3138</v>
      </c>
      <c r="I531" s="2" t="s">
        <v>2471</v>
      </c>
      <c r="J531" s="4">
        <v>41781.482546296298</v>
      </c>
      <c r="K531" s="5">
        <v>41782.492372685185</v>
      </c>
      <c r="L531" s="5">
        <v>41782.470289351855</v>
      </c>
      <c r="M531" s="7">
        <f t="shared" si="8"/>
        <v>-2.2083333329646848E-2</v>
      </c>
      <c r="N531" s="2" t="s">
        <v>2471</v>
      </c>
      <c r="O531" s="4">
        <v>41781.608993055554</v>
      </c>
      <c r="P531" s="2" t="s">
        <v>1460</v>
      </c>
      <c r="Q531" s="2" t="s">
        <v>1882</v>
      </c>
      <c r="R531" s="2" t="s">
        <v>2426</v>
      </c>
      <c r="S531" s="1">
        <v>85500</v>
      </c>
      <c r="T531" s="2" t="s">
        <v>1460</v>
      </c>
      <c r="U531" s="2" t="s">
        <v>276</v>
      </c>
      <c r="V531" s="4">
        <v>41782.492164351854</v>
      </c>
      <c r="W531" s="2" t="s">
        <v>355</v>
      </c>
    </row>
    <row r="532" spans="1:23" hidden="1">
      <c r="A532" s="2" t="s">
        <v>1256</v>
      </c>
      <c r="B532" s="2" t="s">
        <v>2792</v>
      </c>
      <c r="C532" s="2" t="s">
        <v>1211</v>
      </c>
      <c r="D532" s="1">
        <v>741389</v>
      </c>
      <c r="E532" s="2" t="s">
        <v>3005</v>
      </c>
      <c r="F532" s="2" t="s">
        <v>1885</v>
      </c>
      <c r="G532" s="2" t="s">
        <v>654</v>
      </c>
      <c r="H532" s="2" t="s">
        <v>2684</v>
      </c>
      <c r="I532" s="2" t="s">
        <v>760</v>
      </c>
      <c r="J532" s="4">
        <v>41781.488564814812</v>
      </c>
      <c r="K532" s="5">
        <v>41781.721805555557</v>
      </c>
      <c r="L532" s="5">
        <v>41781.552997685183</v>
      </c>
      <c r="M532" s="7">
        <f t="shared" si="8"/>
        <v>-0.16880787037371192</v>
      </c>
      <c r="N532" s="2" t="s">
        <v>760</v>
      </c>
      <c r="O532" s="4">
        <v>41781.510914351849</v>
      </c>
      <c r="P532" s="2" t="s">
        <v>1834</v>
      </c>
      <c r="Q532" s="2"/>
      <c r="R532" s="2" t="s">
        <v>797</v>
      </c>
      <c r="S532" s="1">
        <v>85501</v>
      </c>
      <c r="T532" s="2" t="s">
        <v>1834</v>
      </c>
      <c r="U532" s="2" t="s">
        <v>2052</v>
      </c>
      <c r="V532" s="4">
        <v>41781.693680555552</v>
      </c>
      <c r="W532" s="2" t="s">
        <v>355</v>
      </c>
    </row>
    <row r="533" spans="1:23" hidden="1">
      <c r="A533" s="2" t="s">
        <v>571</v>
      </c>
      <c r="B533" s="2" t="s">
        <v>2792</v>
      </c>
      <c r="C533" s="2" t="s">
        <v>2851</v>
      </c>
      <c r="D533" s="1">
        <v>741430</v>
      </c>
      <c r="E533" s="2" t="s">
        <v>3005</v>
      </c>
      <c r="F533" s="2"/>
      <c r="G533" s="2" t="s">
        <v>654</v>
      </c>
      <c r="H533" s="2" t="s">
        <v>1656</v>
      </c>
      <c r="I533" s="2" t="s">
        <v>571</v>
      </c>
      <c r="J533" s="4">
        <v>41781.559687499997</v>
      </c>
      <c r="K533" s="5">
        <v>41781.694131944445</v>
      </c>
      <c r="L533" s="5">
        <v>41781.596458333333</v>
      </c>
      <c r="M533" s="7">
        <f t="shared" si="8"/>
        <v>-9.76736111115315E-2</v>
      </c>
      <c r="N533" s="2" t="s">
        <v>760</v>
      </c>
      <c r="O533" s="4">
        <v>41781.57508101852</v>
      </c>
      <c r="P533" s="2" t="s">
        <v>3527</v>
      </c>
      <c r="Q533" s="2"/>
      <c r="R533" s="2" t="s">
        <v>2218</v>
      </c>
      <c r="S533" s="1">
        <v>85519</v>
      </c>
      <c r="T533" s="2" t="s">
        <v>3527</v>
      </c>
      <c r="U533" s="2" t="s">
        <v>1641</v>
      </c>
      <c r="V533" s="4">
        <v>41781.694039351853</v>
      </c>
      <c r="W533" s="2" t="s">
        <v>355</v>
      </c>
    </row>
    <row r="534" spans="1:23">
      <c r="A534" s="2" t="s">
        <v>760</v>
      </c>
      <c r="B534" s="2" t="s">
        <v>2792</v>
      </c>
      <c r="C534" s="2" t="s">
        <v>1286</v>
      </c>
      <c r="D534" s="1">
        <v>741472</v>
      </c>
      <c r="E534" s="2" t="s">
        <v>3005</v>
      </c>
      <c r="F534" s="2" t="s">
        <v>3433</v>
      </c>
      <c r="G534" s="2" t="s">
        <v>654</v>
      </c>
      <c r="H534" s="2" t="s">
        <v>575</v>
      </c>
      <c r="I534" s="2" t="s">
        <v>760</v>
      </c>
      <c r="J534" s="4">
        <v>41781.599097222221</v>
      </c>
      <c r="K534" s="5">
        <v>41781.743472222224</v>
      </c>
      <c r="L534" s="5">
        <v>41781.735439814816</v>
      </c>
      <c r="M534" s="7">
        <f t="shared" si="8"/>
        <v>-8.0324074078816921E-3</v>
      </c>
      <c r="N534" s="2" t="s">
        <v>760</v>
      </c>
      <c r="O534" s="4">
        <v>41781.69699074074</v>
      </c>
      <c r="P534" s="2" t="s">
        <v>3580</v>
      </c>
      <c r="Q534" s="2" t="s">
        <v>2087</v>
      </c>
      <c r="R534" s="2" t="s">
        <v>4</v>
      </c>
      <c r="S534" s="1">
        <v>85539</v>
      </c>
      <c r="T534" s="2" t="s">
        <v>3580</v>
      </c>
      <c r="U534" s="2" t="s">
        <v>1012</v>
      </c>
      <c r="V534" s="4">
        <v>41781.743321759262</v>
      </c>
      <c r="W534" s="2" t="s">
        <v>1149</v>
      </c>
    </row>
    <row r="535" spans="1:23">
      <c r="A535" s="2" t="s">
        <v>760</v>
      </c>
      <c r="B535" s="2" t="s">
        <v>2792</v>
      </c>
      <c r="C535" s="2" t="s">
        <v>546</v>
      </c>
      <c r="D535" s="1">
        <v>741611</v>
      </c>
      <c r="E535" s="2" t="s">
        <v>3005</v>
      </c>
      <c r="F535" s="2" t="s">
        <v>3433</v>
      </c>
      <c r="G535" s="2" t="s">
        <v>654</v>
      </c>
      <c r="H535" s="2" t="s">
        <v>1994</v>
      </c>
      <c r="I535" s="2" t="s">
        <v>760</v>
      </c>
      <c r="J535" s="4">
        <v>41781.743020833332</v>
      </c>
      <c r="K535" s="5">
        <v>41785.436469907407</v>
      </c>
      <c r="L535" s="5">
        <v>41782.400358796294</v>
      </c>
      <c r="M535" s="7">
        <f t="shared" si="8"/>
        <v>-3.0361111111124046</v>
      </c>
      <c r="N535" s="2" t="s">
        <v>760</v>
      </c>
      <c r="O535" s="4">
        <v>41782.398287037038</v>
      </c>
      <c r="P535" s="2" t="s">
        <v>3380</v>
      </c>
      <c r="Q535" s="2"/>
      <c r="R535" s="2" t="s">
        <v>642</v>
      </c>
      <c r="S535" s="1">
        <v>85560</v>
      </c>
      <c r="T535" s="2" t="s">
        <v>3380</v>
      </c>
      <c r="U535" s="2" t="s">
        <v>165</v>
      </c>
      <c r="V535" s="4">
        <v>41782.54546296296</v>
      </c>
      <c r="W535" s="2" t="s">
        <v>1704</v>
      </c>
    </row>
    <row r="536" spans="1:23">
      <c r="A536" s="2" t="s">
        <v>760</v>
      </c>
      <c r="B536" s="2" t="s">
        <v>2792</v>
      </c>
      <c r="C536" s="2" t="s">
        <v>546</v>
      </c>
      <c r="D536" s="1">
        <v>741611</v>
      </c>
      <c r="E536" s="2" t="s">
        <v>3005</v>
      </c>
      <c r="F536" s="2" t="s">
        <v>3433</v>
      </c>
      <c r="G536" s="2" t="s">
        <v>654</v>
      </c>
      <c r="H536" s="2" t="s">
        <v>1994</v>
      </c>
      <c r="I536" s="2" t="s">
        <v>760</v>
      </c>
      <c r="J536" s="4">
        <v>41781.743020833332</v>
      </c>
      <c r="K536" s="5">
        <v>41785.436469907407</v>
      </c>
      <c r="L536" s="5">
        <v>41782.400358796294</v>
      </c>
      <c r="M536" s="7">
        <f t="shared" si="8"/>
        <v>-3.0361111111124046</v>
      </c>
      <c r="N536" s="2" t="s">
        <v>760</v>
      </c>
      <c r="O536" s="4">
        <v>41782.398287037038</v>
      </c>
      <c r="P536" s="2" t="s">
        <v>3380</v>
      </c>
      <c r="Q536" s="2"/>
      <c r="R536" s="2" t="s">
        <v>642</v>
      </c>
      <c r="S536" s="1">
        <v>85560</v>
      </c>
      <c r="T536" s="2" t="s">
        <v>3380</v>
      </c>
      <c r="U536" s="2" t="s">
        <v>165</v>
      </c>
      <c r="V536" s="4">
        <v>41782.54546296296</v>
      </c>
      <c r="W536" s="2" t="s">
        <v>355</v>
      </c>
    </row>
    <row r="537" spans="1:23" hidden="1">
      <c r="A537" s="2" t="s">
        <v>760</v>
      </c>
      <c r="B537" s="2" t="s">
        <v>2792</v>
      </c>
      <c r="C537" s="2" t="s">
        <v>2339</v>
      </c>
      <c r="D537" s="1">
        <v>741659</v>
      </c>
      <c r="E537" s="2" t="s">
        <v>3005</v>
      </c>
      <c r="F537" s="2" t="s">
        <v>1885</v>
      </c>
      <c r="G537" s="2" t="s">
        <v>654</v>
      </c>
      <c r="H537" s="2" t="s">
        <v>3501</v>
      </c>
      <c r="I537" s="2" t="s">
        <v>760</v>
      </c>
      <c r="J537" s="4">
        <v>41782.362696759257</v>
      </c>
      <c r="K537" s="5">
        <v>41785.432974537034</v>
      </c>
      <c r="L537" s="5">
        <v>41782.40047453704</v>
      </c>
      <c r="M537" s="7">
        <f t="shared" si="8"/>
        <v>-3.0324999999938882</v>
      </c>
      <c r="N537" s="2" t="s">
        <v>760</v>
      </c>
      <c r="O537" s="4">
        <v>41782.399606481478</v>
      </c>
      <c r="P537" s="2" t="s">
        <v>3380</v>
      </c>
      <c r="Q537" s="2"/>
      <c r="R537" s="2" t="s">
        <v>2005</v>
      </c>
      <c r="S537" s="1">
        <v>85579</v>
      </c>
      <c r="T537" s="2" t="s">
        <v>3380</v>
      </c>
      <c r="U537" s="2" t="s">
        <v>165</v>
      </c>
      <c r="V537" s="4">
        <v>41782.54546296296</v>
      </c>
      <c r="W537" s="2" t="s">
        <v>1704</v>
      </c>
    </row>
    <row r="538" spans="1:23" hidden="1">
      <c r="A538" s="2" t="s">
        <v>760</v>
      </c>
      <c r="B538" s="2" t="s">
        <v>2792</v>
      </c>
      <c r="C538" s="2" t="s">
        <v>2339</v>
      </c>
      <c r="D538" s="1">
        <v>741659</v>
      </c>
      <c r="E538" s="2" t="s">
        <v>3005</v>
      </c>
      <c r="F538" s="2" t="s">
        <v>1885</v>
      </c>
      <c r="G538" s="2" t="s">
        <v>654</v>
      </c>
      <c r="H538" s="2" t="s">
        <v>3501</v>
      </c>
      <c r="I538" s="2" t="s">
        <v>760</v>
      </c>
      <c r="J538" s="4">
        <v>41782.362696759257</v>
      </c>
      <c r="K538" s="5">
        <v>41785.432974537034</v>
      </c>
      <c r="L538" s="5">
        <v>41782.40047453704</v>
      </c>
      <c r="M538" s="7">
        <f t="shared" si="8"/>
        <v>-3.0324999999938882</v>
      </c>
      <c r="N538" s="2" t="s">
        <v>760</v>
      </c>
      <c r="O538" s="4">
        <v>41782.399606481478</v>
      </c>
      <c r="P538" s="2" t="s">
        <v>3380</v>
      </c>
      <c r="Q538" s="2"/>
      <c r="R538" s="2" t="s">
        <v>2005</v>
      </c>
      <c r="S538" s="1">
        <v>85579</v>
      </c>
      <c r="T538" s="2" t="s">
        <v>3380</v>
      </c>
      <c r="U538" s="2" t="s">
        <v>165</v>
      </c>
      <c r="V538" s="4">
        <v>41782.54546296296</v>
      </c>
      <c r="W538" s="2" t="s">
        <v>355</v>
      </c>
    </row>
    <row r="539" spans="1:23">
      <c r="A539" s="2" t="s">
        <v>760</v>
      </c>
      <c r="B539" s="2" t="s">
        <v>2792</v>
      </c>
      <c r="C539" s="2" t="s">
        <v>160</v>
      </c>
      <c r="D539" s="1">
        <v>741692</v>
      </c>
      <c r="E539" s="2" t="s">
        <v>3005</v>
      </c>
      <c r="F539" s="2" t="s">
        <v>3433</v>
      </c>
      <c r="G539" s="2" t="s">
        <v>2229</v>
      </c>
      <c r="H539" s="2" t="s">
        <v>3620</v>
      </c>
      <c r="I539" s="2" t="s">
        <v>760</v>
      </c>
      <c r="J539" s="4">
        <v>41782.400069444448</v>
      </c>
      <c r="K539" s="6"/>
      <c r="L539" s="5">
        <v>41785.601041666669</v>
      </c>
      <c r="M539" s="7">
        <f t="shared" si="8"/>
        <v>41785.601041666669</v>
      </c>
      <c r="N539" s="2" t="s">
        <v>760</v>
      </c>
      <c r="O539" s="4">
        <v>41782.627083333333</v>
      </c>
      <c r="P539" s="2" t="s">
        <v>3580</v>
      </c>
      <c r="Q539" s="2" t="s">
        <v>823</v>
      </c>
      <c r="R539" s="2" t="s">
        <v>918</v>
      </c>
      <c r="S539" s="1">
        <v>85599</v>
      </c>
      <c r="T539" s="2" t="s">
        <v>3580</v>
      </c>
      <c r="U539" s="2"/>
      <c r="V539" s="2"/>
      <c r="W539" s="2"/>
    </row>
    <row r="540" spans="1:23">
      <c r="A540" s="2" t="s">
        <v>2471</v>
      </c>
      <c r="B540" s="2" t="s">
        <v>894</v>
      </c>
      <c r="C540" s="2" t="s">
        <v>162</v>
      </c>
      <c r="D540" s="1">
        <v>741748</v>
      </c>
      <c r="E540" s="2" t="s">
        <v>3005</v>
      </c>
      <c r="F540" s="2" t="s">
        <v>3433</v>
      </c>
      <c r="G540" s="2" t="s">
        <v>654</v>
      </c>
      <c r="H540" s="2" t="s">
        <v>1554</v>
      </c>
      <c r="I540" s="2" t="s">
        <v>2471</v>
      </c>
      <c r="J540" s="4">
        <v>41782.477581018517</v>
      </c>
      <c r="K540" s="5">
        <v>41789.486944444441</v>
      </c>
      <c r="L540" s="5">
        <v>41788.45412037037</v>
      </c>
      <c r="M540" s="7">
        <f t="shared" si="8"/>
        <v>-1.0328240740709589</v>
      </c>
      <c r="N540" s="2" t="s">
        <v>2471</v>
      </c>
      <c r="O540" s="4">
        <v>41788.439722222225</v>
      </c>
      <c r="P540" s="2" t="s">
        <v>1460</v>
      </c>
      <c r="Q540" s="2" t="s">
        <v>3234</v>
      </c>
      <c r="R540" s="2" t="s">
        <v>2555</v>
      </c>
      <c r="S540" s="1">
        <v>85619</v>
      </c>
      <c r="T540" s="2" t="s">
        <v>1460</v>
      </c>
      <c r="U540" s="2" t="s">
        <v>2868</v>
      </c>
      <c r="V540" s="4">
        <v>41788.663518518515</v>
      </c>
      <c r="W540" s="2" t="s">
        <v>671</v>
      </c>
    </row>
    <row r="541" spans="1:23">
      <c r="A541" s="2" t="s">
        <v>2471</v>
      </c>
      <c r="B541" s="2" t="s">
        <v>894</v>
      </c>
      <c r="C541" s="2" t="s">
        <v>162</v>
      </c>
      <c r="D541" s="1">
        <v>741748</v>
      </c>
      <c r="E541" s="2" t="s">
        <v>3005</v>
      </c>
      <c r="F541" s="2" t="s">
        <v>3433</v>
      </c>
      <c r="G541" s="2" t="s">
        <v>654</v>
      </c>
      <c r="H541" s="2" t="s">
        <v>1554</v>
      </c>
      <c r="I541" s="2" t="s">
        <v>2471</v>
      </c>
      <c r="J541" s="4">
        <v>41782.477581018517</v>
      </c>
      <c r="K541" s="5">
        <v>41789.486944444441</v>
      </c>
      <c r="L541" s="5">
        <v>41788.45412037037</v>
      </c>
      <c r="M541" s="7">
        <f t="shared" si="8"/>
        <v>-1.0328240740709589</v>
      </c>
      <c r="N541" s="2" t="s">
        <v>2471</v>
      </c>
      <c r="O541" s="4">
        <v>41788.439722222225</v>
      </c>
      <c r="P541" s="2" t="s">
        <v>1460</v>
      </c>
      <c r="Q541" s="2" t="s">
        <v>3234</v>
      </c>
      <c r="R541" s="2" t="s">
        <v>2555</v>
      </c>
      <c r="S541" s="1">
        <v>85619</v>
      </c>
      <c r="T541" s="2" t="s">
        <v>1460</v>
      </c>
      <c r="U541" s="2" t="s">
        <v>2868</v>
      </c>
      <c r="V541" s="4">
        <v>41788.663518518515</v>
      </c>
      <c r="W541" s="2" t="s">
        <v>355</v>
      </c>
    </row>
    <row r="542" spans="1:23">
      <c r="A542" s="2" t="s">
        <v>571</v>
      </c>
      <c r="B542" s="2" t="s">
        <v>2792</v>
      </c>
      <c r="C542" s="2" t="s">
        <v>2537</v>
      </c>
      <c r="D542" s="1">
        <v>741696</v>
      </c>
      <c r="E542" s="2" t="s">
        <v>3005</v>
      </c>
      <c r="F542" s="2" t="s">
        <v>3433</v>
      </c>
      <c r="G542" s="2" t="s">
        <v>654</v>
      </c>
      <c r="H542" s="2" t="s">
        <v>2458</v>
      </c>
      <c r="I542" s="2" t="s">
        <v>760</v>
      </c>
      <c r="J542" s="4">
        <v>41782.525104166663</v>
      </c>
      <c r="K542" s="5">
        <v>41782.56958333333</v>
      </c>
      <c r="L542" s="5">
        <v>41782.556354166663</v>
      </c>
      <c r="M542" s="7">
        <f t="shared" si="8"/>
        <v>-1.3229166666860692E-2</v>
      </c>
      <c r="N542" s="2" t="s">
        <v>760</v>
      </c>
      <c r="O542" s="4">
        <v>41782.556006944447</v>
      </c>
      <c r="P542" s="2" t="s">
        <v>760</v>
      </c>
      <c r="Q542" s="2"/>
      <c r="R542" s="2" t="s">
        <v>142</v>
      </c>
      <c r="S542" s="1">
        <v>85639</v>
      </c>
      <c r="T542" s="2" t="s">
        <v>760</v>
      </c>
      <c r="U542" s="2" t="s">
        <v>291</v>
      </c>
      <c r="V542" s="4">
        <v>41782.569479166668</v>
      </c>
      <c r="W542" s="2" t="s">
        <v>355</v>
      </c>
    </row>
    <row r="543" spans="1:23">
      <c r="A543" s="2" t="s">
        <v>2471</v>
      </c>
      <c r="B543" s="2" t="s">
        <v>2792</v>
      </c>
      <c r="C543" s="2" t="s">
        <v>900</v>
      </c>
      <c r="D543" s="1">
        <v>741804</v>
      </c>
      <c r="E543" s="2" t="s">
        <v>3005</v>
      </c>
      <c r="F543" s="2" t="s">
        <v>3433</v>
      </c>
      <c r="G543" s="2" t="s">
        <v>654</v>
      </c>
      <c r="H543" s="2" t="s">
        <v>1355</v>
      </c>
      <c r="I543" s="2" t="s">
        <v>2471</v>
      </c>
      <c r="J543" s="4">
        <v>41782.574189814812</v>
      </c>
      <c r="K543" s="5">
        <v>41782.675254629627</v>
      </c>
      <c r="L543" s="5">
        <v>41782.668958333335</v>
      </c>
      <c r="M543" s="7">
        <f t="shared" si="8"/>
        <v>-6.2962962911115028E-3</v>
      </c>
      <c r="N543" s="2" t="s">
        <v>2471</v>
      </c>
      <c r="O543" s="4">
        <v>41782.587106481478</v>
      </c>
      <c r="P543" s="2" t="s">
        <v>3128</v>
      </c>
      <c r="Q543" s="2" t="s">
        <v>387</v>
      </c>
      <c r="R543" s="2" t="s">
        <v>2328</v>
      </c>
      <c r="S543" s="1">
        <v>85659</v>
      </c>
      <c r="T543" s="2" t="s">
        <v>3128</v>
      </c>
      <c r="U543" s="2" t="s">
        <v>1917</v>
      </c>
      <c r="V543" s="4">
        <v>41782.675057870372</v>
      </c>
      <c r="W543" s="2" t="s">
        <v>355</v>
      </c>
    </row>
    <row r="544" spans="1:23">
      <c r="A544" s="2" t="s">
        <v>760</v>
      </c>
      <c r="B544" s="2" t="s">
        <v>2792</v>
      </c>
      <c r="C544" s="2" t="s">
        <v>1996</v>
      </c>
      <c r="D544" s="1">
        <v>742032</v>
      </c>
      <c r="E544" s="2" t="s">
        <v>3005</v>
      </c>
      <c r="F544" s="2" t="s">
        <v>3433</v>
      </c>
      <c r="G544" s="2" t="s">
        <v>654</v>
      </c>
      <c r="H544" s="2" t="s">
        <v>1518</v>
      </c>
      <c r="I544" s="2" t="s">
        <v>760</v>
      </c>
      <c r="J544" s="4">
        <v>41785.344976851855</v>
      </c>
      <c r="K544" s="5">
        <v>41785.605509259258</v>
      </c>
      <c r="L544" s="5">
        <v>41785.586805555555</v>
      </c>
      <c r="M544" s="7">
        <f t="shared" si="8"/>
        <v>-1.8703703703067731E-2</v>
      </c>
      <c r="N544" s="2" t="s">
        <v>760</v>
      </c>
      <c r="O544" s="4">
        <v>41785.424675925926</v>
      </c>
      <c r="P544" s="2" t="s">
        <v>1528</v>
      </c>
      <c r="Q544" s="2" t="s">
        <v>1539</v>
      </c>
      <c r="R544" s="2" t="s">
        <v>3344</v>
      </c>
      <c r="S544" s="1">
        <v>85679</v>
      </c>
      <c r="T544" s="2" t="s">
        <v>1528</v>
      </c>
      <c r="U544" s="2" t="s">
        <v>1356</v>
      </c>
      <c r="V544" s="4">
        <v>41785.605312500003</v>
      </c>
      <c r="W544" s="2" t="s">
        <v>355</v>
      </c>
    </row>
    <row r="545" spans="1:23" hidden="1">
      <c r="A545" s="2" t="s">
        <v>1031</v>
      </c>
      <c r="B545" s="2" t="s">
        <v>2468</v>
      </c>
      <c r="C545" s="2" t="s">
        <v>2186</v>
      </c>
      <c r="D545" s="1">
        <v>724727</v>
      </c>
      <c r="E545" s="2" t="s">
        <v>651</v>
      </c>
      <c r="F545" s="2" t="s">
        <v>2074</v>
      </c>
      <c r="G545" s="2" t="s">
        <v>654</v>
      </c>
      <c r="H545" s="2" t="s">
        <v>1252</v>
      </c>
      <c r="I545" s="2" t="s">
        <v>1031</v>
      </c>
      <c r="J545" s="4">
        <v>41785.668645833335</v>
      </c>
      <c r="K545" s="5">
        <v>41789.492129629631</v>
      </c>
      <c r="L545" s="5">
        <v>41787.518067129633</v>
      </c>
      <c r="M545" s="7">
        <f t="shared" si="8"/>
        <v>-1.9740624999976717</v>
      </c>
      <c r="N545" s="2" t="s">
        <v>527</v>
      </c>
      <c r="O545" s="4">
        <v>41786.679027777776</v>
      </c>
      <c r="P545" s="2" t="s">
        <v>3131</v>
      </c>
      <c r="Q545" s="2" t="s">
        <v>2708</v>
      </c>
      <c r="R545" s="2" t="s">
        <v>1322</v>
      </c>
      <c r="S545" s="1">
        <v>85699</v>
      </c>
      <c r="T545" s="2" t="s">
        <v>2228</v>
      </c>
      <c r="U545" s="2" t="s">
        <v>3111</v>
      </c>
      <c r="V545" s="4">
        <v>41788.7108912037</v>
      </c>
      <c r="W545" s="2" t="s">
        <v>355</v>
      </c>
    </row>
    <row r="546" spans="1:23" hidden="1">
      <c r="A546" s="2" t="s">
        <v>2471</v>
      </c>
      <c r="B546" s="2" t="s">
        <v>943</v>
      </c>
      <c r="C546" s="2" t="s">
        <v>534</v>
      </c>
      <c r="D546" s="1">
        <v>742296</v>
      </c>
      <c r="E546" s="2" t="s">
        <v>3005</v>
      </c>
      <c r="F546" s="2" t="s">
        <v>2074</v>
      </c>
      <c r="G546" s="2" t="s">
        <v>654</v>
      </c>
      <c r="H546" s="2" t="s">
        <v>3618</v>
      </c>
      <c r="I546" s="2" t="s">
        <v>2471</v>
      </c>
      <c r="J546" s="4">
        <v>41785.672303240739</v>
      </c>
      <c r="K546" s="5">
        <v>41788.480891203704</v>
      </c>
      <c r="L546" s="5">
        <v>41785.729710648149</v>
      </c>
      <c r="M546" s="7">
        <f t="shared" si="8"/>
        <v>-2.7511805555550382</v>
      </c>
      <c r="N546" s="2" t="s">
        <v>2471</v>
      </c>
      <c r="O546" s="4">
        <v>41785.724999999999</v>
      </c>
      <c r="P546" s="2" t="s">
        <v>2471</v>
      </c>
      <c r="Q546" s="2"/>
      <c r="R546" s="2" t="s">
        <v>3053</v>
      </c>
      <c r="S546" s="1">
        <v>85700</v>
      </c>
      <c r="T546" s="2" t="s">
        <v>2471</v>
      </c>
      <c r="U546" s="2" t="s">
        <v>3377</v>
      </c>
      <c r="V546" s="4">
        <v>41785.747766203705</v>
      </c>
      <c r="W546" s="2" t="s">
        <v>1430</v>
      </c>
    </row>
    <row r="547" spans="1:23">
      <c r="A547" s="2" t="s">
        <v>571</v>
      </c>
      <c r="B547" s="2" t="s">
        <v>2792</v>
      </c>
      <c r="C547" s="2" t="s">
        <v>237</v>
      </c>
      <c r="D547" s="1">
        <v>742341</v>
      </c>
      <c r="E547" s="2" t="s">
        <v>3005</v>
      </c>
      <c r="F547" s="2" t="s">
        <v>3433</v>
      </c>
      <c r="G547" s="2" t="s">
        <v>654</v>
      </c>
      <c r="H547" s="2" t="s">
        <v>1832</v>
      </c>
      <c r="I547" s="2" t="s">
        <v>760</v>
      </c>
      <c r="J547" s="4">
        <v>41785.748761574076</v>
      </c>
      <c r="K547" s="5">
        <v>41789.562337962961</v>
      </c>
      <c r="L547" s="5">
        <v>41786.405162037037</v>
      </c>
      <c r="M547" s="7">
        <f t="shared" si="8"/>
        <v>-3.1571759259240935</v>
      </c>
      <c r="N547" s="2" t="s">
        <v>760</v>
      </c>
      <c r="O547" s="4">
        <v>41785.767511574071</v>
      </c>
      <c r="P547" s="2" t="s">
        <v>2544</v>
      </c>
      <c r="Q547" s="2" t="s">
        <v>1663</v>
      </c>
      <c r="R547" s="2" t="s">
        <v>1602</v>
      </c>
      <c r="S547" s="1">
        <v>85719</v>
      </c>
      <c r="T547" s="2" t="s">
        <v>2544</v>
      </c>
      <c r="U547" s="2" t="s">
        <v>151</v>
      </c>
      <c r="V547" s="4">
        <v>41789.56212962963</v>
      </c>
      <c r="W547" s="2" t="s">
        <v>1149</v>
      </c>
    </row>
    <row r="548" spans="1:23">
      <c r="A548" s="2" t="s">
        <v>571</v>
      </c>
      <c r="B548" s="2" t="s">
        <v>2792</v>
      </c>
      <c r="C548" s="2" t="s">
        <v>1912</v>
      </c>
      <c r="D548" s="1">
        <v>742423</v>
      </c>
      <c r="E548" s="2" t="s">
        <v>3005</v>
      </c>
      <c r="F548" s="2" t="s">
        <v>3433</v>
      </c>
      <c r="G548" s="2" t="s">
        <v>654</v>
      </c>
      <c r="H548" s="2" t="s">
        <v>2742</v>
      </c>
      <c r="I548" s="2" t="s">
        <v>760</v>
      </c>
      <c r="J548" s="4">
        <v>41786.407893518517</v>
      </c>
      <c r="K548" s="5">
        <v>41788.695949074077</v>
      </c>
      <c r="L548" s="5">
        <v>41788.662777777776</v>
      </c>
      <c r="M548" s="7">
        <f t="shared" si="8"/>
        <v>-3.3171296301588882E-2</v>
      </c>
      <c r="N548" s="2" t="s">
        <v>760</v>
      </c>
      <c r="O548" s="4">
        <v>41788.598194444443</v>
      </c>
      <c r="P548" s="2" t="s">
        <v>3527</v>
      </c>
      <c r="Q548" s="2" t="s">
        <v>1977</v>
      </c>
      <c r="R548" s="2" t="s">
        <v>1849</v>
      </c>
      <c r="S548" s="1">
        <v>85739</v>
      </c>
      <c r="T548" s="2" t="s">
        <v>3527</v>
      </c>
      <c r="U548" s="2" t="s">
        <v>1431</v>
      </c>
      <c r="V548" s="4">
        <v>41788.695810185185</v>
      </c>
      <c r="W548" s="2" t="s">
        <v>1149</v>
      </c>
    </row>
    <row r="549" spans="1:23">
      <c r="A549" s="2" t="s">
        <v>760</v>
      </c>
      <c r="B549" s="2" t="s">
        <v>2792</v>
      </c>
      <c r="C549" s="2" t="s">
        <v>327</v>
      </c>
      <c r="D549" s="1">
        <v>742451</v>
      </c>
      <c r="E549" s="2" t="s">
        <v>3005</v>
      </c>
      <c r="F549" s="2" t="s">
        <v>3433</v>
      </c>
      <c r="G549" s="2" t="s">
        <v>654</v>
      </c>
      <c r="H549" s="2" t="s">
        <v>2528</v>
      </c>
      <c r="I549" s="2" t="s">
        <v>760</v>
      </c>
      <c r="J549" s="4">
        <v>41786.440138888887</v>
      </c>
      <c r="K549" s="5">
        <v>41788.42560185185</v>
      </c>
      <c r="L549" s="5">
        <v>41787.658194444448</v>
      </c>
      <c r="M549" s="7">
        <f t="shared" si="8"/>
        <v>-0.76740740740206093</v>
      </c>
      <c r="N549" s="2" t="s">
        <v>760</v>
      </c>
      <c r="O549" s="4">
        <v>41787.581886574073</v>
      </c>
      <c r="P549" s="2" t="s">
        <v>985</v>
      </c>
      <c r="Q549" s="2" t="s">
        <v>53</v>
      </c>
      <c r="R549" s="2" t="s">
        <v>2943</v>
      </c>
      <c r="S549" s="1">
        <v>85759</v>
      </c>
      <c r="T549" s="2" t="s">
        <v>985</v>
      </c>
      <c r="U549" s="2" t="s">
        <v>993</v>
      </c>
      <c r="V549" s="4">
        <v>41788.425509259258</v>
      </c>
      <c r="W549" s="2" t="s">
        <v>355</v>
      </c>
    </row>
    <row r="550" spans="1:23" hidden="1">
      <c r="A550" s="2" t="s">
        <v>64</v>
      </c>
      <c r="B550" s="2" t="s">
        <v>2468</v>
      </c>
      <c r="C550" s="2" t="s">
        <v>81</v>
      </c>
      <c r="D550" s="1">
        <v>742529</v>
      </c>
      <c r="E550" s="2" t="s">
        <v>651</v>
      </c>
      <c r="F550" s="2" t="s">
        <v>3433</v>
      </c>
      <c r="G550" s="2" t="s">
        <v>2229</v>
      </c>
      <c r="H550" s="2" t="s">
        <v>1413</v>
      </c>
      <c r="I550" s="2" t="s">
        <v>64</v>
      </c>
      <c r="J550" s="4">
        <v>41786.525891203702</v>
      </c>
      <c r="K550" s="5">
        <v>41787.596331018518</v>
      </c>
      <c r="L550" s="5">
        <v>41787.518587962964</v>
      </c>
      <c r="M550" s="7">
        <f t="shared" si="8"/>
        <v>-7.7743055553582963E-2</v>
      </c>
      <c r="N550" s="2" t="s">
        <v>527</v>
      </c>
      <c r="O550" s="4">
        <v>41786.63140046296</v>
      </c>
      <c r="P550" s="2" t="s">
        <v>112</v>
      </c>
      <c r="Q550" s="2" t="s">
        <v>1335</v>
      </c>
      <c r="R550" s="2" t="s">
        <v>1201</v>
      </c>
      <c r="S550" s="1">
        <v>85779</v>
      </c>
      <c r="T550" s="2" t="s">
        <v>112</v>
      </c>
      <c r="U550" s="2" t="s">
        <v>1852</v>
      </c>
      <c r="V550" s="4">
        <v>41808.574131944442</v>
      </c>
      <c r="W550" s="2" t="s">
        <v>1149</v>
      </c>
    </row>
    <row r="551" spans="1:23" hidden="1">
      <c r="A551" s="2" t="s">
        <v>64</v>
      </c>
      <c r="B551" s="2" t="s">
        <v>2468</v>
      </c>
      <c r="C551" s="2" t="s">
        <v>81</v>
      </c>
      <c r="D551" s="1">
        <v>742529</v>
      </c>
      <c r="E551" s="2" t="s">
        <v>651</v>
      </c>
      <c r="F551" s="2" t="s">
        <v>3433</v>
      </c>
      <c r="G551" s="2" t="s">
        <v>2229</v>
      </c>
      <c r="H551" s="2" t="s">
        <v>1413</v>
      </c>
      <c r="I551" s="2" t="s">
        <v>64</v>
      </c>
      <c r="J551" s="4">
        <v>41786.525891203702</v>
      </c>
      <c r="K551" s="5">
        <v>41787.596331018518</v>
      </c>
      <c r="L551" s="5">
        <v>41787.518587962964</v>
      </c>
      <c r="M551" s="7">
        <f t="shared" si="8"/>
        <v>-7.7743055553582963E-2</v>
      </c>
      <c r="N551" s="2" t="s">
        <v>527</v>
      </c>
      <c r="O551" s="4">
        <v>41786.63140046296</v>
      </c>
      <c r="P551" s="2" t="s">
        <v>112</v>
      </c>
      <c r="Q551" s="2" t="s">
        <v>1335</v>
      </c>
      <c r="R551" s="2" t="s">
        <v>1201</v>
      </c>
      <c r="S551" s="1">
        <v>85779</v>
      </c>
      <c r="T551" s="2" t="s">
        <v>112</v>
      </c>
      <c r="U551" s="2"/>
      <c r="V551" s="2"/>
      <c r="W551" s="2"/>
    </row>
    <row r="552" spans="1:23" hidden="1">
      <c r="A552" s="2" t="s">
        <v>1031</v>
      </c>
      <c r="B552" s="2" t="s">
        <v>2468</v>
      </c>
      <c r="C552" s="2" t="s">
        <v>2175</v>
      </c>
      <c r="D552" s="1">
        <v>743072</v>
      </c>
      <c r="E552" s="2" t="s">
        <v>651</v>
      </c>
      <c r="F552" s="2" t="s">
        <v>1885</v>
      </c>
      <c r="G552" s="2" t="s">
        <v>654</v>
      </c>
      <c r="H552" s="2" t="s">
        <v>2671</v>
      </c>
      <c r="I552" s="2" t="s">
        <v>1031</v>
      </c>
      <c r="J552" s="4">
        <v>41787.450324074074</v>
      </c>
      <c r="K552" s="5">
        <v>41788.482048611113</v>
      </c>
      <c r="L552" s="5">
        <v>41787.517511574071</v>
      </c>
      <c r="M552" s="7">
        <f t="shared" si="8"/>
        <v>-0.96453703704173677</v>
      </c>
      <c r="N552" s="2" t="s">
        <v>527</v>
      </c>
      <c r="O552" s="4">
        <v>41787.484594907408</v>
      </c>
      <c r="P552" s="2" t="s">
        <v>64</v>
      </c>
      <c r="Q552" s="2"/>
      <c r="R552" s="2" t="s">
        <v>3078</v>
      </c>
      <c r="S552" s="1">
        <v>85799</v>
      </c>
      <c r="T552" s="2" t="s">
        <v>64</v>
      </c>
      <c r="U552" s="2" t="s">
        <v>2493</v>
      </c>
      <c r="V552" s="4">
        <v>41788.435300925928</v>
      </c>
      <c r="W552" s="2" t="s">
        <v>355</v>
      </c>
    </row>
    <row r="553" spans="1:23" hidden="1">
      <c r="A553" s="2" t="s">
        <v>760</v>
      </c>
      <c r="B553" s="2" t="s">
        <v>2792</v>
      </c>
      <c r="C553" s="2" t="s">
        <v>1714</v>
      </c>
      <c r="D553" s="1">
        <v>743630</v>
      </c>
      <c r="E553" s="2" t="s">
        <v>3005</v>
      </c>
      <c r="F553" s="2" t="s">
        <v>1885</v>
      </c>
      <c r="G553" s="2" t="s">
        <v>654</v>
      </c>
      <c r="H553" s="2" t="s">
        <v>2297</v>
      </c>
      <c r="I553" s="2" t="s">
        <v>760</v>
      </c>
      <c r="J553" s="4">
        <v>41788.575821759259</v>
      </c>
      <c r="K553" s="5">
        <v>41788.695960648147</v>
      </c>
      <c r="L553" s="5">
        <v>41788.594861111109</v>
      </c>
      <c r="M553" s="7">
        <f t="shared" si="8"/>
        <v>-0.10109953703795327</v>
      </c>
      <c r="N553" s="2" t="s">
        <v>760</v>
      </c>
      <c r="O553" s="4">
        <v>41788.588634259257</v>
      </c>
      <c r="P553" s="2" t="s">
        <v>3380</v>
      </c>
      <c r="Q553" s="2"/>
      <c r="R553" s="2" t="s">
        <v>1182</v>
      </c>
      <c r="S553" s="1">
        <v>85819</v>
      </c>
      <c r="T553" s="2" t="s">
        <v>3380</v>
      </c>
      <c r="U553" s="2" t="s">
        <v>1431</v>
      </c>
      <c r="V553" s="4">
        <v>41788.695810185185</v>
      </c>
      <c r="W553" s="2" t="s">
        <v>1149</v>
      </c>
    </row>
    <row r="554" spans="1:23">
      <c r="A554" s="2" t="s">
        <v>571</v>
      </c>
      <c r="B554" s="2" t="s">
        <v>2792</v>
      </c>
      <c r="C554" s="2" t="s">
        <v>3326</v>
      </c>
      <c r="D554" s="1">
        <v>743858</v>
      </c>
      <c r="E554" s="2" t="s">
        <v>3005</v>
      </c>
      <c r="F554" s="2" t="s">
        <v>3433</v>
      </c>
      <c r="G554" s="2" t="s">
        <v>654</v>
      </c>
      <c r="H554" s="2" t="s">
        <v>82</v>
      </c>
      <c r="I554" s="2" t="s">
        <v>760</v>
      </c>
      <c r="J554" s="4">
        <v>41789.364004629628</v>
      </c>
      <c r="K554" s="5">
        <v>41789.468171296299</v>
      </c>
      <c r="L554" s="5">
        <v>41789.463310185187</v>
      </c>
      <c r="M554" s="7">
        <f t="shared" si="8"/>
        <v>-4.8611111124046147E-3</v>
      </c>
      <c r="N554" s="2" t="s">
        <v>760</v>
      </c>
      <c r="O554" s="4">
        <v>41789.452141203707</v>
      </c>
      <c r="P554" s="2" t="s">
        <v>257</v>
      </c>
      <c r="Q554" s="2" t="s">
        <v>1682</v>
      </c>
      <c r="R554" s="2" t="s">
        <v>579</v>
      </c>
      <c r="S554" s="1">
        <v>85839</v>
      </c>
      <c r="T554" s="2" t="s">
        <v>257</v>
      </c>
      <c r="U554" s="2" t="s">
        <v>908</v>
      </c>
      <c r="V554" s="4">
        <v>41789.46802083333</v>
      </c>
      <c r="W554" s="2" t="s">
        <v>1149</v>
      </c>
    </row>
    <row r="555" spans="1:23">
      <c r="A555" s="2" t="s">
        <v>760</v>
      </c>
      <c r="B555" s="2" t="s">
        <v>2792</v>
      </c>
      <c r="C555" s="2" t="s">
        <v>1306</v>
      </c>
      <c r="D555" s="1">
        <v>743878</v>
      </c>
      <c r="E555" s="2" t="s">
        <v>651</v>
      </c>
      <c r="F555" s="2" t="s">
        <v>3433</v>
      </c>
      <c r="G555" s="2" t="s">
        <v>654</v>
      </c>
      <c r="H555" s="2" t="s">
        <v>2917</v>
      </c>
      <c r="I555" s="2" t="s">
        <v>760</v>
      </c>
      <c r="J555" s="4">
        <v>41789.377569444441</v>
      </c>
      <c r="K555" s="5">
        <v>41864.622407407405</v>
      </c>
      <c r="L555" s="5">
        <v>41863.722870370373</v>
      </c>
      <c r="M555" s="7">
        <f t="shared" si="8"/>
        <v>-0.8995370370321325</v>
      </c>
      <c r="N555" s="2" t="s">
        <v>760</v>
      </c>
      <c r="O555" s="4">
        <v>41830.481666666667</v>
      </c>
      <c r="P555" s="2" t="s">
        <v>1460</v>
      </c>
      <c r="Q555" s="2" t="s">
        <v>2646</v>
      </c>
      <c r="R555" s="2" t="s">
        <v>2305</v>
      </c>
      <c r="S555" s="1">
        <v>85840</v>
      </c>
      <c r="T555" s="2" t="s">
        <v>1460</v>
      </c>
      <c r="U555" s="2" t="s">
        <v>2081</v>
      </c>
      <c r="V555" s="4">
        <v>41864.403645833336</v>
      </c>
      <c r="W555" s="2" t="s">
        <v>1704</v>
      </c>
    </row>
    <row r="556" spans="1:23">
      <c r="A556" s="2" t="s">
        <v>760</v>
      </c>
      <c r="B556" s="2" t="s">
        <v>2792</v>
      </c>
      <c r="C556" s="2" t="s">
        <v>1306</v>
      </c>
      <c r="D556" s="1">
        <v>743878</v>
      </c>
      <c r="E556" s="2" t="s">
        <v>651</v>
      </c>
      <c r="F556" s="2" t="s">
        <v>3433</v>
      </c>
      <c r="G556" s="2" t="s">
        <v>654</v>
      </c>
      <c r="H556" s="2" t="s">
        <v>2917</v>
      </c>
      <c r="I556" s="2" t="s">
        <v>760</v>
      </c>
      <c r="J556" s="4">
        <v>41789.377569444441</v>
      </c>
      <c r="K556" s="5">
        <v>41864.622407407405</v>
      </c>
      <c r="L556" s="5">
        <v>41863.722870370373</v>
      </c>
      <c r="M556" s="7">
        <f t="shared" si="8"/>
        <v>-0.8995370370321325</v>
      </c>
      <c r="N556" s="2" t="s">
        <v>760</v>
      </c>
      <c r="O556" s="4">
        <v>41830.481666666667</v>
      </c>
      <c r="P556" s="2" t="s">
        <v>1460</v>
      </c>
      <c r="Q556" s="2" t="s">
        <v>2646</v>
      </c>
      <c r="R556" s="2" t="s">
        <v>2305</v>
      </c>
      <c r="S556" s="1">
        <v>85840</v>
      </c>
      <c r="T556" s="2" t="s">
        <v>1460</v>
      </c>
      <c r="U556" s="2" t="s">
        <v>2081</v>
      </c>
      <c r="V556" s="4">
        <v>41864.403645833336</v>
      </c>
      <c r="W556" s="2" t="s">
        <v>1149</v>
      </c>
    </row>
    <row r="557" spans="1:23" hidden="1">
      <c r="A557" s="2" t="s">
        <v>64</v>
      </c>
      <c r="B557" s="2" t="s">
        <v>2468</v>
      </c>
      <c r="C557" s="2" t="s">
        <v>1743</v>
      </c>
      <c r="D557" s="1">
        <v>743938</v>
      </c>
      <c r="E557" s="2" t="s">
        <v>651</v>
      </c>
      <c r="F557" s="2" t="s">
        <v>2074</v>
      </c>
      <c r="G557" s="2" t="s">
        <v>654</v>
      </c>
      <c r="H557" s="2" t="s">
        <v>2193</v>
      </c>
      <c r="I557" s="2" t="s">
        <v>64</v>
      </c>
      <c r="J557" s="4">
        <v>41789.47855324074</v>
      </c>
      <c r="K557" s="5">
        <v>41795.577499999999</v>
      </c>
      <c r="L557" s="5">
        <v>41794.627928240741</v>
      </c>
      <c r="M557" s="7">
        <f t="shared" si="8"/>
        <v>-0.94957175925810589</v>
      </c>
      <c r="N557" s="2" t="s">
        <v>527</v>
      </c>
      <c r="O557" s="4">
        <v>41793.723078703704</v>
      </c>
      <c r="P557" s="2" t="s">
        <v>3663</v>
      </c>
      <c r="Q557" s="2" t="s">
        <v>1978</v>
      </c>
      <c r="R557" s="2" t="s">
        <v>181</v>
      </c>
      <c r="S557" s="1">
        <v>85859</v>
      </c>
      <c r="T557" s="2" t="s">
        <v>3663</v>
      </c>
      <c r="U557" s="2" t="s">
        <v>3324</v>
      </c>
      <c r="V557" s="4">
        <v>41795.404224537036</v>
      </c>
      <c r="W557" s="2" t="s">
        <v>1149</v>
      </c>
    </row>
    <row r="558" spans="1:23" hidden="1">
      <c r="A558" s="2" t="s">
        <v>571</v>
      </c>
      <c r="B558" s="2" t="s">
        <v>2792</v>
      </c>
      <c r="C558" s="2" t="s">
        <v>3041</v>
      </c>
      <c r="D558" s="1">
        <v>744125</v>
      </c>
      <c r="E558" s="2" t="s">
        <v>3005</v>
      </c>
      <c r="F558" s="2"/>
      <c r="G558" s="2" t="s">
        <v>654</v>
      </c>
      <c r="H558" s="2" t="s">
        <v>1531</v>
      </c>
      <c r="I558" s="2" t="s">
        <v>571</v>
      </c>
      <c r="J558" s="4">
        <v>41789.722557870373</v>
      </c>
      <c r="K558" s="5">
        <v>41794.600115740737</v>
      </c>
      <c r="L558" s="5">
        <v>41794.351284722223</v>
      </c>
      <c r="M558" s="7">
        <f t="shared" si="8"/>
        <v>-0.24883101851446554</v>
      </c>
      <c r="N558" s="2" t="s">
        <v>760</v>
      </c>
      <c r="O558" s="4">
        <v>41793.630324074074</v>
      </c>
      <c r="P558" s="2" t="s">
        <v>3525</v>
      </c>
      <c r="Q558" s="2" t="s">
        <v>1208</v>
      </c>
      <c r="R558" s="2" t="s">
        <v>2508</v>
      </c>
      <c r="S558" s="1">
        <v>85879</v>
      </c>
      <c r="T558" s="2" t="s">
        <v>3525</v>
      </c>
      <c r="U558" s="2" t="s">
        <v>2215</v>
      </c>
      <c r="V558" s="4">
        <v>41794.6</v>
      </c>
      <c r="W558" s="2" t="s">
        <v>355</v>
      </c>
    </row>
    <row r="559" spans="1:23">
      <c r="A559" s="2" t="s">
        <v>760</v>
      </c>
      <c r="B559" s="2" t="s">
        <v>2792</v>
      </c>
      <c r="C559" s="2" t="s">
        <v>1622</v>
      </c>
      <c r="D559" s="1">
        <v>741712</v>
      </c>
      <c r="E559" s="2" t="s">
        <v>3005</v>
      </c>
      <c r="F559" s="2" t="s">
        <v>3433</v>
      </c>
      <c r="G559" s="2" t="s">
        <v>654</v>
      </c>
      <c r="H559" s="2" t="s">
        <v>161</v>
      </c>
      <c r="I559" s="2" t="s">
        <v>760</v>
      </c>
      <c r="J559" s="4">
        <v>41793.425833333335</v>
      </c>
      <c r="K559" s="5">
        <v>41794.563981481479</v>
      </c>
      <c r="L559" s="5">
        <v>41794.434895833336</v>
      </c>
      <c r="M559" s="7">
        <f t="shared" si="8"/>
        <v>-0.12908564814279089</v>
      </c>
      <c r="N559" s="2" t="s">
        <v>760</v>
      </c>
      <c r="O559" s="4">
        <v>41794.410983796297</v>
      </c>
      <c r="P559" s="2" t="s">
        <v>132</v>
      </c>
      <c r="Q559" s="2" t="s">
        <v>3460</v>
      </c>
      <c r="R559" s="2" t="s">
        <v>35</v>
      </c>
      <c r="S559" s="1">
        <v>85899</v>
      </c>
      <c r="T559" s="2" t="s">
        <v>132</v>
      </c>
      <c r="U559" s="2" t="s">
        <v>2432</v>
      </c>
      <c r="V559" s="4">
        <v>41794.563807870371</v>
      </c>
      <c r="W559" s="2" t="s">
        <v>1149</v>
      </c>
    </row>
    <row r="560" spans="1:23" hidden="1">
      <c r="A560" s="2" t="s">
        <v>571</v>
      </c>
      <c r="B560" s="2" t="s">
        <v>2792</v>
      </c>
      <c r="C560" s="2" t="s">
        <v>3708</v>
      </c>
      <c r="D560" s="1">
        <v>744560</v>
      </c>
      <c r="E560" s="2" t="s">
        <v>651</v>
      </c>
      <c r="F560" s="2" t="s">
        <v>1343</v>
      </c>
      <c r="G560" s="2" t="s">
        <v>654</v>
      </c>
      <c r="H560" s="2" t="s">
        <v>677</v>
      </c>
      <c r="I560" s="2" t="s">
        <v>571</v>
      </c>
      <c r="J560" s="4">
        <v>41793.497476851851</v>
      </c>
      <c r="K560" s="5">
        <v>41795.567789351851</v>
      </c>
      <c r="L560" s="5">
        <v>41794.351585648146</v>
      </c>
      <c r="M560" s="7">
        <f t="shared" si="8"/>
        <v>-1.216203703705105</v>
      </c>
      <c r="N560" s="2" t="s">
        <v>760</v>
      </c>
      <c r="O560" s="4">
        <v>41793.577245370368</v>
      </c>
      <c r="P560" s="2" t="s">
        <v>3525</v>
      </c>
      <c r="Q560" s="2" t="s">
        <v>3376</v>
      </c>
      <c r="R560" s="2" t="s">
        <v>2740</v>
      </c>
      <c r="S560" s="1">
        <v>85919</v>
      </c>
      <c r="T560" s="2" t="s">
        <v>3525</v>
      </c>
      <c r="U560" s="2" t="s">
        <v>137</v>
      </c>
      <c r="V560" s="4">
        <v>41795.432025462964</v>
      </c>
      <c r="W560" s="2" t="s">
        <v>842</v>
      </c>
    </row>
    <row r="561" spans="1:23" hidden="1">
      <c r="A561" s="2" t="s">
        <v>1031</v>
      </c>
      <c r="B561" s="2" t="s">
        <v>2468</v>
      </c>
      <c r="C561" s="2" t="s">
        <v>3301</v>
      </c>
      <c r="D561" s="1">
        <v>744667</v>
      </c>
      <c r="E561" s="2" t="s">
        <v>651</v>
      </c>
      <c r="F561" s="2" t="s">
        <v>2074</v>
      </c>
      <c r="G561" s="2" t="s">
        <v>3531</v>
      </c>
      <c r="H561" s="2" t="s">
        <v>2204</v>
      </c>
      <c r="I561" s="2" t="s">
        <v>1031</v>
      </c>
      <c r="J561" s="4">
        <v>41793.610173611109</v>
      </c>
      <c r="K561" s="6"/>
      <c r="L561" s="6"/>
      <c r="M561" s="7">
        <f t="shared" si="8"/>
        <v>0</v>
      </c>
      <c r="N561" s="2"/>
      <c r="O561" s="2"/>
      <c r="P561" s="2"/>
      <c r="Q561" s="2"/>
      <c r="R561" s="2" t="s">
        <v>675</v>
      </c>
      <c r="S561" s="1">
        <v>85939</v>
      </c>
      <c r="T561" s="2" t="s">
        <v>1729</v>
      </c>
      <c r="U561" s="2"/>
      <c r="V561" s="2"/>
      <c r="W561" s="2"/>
    </row>
    <row r="562" spans="1:23">
      <c r="A562" s="2" t="s">
        <v>571</v>
      </c>
      <c r="B562" s="2" t="s">
        <v>2792</v>
      </c>
      <c r="C562" s="2" t="s">
        <v>983</v>
      </c>
      <c r="D562" s="1">
        <v>744732</v>
      </c>
      <c r="E562" s="2" t="s">
        <v>3005</v>
      </c>
      <c r="F562" s="2" t="s">
        <v>3433</v>
      </c>
      <c r="G562" s="2" t="s">
        <v>654</v>
      </c>
      <c r="H562" s="2" t="s">
        <v>697</v>
      </c>
      <c r="I562" s="2" t="s">
        <v>571</v>
      </c>
      <c r="J562" s="4">
        <v>41793.66909722222</v>
      </c>
      <c r="K562" s="5">
        <v>41794.600104166668</v>
      </c>
      <c r="L562" s="5">
        <v>41794.351400462961</v>
      </c>
      <c r="M562" s="7">
        <f t="shared" si="8"/>
        <v>-0.24870370370626915</v>
      </c>
      <c r="N562" s="2" t="s">
        <v>760</v>
      </c>
      <c r="O562" s="4">
        <v>41794.351064814815</v>
      </c>
      <c r="P562" s="2" t="s">
        <v>760</v>
      </c>
      <c r="Q562" s="2"/>
      <c r="R562" s="2" t="s">
        <v>2099</v>
      </c>
      <c r="S562" s="1">
        <v>85959</v>
      </c>
      <c r="T562" s="2" t="s">
        <v>760</v>
      </c>
      <c r="U562" s="2" t="s">
        <v>2215</v>
      </c>
      <c r="V562" s="4">
        <v>41794.6</v>
      </c>
      <c r="W562" s="2" t="s">
        <v>355</v>
      </c>
    </row>
    <row r="563" spans="1:23" hidden="1">
      <c r="A563" s="2" t="s">
        <v>2471</v>
      </c>
      <c r="B563" s="2" t="s">
        <v>895</v>
      </c>
      <c r="C563" s="2" t="s">
        <v>2631</v>
      </c>
      <c r="D563" s="1">
        <v>744794</v>
      </c>
      <c r="E563" s="2" t="s">
        <v>3005</v>
      </c>
      <c r="F563" s="2" t="s">
        <v>2074</v>
      </c>
      <c r="G563" s="2" t="s">
        <v>654</v>
      </c>
      <c r="H563" s="2" t="s">
        <v>1664</v>
      </c>
      <c r="I563" s="2" t="s">
        <v>2471</v>
      </c>
      <c r="J563" s="4">
        <v>41793.725694444445</v>
      </c>
      <c r="K563" s="5">
        <v>41794.627986111111</v>
      </c>
      <c r="L563" s="5">
        <v>41794.597326388888</v>
      </c>
      <c r="M563" s="7">
        <f t="shared" si="8"/>
        <v>-3.0659722222480923E-2</v>
      </c>
      <c r="N563" s="2" t="s">
        <v>2471</v>
      </c>
      <c r="O563" s="4">
        <v>41794.46539351852</v>
      </c>
      <c r="P563" s="2" t="s">
        <v>3120</v>
      </c>
      <c r="Q563" s="2"/>
      <c r="R563" s="2" t="s">
        <v>393</v>
      </c>
      <c r="S563" s="1">
        <v>85979</v>
      </c>
      <c r="T563" s="2" t="s">
        <v>3120</v>
      </c>
      <c r="U563" s="2" t="s">
        <v>3706</v>
      </c>
      <c r="V563" s="4">
        <v>41794.627881944441</v>
      </c>
      <c r="W563" s="2" t="s">
        <v>355</v>
      </c>
    </row>
    <row r="564" spans="1:23" hidden="1">
      <c r="A564" s="2" t="s">
        <v>571</v>
      </c>
      <c r="B564" s="2" t="s">
        <v>2792</v>
      </c>
      <c r="C564" s="2" t="s">
        <v>3174</v>
      </c>
      <c r="D564" s="1">
        <v>744918</v>
      </c>
      <c r="E564" s="2" t="s">
        <v>3005</v>
      </c>
      <c r="F564" s="2" t="s">
        <v>1885</v>
      </c>
      <c r="G564" s="2" t="s">
        <v>654</v>
      </c>
      <c r="H564" s="2" t="s">
        <v>3400</v>
      </c>
      <c r="I564" s="2" t="s">
        <v>571</v>
      </c>
      <c r="J564" s="4">
        <v>41794.403460648151</v>
      </c>
      <c r="K564" s="5">
        <v>41794.569201388891</v>
      </c>
      <c r="L564" s="5">
        <v>41794.434733796297</v>
      </c>
      <c r="M564" s="7">
        <f t="shared" si="8"/>
        <v>-0.13446759259386454</v>
      </c>
      <c r="N564" s="2" t="s">
        <v>760</v>
      </c>
      <c r="O564" s="4">
        <v>41794.407523148147</v>
      </c>
      <c r="P564" s="2" t="s">
        <v>842</v>
      </c>
      <c r="Q564" s="2"/>
      <c r="R564" s="2" t="s">
        <v>390</v>
      </c>
      <c r="S564" s="1">
        <v>85999</v>
      </c>
      <c r="T564" s="2" t="s">
        <v>842</v>
      </c>
      <c r="U564" s="2" t="s">
        <v>364</v>
      </c>
      <c r="V564" s="4">
        <v>41794.569016203706</v>
      </c>
      <c r="W564" s="2" t="s">
        <v>842</v>
      </c>
    </row>
    <row r="565" spans="1:23" hidden="1">
      <c r="A565" s="2" t="s">
        <v>760</v>
      </c>
      <c r="B565" s="2" t="s">
        <v>2792</v>
      </c>
      <c r="C565" s="2" t="s">
        <v>1051</v>
      </c>
      <c r="D565" s="1">
        <v>745176</v>
      </c>
      <c r="E565" s="2" t="s">
        <v>3005</v>
      </c>
      <c r="F565" s="2" t="s">
        <v>2074</v>
      </c>
      <c r="G565" s="2" t="s">
        <v>654</v>
      </c>
      <c r="H565" s="2" t="s">
        <v>3361</v>
      </c>
      <c r="I565" s="2" t="s">
        <v>760</v>
      </c>
      <c r="J565" s="4">
        <v>41794.677002314813</v>
      </c>
      <c r="K565" s="5">
        <v>41795.562627314815</v>
      </c>
      <c r="L565" s="5">
        <v>41795.367905092593</v>
      </c>
      <c r="M565" s="7">
        <f t="shared" si="8"/>
        <v>-0.19472222222248092</v>
      </c>
      <c r="N565" s="2" t="s">
        <v>760</v>
      </c>
      <c r="O565" s="4">
        <v>41794.700497685182</v>
      </c>
      <c r="P565" s="2" t="s">
        <v>3380</v>
      </c>
      <c r="Q565" s="2"/>
      <c r="R565" s="2" t="s">
        <v>2375</v>
      </c>
      <c r="S565" s="1">
        <v>86019</v>
      </c>
      <c r="T565" s="2" t="s">
        <v>3380</v>
      </c>
      <c r="U565" s="2" t="s">
        <v>2665</v>
      </c>
      <c r="V565" s="4">
        <v>41795.395601851851</v>
      </c>
      <c r="W565" s="2" t="s">
        <v>1430</v>
      </c>
    </row>
    <row r="566" spans="1:23">
      <c r="A566" s="2" t="s">
        <v>571</v>
      </c>
      <c r="B566" s="2" t="s">
        <v>2792</v>
      </c>
      <c r="C566" s="2" t="s">
        <v>3060</v>
      </c>
      <c r="D566" s="1">
        <v>745418</v>
      </c>
      <c r="E566" s="2" t="s">
        <v>3005</v>
      </c>
      <c r="F566" s="2" t="s">
        <v>3433</v>
      </c>
      <c r="G566" s="2" t="s">
        <v>654</v>
      </c>
      <c r="H566" s="2" t="s">
        <v>1586</v>
      </c>
      <c r="I566" s="2" t="s">
        <v>571</v>
      </c>
      <c r="J566" s="4">
        <v>41795.457719907405</v>
      </c>
      <c r="K566" s="5">
        <v>41795.719039351854</v>
      </c>
      <c r="L566" s="5">
        <v>41795.699178240742</v>
      </c>
      <c r="M566" s="7">
        <f t="shared" si="8"/>
        <v>-1.9861111111822538E-2</v>
      </c>
      <c r="N566" s="2" t="s">
        <v>760</v>
      </c>
      <c r="O566" s="4">
        <v>41795.677627314813</v>
      </c>
      <c r="P566" s="2" t="s">
        <v>2168</v>
      </c>
      <c r="Q566" s="2" t="s">
        <v>362</v>
      </c>
      <c r="R566" s="2" t="s">
        <v>1968</v>
      </c>
      <c r="S566" s="1">
        <v>86039</v>
      </c>
      <c r="T566" s="2" t="s">
        <v>760</v>
      </c>
      <c r="U566" s="2" t="s">
        <v>1899</v>
      </c>
      <c r="V566" s="4">
        <v>41795.718935185185</v>
      </c>
      <c r="W566" s="2" t="s">
        <v>355</v>
      </c>
    </row>
    <row r="567" spans="1:23">
      <c r="A567" s="2" t="s">
        <v>571</v>
      </c>
      <c r="B567" s="2" t="s">
        <v>2792</v>
      </c>
      <c r="C567" s="2" t="s">
        <v>3060</v>
      </c>
      <c r="D567" s="1">
        <v>745418</v>
      </c>
      <c r="E567" s="2" t="s">
        <v>3005</v>
      </c>
      <c r="F567" s="2" t="s">
        <v>3433</v>
      </c>
      <c r="G567" s="2" t="s">
        <v>654</v>
      </c>
      <c r="H567" s="2" t="s">
        <v>1586</v>
      </c>
      <c r="I567" s="2" t="s">
        <v>571</v>
      </c>
      <c r="J567" s="4">
        <v>41795.457719907405</v>
      </c>
      <c r="K567" s="5">
        <v>41795.719039351854</v>
      </c>
      <c r="L567" s="5">
        <v>41795.699178240742</v>
      </c>
      <c r="M567" s="7">
        <f t="shared" si="8"/>
        <v>-1.9861111111822538E-2</v>
      </c>
      <c r="N567" s="2" t="s">
        <v>760</v>
      </c>
      <c r="O567" s="4">
        <v>41795.677627314813</v>
      </c>
      <c r="P567" s="2" t="s">
        <v>2168</v>
      </c>
      <c r="Q567" s="2" t="s">
        <v>362</v>
      </c>
      <c r="R567" s="2" t="s">
        <v>1968</v>
      </c>
      <c r="S567" s="1">
        <v>86040</v>
      </c>
      <c r="T567" s="2" t="s">
        <v>2168</v>
      </c>
      <c r="U567" s="2" t="s">
        <v>1899</v>
      </c>
      <c r="V567" s="4">
        <v>41795.718935185185</v>
      </c>
      <c r="W567" s="2" t="s">
        <v>355</v>
      </c>
    </row>
    <row r="568" spans="1:23" hidden="1">
      <c r="A568" s="2" t="s">
        <v>2471</v>
      </c>
      <c r="B568" s="2" t="s">
        <v>943</v>
      </c>
      <c r="C568" s="2" t="s">
        <v>2658</v>
      </c>
      <c r="D568" s="1">
        <v>745510</v>
      </c>
      <c r="E568" s="2" t="s">
        <v>3005</v>
      </c>
      <c r="F568" s="2" t="s">
        <v>1343</v>
      </c>
      <c r="G568" s="2" t="s">
        <v>654</v>
      </c>
      <c r="H568" s="2" t="s">
        <v>1479</v>
      </c>
      <c r="I568" s="2" t="s">
        <v>2471</v>
      </c>
      <c r="J568" s="4">
        <v>41795.571157407408</v>
      </c>
      <c r="K568" s="5">
        <v>41795.697534722225</v>
      </c>
      <c r="L568" s="5">
        <v>41795.626168981478</v>
      </c>
      <c r="M568" s="7">
        <f t="shared" si="8"/>
        <v>-7.1365740746841766E-2</v>
      </c>
      <c r="N568" s="2" t="s">
        <v>2471</v>
      </c>
      <c r="O568" s="4">
        <v>41795.617291666669</v>
      </c>
      <c r="P568" s="2" t="s">
        <v>3527</v>
      </c>
      <c r="Q568" s="2" t="s">
        <v>982</v>
      </c>
      <c r="R568" s="2" t="s">
        <v>952</v>
      </c>
      <c r="S568" s="1">
        <v>86059</v>
      </c>
      <c r="T568" s="2" t="s">
        <v>3527</v>
      </c>
      <c r="U568" s="2" t="s">
        <v>2010</v>
      </c>
      <c r="V568" s="4">
        <v>41795.69740740741</v>
      </c>
      <c r="W568" s="2" t="s">
        <v>355</v>
      </c>
    </row>
    <row r="569" spans="1:23">
      <c r="A569" s="2" t="s">
        <v>760</v>
      </c>
      <c r="B569" s="2" t="s">
        <v>2792</v>
      </c>
      <c r="C569" s="2" t="s">
        <v>803</v>
      </c>
      <c r="D569" s="1">
        <v>745767</v>
      </c>
      <c r="E569" s="2" t="s">
        <v>3005</v>
      </c>
      <c r="F569" s="2" t="s">
        <v>3433</v>
      </c>
      <c r="G569" s="2" t="s">
        <v>654</v>
      </c>
      <c r="H569" s="2" t="s">
        <v>3743</v>
      </c>
      <c r="I569" s="2" t="s">
        <v>760</v>
      </c>
      <c r="J569" s="4">
        <v>41796.423055555555</v>
      </c>
      <c r="K569" s="5">
        <v>41809.423310185186</v>
      </c>
      <c r="L569" s="5">
        <v>41808.547395833331</v>
      </c>
      <c r="M569" s="7">
        <f t="shared" si="8"/>
        <v>-0.87591435185458977</v>
      </c>
      <c r="N569" s="2" t="s">
        <v>760</v>
      </c>
      <c r="O569" s="4">
        <v>41808.492986111109</v>
      </c>
      <c r="P569" s="2" t="s">
        <v>3380</v>
      </c>
      <c r="Q569" s="2" t="s">
        <v>236</v>
      </c>
      <c r="R569" s="2" t="s">
        <v>1522</v>
      </c>
      <c r="S569" s="1">
        <v>86079</v>
      </c>
      <c r="T569" s="2" t="s">
        <v>3380</v>
      </c>
      <c r="U569" s="2" t="s">
        <v>2615</v>
      </c>
      <c r="V569" s="4">
        <v>41808.580127314817</v>
      </c>
      <c r="W569" s="2" t="s">
        <v>1430</v>
      </c>
    </row>
    <row r="570" spans="1:23" hidden="1">
      <c r="A570" s="2" t="s">
        <v>2471</v>
      </c>
      <c r="B570" s="2" t="s">
        <v>895</v>
      </c>
      <c r="C570" s="2" t="s">
        <v>568</v>
      </c>
      <c r="D570" s="1">
        <v>746028</v>
      </c>
      <c r="E570" s="2" t="s">
        <v>3005</v>
      </c>
      <c r="F570" s="2" t="s">
        <v>1343</v>
      </c>
      <c r="G570" s="2" t="s">
        <v>654</v>
      </c>
      <c r="H570" s="2" t="s">
        <v>1111</v>
      </c>
      <c r="I570" s="2" t="s">
        <v>2471</v>
      </c>
      <c r="J570" s="4">
        <v>41796.639780092592</v>
      </c>
      <c r="K570" s="5">
        <v>41796.662546296298</v>
      </c>
      <c r="L570" s="5">
        <v>41796.652650462966</v>
      </c>
      <c r="M570" s="7">
        <f t="shared" si="8"/>
        <v>-9.8958333328482695E-3</v>
      </c>
      <c r="N570" s="2" t="s">
        <v>2471</v>
      </c>
      <c r="O570" s="4">
        <v>41796.643483796295</v>
      </c>
      <c r="P570" s="2" t="s">
        <v>3527</v>
      </c>
      <c r="Q570" s="2" t="s">
        <v>3573</v>
      </c>
      <c r="R570" s="2" t="s">
        <v>3245</v>
      </c>
      <c r="S570" s="1">
        <v>86099</v>
      </c>
      <c r="T570" s="2" t="s">
        <v>3527</v>
      </c>
      <c r="U570" s="2" t="s">
        <v>1485</v>
      </c>
      <c r="V570" s="4">
        <v>41796.662361111114</v>
      </c>
      <c r="W570" s="2" t="s">
        <v>355</v>
      </c>
    </row>
    <row r="571" spans="1:23" hidden="1">
      <c r="A571" s="2" t="s">
        <v>760</v>
      </c>
      <c r="B571" s="2" t="s">
        <v>2792</v>
      </c>
      <c r="C571" s="2" t="s">
        <v>2430</v>
      </c>
      <c r="D571" s="1">
        <v>746465</v>
      </c>
      <c r="E571" s="2" t="s">
        <v>3005</v>
      </c>
      <c r="F571" s="2" t="s">
        <v>2074</v>
      </c>
      <c r="G571" s="2" t="s">
        <v>654</v>
      </c>
      <c r="H571" s="2" t="s">
        <v>2806</v>
      </c>
      <c r="I571" s="2" t="s">
        <v>760</v>
      </c>
      <c r="J571" s="4">
        <v>41799.552141203705</v>
      </c>
      <c r="K571" s="5">
        <v>41809.422650462962</v>
      </c>
      <c r="L571" s="5">
        <v>41799.580300925925</v>
      </c>
      <c r="M571" s="7">
        <f t="shared" si="8"/>
        <v>-9.8423495370370802</v>
      </c>
      <c r="N571" s="2" t="s">
        <v>760</v>
      </c>
      <c r="O571" s="4">
        <v>41799.579872685186</v>
      </c>
      <c r="P571" s="2" t="s">
        <v>3380</v>
      </c>
      <c r="Q571" s="2"/>
      <c r="R571" s="2" t="s">
        <v>2982</v>
      </c>
      <c r="S571" s="1">
        <v>86119</v>
      </c>
      <c r="T571" s="2" t="s">
        <v>3380</v>
      </c>
      <c r="U571" s="2" t="s">
        <v>1390</v>
      </c>
      <c r="V571" s="4">
        <v>41806.517453703702</v>
      </c>
      <c r="W571" s="2" t="s">
        <v>1430</v>
      </c>
    </row>
    <row r="572" spans="1:23" hidden="1">
      <c r="A572" s="2" t="s">
        <v>760</v>
      </c>
      <c r="B572" s="2" t="s">
        <v>486</v>
      </c>
      <c r="C572" s="2" t="s">
        <v>2862</v>
      </c>
      <c r="D572" s="1">
        <v>746582</v>
      </c>
      <c r="E572" s="2" t="s">
        <v>3005</v>
      </c>
      <c r="F572" s="2" t="s">
        <v>1885</v>
      </c>
      <c r="G572" s="2" t="s">
        <v>654</v>
      </c>
      <c r="H572" s="2" t="s">
        <v>3666</v>
      </c>
      <c r="I572" s="2" t="s">
        <v>760</v>
      </c>
      <c r="J572" s="4">
        <v>41799.687361111108</v>
      </c>
      <c r="K572" s="5">
        <v>41827.463831018518</v>
      </c>
      <c r="L572" s="5">
        <v>41823.373136574075</v>
      </c>
      <c r="M572" s="7">
        <f t="shared" si="8"/>
        <v>-4.0906944444432156</v>
      </c>
      <c r="N572" s="2" t="s">
        <v>760</v>
      </c>
      <c r="O572" s="4">
        <v>41822.68954861111</v>
      </c>
      <c r="P572" s="2" t="s">
        <v>2162</v>
      </c>
      <c r="Q572" s="2"/>
      <c r="R572" s="2" t="s">
        <v>1659</v>
      </c>
      <c r="S572" s="1">
        <v>86139</v>
      </c>
      <c r="T572" s="2" t="s">
        <v>1820</v>
      </c>
      <c r="U572" s="2" t="s">
        <v>184</v>
      </c>
      <c r="V572" s="4">
        <v>41823.660324074073</v>
      </c>
      <c r="W572" s="2" t="s">
        <v>355</v>
      </c>
    </row>
    <row r="573" spans="1:23">
      <c r="A573" s="2" t="s">
        <v>760</v>
      </c>
      <c r="B573" s="2" t="s">
        <v>2792</v>
      </c>
      <c r="C573" s="2" t="s">
        <v>357</v>
      </c>
      <c r="D573" s="1">
        <v>746602</v>
      </c>
      <c r="E573" s="2" t="s">
        <v>3005</v>
      </c>
      <c r="F573" s="2" t="s">
        <v>3433</v>
      </c>
      <c r="G573" s="2" t="s">
        <v>654</v>
      </c>
      <c r="H573" s="2" t="s">
        <v>2169</v>
      </c>
      <c r="I573" s="2" t="s">
        <v>760</v>
      </c>
      <c r="J573" s="4">
        <v>41799.696932870371</v>
      </c>
      <c r="K573" s="5">
        <v>41801.394594907404</v>
      </c>
      <c r="L573" s="5">
        <v>41799.723807870374</v>
      </c>
      <c r="M573" s="7">
        <f t="shared" si="8"/>
        <v>-1.6707870370300952</v>
      </c>
      <c r="N573" s="2" t="s">
        <v>760</v>
      </c>
      <c r="O573" s="4">
        <v>41799.722430555557</v>
      </c>
      <c r="P573" s="2" t="s">
        <v>3380</v>
      </c>
      <c r="Q573" s="2" t="s">
        <v>3055</v>
      </c>
      <c r="R573" s="2" t="s">
        <v>3379</v>
      </c>
      <c r="S573" s="1">
        <v>86140</v>
      </c>
      <c r="T573" s="2" t="s">
        <v>3380</v>
      </c>
      <c r="U573" s="2" t="s">
        <v>2368</v>
      </c>
      <c r="V573" s="4">
        <v>41801.394409722219</v>
      </c>
      <c r="W573" s="2" t="s">
        <v>1149</v>
      </c>
    </row>
    <row r="574" spans="1:23">
      <c r="A574" s="2" t="s">
        <v>760</v>
      </c>
      <c r="B574" s="2" t="s">
        <v>2792</v>
      </c>
      <c r="C574" s="2" t="s">
        <v>2131</v>
      </c>
      <c r="D574" s="1">
        <v>746661</v>
      </c>
      <c r="E574" s="2" t="s">
        <v>3005</v>
      </c>
      <c r="F574" s="2" t="s">
        <v>3433</v>
      </c>
      <c r="G574" s="2" t="s">
        <v>654</v>
      </c>
      <c r="H574" s="2" t="s">
        <v>3421</v>
      </c>
      <c r="I574" s="2" t="s">
        <v>760</v>
      </c>
      <c r="J574" s="4">
        <v>41800.359236111108</v>
      </c>
      <c r="K574" s="5">
        <v>41802.445671296293</v>
      </c>
      <c r="L574" s="5">
        <v>41802.434583333335</v>
      </c>
      <c r="M574" s="7">
        <f t="shared" si="8"/>
        <v>-1.1087962957390118E-2</v>
      </c>
      <c r="N574" s="2" t="s">
        <v>760</v>
      </c>
      <c r="O574" s="4">
        <v>41802.416678240741</v>
      </c>
      <c r="P574" s="2" t="s">
        <v>1460</v>
      </c>
      <c r="Q574" s="2" t="s">
        <v>1325</v>
      </c>
      <c r="R574" s="2" t="s">
        <v>2401</v>
      </c>
      <c r="S574" s="1">
        <v>86159</v>
      </c>
      <c r="T574" s="2" t="s">
        <v>1460</v>
      </c>
      <c r="U574" s="2" t="s">
        <v>1224</v>
      </c>
      <c r="V574" s="4">
        <v>41802.445462962962</v>
      </c>
      <c r="W574" s="2" t="s">
        <v>355</v>
      </c>
    </row>
    <row r="575" spans="1:23">
      <c r="A575" s="2" t="s">
        <v>760</v>
      </c>
      <c r="B575" s="2" t="s">
        <v>2792</v>
      </c>
      <c r="C575" s="2" t="s">
        <v>649</v>
      </c>
      <c r="D575" s="1">
        <v>746680</v>
      </c>
      <c r="E575" s="2" t="s">
        <v>3005</v>
      </c>
      <c r="F575" s="2" t="s">
        <v>3433</v>
      </c>
      <c r="G575" s="2" t="s">
        <v>654</v>
      </c>
      <c r="H575" s="2" t="s">
        <v>1004</v>
      </c>
      <c r="I575" s="2" t="s">
        <v>760</v>
      </c>
      <c r="J575" s="4">
        <v>41800.368680555555</v>
      </c>
      <c r="K575" s="5">
        <v>41801.394490740742</v>
      </c>
      <c r="L575" s="5">
        <v>41800.476064814815</v>
      </c>
      <c r="M575" s="7">
        <f t="shared" si="8"/>
        <v>-0.91842592592729488</v>
      </c>
      <c r="N575" s="2" t="s">
        <v>760</v>
      </c>
      <c r="O575" s="4">
        <v>41800.412499999999</v>
      </c>
      <c r="P575" s="2" t="s">
        <v>135</v>
      </c>
      <c r="Q575" s="2" t="s">
        <v>613</v>
      </c>
      <c r="R575" s="2" t="s">
        <v>339</v>
      </c>
      <c r="S575" s="1">
        <v>86160</v>
      </c>
      <c r="T575" s="2" t="s">
        <v>135</v>
      </c>
      <c r="U575" s="2" t="s">
        <v>2079</v>
      </c>
      <c r="V575" s="4">
        <v>41801.394282407404</v>
      </c>
      <c r="W575" s="2" t="s">
        <v>1149</v>
      </c>
    </row>
    <row r="576" spans="1:23">
      <c r="A576" s="2" t="s">
        <v>571</v>
      </c>
      <c r="B576" s="2" t="s">
        <v>2792</v>
      </c>
      <c r="C576" s="2" t="s">
        <v>2775</v>
      </c>
      <c r="D576" s="1">
        <v>747511</v>
      </c>
      <c r="E576" s="2" t="s">
        <v>3005</v>
      </c>
      <c r="F576" s="2" t="s">
        <v>3433</v>
      </c>
      <c r="G576" s="2" t="s">
        <v>654</v>
      </c>
      <c r="H576" s="2" t="s">
        <v>1762</v>
      </c>
      <c r="I576" s="2" t="s">
        <v>760</v>
      </c>
      <c r="J576" s="4">
        <v>41802.362118055556</v>
      </c>
      <c r="K576" s="5">
        <v>41807.444409722222</v>
      </c>
      <c r="L576" s="5">
        <v>41807.420995370368</v>
      </c>
      <c r="M576" s="7">
        <f t="shared" si="8"/>
        <v>-2.3414351853716653E-2</v>
      </c>
      <c r="N576" s="2" t="s">
        <v>760</v>
      </c>
      <c r="O576" s="4">
        <v>41807.416898148149</v>
      </c>
      <c r="P576" s="2" t="s">
        <v>3527</v>
      </c>
      <c r="Q576" s="2" t="s">
        <v>1073</v>
      </c>
      <c r="R576" s="2" t="s">
        <v>3289</v>
      </c>
      <c r="S576" s="1">
        <v>86179</v>
      </c>
      <c r="T576" s="2" t="s">
        <v>3527</v>
      </c>
      <c r="U576" s="2" t="s">
        <v>814</v>
      </c>
      <c r="V576" s="4">
        <v>41807.444282407407</v>
      </c>
      <c r="W576" s="2" t="s">
        <v>1149</v>
      </c>
    </row>
    <row r="577" spans="1:23">
      <c r="A577" s="2" t="s">
        <v>2471</v>
      </c>
      <c r="B577" s="2" t="s">
        <v>943</v>
      </c>
      <c r="C577" s="2" t="s">
        <v>134</v>
      </c>
      <c r="D577" s="1">
        <v>747632</v>
      </c>
      <c r="E577" s="2" t="s">
        <v>3005</v>
      </c>
      <c r="F577" s="2" t="s">
        <v>3433</v>
      </c>
      <c r="G577" s="2" t="s">
        <v>654</v>
      </c>
      <c r="H577" s="2" t="s">
        <v>146</v>
      </c>
      <c r="I577" s="2" t="s">
        <v>2471</v>
      </c>
      <c r="J577" s="4">
        <v>41802.56795138889</v>
      </c>
      <c r="K577" s="5">
        <v>41827.730879629627</v>
      </c>
      <c r="L577" s="5">
        <v>41827.727268518516</v>
      </c>
      <c r="M577" s="7">
        <f t="shared" si="8"/>
        <v>-3.6111111112404615E-3</v>
      </c>
      <c r="N577" s="2" t="s">
        <v>2471</v>
      </c>
      <c r="O577" s="4">
        <v>41827.72519675926</v>
      </c>
      <c r="P577" s="2" t="s">
        <v>819</v>
      </c>
      <c r="Q577" s="2" t="s">
        <v>250</v>
      </c>
      <c r="R577" s="2" t="s">
        <v>1493</v>
      </c>
      <c r="S577" s="1">
        <v>86199</v>
      </c>
      <c r="T577" s="2" t="s">
        <v>819</v>
      </c>
      <c r="U577" s="2" t="s">
        <v>955</v>
      </c>
      <c r="V577" s="4">
        <v>41827.730682870373</v>
      </c>
      <c r="W577" s="2" t="s">
        <v>1149</v>
      </c>
    </row>
    <row r="578" spans="1:23" hidden="1">
      <c r="A578" s="2" t="s">
        <v>2471</v>
      </c>
      <c r="B578" s="2" t="s">
        <v>895</v>
      </c>
      <c r="C578" s="2" t="s">
        <v>2729</v>
      </c>
      <c r="D578" s="1">
        <v>747747</v>
      </c>
      <c r="E578" s="2" t="s">
        <v>3005</v>
      </c>
      <c r="F578" s="2" t="s">
        <v>2074</v>
      </c>
      <c r="G578" s="2" t="s">
        <v>654</v>
      </c>
      <c r="H578" s="2" t="s">
        <v>2881</v>
      </c>
      <c r="I578" s="2" t="s">
        <v>2471</v>
      </c>
      <c r="J578" s="4">
        <v>41802.75509259259</v>
      </c>
      <c r="K578" s="5">
        <v>41803.592303240737</v>
      </c>
      <c r="L578" s="5">
        <v>41802.760520833333</v>
      </c>
      <c r="M578" s="7">
        <f t="shared" si="8"/>
        <v>-0.83178240740380716</v>
      </c>
      <c r="N578" s="2" t="s">
        <v>2471</v>
      </c>
      <c r="O578" s="4">
        <v>41802.759675925925</v>
      </c>
      <c r="P578" s="2" t="s">
        <v>2471</v>
      </c>
      <c r="Q578" s="2"/>
      <c r="R578" s="2" t="s">
        <v>3574</v>
      </c>
      <c r="S578" s="1">
        <v>86219</v>
      </c>
      <c r="T578" s="2" t="s">
        <v>2471</v>
      </c>
      <c r="U578" s="2" t="s">
        <v>277</v>
      </c>
      <c r="V578" s="4">
        <v>41803.592164351852</v>
      </c>
      <c r="W578" s="2" t="s">
        <v>355</v>
      </c>
    </row>
    <row r="579" spans="1:23">
      <c r="A579" s="2" t="s">
        <v>760</v>
      </c>
      <c r="B579" s="2" t="s">
        <v>2792</v>
      </c>
      <c r="C579" s="2" t="s">
        <v>6</v>
      </c>
      <c r="D579" s="1">
        <v>746951</v>
      </c>
      <c r="E579" s="2" t="s">
        <v>3005</v>
      </c>
      <c r="F579" s="2" t="s">
        <v>3433</v>
      </c>
      <c r="G579" s="2" t="s">
        <v>654</v>
      </c>
      <c r="H579" s="2" t="s">
        <v>3059</v>
      </c>
      <c r="I579" s="2" t="s">
        <v>760</v>
      </c>
      <c r="J579" s="4">
        <v>41803.383726851855</v>
      </c>
      <c r="K579" s="5">
        <v>41803.42696759259</v>
      </c>
      <c r="L579" s="5">
        <v>41803.400219907409</v>
      </c>
      <c r="M579" s="7">
        <f t="shared" ref="M579:M642" si="9">L579-K579</f>
        <v>-2.6747685180453118E-2</v>
      </c>
      <c r="N579" s="2" t="s">
        <v>760</v>
      </c>
      <c r="O579" s="4">
        <v>41803.399942129632</v>
      </c>
      <c r="P579" s="2" t="s">
        <v>3380</v>
      </c>
      <c r="Q579" s="2" t="s">
        <v>3263</v>
      </c>
      <c r="R579" s="2" t="s">
        <v>981</v>
      </c>
      <c r="S579" s="1">
        <v>86239</v>
      </c>
      <c r="T579" s="2" t="s">
        <v>3380</v>
      </c>
      <c r="U579" s="2" t="s">
        <v>1746</v>
      </c>
      <c r="V579" s="4">
        <v>41803.426817129628</v>
      </c>
      <c r="W579" s="2" t="s">
        <v>1149</v>
      </c>
    </row>
    <row r="580" spans="1:23">
      <c r="A580" s="2" t="s">
        <v>760</v>
      </c>
      <c r="B580" s="2" t="s">
        <v>2792</v>
      </c>
      <c r="C580" s="2" t="s">
        <v>2220</v>
      </c>
      <c r="D580" s="1">
        <v>747894</v>
      </c>
      <c r="E580" s="2" t="s">
        <v>3005</v>
      </c>
      <c r="F580" s="2" t="s">
        <v>3433</v>
      </c>
      <c r="G580" s="2" t="s">
        <v>654</v>
      </c>
      <c r="H580" s="2" t="s">
        <v>1392</v>
      </c>
      <c r="I580" s="2" t="s">
        <v>760</v>
      </c>
      <c r="J580" s="4">
        <v>41803.57880787037</v>
      </c>
      <c r="K580" s="5">
        <v>41806.697789351849</v>
      </c>
      <c r="L580" s="5">
        <v>41806.690069444441</v>
      </c>
      <c r="M580" s="7">
        <f t="shared" si="9"/>
        <v>-7.7199074075906537E-3</v>
      </c>
      <c r="N580" s="2" t="s">
        <v>760</v>
      </c>
      <c r="O580" s="4">
        <v>41806.491087962961</v>
      </c>
      <c r="P580" s="2" t="s">
        <v>3580</v>
      </c>
      <c r="Q580" s="2" t="s">
        <v>3415</v>
      </c>
      <c r="R580" s="2" t="s">
        <v>3704</v>
      </c>
      <c r="S580" s="1">
        <v>86259</v>
      </c>
      <c r="T580" s="2" t="s">
        <v>3580</v>
      </c>
      <c r="U580" s="2" t="s">
        <v>2915</v>
      </c>
      <c r="V580" s="4">
        <v>41806.697650462964</v>
      </c>
      <c r="W580" s="2" t="s">
        <v>1149</v>
      </c>
    </row>
    <row r="581" spans="1:23" hidden="1">
      <c r="A581" s="2" t="s">
        <v>288</v>
      </c>
      <c r="B581" s="2" t="s">
        <v>2579</v>
      </c>
      <c r="C581" s="2" t="s">
        <v>3360</v>
      </c>
      <c r="D581" s="1">
        <v>748248</v>
      </c>
      <c r="E581" s="2" t="s">
        <v>3005</v>
      </c>
      <c r="F581" s="2" t="s">
        <v>1343</v>
      </c>
      <c r="G581" s="2" t="s">
        <v>654</v>
      </c>
      <c r="H581" s="2" t="s">
        <v>1384</v>
      </c>
      <c r="I581" s="2" t="s">
        <v>1983</v>
      </c>
      <c r="J581" s="4">
        <v>41806.545937499999</v>
      </c>
      <c r="K581" s="5">
        <v>41820.66914351852</v>
      </c>
      <c r="L581" s="5">
        <v>41816.452881944446</v>
      </c>
      <c r="M581" s="7">
        <f t="shared" si="9"/>
        <v>-4.2162615740744513</v>
      </c>
      <c r="N581" s="2" t="s">
        <v>1983</v>
      </c>
      <c r="O581" s="4">
        <v>41816.449583333335</v>
      </c>
      <c r="P581" s="2" t="s">
        <v>3120</v>
      </c>
      <c r="Q581" s="2" t="s">
        <v>2517</v>
      </c>
      <c r="R581" s="2" t="s">
        <v>540</v>
      </c>
      <c r="S581" s="1">
        <v>86279</v>
      </c>
      <c r="T581" s="2" t="s">
        <v>3120</v>
      </c>
      <c r="U581" s="2" t="s">
        <v>2294</v>
      </c>
      <c r="V581" s="4">
        <v>41820.631064814814</v>
      </c>
      <c r="W581" s="2" t="s">
        <v>355</v>
      </c>
    </row>
    <row r="582" spans="1:23" hidden="1">
      <c r="A582" s="2" t="s">
        <v>288</v>
      </c>
      <c r="B582" s="2" t="s">
        <v>2195</v>
      </c>
      <c r="C582" s="2" t="s">
        <v>785</v>
      </c>
      <c r="D582" s="1">
        <v>748250</v>
      </c>
      <c r="E582" s="2" t="s">
        <v>3005</v>
      </c>
      <c r="F582" s="2" t="s">
        <v>2074</v>
      </c>
      <c r="G582" s="2" t="s">
        <v>654</v>
      </c>
      <c r="H582" s="2" t="s">
        <v>2717</v>
      </c>
      <c r="I582" s="2" t="s">
        <v>1983</v>
      </c>
      <c r="J582" s="4">
        <v>41806.547199074077</v>
      </c>
      <c r="K582" s="5">
        <v>41814.498449074075</v>
      </c>
      <c r="L582" s="5">
        <v>41808.566712962966</v>
      </c>
      <c r="M582" s="7">
        <f t="shared" si="9"/>
        <v>-5.9317361111097853</v>
      </c>
      <c r="N582" s="2" t="s">
        <v>1983</v>
      </c>
      <c r="O582" s="4">
        <v>41807.663530092592</v>
      </c>
      <c r="P582" s="2" t="s">
        <v>1346</v>
      </c>
      <c r="Q582" s="2" t="s">
        <v>994</v>
      </c>
      <c r="R582" s="2" t="s">
        <v>2352</v>
      </c>
      <c r="S582" s="1">
        <v>86280</v>
      </c>
      <c r="T582" s="2" t="s">
        <v>1346</v>
      </c>
      <c r="U582" s="2" t="s">
        <v>320</v>
      </c>
      <c r="V582" s="4">
        <v>41814.498252314814</v>
      </c>
      <c r="W582" s="2" t="s">
        <v>1149</v>
      </c>
    </row>
    <row r="583" spans="1:23" hidden="1">
      <c r="A583" s="2" t="s">
        <v>2471</v>
      </c>
      <c r="B583" s="2" t="s">
        <v>895</v>
      </c>
      <c r="C583" s="2" t="s">
        <v>485</v>
      </c>
      <c r="D583" s="1">
        <v>748290</v>
      </c>
      <c r="E583" s="2" t="s">
        <v>3005</v>
      </c>
      <c r="F583" s="2" t="s">
        <v>2074</v>
      </c>
      <c r="G583" s="2" t="s">
        <v>2286</v>
      </c>
      <c r="H583" s="2" t="s">
        <v>2836</v>
      </c>
      <c r="I583" s="2" t="s">
        <v>2471</v>
      </c>
      <c r="J583" s="4">
        <v>41806.609479166669</v>
      </c>
      <c r="K583" s="6"/>
      <c r="L583" s="6"/>
      <c r="M583" s="7">
        <f t="shared" si="9"/>
        <v>0</v>
      </c>
      <c r="N583" s="2"/>
      <c r="O583" s="2"/>
      <c r="P583" s="2"/>
      <c r="Q583" s="2"/>
      <c r="R583" s="2" t="s">
        <v>153</v>
      </c>
      <c r="S583" s="1">
        <v>86299</v>
      </c>
      <c r="T583" s="2" t="s">
        <v>2471</v>
      </c>
      <c r="U583" s="2"/>
      <c r="V583" s="2"/>
      <c r="W583" s="2"/>
    </row>
    <row r="584" spans="1:23" hidden="1">
      <c r="A584" s="2" t="s">
        <v>2471</v>
      </c>
      <c r="B584" s="2" t="s">
        <v>943</v>
      </c>
      <c r="C584" s="2" t="s">
        <v>2334</v>
      </c>
      <c r="D584" s="1">
        <v>748294</v>
      </c>
      <c r="E584" s="2" t="s">
        <v>3005</v>
      </c>
      <c r="F584" s="2" t="s">
        <v>2074</v>
      </c>
      <c r="G584" s="2" t="s">
        <v>654</v>
      </c>
      <c r="H584" s="2" t="s">
        <v>2067</v>
      </c>
      <c r="I584" s="2" t="s">
        <v>2471</v>
      </c>
      <c r="J584" s="4">
        <v>41806.617349537039</v>
      </c>
      <c r="K584" s="5">
        <v>41809.425335648149</v>
      </c>
      <c r="L584" s="5">
        <v>41808.430208333331</v>
      </c>
      <c r="M584" s="7">
        <f t="shared" si="9"/>
        <v>-0.99512731481809169</v>
      </c>
      <c r="N584" s="2" t="s">
        <v>2471</v>
      </c>
      <c r="O584" s="4">
        <v>41808.429375</v>
      </c>
      <c r="P584" s="2" t="s">
        <v>2471</v>
      </c>
      <c r="Q584" s="2"/>
      <c r="R584" s="2" t="s">
        <v>2542</v>
      </c>
      <c r="S584" s="1">
        <v>86300</v>
      </c>
      <c r="T584" s="2" t="s">
        <v>2471</v>
      </c>
      <c r="U584" s="2" t="s">
        <v>458</v>
      </c>
      <c r="V584" s="4">
        <v>41808.563946759263</v>
      </c>
      <c r="W584" s="2" t="s">
        <v>355</v>
      </c>
    </row>
    <row r="585" spans="1:23">
      <c r="A585" s="2" t="s">
        <v>2471</v>
      </c>
      <c r="B585" s="2" t="s">
        <v>943</v>
      </c>
      <c r="C585" s="2" t="s">
        <v>215</v>
      </c>
      <c r="D585" s="1">
        <v>748322</v>
      </c>
      <c r="E585" s="2" t="s">
        <v>3005</v>
      </c>
      <c r="F585" s="2" t="s">
        <v>3433</v>
      </c>
      <c r="G585" s="2" t="s">
        <v>654</v>
      </c>
      <c r="H585" s="2" t="s">
        <v>857</v>
      </c>
      <c r="I585" s="2" t="s">
        <v>2471</v>
      </c>
      <c r="J585" s="4">
        <v>41806.664189814815</v>
      </c>
      <c r="K585" s="5">
        <v>41806.710150462961</v>
      </c>
      <c r="L585" s="5">
        <v>41806.688090277778</v>
      </c>
      <c r="M585" s="7">
        <f t="shared" si="9"/>
        <v>-2.2060185183363501E-2</v>
      </c>
      <c r="N585" s="2" t="s">
        <v>2471</v>
      </c>
      <c r="O585" s="4">
        <v>41806.687685185185</v>
      </c>
      <c r="P585" s="2" t="s">
        <v>1460</v>
      </c>
      <c r="Q585" s="2" t="s">
        <v>1145</v>
      </c>
      <c r="R585" s="2" t="s">
        <v>896</v>
      </c>
      <c r="S585" s="1">
        <v>86319</v>
      </c>
      <c r="T585" s="2" t="s">
        <v>1460</v>
      </c>
      <c r="U585" s="2" t="s">
        <v>1237</v>
      </c>
      <c r="V585" s="4">
        <v>41806.709976851853</v>
      </c>
      <c r="W585" s="2" t="s">
        <v>1149</v>
      </c>
    </row>
    <row r="586" spans="1:23" hidden="1">
      <c r="A586" s="2" t="s">
        <v>2471</v>
      </c>
      <c r="B586" s="2" t="s">
        <v>943</v>
      </c>
      <c r="C586" s="2" t="s">
        <v>2257</v>
      </c>
      <c r="D586" s="1">
        <v>748366</v>
      </c>
      <c r="E586" s="2" t="s">
        <v>3005</v>
      </c>
      <c r="F586" s="2" t="s">
        <v>1343</v>
      </c>
      <c r="G586" s="2" t="s">
        <v>654</v>
      </c>
      <c r="H586" s="2" t="s">
        <v>3050</v>
      </c>
      <c r="I586" s="2" t="s">
        <v>2471</v>
      </c>
      <c r="J586" s="4">
        <v>41806.693599537037</v>
      </c>
      <c r="K586" s="5">
        <v>41806.710127314815</v>
      </c>
      <c r="L586" s="5">
        <v>41806.700231481482</v>
      </c>
      <c r="M586" s="7">
        <f t="shared" si="9"/>
        <v>-9.8958333328482695E-3</v>
      </c>
      <c r="N586" s="2" t="s">
        <v>2471</v>
      </c>
      <c r="O586" s="4">
        <v>41806.697662037041</v>
      </c>
      <c r="P586" s="2" t="s">
        <v>3120</v>
      </c>
      <c r="Q586" s="2" t="s">
        <v>2314</v>
      </c>
      <c r="R586" s="2" t="s">
        <v>1992</v>
      </c>
      <c r="S586" s="1">
        <v>86339</v>
      </c>
      <c r="T586" s="2" t="s">
        <v>3120</v>
      </c>
      <c r="U586" s="2" t="s">
        <v>1237</v>
      </c>
      <c r="V586" s="4">
        <v>41806.709976851853</v>
      </c>
      <c r="W586" s="2" t="s">
        <v>1149</v>
      </c>
    </row>
    <row r="587" spans="1:23">
      <c r="A587" s="2" t="s">
        <v>571</v>
      </c>
      <c r="B587" s="2" t="s">
        <v>2792</v>
      </c>
      <c r="C587" s="2" t="s">
        <v>120</v>
      </c>
      <c r="D587" s="1">
        <v>748362</v>
      </c>
      <c r="E587" s="2" t="s">
        <v>3005</v>
      </c>
      <c r="F587" s="2" t="s">
        <v>3433</v>
      </c>
      <c r="G587" s="2" t="s">
        <v>654</v>
      </c>
      <c r="H587" s="2" t="s">
        <v>606</v>
      </c>
      <c r="I587" s="2" t="s">
        <v>760</v>
      </c>
      <c r="J587" s="4">
        <v>41806.695914351854</v>
      </c>
      <c r="K587" s="5">
        <v>41807.605115740742</v>
      </c>
      <c r="L587" s="5">
        <v>41807.598761574074</v>
      </c>
      <c r="M587" s="7">
        <f t="shared" si="9"/>
        <v>-6.3541666677338071E-3</v>
      </c>
      <c r="N587" s="2" t="s">
        <v>760</v>
      </c>
      <c r="O587" s="4">
        <v>41807.558576388888</v>
      </c>
      <c r="P587" s="2" t="s">
        <v>1260</v>
      </c>
      <c r="Q587" s="2" t="s">
        <v>185</v>
      </c>
      <c r="R587" s="2" t="s">
        <v>234</v>
      </c>
      <c r="S587" s="1">
        <v>86340</v>
      </c>
      <c r="T587" s="2" t="s">
        <v>1260</v>
      </c>
      <c r="U587" s="2" t="s">
        <v>2766</v>
      </c>
      <c r="V587" s="4">
        <v>41807.604953703703</v>
      </c>
      <c r="W587" s="2" t="s">
        <v>1149</v>
      </c>
    </row>
    <row r="588" spans="1:23">
      <c r="A588" s="2" t="s">
        <v>760</v>
      </c>
      <c r="B588" s="2" t="s">
        <v>2792</v>
      </c>
      <c r="C588" s="2" t="s">
        <v>2155</v>
      </c>
      <c r="D588" s="1">
        <v>748491</v>
      </c>
      <c r="E588" s="2" t="s">
        <v>3005</v>
      </c>
      <c r="F588" s="2" t="s">
        <v>3433</v>
      </c>
      <c r="G588" s="2" t="s">
        <v>654</v>
      </c>
      <c r="H588" s="2" t="s">
        <v>1477</v>
      </c>
      <c r="I588" s="2" t="s">
        <v>760</v>
      </c>
      <c r="J588" s="4">
        <v>41807.415613425925</v>
      </c>
      <c r="K588" s="5">
        <v>41808.573622685188</v>
      </c>
      <c r="L588" s="5">
        <v>41808.547349537039</v>
      </c>
      <c r="M588" s="7">
        <f t="shared" si="9"/>
        <v>-2.6273148148902692E-2</v>
      </c>
      <c r="N588" s="2" t="s">
        <v>760</v>
      </c>
      <c r="O588" s="4">
        <v>41808.4925</v>
      </c>
      <c r="P588" s="2" t="s">
        <v>3380</v>
      </c>
      <c r="Q588" s="2" t="s">
        <v>2080</v>
      </c>
      <c r="R588" s="2" t="s">
        <v>2785</v>
      </c>
      <c r="S588" s="1">
        <v>86359</v>
      </c>
      <c r="T588" s="2" t="s">
        <v>3380</v>
      </c>
      <c r="U588" s="2" t="s">
        <v>196</v>
      </c>
      <c r="V588" s="4">
        <v>41808.573506944442</v>
      </c>
      <c r="W588" s="2" t="s">
        <v>1149</v>
      </c>
    </row>
    <row r="589" spans="1:23" hidden="1">
      <c r="A589" s="2" t="s">
        <v>2471</v>
      </c>
      <c r="B589" s="2" t="s">
        <v>943</v>
      </c>
      <c r="C589" s="2" t="s">
        <v>3752</v>
      </c>
      <c r="D589" s="1">
        <v>748545</v>
      </c>
      <c r="E589" s="2" t="s">
        <v>3005</v>
      </c>
      <c r="F589" s="2" t="s">
        <v>2074</v>
      </c>
      <c r="G589" s="2" t="s">
        <v>654</v>
      </c>
      <c r="H589" s="2" t="s">
        <v>1104</v>
      </c>
      <c r="I589" s="2" t="s">
        <v>2471</v>
      </c>
      <c r="J589" s="4">
        <v>41807.454814814817</v>
      </c>
      <c r="K589" s="5">
        <v>41807.502152777779</v>
      </c>
      <c r="L589" s="5">
        <v>41807.470497685186</v>
      </c>
      <c r="M589" s="7">
        <f t="shared" si="9"/>
        <v>-3.1655092592700385E-2</v>
      </c>
      <c r="N589" s="2" t="s">
        <v>2471</v>
      </c>
      <c r="O589" s="4">
        <v>41807.47011574074</v>
      </c>
      <c r="P589" s="2" t="s">
        <v>2471</v>
      </c>
      <c r="Q589" s="2"/>
      <c r="R589" s="2" t="s">
        <v>10</v>
      </c>
      <c r="S589" s="1">
        <v>86379</v>
      </c>
      <c r="T589" s="2" t="s">
        <v>2471</v>
      </c>
      <c r="U589" s="2" t="s">
        <v>66</v>
      </c>
      <c r="V589" s="4">
        <v>41807.502025462964</v>
      </c>
      <c r="W589" s="2" t="s">
        <v>1704</v>
      </c>
    </row>
    <row r="590" spans="1:23" hidden="1">
      <c r="A590" s="2" t="s">
        <v>2471</v>
      </c>
      <c r="B590" s="2" t="s">
        <v>943</v>
      </c>
      <c r="C590" s="2" t="s">
        <v>1557</v>
      </c>
      <c r="D590" s="1">
        <v>748682</v>
      </c>
      <c r="E590" s="2" t="s">
        <v>3005</v>
      </c>
      <c r="F590" s="2" t="s">
        <v>1343</v>
      </c>
      <c r="G590" s="2" t="s">
        <v>654</v>
      </c>
      <c r="H590" s="2" t="s">
        <v>3283</v>
      </c>
      <c r="I590" s="2" t="s">
        <v>2471</v>
      </c>
      <c r="J590" s="4">
        <v>41807.567916666667</v>
      </c>
      <c r="K590" s="5">
        <v>41815.550555555557</v>
      </c>
      <c r="L590" s="5">
        <v>41814.711469907408</v>
      </c>
      <c r="M590" s="7">
        <f t="shared" si="9"/>
        <v>-0.83908564814919373</v>
      </c>
      <c r="N590" s="2" t="s">
        <v>2471</v>
      </c>
      <c r="O590" s="4">
        <v>41810.447523148148</v>
      </c>
      <c r="P590" s="2" t="s">
        <v>2273</v>
      </c>
      <c r="Q590" s="2" t="s">
        <v>3431</v>
      </c>
      <c r="R590" s="2" t="s">
        <v>2232</v>
      </c>
      <c r="S590" s="1">
        <v>86399</v>
      </c>
      <c r="T590" s="2" t="s">
        <v>2273</v>
      </c>
      <c r="U590" s="2" t="s">
        <v>2677</v>
      </c>
      <c r="V590" s="4">
        <v>41815.550405092596</v>
      </c>
      <c r="W590" s="2" t="s">
        <v>355</v>
      </c>
    </row>
    <row r="591" spans="1:23">
      <c r="A591" s="2" t="s">
        <v>760</v>
      </c>
      <c r="B591" s="2" t="s">
        <v>2792</v>
      </c>
      <c r="C591" s="2" t="s">
        <v>3632</v>
      </c>
      <c r="D591" s="1">
        <v>748766</v>
      </c>
      <c r="E591" s="2" t="s">
        <v>3005</v>
      </c>
      <c r="F591" s="2" t="s">
        <v>3422</v>
      </c>
      <c r="G591" s="2" t="s">
        <v>1532</v>
      </c>
      <c r="H591" s="2" t="s">
        <v>3126</v>
      </c>
      <c r="I591" s="2" t="s">
        <v>760</v>
      </c>
      <c r="J591" s="4">
        <v>41807.632754629631</v>
      </c>
      <c r="K591" s="6"/>
      <c r="L591" s="6"/>
      <c r="M591" s="7">
        <f t="shared" si="9"/>
        <v>0</v>
      </c>
      <c r="N591" s="2"/>
      <c r="O591" s="2"/>
      <c r="P591" s="2"/>
      <c r="Q591" s="2" t="s">
        <v>596</v>
      </c>
      <c r="R591" s="2" t="s">
        <v>780</v>
      </c>
      <c r="S591" s="1">
        <v>86419</v>
      </c>
      <c r="T591" s="2" t="s">
        <v>3580</v>
      </c>
      <c r="U591" s="2"/>
      <c r="V591" s="2"/>
      <c r="W591" s="2"/>
    </row>
    <row r="592" spans="1:23">
      <c r="A592" s="2" t="s">
        <v>760</v>
      </c>
      <c r="B592" s="2" t="s">
        <v>2792</v>
      </c>
      <c r="C592" s="2" t="s">
        <v>1426</v>
      </c>
      <c r="D592" s="1">
        <v>748774</v>
      </c>
      <c r="E592" s="2" t="s">
        <v>3005</v>
      </c>
      <c r="F592" s="2" t="s">
        <v>3422</v>
      </c>
      <c r="G592" s="2" t="s">
        <v>654</v>
      </c>
      <c r="H592" s="2" t="s">
        <v>2239</v>
      </c>
      <c r="I592" s="2" t="s">
        <v>760</v>
      </c>
      <c r="J592" s="4">
        <v>41807.641956018517</v>
      </c>
      <c r="K592" s="5">
        <v>41809.613842592589</v>
      </c>
      <c r="L592" s="5">
        <v>41808.547581018516</v>
      </c>
      <c r="M592" s="7">
        <f t="shared" si="9"/>
        <v>-1.0662615740729962</v>
      </c>
      <c r="N592" s="2" t="s">
        <v>760</v>
      </c>
      <c r="O592" s="4">
        <v>41807.726087962961</v>
      </c>
      <c r="P592" s="2" t="s">
        <v>135</v>
      </c>
      <c r="Q592" s="2" t="s">
        <v>2210</v>
      </c>
      <c r="R592" s="2" t="s">
        <v>2404</v>
      </c>
      <c r="S592" s="1">
        <v>86420</v>
      </c>
      <c r="T592" s="2" t="s">
        <v>135</v>
      </c>
      <c r="U592" s="2" t="s">
        <v>1944</v>
      </c>
      <c r="V592" s="4">
        <v>41809.613668981481</v>
      </c>
      <c r="W592" s="2" t="s">
        <v>1149</v>
      </c>
    </row>
    <row r="593" spans="1:23">
      <c r="A593" s="2" t="s">
        <v>288</v>
      </c>
      <c r="B593" s="2" t="s">
        <v>2579</v>
      </c>
      <c r="C593" s="2" t="s">
        <v>1692</v>
      </c>
      <c r="D593" s="1">
        <v>749058</v>
      </c>
      <c r="E593" s="2" t="s">
        <v>3005</v>
      </c>
      <c r="F593" s="2" t="s">
        <v>3422</v>
      </c>
      <c r="G593" s="2" t="s">
        <v>654</v>
      </c>
      <c r="H593" s="2" t="s">
        <v>2251</v>
      </c>
      <c r="I593" s="2" t="s">
        <v>1983</v>
      </c>
      <c r="J593" s="4">
        <v>41808.570254629631</v>
      </c>
      <c r="K593" s="5">
        <v>41820.631296296298</v>
      </c>
      <c r="L593" s="5">
        <v>41816.452766203707</v>
      </c>
      <c r="M593" s="7">
        <f t="shared" si="9"/>
        <v>-4.1785300925912452</v>
      </c>
      <c r="N593" s="2" t="s">
        <v>1983</v>
      </c>
      <c r="O593" s="4">
        <v>41816.449733796297</v>
      </c>
      <c r="P593" s="2" t="s">
        <v>3120</v>
      </c>
      <c r="Q593" s="2" t="s">
        <v>1649</v>
      </c>
      <c r="R593" s="2" t="s">
        <v>324</v>
      </c>
      <c r="S593" s="1">
        <v>86439</v>
      </c>
      <c r="T593" s="2" t="s">
        <v>3120</v>
      </c>
      <c r="U593" s="2" t="s">
        <v>2294</v>
      </c>
      <c r="V593" s="4">
        <v>41820.631064814814</v>
      </c>
      <c r="W593" s="2" t="s">
        <v>355</v>
      </c>
    </row>
    <row r="594" spans="1:23" hidden="1">
      <c r="A594" s="2" t="s">
        <v>2471</v>
      </c>
      <c r="B594" s="2" t="s">
        <v>895</v>
      </c>
      <c r="C594" s="2" t="s">
        <v>2902</v>
      </c>
      <c r="D594" s="1">
        <v>749197</v>
      </c>
      <c r="E594" s="2" t="s">
        <v>3005</v>
      </c>
      <c r="F594" s="2" t="s">
        <v>2074</v>
      </c>
      <c r="G594" s="2" t="s">
        <v>654</v>
      </c>
      <c r="H594" s="2" t="s">
        <v>3095</v>
      </c>
      <c r="I594" s="2" t="s">
        <v>2471</v>
      </c>
      <c r="J594" s="4">
        <v>41808.737476851849</v>
      </c>
      <c r="K594" s="5">
        <v>41815.674722222226</v>
      </c>
      <c r="L594" s="5">
        <v>41814.684212962966</v>
      </c>
      <c r="M594" s="7">
        <f t="shared" si="9"/>
        <v>-0.99050925925985212</v>
      </c>
      <c r="N594" s="2" t="s">
        <v>2471</v>
      </c>
      <c r="O594" s="4">
        <v>41814.680277777778</v>
      </c>
      <c r="P594" s="2" t="s">
        <v>1460</v>
      </c>
      <c r="Q594" s="2" t="s">
        <v>466</v>
      </c>
      <c r="R594" s="2" t="s">
        <v>2587</v>
      </c>
      <c r="S594" s="1">
        <v>86459</v>
      </c>
      <c r="T594" s="2" t="s">
        <v>1460</v>
      </c>
      <c r="U594" s="2" t="s">
        <v>1984</v>
      </c>
      <c r="V594" s="4">
        <v>41815.499085648145</v>
      </c>
      <c r="W594" s="2" t="s">
        <v>355</v>
      </c>
    </row>
    <row r="595" spans="1:23">
      <c r="A595" s="2" t="s">
        <v>2471</v>
      </c>
      <c r="B595" s="2" t="s">
        <v>943</v>
      </c>
      <c r="C595" s="2" t="s">
        <v>3092</v>
      </c>
      <c r="D595" s="1">
        <v>749200</v>
      </c>
      <c r="E595" s="2" t="s">
        <v>3005</v>
      </c>
      <c r="F595" s="2" t="s">
        <v>3422</v>
      </c>
      <c r="G595" s="2" t="s">
        <v>654</v>
      </c>
      <c r="H595" s="2" t="s">
        <v>1683</v>
      </c>
      <c r="I595" s="2" t="s">
        <v>2471</v>
      </c>
      <c r="J595" s="4">
        <v>41808.749374999999</v>
      </c>
      <c r="K595" s="5">
        <v>41809.459537037037</v>
      </c>
      <c r="L595" s="5">
        <v>41809.429861111108</v>
      </c>
      <c r="M595" s="7">
        <f t="shared" si="9"/>
        <v>-2.9675925929041114E-2</v>
      </c>
      <c r="N595" s="2" t="s">
        <v>2471</v>
      </c>
      <c r="O595" s="4">
        <v>41809.393067129633</v>
      </c>
      <c r="P595" s="2" t="s">
        <v>3120</v>
      </c>
      <c r="Q595" s="2" t="s">
        <v>2718</v>
      </c>
      <c r="R595" s="2" t="s">
        <v>876</v>
      </c>
      <c r="S595" s="1">
        <v>86460</v>
      </c>
      <c r="T595" s="2" t="s">
        <v>3120</v>
      </c>
      <c r="U595" s="2" t="s">
        <v>2499</v>
      </c>
      <c r="V595" s="4">
        <v>41809.459351851852</v>
      </c>
      <c r="W595" s="2" t="s">
        <v>355</v>
      </c>
    </row>
    <row r="596" spans="1:23" hidden="1">
      <c r="A596" s="2" t="s">
        <v>760</v>
      </c>
      <c r="B596" s="2" t="s">
        <v>2792</v>
      </c>
      <c r="C596" s="2" t="s">
        <v>3218</v>
      </c>
      <c r="D596" s="1">
        <v>749282</v>
      </c>
      <c r="E596" s="2" t="s">
        <v>3005</v>
      </c>
      <c r="F596" s="2" t="s">
        <v>2074</v>
      </c>
      <c r="G596" s="2" t="s">
        <v>654</v>
      </c>
      <c r="H596" s="2" t="s">
        <v>190</v>
      </c>
      <c r="I596" s="2" t="s">
        <v>760</v>
      </c>
      <c r="J596" s="4">
        <v>41809.391863425924</v>
      </c>
      <c r="K596" s="5">
        <v>41809.415763888886</v>
      </c>
      <c r="L596" s="5">
        <v>41809.404328703706</v>
      </c>
      <c r="M596" s="7">
        <f t="shared" si="9"/>
        <v>-1.1435185180744156E-2</v>
      </c>
      <c r="N596" s="2" t="s">
        <v>760</v>
      </c>
      <c r="O596" s="4">
        <v>41809.404120370367</v>
      </c>
      <c r="P596" s="2" t="s">
        <v>3380</v>
      </c>
      <c r="Q596" s="2"/>
      <c r="R596" s="2" t="s">
        <v>2033</v>
      </c>
      <c r="S596" s="1">
        <v>86479</v>
      </c>
      <c r="T596" s="2" t="s">
        <v>3380</v>
      </c>
      <c r="U596" s="2" t="s">
        <v>76</v>
      </c>
      <c r="V596" s="4">
        <v>41809.415578703702</v>
      </c>
      <c r="W596" s="2" t="s">
        <v>355</v>
      </c>
    </row>
    <row r="597" spans="1:23" hidden="1">
      <c r="A597" s="2" t="s">
        <v>2471</v>
      </c>
      <c r="B597" s="2" t="s">
        <v>895</v>
      </c>
      <c r="C597" s="2" t="s">
        <v>1227</v>
      </c>
      <c r="D597" s="1">
        <v>749325</v>
      </c>
      <c r="E597" s="2" t="s">
        <v>3005</v>
      </c>
      <c r="F597" s="2" t="s">
        <v>2074</v>
      </c>
      <c r="G597" s="2" t="s">
        <v>654</v>
      </c>
      <c r="H597" s="2" t="s">
        <v>1939</v>
      </c>
      <c r="I597" s="2" t="s">
        <v>2471</v>
      </c>
      <c r="J597" s="4">
        <v>41809.415185185186</v>
      </c>
      <c r="K597" s="5">
        <v>41809.496342592596</v>
      </c>
      <c r="L597" s="5">
        <v>41809.41846064815</v>
      </c>
      <c r="M597" s="7">
        <f t="shared" si="9"/>
        <v>-7.7881944445834961E-2</v>
      </c>
      <c r="N597" s="2" t="s">
        <v>2471</v>
      </c>
      <c r="O597" s="4">
        <v>41809.418171296296</v>
      </c>
      <c r="P597" s="2" t="s">
        <v>2471</v>
      </c>
      <c r="Q597" s="2"/>
      <c r="R597" s="2" t="s">
        <v>750</v>
      </c>
      <c r="S597" s="1">
        <v>86499</v>
      </c>
      <c r="T597" s="2" t="s">
        <v>2471</v>
      </c>
      <c r="U597" s="2" t="s">
        <v>735</v>
      </c>
      <c r="V597" s="4">
        <v>41809.49622685185</v>
      </c>
      <c r="W597" s="2" t="s">
        <v>671</v>
      </c>
    </row>
    <row r="598" spans="1:23">
      <c r="A598" s="2" t="s">
        <v>760</v>
      </c>
      <c r="B598" s="2" t="s">
        <v>2792</v>
      </c>
      <c r="C598" s="2" t="s">
        <v>1135</v>
      </c>
      <c r="D598" s="1">
        <v>749486</v>
      </c>
      <c r="E598" s="2" t="s">
        <v>3005</v>
      </c>
      <c r="F598" s="2" t="s">
        <v>3422</v>
      </c>
      <c r="G598" s="2" t="s">
        <v>654</v>
      </c>
      <c r="H598" s="2" t="s">
        <v>1317</v>
      </c>
      <c r="I598" s="2" t="s">
        <v>760</v>
      </c>
      <c r="J598" s="4">
        <v>41809.600381944445</v>
      </c>
      <c r="K598" s="5">
        <v>41813.397928240738</v>
      </c>
      <c r="L598" s="5">
        <v>41810.537118055552</v>
      </c>
      <c r="M598" s="7">
        <f t="shared" si="9"/>
        <v>-2.8608101851859828</v>
      </c>
      <c r="N598" s="2" t="s">
        <v>760</v>
      </c>
      <c r="O598" s="4">
        <v>41809.675775462965</v>
      </c>
      <c r="P598" s="2" t="s">
        <v>3380</v>
      </c>
      <c r="Q598" s="2"/>
      <c r="R598" s="2" t="s">
        <v>2453</v>
      </c>
      <c r="S598" s="1">
        <v>86519</v>
      </c>
      <c r="T598" s="2" t="s">
        <v>3380</v>
      </c>
      <c r="U598" s="2" t="s">
        <v>1830</v>
      </c>
      <c r="V598" s="4">
        <v>41810.638171296298</v>
      </c>
      <c r="W598" s="2" t="s">
        <v>1149</v>
      </c>
    </row>
    <row r="599" spans="1:23">
      <c r="A599" s="2" t="s">
        <v>760</v>
      </c>
      <c r="B599" s="2" t="s">
        <v>2792</v>
      </c>
      <c r="C599" s="2" t="s">
        <v>1135</v>
      </c>
      <c r="D599" s="1">
        <v>749486</v>
      </c>
      <c r="E599" s="2" t="s">
        <v>3005</v>
      </c>
      <c r="F599" s="2" t="s">
        <v>3422</v>
      </c>
      <c r="G599" s="2" t="s">
        <v>654</v>
      </c>
      <c r="H599" s="2" t="s">
        <v>1317</v>
      </c>
      <c r="I599" s="2" t="s">
        <v>760</v>
      </c>
      <c r="J599" s="4">
        <v>41809.600381944445</v>
      </c>
      <c r="K599" s="5">
        <v>41813.397928240738</v>
      </c>
      <c r="L599" s="5">
        <v>41810.537118055552</v>
      </c>
      <c r="M599" s="7">
        <f t="shared" si="9"/>
        <v>-2.8608101851859828</v>
      </c>
      <c r="N599" s="2" t="s">
        <v>760</v>
      </c>
      <c r="O599" s="4">
        <v>41809.675775462965</v>
      </c>
      <c r="P599" s="2" t="s">
        <v>3380</v>
      </c>
      <c r="Q599" s="2"/>
      <c r="R599" s="2" t="s">
        <v>2453</v>
      </c>
      <c r="S599" s="1">
        <v>86519</v>
      </c>
      <c r="T599" s="2" t="s">
        <v>3380</v>
      </c>
      <c r="U599" s="2" t="s">
        <v>1830</v>
      </c>
      <c r="V599" s="4">
        <v>41810.638171296298</v>
      </c>
      <c r="W599" s="2" t="s">
        <v>1430</v>
      </c>
    </row>
    <row r="600" spans="1:23" hidden="1">
      <c r="A600" s="2" t="s">
        <v>571</v>
      </c>
      <c r="B600" s="2" t="s">
        <v>2792</v>
      </c>
      <c r="C600" s="2" t="s">
        <v>3516</v>
      </c>
      <c r="D600" s="1">
        <v>753757</v>
      </c>
      <c r="E600" s="2" t="s">
        <v>3005</v>
      </c>
      <c r="F600" s="2" t="s">
        <v>1885</v>
      </c>
      <c r="G600" s="2" t="s">
        <v>654</v>
      </c>
      <c r="H600" s="2" t="s">
        <v>238</v>
      </c>
      <c r="I600" s="2" t="s">
        <v>571</v>
      </c>
      <c r="J600" s="4">
        <v>41813.393391203703</v>
      </c>
      <c r="K600" s="5">
        <v>41814.548958333333</v>
      </c>
      <c r="L600" s="5">
        <v>41813.475787037038</v>
      </c>
      <c r="M600" s="7">
        <f t="shared" si="9"/>
        <v>-1.073171296295186</v>
      </c>
      <c r="N600" s="2" t="s">
        <v>760</v>
      </c>
      <c r="O600" s="4">
        <v>41813.47388888889</v>
      </c>
      <c r="P600" s="2" t="s">
        <v>760</v>
      </c>
      <c r="Q600" s="2"/>
      <c r="R600" s="2" t="s">
        <v>1957</v>
      </c>
      <c r="S600" s="1">
        <v>86539</v>
      </c>
      <c r="T600" s="2" t="s">
        <v>760</v>
      </c>
      <c r="U600" s="2" t="s">
        <v>1906</v>
      </c>
      <c r="V600" s="4">
        <v>41813.697638888887</v>
      </c>
      <c r="W600" s="2" t="s">
        <v>3500</v>
      </c>
    </row>
    <row r="601" spans="1:23" hidden="1">
      <c r="A601" s="2" t="s">
        <v>760</v>
      </c>
      <c r="B601" s="2" t="s">
        <v>2792</v>
      </c>
      <c r="C601" s="2" t="s">
        <v>1787</v>
      </c>
      <c r="D601" s="1">
        <v>753985</v>
      </c>
      <c r="E601" s="2" t="s">
        <v>3005</v>
      </c>
      <c r="F601" s="2" t="s">
        <v>2074</v>
      </c>
      <c r="G601" s="2" t="s">
        <v>654</v>
      </c>
      <c r="H601" s="2" t="s">
        <v>3718</v>
      </c>
      <c r="I601" s="2" t="s">
        <v>760</v>
      </c>
      <c r="J601" s="4">
        <v>41813.477546296293</v>
      </c>
      <c r="K601" s="5">
        <v>41814.548148148147</v>
      </c>
      <c r="L601" s="5">
        <v>41813.562905092593</v>
      </c>
      <c r="M601" s="7">
        <f t="shared" si="9"/>
        <v>-0.98524305555474712</v>
      </c>
      <c r="N601" s="2" t="s">
        <v>760</v>
      </c>
      <c r="O601" s="4">
        <v>41813.562094907407</v>
      </c>
      <c r="P601" s="2" t="s">
        <v>3380</v>
      </c>
      <c r="Q601" s="2"/>
      <c r="R601" s="2" t="s">
        <v>936</v>
      </c>
      <c r="S601" s="1">
        <v>86559</v>
      </c>
      <c r="T601" s="2" t="s">
        <v>3380</v>
      </c>
      <c r="U601" s="2" t="s">
        <v>906</v>
      </c>
      <c r="V601" s="4">
        <v>41813.597199074073</v>
      </c>
      <c r="W601" s="2" t="s">
        <v>3500</v>
      </c>
    </row>
    <row r="602" spans="1:23" hidden="1">
      <c r="A602" s="2" t="s">
        <v>571</v>
      </c>
      <c r="B602" s="2" t="s">
        <v>2792</v>
      </c>
      <c r="C602" s="2" t="s">
        <v>2887</v>
      </c>
      <c r="D602" s="1">
        <v>754264</v>
      </c>
      <c r="E602" s="2" t="s">
        <v>3005</v>
      </c>
      <c r="F602" s="2" t="s">
        <v>1885</v>
      </c>
      <c r="G602" s="2" t="s">
        <v>654</v>
      </c>
      <c r="H602" s="2" t="s">
        <v>3750</v>
      </c>
      <c r="I602" s="2" t="s">
        <v>571</v>
      </c>
      <c r="J602" s="4">
        <v>41813.583032407405</v>
      </c>
      <c r="K602" s="5">
        <v>41814.54959490741</v>
      </c>
      <c r="L602" s="5">
        <v>41813.688263888886</v>
      </c>
      <c r="M602" s="7">
        <f t="shared" si="9"/>
        <v>-0.86133101852465188</v>
      </c>
      <c r="N602" s="2" t="s">
        <v>760</v>
      </c>
      <c r="O602" s="4">
        <v>41813.667037037034</v>
      </c>
      <c r="P602" s="2" t="s">
        <v>1834</v>
      </c>
      <c r="Q602" s="2"/>
      <c r="R602" s="2" t="s">
        <v>2509</v>
      </c>
      <c r="S602" s="1">
        <v>86579</v>
      </c>
      <c r="T602" s="2" t="s">
        <v>1834</v>
      </c>
      <c r="U602" s="2" t="s">
        <v>1906</v>
      </c>
      <c r="V602" s="4">
        <v>41813.697638888887</v>
      </c>
      <c r="W602" s="2" t="s">
        <v>3500</v>
      </c>
    </row>
    <row r="603" spans="1:23" hidden="1">
      <c r="A603" s="2" t="s">
        <v>288</v>
      </c>
      <c r="B603" s="2" t="s">
        <v>2203</v>
      </c>
      <c r="C603" s="2" t="s">
        <v>1300</v>
      </c>
      <c r="D603" s="1">
        <v>754379</v>
      </c>
      <c r="E603" s="2" t="s">
        <v>3005</v>
      </c>
      <c r="F603" s="2" t="s">
        <v>1343</v>
      </c>
      <c r="G603" s="2" t="s">
        <v>654</v>
      </c>
      <c r="H603" s="2" t="s">
        <v>2763</v>
      </c>
      <c r="I603" s="2" t="s">
        <v>1986</v>
      </c>
      <c r="J603" s="4">
        <v>41813.604780092595</v>
      </c>
      <c r="K603" s="5">
        <v>41814.498449074075</v>
      </c>
      <c r="L603" s="5">
        <v>41813.688136574077</v>
      </c>
      <c r="M603" s="7">
        <f t="shared" si="9"/>
        <v>-0.81031249999796273</v>
      </c>
      <c r="N603" s="2" t="s">
        <v>1986</v>
      </c>
      <c r="O603" s="4">
        <v>41813.685474537036</v>
      </c>
      <c r="P603" s="2" t="s">
        <v>1946</v>
      </c>
      <c r="Q603" s="2" t="s">
        <v>2547</v>
      </c>
      <c r="R603" s="2" t="s">
        <v>182</v>
      </c>
      <c r="S603" s="1">
        <v>86599</v>
      </c>
      <c r="T603" s="2" t="s">
        <v>1946</v>
      </c>
      <c r="U603" s="2" t="s">
        <v>320</v>
      </c>
      <c r="V603" s="4">
        <v>41814.498252314814</v>
      </c>
      <c r="W603" s="2" t="s">
        <v>1149</v>
      </c>
    </row>
    <row r="604" spans="1:23">
      <c r="A604" s="2" t="s">
        <v>760</v>
      </c>
      <c r="B604" s="2" t="s">
        <v>2792</v>
      </c>
      <c r="C604" s="2" t="s">
        <v>1262</v>
      </c>
      <c r="D604" s="1">
        <v>754402</v>
      </c>
      <c r="E604" s="2" t="s">
        <v>3005</v>
      </c>
      <c r="F604" s="2" t="s">
        <v>3422</v>
      </c>
      <c r="G604" s="2" t="s">
        <v>654</v>
      </c>
      <c r="H604" s="2" t="s">
        <v>2516</v>
      </c>
      <c r="I604" s="2" t="s">
        <v>760</v>
      </c>
      <c r="J604" s="4">
        <v>41813.611562500002</v>
      </c>
      <c r="K604" s="5">
        <v>41814.545127314814</v>
      </c>
      <c r="L604" s="5">
        <v>41813.660787037035</v>
      </c>
      <c r="M604" s="7">
        <f t="shared" si="9"/>
        <v>-0.88434027777839219</v>
      </c>
      <c r="N604" s="2" t="s">
        <v>760</v>
      </c>
      <c r="O604" s="4">
        <v>41813.613703703704</v>
      </c>
      <c r="P604" s="2" t="s">
        <v>3527</v>
      </c>
      <c r="Q604" s="2" t="s">
        <v>1195</v>
      </c>
      <c r="R604" s="2" t="s">
        <v>2310</v>
      </c>
      <c r="S604" s="1">
        <v>86619</v>
      </c>
      <c r="T604" s="2" t="s">
        <v>3527</v>
      </c>
      <c r="U604" s="2" t="s">
        <v>1989</v>
      </c>
      <c r="V604" s="4">
        <v>41814.545034722221</v>
      </c>
      <c r="W604" s="2" t="s">
        <v>355</v>
      </c>
    </row>
    <row r="605" spans="1:23">
      <c r="A605" s="2" t="s">
        <v>571</v>
      </c>
      <c r="B605" s="2" t="s">
        <v>2792</v>
      </c>
      <c r="C605" s="2" t="s">
        <v>2903</v>
      </c>
      <c r="D605" s="1">
        <v>754895</v>
      </c>
      <c r="E605" s="2" t="s">
        <v>3005</v>
      </c>
      <c r="F605" s="2" t="s">
        <v>3422</v>
      </c>
      <c r="G605" s="2" t="s">
        <v>654</v>
      </c>
      <c r="H605" s="2" t="s">
        <v>1832</v>
      </c>
      <c r="I605" s="2" t="s">
        <v>760</v>
      </c>
      <c r="J605" s="4">
        <v>41814.682430555556</v>
      </c>
      <c r="K605" s="5">
        <v>41814.76939814815</v>
      </c>
      <c r="L605" s="5">
        <v>41814.702962962961</v>
      </c>
      <c r="M605" s="7">
        <f t="shared" si="9"/>
        <v>-6.6435185188311152E-2</v>
      </c>
      <c r="N605" s="2" t="s">
        <v>760</v>
      </c>
      <c r="O605" s="4">
        <v>41814.700416666667</v>
      </c>
      <c r="P605" s="2" t="s">
        <v>2544</v>
      </c>
      <c r="Q605" s="2" t="s">
        <v>3293</v>
      </c>
      <c r="R605" s="2" t="s">
        <v>2308</v>
      </c>
      <c r="S605" s="1">
        <v>86639</v>
      </c>
      <c r="T605" s="2" t="s">
        <v>2544</v>
      </c>
      <c r="U605" s="2" t="s">
        <v>158</v>
      </c>
      <c r="V605" s="4">
        <v>41814.769282407404</v>
      </c>
      <c r="W605" s="2" t="s">
        <v>355</v>
      </c>
    </row>
    <row r="606" spans="1:23" hidden="1">
      <c r="A606" s="2" t="s">
        <v>2471</v>
      </c>
      <c r="B606" s="2" t="s">
        <v>943</v>
      </c>
      <c r="C606" s="2" t="s">
        <v>1025</v>
      </c>
      <c r="D606" s="1">
        <v>754924</v>
      </c>
      <c r="E606" s="2" t="s">
        <v>3005</v>
      </c>
      <c r="F606" s="2" t="s">
        <v>1343</v>
      </c>
      <c r="G606" s="2" t="s">
        <v>654</v>
      </c>
      <c r="H606" s="2" t="s">
        <v>1330</v>
      </c>
      <c r="I606" s="2" t="s">
        <v>2471</v>
      </c>
      <c r="J606" s="4">
        <v>41814.697881944441</v>
      </c>
      <c r="K606" s="5">
        <v>41819.912534722222</v>
      </c>
      <c r="L606" s="5">
        <v>41817.696122685185</v>
      </c>
      <c r="M606" s="7">
        <f t="shared" si="9"/>
        <v>-2.216412037036207</v>
      </c>
      <c r="N606" s="2" t="s">
        <v>2471</v>
      </c>
      <c r="O606" s="4">
        <v>41814.702453703707</v>
      </c>
      <c r="P606" s="2" t="s">
        <v>728</v>
      </c>
      <c r="Q606" s="2" t="s">
        <v>3216</v>
      </c>
      <c r="R606" s="2" t="s">
        <v>572</v>
      </c>
      <c r="S606" s="1">
        <v>86659</v>
      </c>
      <c r="T606" s="2" t="s">
        <v>728</v>
      </c>
      <c r="U606" s="2" t="s">
        <v>3487</v>
      </c>
      <c r="V606" s="4">
        <v>41819.912326388891</v>
      </c>
      <c r="W606" s="2" t="s">
        <v>1149</v>
      </c>
    </row>
    <row r="607" spans="1:23">
      <c r="A607" s="2" t="s">
        <v>760</v>
      </c>
      <c r="B607" s="2" t="s">
        <v>2792</v>
      </c>
      <c r="C607" s="2" t="s">
        <v>1228</v>
      </c>
      <c r="D607" s="1">
        <v>755021</v>
      </c>
      <c r="E607" s="2" t="s">
        <v>3005</v>
      </c>
      <c r="F607" s="2" t="s">
        <v>3422</v>
      </c>
      <c r="G607" s="2" t="s">
        <v>654</v>
      </c>
      <c r="H607" s="2" t="s">
        <v>3503</v>
      </c>
      <c r="I607" s="2" t="s">
        <v>760</v>
      </c>
      <c r="J607" s="4">
        <v>41815.383275462962</v>
      </c>
      <c r="K607" s="5">
        <v>41815.672812500001</v>
      </c>
      <c r="L607" s="5">
        <v>41815.645925925928</v>
      </c>
      <c r="M607" s="7">
        <f t="shared" si="9"/>
        <v>-2.6886574072705116E-2</v>
      </c>
      <c r="N607" s="2" t="s">
        <v>760</v>
      </c>
      <c r="O607" s="4">
        <v>41815.594039351854</v>
      </c>
      <c r="P607" s="2" t="s">
        <v>1460</v>
      </c>
      <c r="Q607" s="2" t="s">
        <v>2065</v>
      </c>
      <c r="R607" s="2" t="s">
        <v>52</v>
      </c>
      <c r="S607" s="1">
        <v>86679</v>
      </c>
      <c r="T607" s="2" t="s">
        <v>1460</v>
      </c>
      <c r="U607" s="2" t="s">
        <v>2788</v>
      </c>
      <c r="V607" s="4">
        <v>41815.672615740739</v>
      </c>
      <c r="W607" s="2" t="s">
        <v>355</v>
      </c>
    </row>
    <row r="608" spans="1:23" hidden="1">
      <c r="A608" s="2" t="s">
        <v>1461</v>
      </c>
      <c r="B608" s="2" t="s">
        <v>2792</v>
      </c>
      <c r="C608" s="2" t="s">
        <v>2732</v>
      </c>
      <c r="D608" s="1">
        <v>755074</v>
      </c>
      <c r="E608" s="2" t="s">
        <v>3005</v>
      </c>
      <c r="F608" s="2" t="s">
        <v>1345</v>
      </c>
      <c r="G608" s="2" t="s">
        <v>654</v>
      </c>
      <c r="H608" s="2" t="s">
        <v>267</v>
      </c>
      <c r="I608" s="2" t="s">
        <v>1461</v>
      </c>
      <c r="J608" s="4">
        <v>41815.419791666667</v>
      </c>
      <c r="K608" s="5">
        <v>41815.726979166669</v>
      </c>
      <c r="L608" s="5">
        <v>41815.466874999998</v>
      </c>
      <c r="M608" s="7">
        <f t="shared" si="9"/>
        <v>-0.26010416667122627</v>
      </c>
      <c r="N608" s="2" t="s">
        <v>760</v>
      </c>
      <c r="O608" s="4">
        <v>41815.447118055556</v>
      </c>
      <c r="P608" s="2" t="s">
        <v>2544</v>
      </c>
      <c r="Q608" s="2" t="s">
        <v>1475</v>
      </c>
      <c r="R608" s="2" t="s">
        <v>2759</v>
      </c>
      <c r="S608" s="1">
        <v>86699</v>
      </c>
      <c r="T608" s="2" t="s">
        <v>2544</v>
      </c>
      <c r="U608" s="2" t="s">
        <v>17</v>
      </c>
      <c r="V608" s="4">
        <v>41815.726759259262</v>
      </c>
      <c r="W608" s="2" t="s">
        <v>3500</v>
      </c>
    </row>
    <row r="609" spans="1:23" hidden="1">
      <c r="A609" s="2" t="s">
        <v>2471</v>
      </c>
      <c r="B609" s="2" t="s">
        <v>2792</v>
      </c>
      <c r="C609" s="2" t="s">
        <v>482</v>
      </c>
      <c r="D609" s="1">
        <v>755248</v>
      </c>
      <c r="E609" s="2" t="s">
        <v>3005</v>
      </c>
      <c r="F609" s="2" t="s">
        <v>1345</v>
      </c>
      <c r="G609" s="2" t="s">
        <v>654</v>
      </c>
      <c r="H609" s="2" t="s">
        <v>3113</v>
      </c>
      <c r="I609" s="2" t="s">
        <v>2471</v>
      </c>
      <c r="J609" s="4">
        <v>41815.588043981479</v>
      </c>
      <c r="K609" s="5">
        <v>41815.652499999997</v>
      </c>
      <c r="L609" s="5">
        <v>41815.595891203702</v>
      </c>
      <c r="M609" s="7">
        <f t="shared" si="9"/>
        <v>-5.6608796294312924E-2</v>
      </c>
      <c r="N609" s="2" t="s">
        <v>2471</v>
      </c>
      <c r="O609" s="4">
        <v>41815.59547453704</v>
      </c>
      <c r="P609" s="2" t="s">
        <v>2471</v>
      </c>
      <c r="Q609" s="2" t="s">
        <v>3761</v>
      </c>
      <c r="R609" s="2" t="s">
        <v>690</v>
      </c>
      <c r="S609" s="1">
        <v>86719</v>
      </c>
      <c r="T609" s="2" t="s">
        <v>2471</v>
      </c>
      <c r="U609" s="2" t="s">
        <v>341</v>
      </c>
      <c r="V609" s="4">
        <v>41815.652303240742</v>
      </c>
      <c r="W609" s="2" t="s">
        <v>1149</v>
      </c>
    </row>
    <row r="610" spans="1:23">
      <c r="A610" s="2" t="s">
        <v>571</v>
      </c>
      <c r="B610" s="2" t="s">
        <v>2792</v>
      </c>
      <c r="C610" s="2" t="s">
        <v>2291</v>
      </c>
      <c r="D610" s="1">
        <v>755270</v>
      </c>
      <c r="E610" s="2" t="s">
        <v>3005</v>
      </c>
      <c r="F610" s="2" t="s">
        <v>3422</v>
      </c>
      <c r="G610" s="2" t="s">
        <v>654</v>
      </c>
      <c r="H610" s="2" t="s">
        <v>229</v>
      </c>
      <c r="I610" s="2" t="s">
        <v>571</v>
      </c>
      <c r="J610" s="4">
        <v>41815.600416666668</v>
      </c>
      <c r="K610" s="5">
        <v>41815.728391203702</v>
      </c>
      <c r="L610" s="5">
        <v>41815.645775462966</v>
      </c>
      <c r="M610" s="7">
        <f t="shared" si="9"/>
        <v>-8.2615740735491272E-2</v>
      </c>
      <c r="N610" s="2" t="s">
        <v>760</v>
      </c>
      <c r="O610" s="4">
        <v>41815.609837962962</v>
      </c>
      <c r="P610" s="2" t="s">
        <v>3527</v>
      </c>
      <c r="Q610" s="2" t="s">
        <v>694</v>
      </c>
      <c r="R610" s="2" t="s">
        <v>2077</v>
      </c>
      <c r="S610" s="1">
        <v>86739</v>
      </c>
      <c r="T610" s="2" t="s">
        <v>3527</v>
      </c>
      <c r="U610" s="2" t="s">
        <v>2140</v>
      </c>
      <c r="V610" s="4">
        <v>41815.72828703704</v>
      </c>
      <c r="W610" s="2" t="s">
        <v>1149</v>
      </c>
    </row>
    <row r="611" spans="1:23" hidden="1">
      <c r="A611" s="2" t="s">
        <v>760</v>
      </c>
      <c r="B611" s="2" t="s">
        <v>2792</v>
      </c>
      <c r="C611" s="2" t="s">
        <v>201</v>
      </c>
      <c r="D611" s="1">
        <v>755318</v>
      </c>
      <c r="E611" s="2" t="s">
        <v>3005</v>
      </c>
      <c r="F611" s="2" t="s">
        <v>1345</v>
      </c>
      <c r="G611" s="2" t="s">
        <v>654</v>
      </c>
      <c r="H611" s="2" t="s">
        <v>1311</v>
      </c>
      <c r="I611" s="2" t="s">
        <v>760</v>
      </c>
      <c r="J611" s="4">
        <v>41815.649236111109</v>
      </c>
      <c r="K611" s="5">
        <v>41834.453761574077</v>
      </c>
      <c r="L611" s="5">
        <v>41830.406770833331</v>
      </c>
      <c r="M611" s="7">
        <f t="shared" si="9"/>
        <v>-4.0469907407459687</v>
      </c>
      <c r="N611" s="2" t="s">
        <v>760</v>
      </c>
      <c r="O611" s="4">
        <v>41830.39980324074</v>
      </c>
      <c r="P611" s="2" t="s">
        <v>3380</v>
      </c>
      <c r="Q611" s="2"/>
      <c r="R611" s="2" t="s">
        <v>373</v>
      </c>
      <c r="S611" s="1">
        <v>86759</v>
      </c>
      <c r="T611" s="2" t="s">
        <v>3380</v>
      </c>
      <c r="U611" s="2" t="s">
        <v>245</v>
      </c>
      <c r="V611" s="4">
        <v>41831.583692129629</v>
      </c>
      <c r="W611" s="2" t="s">
        <v>671</v>
      </c>
    </row>
    <row r="612" spans="1:23" hidden="1">
      <c r="A612" s="2" t="s">
        <v>760</v>
      </c>
      <c r="B612" s="2" t="s">
        <v>2792</v>
      </c>
      <c r="C612" s="2" t="s">
        <v>201</v>
      </c>
      <c r="D612" s="1">
        <v>755318</v>
      </c>
      <c r="E612" s="2" t="s">
        <v>3005</v>
      </c>
      <c r="F612" s="2" t="s">
        <v>1345</v>
      </c>
      <c r="G612" s="2" t="s">
        <v>654</v>
      </c>
      <c r="H612" s="2" t="s">
        <v>1311</v>
      </c>
      <c r="I612" s="2" t="s">
        <v>760</v>
      </c>
      <c r="J612" s="4">
        <v>41815.649236111109</v>
      </c>
      <c r="K612" s="5">
        <v>41834.453761574077</v>
      </c>
      <c r="L612" s="5">
        <v>41830.406770833331</v>
      </c>
      <c r="M612" s="7">
        <f t="shared" si="9"/>
        <v>-4.0469907407459687</v>
      </c>
      <c r="N612" s="2" t="s">
        <v>760</v>
      </c>
      <c r="O612" s="4">
        <v>41830.39980324074</v>
      </c>
      <c r="P612" s="2" t="s">
        <v>3380</v>
      </c>
      <c r="Q612" s="2"/>
      <c r="R612" s="2" t="s">
        <v>373</v>
      </c>
      <c r="S612" s="1">
        <v>86759</v>
      </c>
      <c r="T612" s="2" t="s">
        <v>3380</v>
      </c>
      <c r="U612" s="2" t="s">
        <v>245</v>
      </c>
      <c r="V612" s="4">
        <v>41831.583692129629</v>
      </c>
      <c r="W612" s="2" t="s">
        <v>3500</v>
      </c>
    </row>
    <row r="613" spans="1:23" hidden="1">
      <c r="A613" s="2" t="s">
        <v>760</v>
      </c>
      <c r="B613" s="2" t="s">
        <v>2792</v>
      </c>
      <c r="C613" s="2" t="s">
        <v>201</v>
      </c>
      <c r="D613" s="1">
        <v>755318</v>
      </c>
      <c r="E613" s="2" t="s">
        <v>3005</v>
      </c>
      <c r="F613" s="2" t="s">
        <v>1345</v>
      </c>
      <c r="G613" s="2" t="s">
        <v>654</v>
      </c>
      <c r="H613" s="2" t="s">
        <v>1311</v>
      </c>
      <c r="I613" s="2" t="s">
        <v>760</v>
      </c>
      <c r="J613" s="4">
        <v>41815.649236111109</v>
      </c>
      <c r="K613" s="5">
        <v>41834.453761574077</v>
      </c>
      <c r="L613" s="5">
        <v>41830.406770833331</v>
      </c>
      <c r="M613" s="7">
        <f t="shared" si="9"/>
        <v>-4.0469907407459687</v>
      </c>
      <c r="N613" s="2" t="s">
        <v>760</v>
      </c>
      <c r="O613" s="4">
        <v>41830.39980324074</v>
      </c>
      <c r="P613" s="2" t="s">
        <v>3380</v>
      </c>
      <c r="Q613" s="2"/>
      <c r="R613" s="2" t="s">
        <v>373</v>
      </c>
      <c r="S613" s="1">
        <v>86759</v>
      </c>
      <c r="T613" s="2" t="s">
        <v>3380</v>
      </c>
      <c r="U613" s="2" t="s">
        <v>245</v>
      </c>
      <c r="V613" s="4">
        <v>41831.583692129629</v>
      </c>
      <c r="W613" s="2" t="s">
        <v>355</v>
      </c>
    </row>
    <row r="614" spans="1:23" hidden="1">
      <c r="A614" s="2" t="s">
        <v>571</v>
      </c>
      <c r="B614" s="2" t="s">
        <v>2792</v>
      </c>
      <c r="C614" s="2" t="s">
        <v>2603</v>
      </c>
      <c r="D614" s="1">
        <v>755479</v>
      </c>
      <c r="E614" s="2" t="s">
        <v>3005</v>
      </c>
      <c r="F614" s="2" t="s">
        <v>1885</v>
      </c>
      <c r="G614" s="2" t="s">
        <v>654</v>
      </c>
      <c r="H614" s="2" t="s">
        <v>3545</v>
      </c>
      <c r="I614" s="2" t="s">
        <v>571</v>
      </c>
      <c r="J614" s="4">
        <v>41816.432974537034</v>
      </c>
      <c r="K614" s="5">
        <v>41816.719398148147</v>
      </c>
      <c r="L614" s="5">
        <v>41816.477511574078</v>
      </c>
      <c r="M614" s="7">
        <f t="shared" si="9"/>
        <v>-0.24188657406921266</v>
      </c>
      <c r="N614" s="2" t="s">
        <v>760</v>
      </c>
      <c r="O614" s="4">
        <v>41816.469143518516</v>
      </c>
      <c r="P614" s="2" t="s">
        <v>1834</v>
      </c>
      <c r="Q614" s="2"/>
      <c r="R614" s="2" t="s">
        <v>3302</v>
      </c>
      <c r="S614" s="1">
        <v>86779</v>
      </c>
      <c r="T614" s="2" t="s">
        <v>1834</v>
      </c>
      <c r="U614" s="2" t="s">
        <v>1305</v>
      </c>
      <c r="V614" s="4">
        <v>41816.557025462964</v>
      </c>
      <c r="W614" s="2" t="s">
        <v>1149</v>
      </c>
    </row>
    <row r="615" spans="1:23">
      <c r="A615" s="2" t="s">
        <v>288</v>
      </c>
      <c r="B615" s="2" t="s">
        <v>2203</v>
      </c>
      <c r="C615" s="2" t="s">
        <v>2865</v>
      </c>
      <c r="D615" s="1">
        <v>755502</v>
      </c>
      <c r="E615" s="2" t="s">
        <v>3005</v>
      </c>
      <c r="F615" s="2" t="s">
        <v>3422</v>
      </c>
      <c r="G615" s="2" t="s">
        <v>654</v>
      </c>
      <c r="H615" s="2" t="s">
        <v>605</v>
      </c>
      <c r="I615" s="2" t="s">
        <v>1986</v>
      </c>
      <c r="J615" s="4">
        <v>41816.457303240742</v>
      </c>
      <c r="K615" s="5">
        <v>41821.46402777778</v>
      </c>
      <c r="L615" s="5">
        <v>41820.698530092595</v>
      </c>
      <c r="M615" s="7">
        <f t="shared" si="9"/>
        <v>-0.76549768518452765</v>
      </c>
      <c r="N615" s="2" t="s">
        <v>1986</v>
      </c>
      <c r="O615" s="4">
        <v>41820.62300925926</v>
      </c>
      <c r="P615" s="2" t="s">
        <v>1460</v>
      </c>
      <c r="Q615" s="2" t="s">
        <v>770</v>
      </c>
      <c r="R615" s="2" t="s">
        <v>1331</v>
      </c>
      <c r="S615" s="1">
        <v>86799</v>
      </c>
      <c r="T615" s="2" t="s">
        <v>1460</v>
      </c>
      <c r="U615" s="2" t="s">
        <v>480</v>
      </c>
      <c r="V615" s="4">
        <v>41820.715370370373</v>
      </c>
      <c r="W615" s="2" t="s">
        <v>1149</v>
      </c>
    </row>
    <row r="616" spans="1:23" hidden="1">
      <c r="A616" s="2" t="s">
        <v>1023</v>
      </c>
      <c r="B616" s="2" t="s">
        <v>2468</v>
      </c>
      <c r="C616" s="2" t="s">
        <v>1334</v>
      </c>
      <c r="D616" s="1">
        <v>755492</v>
      </c>
      <c r="E616" s="2" t="s">
        <v>651</v>
      </c>
      <c r="F616" s="2" t="s">
        <v>2074</v>
      </c>
      <c r="G616" s="2" t="s">
        <v>2229</v>
      </c>
      <c r="H616" s="2" t="s">
        <v>316</v>
      </c>
      <c r="I616" s="2" t="s">
        <v>1023</v>
      </c>
      <c r="J616" s="4">
        <v>41816.460902777777</v>
      </c>
      <c r="K616" s="6"/>
      <c r="L616" s="5">
        <v>41820.703472222223</v>
      </c>
      <c r="M616" s="7">
        <f t="shared" si="9"/>
        <v>41820.703472222223</v>
      </c>
      <c r="N616" s="2" t="s">
        <v>527</v>
      </c>
      <c r="O616" s="4">
        <v>41816.64162037037</v>
      </c>
      <c r="P616" s="2" t="s">
        <v>1364</v>
      </c>
      <c r="Q616" s="2" t="s">
        <v>2026</v>
      </c>
      <c r="R616" s="2" t="s">
        <v>3014</v>
      </c>
      <c r="S616" s="1">
        <v>86800</v>
      </c>
      <c r="T616" s="2" t="s">
        <v>1364</v>
      </c>
      <c r="U616" s="2" t="s">
        <v>3094</v>
      </c>
      <c r="V616" s="2"/>
      <c r="W616" s="2" t="s">
        <v>1149</v>
      </c>
    </row>
    <row r="617" spans="1:23" hidden="1">
      <c r="A617" s="2" t="s">
        <v>2471</v>
      </c>
      <c r="B617" s="2" t="s">
        <v>895</v>
      </c>
      <c r="C617" s="2" t="s">
        <v>3417</v>
      </c>
      <c r="D617" s="1">
        <v>755506</v>
      </c>
      <c r="E617" s="2" t="s">
        <v>3005</v>
      </c>
      <c r="F617" s="2" t="s">
        <v>2074</v>
      </c>
      <c r="G617" s="2" t="s">
        <v>654</v>
      </c>
      <c r="H617" s="2" t="s">
        <v>2261</v>
      </c>
      <c r="I617" s="2" t="s">
        <v>2471</v>
      </c>
      <c r="J617" s="4">
        <v>41816.460902777777</v>
      </c>
      <c r="K617" s="5">
        <v>41816.71738425926</v>
      </c>
      <c r="L617" s="5">
        <v>41816.490682870368</v>
      </c>
      <c r="M617" s="7">
        <f t="shared" si="9"/>
        <v>-0.226701388892252</v>
      </c>
      <c r="N617" s="2" t="s">
        <v>2471</v>
      </c>
      <c r="O617" s="4">
        <v>41816.482199074075</v>
      </c>
      <c r="P617" s="2" t="s">
        <v>2471</v>
      </c>
      <c r="Q617" s="2"/>
      <c r="R617" s="2" t="s">
        <v>1647</v>
      </c>
      <c r="S617" s="1">
        <v>86801</v>
      </c>
      <c r="T617" s="2" t="s">
        <v>2471</v>
      </c>
      <c r="U617" s="2" t="s">
        <v>3040</v>
      </c>
      <c r="V617" s="4">
        <v>41816.559988425928</v>
      </c>
      <c r="W617" s="2" t="s">
        <v>1149</v>
      </c>
    </row>
    <row r="618" spans="1:23" hidden="1">
      <c r="A618" s="2" t="s">
        <v>1023</v>
      </c>
      <c r="B618" s="2" t="s">
        <v>2468</v>
      </c>
      <c r="C618" s="2" t="s">
        <v>3011</v>
      </c>
      <c r="D618" s="1">
        <v>755512</v>
      </c>
      <c r="E618" s="2" t="s">
        <v>651</v>
      </c>
      <c r="F618" s="2" t="s">
        <v>2074</v>
      </c>
      <c r="G618" s="2" t="s">
        <v>2229</v>
      </c>
      <c r="H618" s="2" t="s">
        <v>3186</v>
      </c>
      <c r="I618" s="2" t="s">
        <v>1023</v>
      </c>
      <c r="J618" s="4">
        <v>41816.469490740739</v>
      </c>
      <c r="K618" s="5">
        <v>41828.637708333335</v>
      </c>
      <c r="L618" s="5">
        <v>41827.522326388891</v>
      </c>
      <c r="M618" s="7">
        <f t="shared" si="9"/>
        <v>-1.1153819444443798</v>
      </c>
      <c r="N618" s="2" t="s">
        <v>527</v>
      </c>
      <c r="O618" s="4">
        <v>41822.36923611111</v>
      </c>
      <c r="P618" s="2" t="s">
        <v>329</v>
      </c>
      <c r="Q618" s="2" t="s">
        <v>3194</v>
      </c>
      <c r="R618" s="2" t="s">
        <v>3668</v>
      </c>
      <c r="S618" s="1">
        <v>86802</v>
      </c>
      <c r="T618" s="2" t="s">
        <v>329</v>
      </c>
      <c r="U618" s="2" t="s">
        <v>3072</v>
      </c>
      <c r="V618" s="4">
        <v>41920.641423611109</v>
      </c>
      <c r="W618" s="2" t="s">
        <v>1149</v>
      </c>
    </row>
    <row r="619" spans="1:23" hidden="1">
      <c r="A619" s="2" t="s">
        <v>1023</v>
      </c>
      <c r="B619" s="2" t="s">
        <v>2468</v>
      </c>
      <c r="C619" s="2" t="s">
        <v>3011</v>
      </c>
      <c r="D619" s="1">
        <v>755512</v>
      </c>
      <c r="E619" s="2" t="s">
        <v>651</v>
      </c>
      <c r="F619" s="2" t="s">
        <v>2074</v>
      </c>
      <c r="G619" s="2" t="s">
        <v>2229</v>
      </c>
      <c r="H619" s="2" t="s">
        <v>3186</v>
      </c>
      <c r="I619" s="2" t="s">
        <v>1023</v>
      </c>
      <c r="J619" s="4">
        <v>41816.469490740739</v>
      </c>
      <c r="K619" s="5">
        <v>41828.637708333335</v>
      </c>
      <c r="L619" s="5">
        <v>41827.522326388891</v>
      </c>
      <c r="M619" s="7">
        <f t="shared" si="9"/>
        <v>-1.1153819444443798</v>
      </c>
      <c r="N619" s="2" t="s">
        <v>527</v>
      </c>
      <c r="O619" s="4">
        <v>41822.36923611111</v>
      </c>
      <c r="P619" s="2" t="s">
        <v>329</v>
      </c>
      <c r="Q619" s="2" t="s">
        <v>3194</v>
      </c>
      <c r="R619" s="2" t="s">
        <v>3668</v>
      </c>
      <c r="S619" s="1">
        <v>86802</v>
      </c>
      <c r="T619" s="2" t="s">
        <v>329</v>
      </c>
      <c r="U619" s="2"/>
      <c r="V619" s="2"/>
      <c r="W619" s="2"/>
    </row>
    <row r="620" spans="1:23" hidden="1">
      <c r="A620" s="2" t="s">
        <v>1707</v>
      </c>
      <c r="B620" s="2" t="s">
        <v>3766</v>
      </c>
      <c r="C620" s="2" t="s">
        <v>2121</v>
      </c>
      <c r="D620" s="1">
        <v>755603</v>
      </c>
      <c r="E620" s="2" t="s">
        <v>651</v>
      </c>
      <c r="F620" s="2" t="s">
        <v>1345</v>
      </c>
      <c r="G620" s="2" t="s">
        <v>654</v>
      </c>
      <c r="H620" s="2" t="s">
        <v>2395</v>
      </c>
      <c r="I620" s="2" t="s">
        <v>2228</v>
      </c>
      <c r="J620" s="4">
        <v>41816.617673611108</v>
      </c>
      <c r="K620" s="5">
        <v>41821.468668981484</v>
      </c>
      <c r="L620" s="5">
        <v>41820.703310185185</v>
      </c>
      <c r="M620" s="7">
        <f t="shared" si="9"/>
        <v>-0.76535879629955161</v>
      </c>
      <c r="N620" s="2" t="s">
        <v>527</v>
      </c>
      <c r="O620" s="4">
        <v>41820.701851851853</v>
      </c>
      <c r="P620" s="2" t="s">
        <v>2290</v>
      </c>
      <c r="Q620" s="2"/>
      <c r="R620" s="2" t="s">
        <v>1018</v>
      </c>
      <c r="S620" s="1">
        <v>86819</v>
      </c>
      <c r="T620" s="2" t="s">
        <v>2290</v>
      </c>
      <c r="U620" s="2" t="s">
        <v>3015</v>
      </c>
      <c r="V620" s="4">
        <v>41821.435115740744</v>
      </c>
      <c r="W620" s="2" t="s">
        <v>355</v>
      </c>
    </row>
    <row r="621" spans="1:23" hidden="1">
      <c r="A621" s="2" t="s">
        <v>571</v>
      </c>
      <c r="B621" s="2" t="s">
        <v>2792</v>
      </c>
      <c r="C621" s="2" t="s">
        <v>833</v>
      </c>
      <c r="D621" s="1">
        <v>755668</v>
      </c>
      <c r="E621" s="2" t="s">
        <v>3005</v>
      </c>
      <c r="F621" s="2" t="s">
        <v>1885</v>
      </c>
      <c r="G621" s="2" t="s">
        <v>654</v>
      </c>
      <c r="H621" s="2" t="s">
        <v>1894</v>
      </c>
      <c r="I621" s="2" t="s">
        <v>571</v>
      </c>
      <c r="J621" s="4">
        <v>41816.692442129628</v>
      </c>
      <c r="K621" s="5">
        <v>41816.75072916667</v>
      </c>
      <c r="L621" s="5">
        <v>41816.708553240744</v>
      </c>
      <c r="M621" s="7">
        <f t="shared" si="9"/>
        <v>-4.2175925926130731E-2</v>
      </c>
      <c r="N621" s="2" t="s">
        <v>760</v>
      </c>
      <c r="O621" s="4">
        <v>41816.707407407404</v>
      </c>
      <c r="P621" s="2" t="s">
        <v>1834</v>
      </c>
      <c r="Q621" s="2"/>
      <c r="R621" s="2" t="s">
        <v>3147</v>
      </c>
      <c r="S621" s="1">
        <v>86839</v>
      </c>
      <c r="T621" s="2" t="s">
        <v>1834</v>
      </c>
      <c r="U621" s="2" t="s">
        <v>3325</v>
      </c>
      <c r="V621" s="4">
        <v>41816.750543981485</v>
      </c>
      <c r="W621" s="2" t="s">
        <v>1149</v>
      </c>
    </row>
    <row r="622" spans="1:23" hidden="1">
      <c r="A622" s="2" t="s">
        <v>571</v>
      </c>
      <c r="B622" s="2" t="s">
        <v>2792</v>
      </c>
      <c r="C622" s="2" t="s">
        <v>1920</v>
      </c>
      <c r="D622" s="1">
        <v>755719</v>
      </c>
      <c r="E622" s="2" t="s">
        <v>3005</v>
      </c>
      <c r="F622" s="2" t="s">
        <v>1885</v>
      </c>
      <c r="G622" s="2" t="s">
        <v>654</v>
      </c>
      <c r="H622" s="2" t="s">
        <v>1914</v>
      </c>
      <c r="I622" s="2" t="s">
        <v>571</v>
      </c>
      <c r="J622" s="4">
        <v>41816.749479166669</v>
      </c>
      <c r="K622" s="5">
        <v>41817.568437499998</v>
      </c>
      <c r="L622" s="5">
        <v>41817.556655092594</v>
      </c>
      <c r="M622" s="7">
        <f t="shared" si="9"/>
        <v>-1.1782407404098194E-2</v>
      </c>
      <c r="N622" s="2" t="s">
        <v>760</v>
      </c>
      <c r="O622" s="4">
        <v>41816.764317129629</v>
      </c>
      <c r="P622" s="2" t="s">
        <v>1834</v>
      </c>
      <c r="Q622" s="2"/>
      <c r="R622" s="2" t="s">
        <v>1033</v>
      </c>
      <c r="S622" s="1">
        <v>86859</v>
      </c>
      <c r="T622" s="2" t="s">
        <v>1834</v>
      </c>
      <c r="U622" s="2" t="s">
        <v>1186</v>
      </c>
      <c r="V622" s="4">
        <v>41817.568310185183</v>
      </c>
      <c r="W622" s="2" t="s">
        <v>1149</v>
      </c>
    </row>
    <row r="623" spans="1:23">
      <c r="A623" s="2" t="s">
        <v>571</v>
      </c>
      <c r="B623" s="2" t="s">
        <v>2792</v>
      </c>
      <c r="C623" s="2" t="s">
        <v>293</v>
      </c>
      <c r="D623" s="1">
        <v>755794</v>
      </c>
      <c r="E623" s="2" t="s">
        <v>3005</v>
      </c>
      <c r="F623" s="2" t="s">
        <v>3422</v>
      </c>
      <c r="G623" s="2" t="s">
        <v>654</v>
      </c>
      <c r="H623" s="2" t="s">
        <v>1942</v>
      </c>
      <c r="I623" s="2" t="s">
        <v>571</v>
      </c>
      <c r="J623" s="4">
        <v>41817.421909722223</v>
      </c>
      <c r="K623" s="5">
        <v>41817.568425925929</v>
      </c>
      <c r="L623" s="5">
        <v>41817.556585648148</v>
      </c>
      <c r="M623" s="7">
        <f t="shared" si="9"/>
        <v>-1.1840277780720498E-2</v>
      </c>
      <c r="N623" s="2" t="s">
        <v>760</v>
      </c>
      <c r="O623" s="4">
        <v>41817.463379629633</v>
      </c>
      <c r="P623" s="2" t="s">
        <v>3527</v>
      </c>
      <c r="Q623" s="2" t="s">
        <v>1711</v>
      </c>
      <c r="R623" s="2" t="s">
        <v>1864</v>
      </c>
      <c r="S623" s="1">
        <v>86879</v>
      </c>
      <c r="T623" s="2" t="s">
        <v>3527</v>
      </c>
      <c r="U623" s="2" t="s">
        <v>1186</v>
      </c>
      <c r="V623" s="4">
        <v>41817.568310185183</v>
      </c>
      <c r="W623" s="2" t="s">
        <v>1149</v>
      </c>
    </row>
    <row r="624" spans="1:23" hidden="1">
      <c r="A624" s="2" t="s">
        <v>1525</v>
      </c>
      <c r="B624" s="2" t="s">
        <v>2491</v>
      </c>
      <c r="C624" s="2" t="s">
        <v>3071</v>
      </c>
      <c r="D624" s="1">
        <v>755802</v>
      </c>
      <c r="E624" s="2" t="s">
        <v>651</v>
      </c>
      <c r="F624" s="2" t="s">
        <v>2074</v>
      </c>
      <c r="G624" s="2" t="s">
        <v>654</v>
      </c>
      <c r="H624" s="2" t="s">
        <v>488</v>
      </c>
      <c r="I624" s="2" t="s">
        <v>1525</v>
      </c>
      <c r="J624" s="4">
        <v>41817.426157407404</v>
      </c>
      <c r="K624" s="5">
        <v>41849.467546296299</v>
      </c>
      <c r="L624" s="5">
        <v>41848.460659722223</v>
      </c>
      <c r="M624" s="7">
        <f t="shared" si="9"/>
        <v>-1.0068865740759065</v>
      </c>
      <c r="N624" s="2" t="s">
        <v>527</v>
      </c>
      <c r="O624" s="4">
        <v>41845.604803240742</v>
      </c>
      <c r="P624" s="2" t="s">
        <v>885</v>
      </c>
      <c r="Q624" s="2" t="s">
        <v>3443</v>
      </c>
      <c r="R624" s="2" t="s">
        <v>2891</v>
      </c>
      <c r="S624" s="1">
        <v>86880</v>
      </c>
      <c r="T624" s="2" t="s">
        <v>885</v>
      </c>
      <c r="U624" s="2" t="s">
        <v>1313</v>
      </c>
      <c r="V624" s="4">
        <v>41848.684421296297</v>
      </c>
      <c r="W624" s="2" t="s">
        <v>2994</v>
      </c>
    </row>
    <row r="625" spans="1:23" hidden="1">
      <c r="A625" s="2" t="s">
        <v>1525</v>
      </c>
      <c r="B625" s="2" t="s">
        <v>2491</v>
      </c>
      <c r="C625" s="2" t="s">
        <v>3071</v>
      </c>
      <c r="D625" s="1">
        <v>755802</v>
      </c>
      <c r="E625" s="2" t="s">
        <v>651</v>
      </c>
      <c r="F625" s="2" t="s">
        <v>2074</v>
      </c>
      <c r="G625" s="2" t="s">
        <v>654</v>
      </c>
      <c r="H625" s="2" t="s">
        <v>488</v>
      </c>
      <c r="I625" s="2" t="s">
        <v>1525</v>
      </c>
      <c r="J625" s="4">
        <v>41817.426157407404</v>
      </c>
      <c r="K625" s="5">
        <v>41849.467546296299</v>
      </c>
      <c r="L625" s="5">
        <v>41848.460659722223</v>
      </c>
      <c r="M625" s="7">
        <f t="shared" si="9"/>
        <v>-1.0068865740759065</v>
      </c>
      <c r="N625" s="2" t="s">
        <v>527</v>
      </c>
      <c r="O625" s="4">
        <v>41845.604803240742</v>
      </c>
      <c r="P625" s="2" t="s">
        <v>885</v>
      </c>
      <c r="Q625" s="2" t="s">
        <v>3532</v>
      </c>
      <c r="R625" s="2" t="s">
        <v>2891</v>
      </c>
      <c r="S625" s="1">
        <v>86880</v>
      </c>
      <c r="T625" s="2" t="s">
        <v>885</v>
      </c>
      <c r="U625" s="2" t="s">
        <v>1313</v>
      </c>
      <c r="V625" s="4">
        <v>41848.684421296297</v>
      </c>
      <c r="W625" s="2" t="s">
        <v>2994</v>
      </c>
    </row>
    <row r="626" spans="1:23" hidden="1">
      <c r="A626" s="2" t="s">
        <v>2471</v>
      </c>
      <c r="B626" s="2" t="s">
        <v>895</v>
      </c>
      <c r="C626" s="2" t="s">
        <v>1869</v>
      </c>
      <c r="D626" s="1">
        <v>756008</v>
      </c>
      <c r="E626" s="2" t="s">
        <v>3005</v>
      </c>
      <c r="F626" s="2" t="s">
        <v>2074</v>
      </c>
      <c r="G626" s="2" t="s">
        <v>654</v>
      </c>
      <c r="H626" s="2" t="s">
        <v>269</v>
      </c>
      <c r="I626" s="2" t="s">
        <v>2471</v>
      </c>
      <c r="J626" s="4">
        <v>41817.641145833331</v>
      </c>
      <c r="K626" s="5">
        <v>41819.912511574075</v>
      </c>
      <c r="L626" s="5">
        <v>41817.696273148147</v>
      </c>
      <c r="M626" s="7">
        <f t="shared" si="9"/>
        <v>-2.216238425928168</v>
      </c>
      <c r="N626" s="2" t="s">
        <v>2471</v>
      </c>
      <c r="O626" s="4">
        <v>41817.695057870369</v>
      </c>
      <c r="P626" s="2" t="s">
        <v>2471</v>
      </c>
      <c r="Q626" s="2"/>
      <c r="R626" s="2" t="s">
        <v>1215</v>
      </c>
      <c r="S626" s="1">
        <v>86899</v>
      </c>
      <c r="T626" s="2" t="s">
        <v>2471</v>
      </c>
      <c r="U626" s="2" t="s">
        <v>3487</v>
      </c>
      <c r="V626" s="4">
        <v>41819.912326388891</v>
      </c>
      <c r="W626" s="2" t="s">
        <v>1149</v>
      </c>
    </row>
    <row r="627" spans="1:23">
      <c r="A627" s="2" t="s">
        <v>760</v>
      </c>
      <c r="B627" s="2" t="s">
        <v>2792</v>
      </c>
      <c r="C627" s="2" t="s">
        <v>1964</v>
      </c>
      <c r="D627" s="1">
        <v>756040</v>
      </c>
      <c r="E627" s="2" t="s">
        <v>3005</v>
      </c>
      <c r="F627" s="2" t="s">
        <v>3422</v>
      </c>
      <c r="G627" s="2" t="s">
        <v>654</v>
      </c>
      <c r="H627" s="2" t="s">
        <v>942</v>
      </c>
      <c r="I627" s="2" t="s">
        <v>760</v>
      </c>
      <c r="J627" s="4">
        <v>41817.660763888889</v>
      </c>
      <c r="K627" s="5">
        <v>41830.470706018517</v>
      </c>
      <c r="L627" s="5">
        <v>41829.364085648151</v>
      </c>
      <c r="M627" s="7">
        <f t="shared" si="9"/>
        <v>-1.106620370366727</v>
      </c>
      <c r="N627" s="2" t="s">
        <v>760</v>
      </c>
      <c r="O627" s="4">
        <v>41828.575879629629</v>
      </c>
      <c r="P627" s="2" t="s">
        <v>1460</v>
      </c>
      <c r="Q627" s="2" t="s">
        <v>3698</v>
      </c>
      <c r="R627" s="2" t="s">
        <v>3546</v>
      </c>
      <c r="S627" s="1">
        <v>86919</v>
      </c>
      <c r="T627" s="2" t="s">
        <v>1460</v>
      </c>
      <c r="U627" s="2" t="s">
        <v>2886</v>
      </c>
      <c r="V627" s="4">
        <v>41829.474629629629</v>
      </c>
      <c r="W627" s="2" t="s">
        <v>3500</v>
      </c>
    </row>
    <row r="628" spans="1:23">
      <c r="A628" s="2" t="s">
        <v>760</v>
      </c>
      <c r="B628" s="2" t="s">
        <v>2792</v>
      </c>
      <c r="C628" s="2" t="s">
        <v>1964</v>
      </c>
      <c r="D628" s="1">
        <v>756040</v>
      </c>
      <c r="E628" s="2" t="s">
        <v>3005</v>
      </c>
      <c r="F628" s="2" t="s">
        <v>3422</v>
      </c>
      <c r="G628" s="2" t="s">
        <v>654</v>
      </c>
      <c r="H628" s="2" t="s">
        <v>942</v>
      </c>
      <c r="I628" s="2" t="s">
        <v>760</v>
      </c>
      <c r="J628" s="4">
        <v>41817.660763888889</v>
      </c>
      <c r="K628" s="5">
        <v>41830.470706018517</v>
      </c>
      <c r="L628" s="5">
        <v>41829.364085648151</v>
      </c>
      <c r="M628" s="7">
        <f t="shared" si="9"/>
        <v>-1.106620370366727</v>
      </c>
      <c r="N628" s="2" t="s">
        <v>760</v>
      </c>
      <c r="O628" s="4">
        <v>41828.575879629629</v>
      </c>
      <c r="P628" s="2" t="s">
        <v>1460</v>
      </c>
      <c r="Q628" s="2" t="s">
        <v>3698</v>
      </c>
      <c r="R628" s="2" t="s">
        <v>3546</v>
      </c>
      <c r="S628" s="1">
        <v>86919</v>
      </c>
      <c r="T628" s="2" t="s">
        <v>1460</v>
      </c>
      <c r="U628" s="2" t="s">
        <v>2886</v>
      </c>
      <c r="V628" s="4">
        <v>41829.474629629629</v>
      </c>
      <c r="W628" s="2" t="s">
        <v>355</v>
      </c>
    </row>
    <row r="629" spans="1:23">
      <c r="A629" s="2" t="s">
        <v>760</v>
      </c>
      <c r="B629" s="2" t="s">
        <v>2792</v>
      </c>
      <c r="C629" s="2" t="s">
        <v>281</v>
      </c>
      <c r="D629" s="1">
        <v>756297</v>
      </c>
      <c r="E629" s="2" t="s">
        <v>3005</v>
      </c>
      <c r="F629" s="2" t="s">
        <v>3422</v>
      </c>
      <c r="G629" s="2" t="s">
        <v>654</v>
      </c>
      <c r="H629" s="2" t="s">
        <v>1016</v>
      </c>
      <c r="I629" s="2" t="s">
        <v>760</v>
      </c>
      <c r="J629" s="4">
        <v>41820.398726851854</v>
      </c>
      <c r="K629" s="5">
        <v>41820.617476851854</v>
      </c>
      <c r="L629" s="5">
        <v>41820.60261574074</v>
      </c>
      <c r="M629" s="7">
        <f t="shared" si="9"/>
        <v>-1.4861111114441883E-2</v>
      </c>
      <c r="N629" s="2" t="s">
        <v>760</v>
      </c>
      <c r="O629" s="4">
        <v>41820.408483796295</v>
      </c>
      <c r="P629" s="2" t="s">
        <v>135</v>
      </c>
      <c r="Q629" s="2" t="s">
        <v>1827</v>
      </c>
      <c r="R629" s="2" t="s">
        <v>526</v>
      </c>
      <c r="S629" s="1">
        <v>86939</v>
      </c>
      <c r="T629" s="2" t="s">
        <v>135</v>
      </c>
      <c r="U629" s="2" t="s">
        <v>173</v>
      </c>
      <c r="V629" s="4">
        <v>41820.617280092592</v>
      </c>
      <c r="W629" s="2" t="s">
        <v>355</v>
      </c>
    </row>
    <row r="630" spans="1:23" hidden="1">
      <c r="A630" s="2" t="s">
        <v>288</v>
      </c>
      <c r="B630" s="2" t="s">
        <v>934</v>
      </c>
      <c r="C630" s="2" t="s">
        <v>3393</v>
      </c>
      <c r="D630" s="1">
        <v>756308</v>
      </c>
      <c r="E630" s="2" t="s">
        <v>3005</v>
      </c>
      <c r="F630" s="2" t="s">
        <v>2074</v>
      </c>
      <c r="G630" s="2" t="s">
        <v>654</v>
      </c>
      <c r="H630" s="2" t="s">
        <v>2159</v>
      </c>
      <c r="I630" s="2" t="s">
        <v>2471</v>
      </c>
      <c r="J630" s="4">
        <v>41820.412939814814</v>
      </c>
      <c r="K630" s="5">
        <v>41823.471736111111</v>
      </c>
      <c r="L630" s="5">
        <v>41821.575023148151</v>
      </c>
      <c r="M630" s="7">
        <f t="shared" si="9"/>
        <v>-1.8967129629600095</v>
      </c>
      <c r="N630" s="2" t="s">
        <v>2471</v>
      </c>
      <c r="O630" s="4">
        <v>41820.460231481484</v>
      </c>
      <c r="P630" s="2" t="s">
        <v>1460</v>
      </c>
      <c r="Q630" s="2"/>
      <c r="R630" s="2" t="s">
        <v>2321</v>
      </c>
      <c r="S630" s="1">
        <v>86940</v>
      </c>
      <c r="T630" s="2" t="s">
        <v>1460</v>
      </c>
      <c r="U630" s="2" t="s">
        <v>1017</v>
      </c>
      <c r="V630" s="4">
        <v>41823.471574074072</v>
      </c>
      <c r="W630" s="2" t="s">
        <v>671</v>
      </c>
    </row>
    <row r="631" spans="1:23" hidden="1">
      <c r="A631" s="2" t="s">
        <v>288</v>
      </c>
      <c r="B631" s="2" t="s">
        <v>934</v>
      </c>
      <c r="C631" s="2" t="s">
        <v>3393</v>
      </c>
      <c r="D631" s="1">
        <v>756308</v>
      </c>
      <c r="E631" s="2" t="s">
        <v>3005</v>
      </c>
      <c r="F631" s="2" t="s">
        <v>2074</v>
      </c>
      <c r="G631" s="2" t="s">
        <v>654</v>
      </c>
      <c r="H631" s="2" t="s">
        <v>2159</v>
      </c>
      <c r="I631" s="2" t="s">
        <v>2471</v>
      </c>
      <c r="J631" s="4">
        <v>41820.412939814814</v>
      </c>
      <c r="K631" s="5">
        <v>41823.471736111111</v>
      </c>
      <c r="L631" s="5">
        <v>41821.575023148151</v>
      </c>
      <c r="M631" s="7">
        <f t="shared" si="9"/>
        <v>-1.8967129629600095</v>
      </c>
      <c r="N631" s="2" t="s">
        <v>2471</v>
      </c>
      <c r="O631" s="4">
        <v>41820.460231481484</v>
      </c>
      <c r="P631" s="2" t="s">
        <v>1460</v>
      </c>
      <c r="Q631" s="2"/>
      <c r="R631" s="2" t="s">
        <v>2321</v>
      </c>
      <c r="S631" s="1">
        <v>86940</v>
      </c>
      <c r="T631" s="2" t="s">
        <v>1460</v>
      </c>
      <c r="U631" s="2" t="s">
        <v>1017</v>
      </c>
      <c r="V631" s="4">
        <v>41823.471574074072</v>
      </c>
      <c r="W631" s="2" t="s">
        <v>1149</v>
      </c>
    </row>
    <row r="632" spans="1:23" hidden="1">
      <c r="A632" s="2" t="s">
        <v>760</v>
      </c>
      <c r="B632" s="2" t="s">
        <v>2792</v>
      </c>
      <c r="C632" s="2" t="s">
        <v>1779</v>
      </c>
      <c r="D632" s="1">
        <v>756480</v>
      </c>
      <c r="E632" s="2" t="s">
        <v>3005</v>
      </c>
      <c r="F632" s="2" t="s">
        <v>2074</v>
      </c>
      <c r="G632" s="2" t="s">
        <v>654</v>
      </c>
      <c r="H632" s="2" t="s">
        <v>1783</v>
      </c>
      <c r="I632" s="2" t="s">
        <v>760</v>
      </c>
      <c r="J632" s="4">
        <v>41820.618009259262</v>
      </c>
      <c r="K632" s="5">
        <v>41822.413043981483</v>
      </c>
      <c r="L632" s="5">
        <v>41820.632106481484</v>
      </c>
      <c r="M632" s="7">
        <f t="shared" si="9"/>
        <v>-1.780937499999709</v>
      </c>
      <c r="N632" s="2" t="s">
        <v>760</v>
      </c>
      <c r="O632" s="4">
        <v>41820.625173611108</v>
      </c>
      <c r="P632" s="2" t="s">
        <v>1346</v>
      </c>
      <c r="Q632" s="2"/>
      <c r="R632" s="2" t="s">
        <v>129</v>
      </c>
      <c r="S632" s="1">
        <v>86959</v>
      </c>
      <c r="T632" s="2" t="s">
        <v>1346</v>
      </c>
      <c r="U632" s="2" t="s">
        <v>563</v>
      </c>
      <c r="V632" s="4">
        <v>41822.412847222222</v>
      </c>
      <c r="W632" s="2" t="s">
        <v>355</v>
      </c>
    </row>
    <row r="633" spans="1:23" hidden="1">
      <c r="A633" s="2" t="s">
        <v>760</v>
      </c>
      <c r="B633" s="2" t="s">
        <v>2792</v>
      </c>
      <c r="C633" s="2" t="s">
        <v>3506</v>
      </c>
      <c r="D633" s="1">
        <v>756495</v>
      </c>
      <c r="E633" s="2" t="s">
        <v>3005</v>
      </c>
      <c r="F633" s="2" t="s">
        <v>1345</v>
      </c>
      <c r="G633" s="2" t="s">
        <v>654</v>
      </c>
      <c r="H633" s="2" t="s">
        <v>587</v>
      </c>
      <c r="I633" s="2" t="s">
        <v>760</v>
      </c>
      <c r="J633" s="4">
        <v>41820.637881944444</v>
      </c>
      <c r="K633" s="5">
        <v>41821.462511574071</v>
      </c>
      <c r="L633" s="5">
        <v>41821.360671296294</v>
      </c>
      <c r="M633" s="7">
        <f t="shared" si="9"/>
        <v>-0.10184027777722804</v>
      </c>
      <c r="N633" s="2" t="s">
        <v>760</v>
      </c>
      <c r="O633" s="4">
        <v>41820.64775462963</v>
      </c>
      <c r="P633" s="2" t="s">
        <v>3580</v>
      </c>
      <c r="Q633" s="2" t="s">
        <v>2520</v>
      </c>
      <c r="R633" s="2" t="s">
        <v>2561</v>
      </c>
      <c r="S633" s="1">
        <v>86979</v>
      </c>
      <c r="T633" s="2" t="s">
        <v>3580</v>
      </c>
      <c r="U633" s="2" t="s">
        <v>1747</v>
      </c>
      <c r="V633" s="4">
        <v>41821.46230324074</v>
      </c>
      <c r="W633" s="2" t="s">
        <v>355</v>
      </c>
    </row>
    <row r="634" spans="1:23">
      <c r="A634" s="2" t="s">
        <v>760</v>
      </c>
      <c r="B634" s="2" t="s">
        <v>2792</v>
      </c>
      <c r="C634" s="2" t="s">
        <v>1255</v>
      </c>
      <c r="D634" s="1">
        <v>756513</v>
      </c>
      <c r="E634" s="2" t="s">
        <v>3005</v>
      </c>
      <c r="F634" s="2" t="s">
        <v>3422</v>
      </c>
      <c r="G634" s="2" t="s">
        <v>654</v>
      </c>
      <c r="H634" s="2" t="s">
        <v>3429</v>
      </c>
      <c r="I634" s="2" t="s">
        <v>760</v>
      </c>
      <c r="J634" s="4">
        <v>41820.66715277778</v>
      </c>
      <c r="K634" s="5">
        <v>41820.691435185188</v>
      </c>
      <c r="L634" s="5">
        <v>41820.679201388892</v>
      </c>
      <c r="M634" s="7">
        <f t="shared" si="9"/>
        <v>-1.2233796296641231E-2</v>
      </c>
      <c r="N634" s="2" t="s">
        <v>760</v>
      </c>
      <c r="O634" s="4">
        <v>41820.678402777776</v>
      </c>
      <c r="P634" s="2" t="s">
        <v>1460</v>
      </c>
      <c r="Q634" s="2" t="s">
        <v>2629</v>
      </c>
      <c r="R634" s="2" t="s">
        <v>919</v>
      </c>
      <c r="S634" s="1">
        <v>86999</v>
      </c>
      <c r="T634" s="2" t="s">
        <v>1460</v>
      </c>
      <c r="U634" s="2" t="s">
        <v>2730</v>
      </c>
      <c r="V634" s="4">
        <v>41820.691307870373</v>
      </c>
      <c r="W634" s="2" t="s">
        <v>1149</v>
      </c>
    </row>
    <row r="635" spans="1:23">
      <c r="A635" s="2" t="s">
        <v>760</v>
      </c>
      <c r="B635" s="2" t="s">
        <v>2792</v>
      </c>
      <c r="C635" s="2" t="s">
        <v>2880</v>
      </c>
      <c r="D635" s="1">
        <v>756748</v>
      </c>
      <c r="E635" s="2" t="s">
        <v>3005</v>
      </c>
      <c r="F635" s="2" t="s">
        <v>3422</v>
      </c>
      <c r="G635" s="2" t="s">
        <v>654</v>
      </c>
      <c r="H635" s="2" t="s">
        <v>1146</v>
      </c>
      <c r="I635" s="2" t="s">
        <v>760</v>
      </c>
      <c r="J635" s="4">
        <v>41821.466620370367</v>
      </c>
      <c r="K635" s="5">
        <v>41828.640266203707</v>
      </c>
      <c r="L635" s="5">
        <v>41828.355844907404</v>
      </c>
      <c r="M635" s="7">
        <f t="shared" si="9"/>
        <v>-0.28442129630275303</v>
      </c>
      <c r="N635" s="2" t="s">
        <v>760</v>
      </c>
      <c r="O635" s="4">
        <v>41827.690775462965</v>
      </c>
      <c r="P635" s="2" t="s">
        <v>1266</v>
      </c>
      <c r="Q635" s="2" t="s">
        <v>2533</v>
      </c>
      <c r="R635" s="2" t="s">
        <v>972</v>
      </c>
      <c r="S635" s="1">
        <v>87019</v>
      </c>
      <c r="T635" s="2" t="s">
        <v>1266</v>
      </c>
      <c r="U635" s="2" t="s">
        <v>1381</v>
      </c>
      <c r="V635" s="4">
        <v>41828.404456018521</v>
      </c>
      <c r="W635" s="2" t="s">
        <v>355</v>
      </c>
    </row>
    <row r="636" spans="1:23">
      <c r="A636" s="2" t="s">
        <v>556</v>
      </c>
      <c r="B636" s="2" t="s">
        <v>487</v>
      </c>
      <c r="C636" s="2" t="s">
        <v>1192</v>
      </c>
      <c r="D636" s="1">
        <v>757047</v>
      </c>
      <c r="E636" s="2" t="s">
        <v>3005</v>
      </c>
      <c r="F636" s="2" t="s">
        <v>3422</v>
      </c>
      <c r="G636" s="2" t="s">
        <v>654</v>
      </c>
      <c r="H636" s="2" t="s">
        <v>2279</v>
      </c>
      <c r="I636" s="2" t="s">
        <v>556</v>
      </c>
      <c r="J636" s="4">
        <v>41822.399016203701</v>
      </c>
      <c r="K636" s="5">
        <v>41823.663472222222</v>
      </c>
      <c r="L636" s="5">
        <v>41823.642696759256</v>
      </c>
      <c r="M636" s="7">
        <f t="shared" si="9"/>
        <v>-2.0775462966412306E-2</v>
      </c>
      <c r="N636" s="2" t="s">
        <v>760</v>
      </c>
      <c r="O636" s="4">
        <v>41823.578263888892</v>
      </c>
      <c r="P636" s="2" t="s">
        <v>2168</v>
      </c>
      <c r="Q636" s="2" t="s">
        <v>362</v>
      </c>
      <c r="R636" s="2" t="s">
        <v>2398</v>
      </c>
      <c r="S636" s="1">
        <v>87039</v>
      </c>
      <c r="T636" s="2" t="s">
        <v>2168</v>
      </c>
      <c r="U636" s="2" t="s">
        <v>2616</v>
      </c>
      <c r="V636" s="4">
        <v>41823.663298611114</v>
      </c>
      <c r="W636" s="2" t="s">
        <v>355</v>
      </c>
    </row>
    <row r="637" spans="1:23" hidden="1">
      <c r="A637" s="2" t="s">
        <v>556</v>
      </c>
      <c r="B637" s="2" t="s">
        <v>2792</v>
      </c>
      <c r="C637" s="2" t="s">
        <v>1433</v>
      </c>
      <c r="D637" s="1">
        <v>757328</v>
      </c>
      <c r="E637" s="2" t="s">
        <v>3005</v>
      </c>
      <c r="F637" s="2" t="s">
        <v>1885</v>
      </c>
      <c r="G637" s="2" t="s">
        <v>654</v>
      </c>
      <c r="H637" s="2" t="s">
        <v>243</v>
      </c>
      <c r="I637" s="2" t="s">
        <v>556</v>
      </c>
      <c r="J637" s="4">
        <v>41822.704548611109</v>
      </c>
      <c r="K637" s="5">
        <v>41822.727812500001</v>
      </c>
      <c r="L637" s="5">
        <v>41822.706712962965</v>
      </c>
      <c r="M637" s="7">
        <f t="shared" si="9"/>
        <v>-2.1099537036207039E-2</v>
      </c>
      <c r="N637" s="2" t="s">
        <v>760</v>
      </c>
      <c r="O637" s="4">
        <v>41822.706296296295</v>
      </c>
      <c r="P637" s="2" t="s">
        <v>760</v>
      </c>
      <c r="Q637" s="2"/>
      <c r="R637" s="2" t="s">
        <v>334</v>
      </c>
      <c r="S637" s="1">
        <v>87059</v>
      </c>
      <c r="T637" s="2" t="s">
        <v>760</v>
      </c>
      <c r="U637" s="2" t="s">
        <v>2369</v>
      </c>
      <c r="V637" s="4">
        <v>41822.727546296293</v>
      </c>
      <c r="W637" s="2" t="s">
        <v>3500</v>
      </c>
    </row>
    <row r="638" spans="1:23" hidden="1">
      <c r="A638" s="2" t="s">
        <v>556</v>
      </c>
      <c r="B638" s="2" t="s">
        <v>2792</v>
      </c>
      <c r="C638" s="2" t="s">
        <v>3641</v>
      </c>
      <c r="D638" s="1">
        <v>757478</v>
      </c>
      <c r="E638" s="2" t="s">
        <v>3005</v>
      </c>
      <c r="F638" s="2" t="s">
        <v>1885</v>
      </c>
      <c r="G638" s="2" t="s">
        <v>654</v>
      </c>
      <c r="H638" s="2" t="s">
        <v>2353</v>
      </c>
      <c r="I638" s="2" t="s">
        <v>556</v>
      </c>
      <c r="J638" s="4">
        <v>41823.437071759261</v>
      </c>
      <c r="K638" s="5">
        <v>41823.662083333336</v>
      </c>
      <c r="L638" s="5">
        <v>41823.642442129632</v>
      </c>
      <c r="M638" s="7">
        <f t="shared" si="9"/>
        <v>-1.9641203703940846E-2</v>
      </c>
      <c r="N638" s="2" t="s">
        <v>760</v>
      </c>
      <c r="O638" s="4">
        <v>41823.628020833334</v>
      </c>
      <c r="P638" s="2" t="s">
        <v>2471</v>
      </c>
      <c r="Q638" s="2"/>
      <c r="R638" s="2" t="s">
        <v>890</v>
      </c>
      <c r="S638" s="1">
        <v>87079</v>
      </c>
      <c r="T638" s="2" t="s">
        <v>2471</v>
      </c>
      <c r="U638" s="2" t="s">
        <v>941</v>
      </c>
      <c r="V638" s="4">
        <v>41823.661979166667</v>
      </c>
      <c r="W638" s="2" t="s">
        <v>355</v>
      </c>
    </row>
    <row r="639" spans="1:23">
      <c r="A639" s="2" t="s">
        <v>760</v>
      </c>
      <c r="B639" s="2" t="s">
        <v>2792</v>
      </c>
      <c r="C639" s="2" t="s">
        <v>1155</v>
      </c>
      <c r="D639" s="1">
        <v>757481</v>
      </c>
      <c r="E639" s="2" t="s">
        <v>3005</v>
      </c>
      <c r="F639" s="2" t="s">
        <v>3422</v>
      </c>
      <c r="G639" s="2" t="s">
        <v>654</v>
      </c>
      <c r="H639" s="2" t="s">
        <v>2267</v>
      </c>
      <c r="I639" s="2" t="s">
        <v>760</v>
      </c>
      <c r="J639" s="4">
        <v>41823.444247685184</v>
      </c>
      <c r="K639" s="5">
        <v>41824.364166666666</v>
      </c>
      <c r="L639" s="5">
        <v>41824.361319444448</v>
      </c>
      <c r="M639" s="7">
        <f t="shared" si="9"/>
        <v>-2.8472222184063867E-3</v>
      </c>
      <c r="N639" s="2" t="s">
        <v>760</v>
      </c>
      <c r="O639" s="4">
        <v>41823.671400462961</v>
      </c>
      <c r="P639" s="2" t="s">
        <v>646</v>
      </c>
      <c r="Q639" s="2" t="s">
        <v>1561</v>
      </c>
      <c r="R639" s="2" t="s">
        <v>1985</v>
      </c>
      <c r="S639" s="1">
        <v>87080</v>
      </c>
      <c r="T639" s="2" t="s">
        <v>646</v>
      </c>
      <c r="U639" s="2" t="s">
        <v>263</v>
      </c>
      <c r="V639" s="4">
        <v>41824.364027777781</v>
      </c>
      <c r="W639" s="2" t="s">
        <v>355</v>
      </c>
    </row>
    <row r="640" spans="1:23" hidden="1">
      <c r="A640" s="2" t="s">
        <v>1525</v>
      </c>
      <c r="B640" s="2" t="s">
        <v>2491</v>
      </c>
      <c r="C640" s="2" t="s">
        <v>1059</v>
      </c>
      <c r="D640" s="1">
        <v>757512</v>
      </c>
      <c r="E640" s="2" t="s">
        <v>651</v>
      </c>
      <c r="F640" s="2" t="s">
        <v>2074</v>
      </c>
      <c r="G640" s="2" t="s">
        <v>654</v>
      </c>
      <c r="H640" s="2" t="s">
        <v>2963</v>
      </c>
      <c r="I640" s="2" t="s">
        <v>1525</v>
      </c>
      <c r="J640" s="4">
        <v>41823.477627314816</v>
      </c>
      <c r="K640" s="5">
        <v>41842.639236111114</v>
      </c>
      <c r="L640" s="5">
        <v>41831.438379629632</v>
      </c>
      <c r="M640" s="7">
        <f t="shared" si="9"/>
        <v>-11.200856481482333</v>
      </c>
      <c r="N640" s="2" t="s">
        <v>535</v>
      </c>
      <c r="O640" s="4">
        <v>41829.641655092593</v>
      </c>
      <c r="P640" s="2" t="s">
        <v>885</v>
      </c>
      <c r="Q640" s="2" t="s">
        <v>497</v>
      </c>
      <c r="R640" s="2" t="s">
        <v>230</v>
      </c>
      <c r="S640" s="1">
        <v>87099</v>
      </c>
      <c r="T640" s="2" t="s">
        <v>885</v>
      </c>
      <c r="U640" s="2" t="s">
        <v>648</v>
      </c>
      <c r="V640" s="4">
        <v>41838.74664351852</v>
      </c>
      <c r="W640" s="2" t="s">
        <v>2994</v>
      </c>
    </row>
    <row r="641" spans="1:23" hidden="1">
      <c r="A641" s="2" t="s">
        <v>2471</v>
      </c>
      <c r="B641" s="2" t="s">
        <v>934</v>
      </c>
      <c r="C641" s="2" t="s">
        <v>1668</v>
      </c>
      <c r="D641" s="1">
        <v>757660</v>
      </c>
      <c r="E641" s="2" t="s">
        <v>3005</v>
      </c>
      <c r="F641" s="2" t="s">
        <v>1345</v>
      </c>
      <c r="G641" s="2" t="s">
        <v>654</v>
      </c>
      <c r="H641" s="2" t="s">
        <v>669</v>
      </c>
      <c r="I641" s="2" t="s">
        <v>2471</v>
      </c>
      <c r="J641" s="4">
        <v>41823.668506944443</v>
      </c>
      <c r="K641" s="5">
        <v>41823.734224537038</v>
      </c>
      <c r="L641" s="5">
        <v>41823.711956018517</v>
      </c>
      <c r="M641" s="7">
        <f t="shared" si="9"/>
        <v>-2.2268518521741498E-2</v>
      </c>
      <c r="N641" s="2" t="s">
        <v>2471</v>
      </c>
      <c r="O641" s="4">
        <v>41823.710416666669</v>
      </c>
      <c r="P641" s="2" t="s">
        <v>2876</v>
      </c>
      <c r="Q641" s="2" t="s">
        <v>107</v>
      </c>
      <c r="R641" s="2" t="s">
        <v>2675</v>
      </c>
      <c r="S641" s="1">
        <v>87119</v>
      </c>
      <c r="T641" s="2" t="s">
        <v>2876</v>
      </c>
      <c r="U641" s="2" t="s">
        <v>853</v>
      </c>
      <c r="V641" s="4">
        <v>41823.734074074076</v>
      </c>
      <c r="W641" s="2" t="s">
        <v>1149</v>
      </c>
    </row>
    <row r="642" spans="1:23" hidden="1">
      <c r="A642" s="2" t="s">
        <v>2471</v>
      </c>
      <c r="B642" s="2" t="s">
        <v>934</v>
      </c>
      <c r="C642" s="2" t="s">
        <v>2997</v>
      </c>
      <c r="D642" s="1">
        <v>757703</v>
      </c>
      <c r="E642" s="2" t="s">
        <v>3005</v>
      </c>
      <c r="F642" s="2" t="s">
        <v>1345</v>
      </c>
      <c r="G642" s="2" t="s">
        <v>654</v>
      </c>
      <c r="H642" s="2" t="s">
        <v>445</v>
      </c>
      <c r="I642" s="2" t="s">
        <v>2471</v>
      </c>
      <c r="J642" s="4">
        <v>41823.715578703705</v>
      </c>
      <c r="K642" s="5">
        <v>41828.390543981484</v>
      </c>
      <c r="L642" s="5">
        <v>41827.673009259262</v>
      </c>
      <c r="M642" s="7">
        <f t="shared" si="9"/>
        <v>-0.71753472222189885</v>
      </c>
      <c r="N642" s="2" t="s">
        <v>2471</v>
      </c>
      <c r="O642" s="4">
        <v>41824.582881944443</v>
      </c>
      <c r="P642" s="2" t="s">
        <v>2273</v>
      </c>
      <c r="Q642" s="2" t="s">
        <v>2892</v>
      </c>
      <c r="R642" s="2" t="s">
        <v>554</v>
      </c>
      <c r="S642" s="1">
        <v>87139</v>
      </c>
      <c r="T642" s="2" t="s">
        <v>2273</v>
      </c>
      <c r="U642" s="2" t="s">
        <v>1271</v>
      </c>
      <c r="V642" s="4">
        <v>41828.390439814815</v>
      </c>
      <c r="W642" s="2" t="s">
        <v>355</v>
      </c>
    </row>
    <row r="643" spans="1:23" hidden="1">
      <c r="A643" s="2" t="s">
        <v>556</v>
      </c>
      <c r="B643" s="2" t="s">
        <v>2792</v>
      </c>
      <c r="C643" s="2" t="s">
        <v>3229</v>
      </c>
      <c r="D643" s="1">
        <v>757720</v>
      </c>
      <c r="E643" s="2" t="s">
        <v>3005</v>
      </c>
      <c r="F643" s="2" t="s">
        <v>1885</v>
      </c>
      <c r="G643" s="2" t="s">
        <v>654</v>
      </c>
      <c r="H643" s="2" t="s">
        <v>2505</v>
      </c>
      <c r="I643" s="2" t="s">
        <v>556</v>
      </c>
      <c r="J643" s="4">
        <v>41823.758437500001</v>
      </c>
      <c r="K643" s="5">
        <v>41830.66333333333</v>
      </c>
      <c r="L643" s="5">
        <v>41827.385740740741</v>
      </c>
      <c r="M643" s="7">
        <f t="shared" ref="M643:M706" si="10">L643-K643</f>
        <v>-3.2775925925889169</v>
      </c>
      <c r="N643" s="2" t="s">
        <v>760</v>
      </c>
      <c r="O643" s="4">
        <v>41824.653043981481</v>
      </c>
      <c r="P643" s="2" t="s">
        <v>1834</v>
      </c>
      <c r="Q643" s="2"/>
      <c r="R643" s="2" t="s">
        <v>2354</v>
      </c>
      <c r="S643" s="1">
        <v>87159</v>
      </c>
      <c r="T643" s="2" t="s">
        <v>1834</v>
      </c>
      <c r="U643" s="2" t="s">
        <v>2662</v>
      </c>
      <c r="V643" s="4">
        <v>41830.607812499999</v>
      </c>
      <c r="W643" s="2" t="s">
        <v>355</v>
      </c>
    </row>
    <row r="644" spans="1:23">
      <c r="A644" s="2" t="s">
        <v>556</v>
      </c>
      <c r="B644" s="2" t="s">
        <v>2792</v>
      </c>
      <c r="C644" s="2" t="s">
        <v>1107</v>
      </c>
      <c r="D644" s="1">
        <v>757921</v>
      </c>
      <c r="E644" s="2" t="s">
        <v>3005</v>
      </c>
      <c r="F644" s="2" t="s">
        <v>3422</v>
      </c>
      <c r="G644" s="2" t="s">
        <v>654</v>
      </c>
      <c r="H644" s="2" t="s">
        <v>439</v>
      </c>
      <c r="I644" s="2" t="s">
        <v>556</v>
      </c>
      <c r="J644" s="4">
        <v>41824.397824074076</v>
      </c>
      <c r="K644" s="5">
        <v>41830.6640162037</v>
      </c>
      <c r="L644" s="5">
        <v>41824.562303240738</v>
      </c>
      <c r="M644" s="7">
        <f t="shared" si="10"/>
        <v>-6.1017129629617557</v>
      </c>
      <c r="N644" s="2" t="s">
        <v>760</v>
      </c>
      <c r="O644" s="4">
        <v>41824.492303240739</v>
      </c>
      <c r="P644" s="2" t="s">
        <v>2471</v>
      </c>
      <c r="Q644" s="2"/>
      <c r="R644" s="2" t="s">
        <v>539</v>
      </c>
      <c r="S644" s="1">
        <v>87179</v>
      </c>
      <c r="T644" s="2" t="s">
        <v>2471</v>
      </c>
      <c r="U644" s="2" t="s">
        <v>2333</v>
      </c>
      <c r="V644" s="4">
        <v>41830.626064814816</v>
      </c>
      <c r="W644" s="2" t="s">
        <v>1428</v>
      </c>
    </row>
    <row r="645" spans="1:23">
      <c r="A645" s="2" t="s">
        <v>2471</v>
      </c>
      <c r="B645" s="2" t="s">
        <v>934</v>
      </c>
      <c r="C645" s="2" t="s">
        <v>1383</v>
      </c>
      <c r="D645" s="1">
        <v>758298</v>
      </c>
      <c r="E645" s="2" t="s">
        <v>3005</v>
      </c>
      <c r="F645" s="2" t="s">
        <v>3422</v>
      </c>
      <c r="G645" s="2" t="s">
        <v>654</v>
      </c>
      <c r="H645" s="2" t="s">
        <v>1537</v>
      </c>
      <c r="I645" s="2" t="s">
        <v>2471</v>
      </c>
      <c r="J645" s="4">
        <v>41827.426041666666</v>
      </c>
      <c r="K645" s="5">
        <v>41828.642442129632</v>
      </c>
      <c r="L645" s="5">
        <v>41827.699120370373</v>
      </c>
      <c r="M645" s="7">
        <f t="shared" si="10"/>
        <v>-0.94332175925956108</v>
      </c>
      <c r="N645" s="2" t="s">
        <v>2471</v>
      </c>
      <c r="O645" s="4">
        <v>41827.676226851851</v>
      </c>
      <c r="P645" s="2" t="s">
        <v>1460</v>
      </c>
      <c r="Q645" s="2" t="s">
        <v>264</v>
      </c>
      <c r="R645" s="2" t="s">
        <v>2922</v>
      </c>
      <c r="S645" s="1">
        <v>87199</v>
      </c>
      <c r="T645" s="2" t="s">
        <v>1460</v>
      </c>
      <c r="U645" s="2" t="s">
        <v>561</v>
      </c>
      <c r="V645" s="4">
        <v>41828.523344907408</v>
      </c>
      <c r="W645" s="2" t="s">
        <v>3500</v>
      </c>
    </row>
    <row r="646" spans="1:23" hidden="1">
      <c r="A646" s="2" t="s">
        <v>2471</v>
      </c>
      <c r="B646" s="2" t="s">
        <v>934</v>
      </c>
      <c r="C646" s="2" t="s">
        <v>3021</v>
      </c>
      <c r="D646" s="1">
        <v>758335</v>
      </c>
      <c r="E646" s="2" t="s">
        <v>3005</v>
      </c>
      <c r="F646" s="2" t="s">
        <v>1885</v>
      </c>
      <c r="G646" s="2" t="s">
        <v>654</v>
      </c>
      <c r="H646" s="2" t="s">
        <v>2449</v>
      </c>
      <c r="I646" s="2" t="s">
        <v>2471</v>
      </c>
      <c r="J646" s="4">
        <v>41827.452824074076</v>
      </c>
      <c r="K646" s="5">
        <v>41827.594363425924</v>
      </c>
      <c r="L646" s="5">
        <v>41827.481944444444</v>
      </c>
      <c r="M646" s="7">
        <f t="shared" si="10"/>
        <v>-0.11241898148000473</v>
      </c>
      <c r="N646" s="2" t="s">
        <v>2471</v>
      </c>
      <c r="O646" s="4">
        <v>41827.481249999997</v>
      </c>
      <c r="P646" s="2" t="s">
        <v>2471</v>
      </c>
      <c r="Q646" s="2"/>
      <c r="R646" s="2" t="s">
        <v>1833</v>
      </c>
      <c r="S646" s="1">
        <v>87219</v>
      </c>
      <c r="T646" s="2" t="s">
        <v>2471</v>
      </c>
      <c r="U646" s="2" t="s">
        <v>1868</v>
      </c>
      <c r="V646" s="4">
        <v>41827.491793981484</v>
      </c>
      <c r="W646" s="2" t="s">
        <v>355</v>
      </c>
    </row>
    <row r="647" spans="1:23" hidden="1">
      <c r="A647" s="2" t="s">
        <v>1023</v>
      </c>
      <c r="B647" s="2" t="s">
        <v>2468</v>
      </c>
      <c r="C647" s="2" t="s">
        <v>1651</v>
      </c>
      <c r="D647" s="1">
        <v>758346</v>
      </c>
      <c r="E647" s="2" t="s">
        <v>651</v>
      </c>
      <c r="F647" s="2" t="s">
        <v>1345</v>
      </c>
      <c r="G647" s="2" t="s">
        <v>654</v>
      </c>
      <c r="H647" s="2" t="s">
        <v>610</v>
      </c>
      <c r="I647" s="2" t="s">
        <v>1023</v>
      </c>
      <c r="J647" s="4">
        <v>41827.477986111109</v>
      </c>
      <c r="K647" s="5">
        <v>41830.479456018518</v>
      </c>
      <c r="L647" s="5">
        <v>41828.520162037035</v>
      </c>
      <c r="M647" s="7">
        <f t="shared" si="10"/>
        <v>-1.9592939814829151</v>
      </c>
      <c r="N647" s="2" t="s">
        <v>535</v>
      </c>
      <c r="O647" s="4">
        <v>41827.621249999997</v>
      </c>
      <c r="P647" s="2" t="s">
        <v>1820</v>
      </c>
      <c r="Q647" s="2" t="s">
        <v>1671</v>
      </c>
      <c r="R647" s="2" t="s">
        <v>3451</v>
      </c>
      <c r="S647" s="1">
        <v>87239</v>
      </c>
      <c r="T647" s="2" t="s">
        <v>1820</v>
      </c>
      <c r="U647" s="2" t="s">
        <v>3217</v>
      </c>
      <c r="V647" s="4">
        <v>41829.710081018522</v>
      </c>
      <c r="W647" s="2" t="s">
        <v>355</v>
      </c>
    </row>
    <row r="648" spans="1:23" hidden="1">
      <c r="A648" s="2" t="s">
        <v>288</v>
      </c>
      <c r="B648" s="2" t="s">
        <v>2203</v>
      </c>
      <c r="C648" s="2" t="s">
        <v>1826</v>
      </c>
      <c r="D648" s="1">
        <v>758349</v>
      </c>
      <c r="E648" s="2" t="s">
        <v>3005</v>
      </c>
      <c r="F648" s="2" t="s">
        <v>1885</v>
      </c>
      <c r="G648" s="2" t="s">
        <v>654</v>
      </c>
      <c r="H648" s="2" t="s">
        <v>2820</v>
      </c>
      <c r="I648" s="2" t="s">
        <v>1986</v>
      </c>
      <c r="J648" s="4">
        <v>41827.549270833333</v>
      </c>
      <c r="K648" s="5">
        <v>41828.643530092595</v>
      </c>
      <c r="L648" s="5">
        <v>41828.626215277778</v>
      </c>
      <c r="M648" s="7">
        <f t="shared" si="10"/>
        <v>-1.7314814816927537E-2</v>
      </c>
      <c r="N648" s="2" t="s">
        <v>1986</v>
      </c>
      <c r="O648" s="4">
        <v>41827.597511574073</v>
      </c>
      <c r="P648" s="2" t="s">
        <v>2544</v>
      </c>
      <c r="Q648" s="2"/>
      <c r="R648" s="2" t="s">
        <v>1100</v>
      </c>
      <c r="S648" s="1">
        <v>87259</v>
      </c>
      <c r="T648" s="2" t="s">
        <v>2544</v>
      </c>
      <c r="U648" s="2" t="s">
        <v>3749</v>
      </c>
      <c r="V648" s="4">
        <v>41828.632997685185</v>
      </c>
      <c r="W648" s="2" t="s">
        <v>355</v>
      </c>
    </row>
    <row r="649" spans="1:23">
      <c r="A649" s="2" t="s">
        <v>556</v>
      </c>
      <c r="B649" s="2" t="s">
        <v>2792</v>
      </c>
      <c r="C649" s="2" t="s">
        <v>3237</v>
      </c>
      <c r="D649" s="1">
        <v>758427</v>
      </c>
      <c r="E649" s="2" t="s">
        <v>3005</v>
      </c>
      <c r="F649" s="2" t="s">
        <v>3422</v>
      </c>
      <c r="G649" s="2" t="s">
        <v>654</v>
      </c>
      <c r="H649" s="2" t="s">
        <v>2373</v>
      </c>
      <c r="I649" s="2" t="s">
        <v>760</v>
      </c>
      <c r="J649" s="4">
        <v>41827.613032407404</v>
      </c>
      <c r="K649" s="5">
        <v>41836.644571759258</v>
      </c>
      <c r="L649" s="5">
        <v>41836.626400462963</v>
      </c>
      <c r="M649" s="7">
        <f t="shared" si="10"/>
        <v>-1.8171296294895001E-2</v>
      </c>
      <c r="N649" s="2" t="s">
        <v>760</v>
      </c>
      <c r="O649" s="4">
        <v>41835.464004629626</v>
      </c>
      <c r="P649" s="2" t="s">
        <v>135</v>
      </c>
      <c r="Q649" s="2" t="s">
        <v>1725</v>
      </c>
      <c r="R649" s="2" t="s">
        <v>3296</v>
      </c>
      <c r="S649" s="1">
        <v>87279</v>
      </c>
      <c r="T649" s="2" t="s">
        <v>135</v>
      </c>
      <c r="U649" s="2" t="s">
        <v>2132</v>
      </c>
      <c r="V649" s="4">
        <v>41836.64439814815</v>
      </c>
      <c r="W649" s="2" t="s">
        <v>355</v>
      </c>
    </row>
    <row r="650" spans="1:23">
      <c r="A650" s="2" t="s">
        <v>760</v>
      </c>
      <c r="B650" s="2" t="s">
        <v>2792</v>
      </c>
      <c r="C650" s="2" t="s">
        <v>845</v>
      </c>
      <c r="D650" s="1">
        <v>758577</v>
      </c>
      <c r="E650" s="2" t="s">
        <v>3005</v>
      </c>
      <c r="F650" s="2" t="s">
        <v>3422</v>
      </c>
      <c r="G650" s="2" t="s">
        <v>654</v>
      </c>
      <c r="H650" s="2" t="s">
        <v>2599</v>
      </c>
      <c r="I650" s="2" t="s">
        <v>760</v>
      </c>
      <c r="J650" s="4">
        <v>41828.358113425929</v>
      </c>
      <c r="K650" s="5">
        <v>41829.474814814814</v>
      </c>
      <c r="L650" s="5">
        <v>41829.363981481481</v>
      </c>
      <c r="M650" s="7">
        <f t="shared" si="10"/>
        <v>-0.11083333333226619</v>
      </c>
      <c r="N650" s="2" t="s">
        <v>760</v>
      </c>
      <c r="O650" s="4">
        <v>41828.6247337963</v>
      </c>
      <c r="P650" s="2" t="s">
        <v>1006</v>
      </c>
      <c r="Q650" s="2" t="s">
        <v>3254</v>
      </c>
      <c r="R650" s="2" t="s">
        <v>1573</v>
      </c>
      <c r="S650" s="1">
        <v>87299</v>
      </c>
      <c r="T650" s="2" t="s">
        <v>1006</v>
      </c>
      <c r="U650" s="2" t="s">
        <v>2886</v>
      </c>
      <c r="V650" s="4">
        <v>41829.474629629629</v>
      </c>
      <c r="W650" s="2" t="s">
        <v>3500</v>
      </c>
    </row>
    <row r="651" spans="1:23">
      <c r="A651" s="2" t="s">
        <v>760</v>
      </c>
      <c r="B651" s="2" t="s">
        <v>2792</v>
      </c>
      <c r="C651" s="2" t="s">
        <v>845</v>
      </c>
      <c r="D651" s="1">
        <v>758577</v>
      </c>
      <c r="E651" s="2" t="s">
        <v>3005</v>
      </c>
      <c r="F651" s="2" t="s">
        <v>3422</v>
      </c>
      <c r="G651" s="2" t="s">
        <v>654</v>
      </c>
      <c r="H651" s="2" t="s">
        <v>2599</v>
      </c>
      <c r="I651" s="2" t="s">
        <v>760</v>
      </c>
      <c r="J651" s="4">
        <v>41828.358113425929</v>
      </c>
      <c r="K651" s="5">
        <v>41829.474814814814</v>
      </c>
      <c r="L651" s="5">
        <v>41829.363981481481</v>
      </c>
      <c r="M651" s="7">
        <f t="shared" si="10"/>
        <v>-0.11083333333226619</v>
      </c>
      <c r="N651" s="2" t="s">
        <v>760</v>
      </c>
      <c r="O651" s="4">
        <v>41828.6247337963</v>
      </c>
      <c r="P651" s="2" t="s">
        <v>1006</v>
      </c>
      <c r="Q651" s="2" t="s">
        <v>3254</v>
      </c>
      <c r="R651" s="2" t="s">
        <v>1573</v>
      </c>
      <c r="S651" s="1">
        <v>87299</v>
      </c>
      <c r="T651" s="2" t="s">
        <v>1006</v>
      </c>
      <c r="U651" s="2" t="s">
        <v>2886</v>
      </c>
      <c r="V651" s="4">
        <v>41829.474629629629</v>
      </c>
      <c r="W651" s="2" t="s">
        <v>355</v>
      </c>
    </row>
    <row r="652" spans="1:23" hidden="1">
      <c r="A652" s="2" t="s">
        <v>2228</v>
      </c>
      <c r="B652" s="2" t="s">
        <v>3766</v>
      </c>
      <c r="C652" s="2" t="s">
        <v>427</v>
      </c>
      <c r="D652" s="1">
        <v>758645</v>
      </c>
      <c r="E652" s="2" t="s">
        <v>651</v>
      </c>
      <c r="F652" s="2" t="s">
        <v>1885</v>
      </c>
      <c r="G652" s="2" t="s">
        <v>654</v>
      </c>
      <c r="H652" s="2" t="s">
        <v>48</v>
      </c>
      <c r="I652" s="2" t="s">
        <v>2228</v>
      </c>
      <c r="J652" s="4">
        <v>41828.415995370371</v>
      </c>
      <c r="K652" s="5">
        <v>41842.640775462962</v>
      </c>
      <c r="L652" s="5">
        <v>41834.50371527778</v>
      </c>
      <c r="M652" s="7">
        <f t="shared" si="10"/>
        <v>-8.1370601851813262</v>
      </c>
      <c r="N652" s="2" t="s">
        <v>535</v>
      </c>
      <c r="O652" s="4">
        <v>41834.499374999999</v>
      </c>
      <c r="P652" s="2" t="s">
        <v>2290</v>
      </c>
      <c r="Q652" s="2"/>
      <c r="R652" s="2" t="s">
        <v>3067</v>
      </c>
      <c r="S652" s="1">
        <v>87319</v>
      </c>
      <c r="T652" s="2" t="s">
        <v>2290</v>
      </c>
      <c r="U652" s="2" t="s">
        <v>747</v>
      </c>
      <c r="V652" s="4">
        <v>41838.459270833337</v>
      </c>
      <c r="W652" s="2" t="s">
        <v>355</v>
      </c>
    </row>
    <row r="653" spans="1:23" hidden="1">
      <c r="A653" s="2" t="s">
        <v>2471</v>
      </c>
      <c r="B653" s="2" t="s">
        <v>934</v>
      </c>
      <c r="C653" s="2" t="s">
        <v>1333</v>
      </c>
      <c r="D653" s="1">
        <v>758709</v>
      </c>
      <c r="E653" s="2" t="s">
        <v>3005</v>
      </c>
      <c r="F653" s="2" t="s">
        <v>2074</v>
      </c>
      <c r="G653" s="2" t="s">
        <v>654</v>
      </c>
      <c r="H653" s="2" t="s">
        <v>2047</v>
      </c>
      <c r="I653" s="2" t="s">
        <v>2471</v>
      </c>
      <c r="J653" s="4">
        <v>41828.471701388888</v>
      </c>
      <c r="K653" s="5">
        <v>41837.622141203705</v>
      </c>
      <c r="L653" s="5">
        <v>41836.498935185184</v>
      </c>
      <c r="M653" s="7">
        <f t="shared" si="10"/>
        <v>-1.1232060185211594</v>
      </c>
      <c r="N653" s="2" t="s">
        <v>2471</v>
      </c>
      <c r="O653" s="4">
        <v>41836.498425925929</v>
      </c>
      <c r="P653" s="2" t="s">
        <v>2471</v>
      </c>
      <c r="Q653" s="2"/>
      <c r="R653" s="2" t="s">
        <v>1053</v>
      </c>
      <c r="S653" s="1">
        <v>87339</v>
      </c>
      <c r="T653" s="2" t="s">
        <v>2471</v>
      </c>
      <c r="U653" s="2" t="s">
        <v>796</v>
      </c>
      <c r="V653" s="4">
        <v>41837.50167824074</v>
      </c>
      <c r="W653" s="2" t="s">
        <v>3500</v>
      </c>
    </row>
    <row r="654" spans="1:23" hidden="1">
      <c r="A654" s="2" t="s">
        <v>2471</v>
      </c>
      <c r="B654" s="2" t="s">
        <v>934</v>
      </c>
      <c r="C654" s="2" t="s">
        <v>1333</v>
      </c>
      <c r="D654" s="1">
        <v>758709</v>
      </c>
      <c r="E654" s="2" t="s">
        <v>3005</v>
      </c>
      <c r="F654" s="2" t="s">
        <v>2074</v>
      </c>
      <c r="G654" s="2" t="s">
        <v>654</v>
      </c>
      <c r="H654" s="2" t="s">
        <v>2047</v>
      </c>
      <c r="I654" s="2" t="s">
        <v>2471</v>
      </c>
      <c r="J654" s="4">
        <v>41828.471701388888</v>
      </c>
      <c r="K654" s="5">
        <v>41837.622141203705</v>
      </c>
      <c r="L654" s="5">
        <v>41836.498935185184</v>
      </c>
      <c r="M654" s="7">
        <f t="shared" si="10"/>
        <v>-1.1232060185211594</v>
      </c>
      <c r="N654" s="2" t="s">
        <v>2471</v>
      </c>
      <c r="O654" s="4">
        <v>41836.498425925929</v>
      </c>
      <c r="P654" s="2" t="s">
        <v>2471</v>
      </c>
      <c r="Q654" s="2"/>
      <c r="R654" s="2" t="s">
        <v>1053</v>
      </c>
      <c r="S654" s="1">
        <v>87339</v>
      </c>
      <c r="T654" s="2" t="s">
        <v>2471</v>
      </c>
      <c r="U654" s="2" t="s">
        <v>796</v>
      </c>
      <c r="V654" s="4">
        <v>41837.50167824074</v>
      </c>
      <c r="W654" s="2" t="s">
        <v>355</v>
      </c>
    </row>
    <row r="655" spans="1:23" hidden="1">
      <c r="A655" s="2" t="s">
        <v>64</v>
      </c>
      <c r="B655" s="2" t="s">
        <v>2468</v>
      </c>
      <c r="C655" s="2" t="s">
        <v>3604</v>
      </c>
      <c r="D655" s="1">
        <v>758848</v>
      </c>
      <c r="E655" s="2" t="s">
        <v>651</v>
      </c>
      <c r="F655" s="2" t="s">
        <v>3422</v>
      </c>
      <c r="G655" s="2" t="s">
        <v>2229</v>
      </c>
      <c r="H655" s="2" t="s">
        <v>1141</v>
      </c>
      <c r="I655" s="2" t="s">
        <v>64</v>
      </c>
      <c r="J655" s="4">
        <v>41828.62091435185</v>
      </c>
      <c r="K655" s="5">
        <v>41834.456041666665</v>
      </c>
      <c r="L655" s="5">
        <v>41831.43818287037</v>
      </c>
      <c r="M655" s="7">
        <f t="shared" si="10"/>
        <v>-3.017858796294604</v>
      </c>
      <c r="N655" s="2" t="s">
        <v>535</v>
      </c>
      <c r="O655" s="4">
        <v>41828.695439814815</v>
      </c>
      <c r="P655" s="2" t="s">
        <v>122</v>
      </c>
      <c r="Q655" s="2" t="s">
        <v>375</v>
      </c>
      <c r="R655" s="2" t="s">
        <v>3365</v>
      </c>
      <c r="S655" s="1">
        <v>87359</v>
      </c>
      <c r="T655" s="2" t="s">
        <v>122</v>
      </c>
      <c r="U655" s="2" t="s">
        <v>303</v>
      </c>
      <c r="V655" s="4">
        <v>41849.455428240741</v>
      </c>
      <c r="W655" s="2" t="s">
        <v>355</v>
      </c>
    </row>
    <row r="656" spans="1:23" hidden="1">
      <c r="A656" s="2" t="s">
        <v>64</v>
      </c>
      <c r="B656" s="2" t="s">
        <v>2468</v>
      </c>
      <c r="C656" s="2" t="s">
        <v>3604</v>
      </c>
      <c r="D656" s="1">
        <v>758848</v>
      </c>
      <c r="E656" s="2" t="s">
        <v>651</v>
      </c>
      <c r="F656" s="2" t="s">
        <v>3422</v>
      </c>
      <c r="G656" s="2" t="s">
        <v>2229</v>
      </c>
      <c r="H656" s="2" t="s">
        <v>1141</v>
      </c>
      <c r="I656" s="2" t="s">
        <v>64</v>
      </c>
      <c r="J656" s="4">
        <v>41828.62091435185</v>
      </c>
      <c r="K656" s="5">
        <v>41834.456041666665</v>
      </c>
      <c r="L656" s="5">
        <v>41831.43818287037</v>
      </c>
      <c r="M656" s="7">
        <f t="shared" si="10"/>
        <v>-3.017858796294604</v>
      </c>
      <c r="N656" s="2" t="s">
        <v>535</v>
      </c>
      <c r="O656" s="4">
        <v>41828.695439814815</v>
      </c>
      <c r="P656" s="2" t="s">
        <v>122</v>
      </c>
      <c r="Q656" s="2" t="s">
        <v>375</v>
      </c>
      <c r="R656" s="2" t="s">
        <v>3365</v>
      </c>
      <c r="S656" s="1">
        <v>87359</v>
      </c>
      <c r="T656" s="2" t="s">
        <v>122</v>
      </c>
      <c r="U656" s="2"/>
      <c r="V656" s="2"/>
      <c r="W656" s="2"/>
    </row>
    <row r="657" spans="1:23">
      <c r="A657" s="2" t="s">
        <v>760</v>
      </c>
      <c r="B657" s="2" t="s">
        <v>2792</v>
      </c>
      <c r="C657" s="2" t="s">
        <v>2612</v>
      </c>
      <c r="D657" s="1">
        <v>758862</v>
      </c>
      <c r="E657" s="2" t="s">
        <v>3005</v>
      </c>
      <c r="F657" s="2" t="s">
        <v>3422</v>
      </c>
      <c r="G657" s="2" t="s">
        <v>654</v>
      </c>
      <c r="H657" s="2" t="s">
        <v>2591</v>
      </c>
      <c r="I657" s="2" t="s">
        <v>760</v>
      </c>
      <c r="J657" s="4">
        <v>41828.638275462959</v>
      </c>
      <c r="K657" s="5">
        <v>41829.475023148145</v>
      </c>
      <c r="L657" s="5">
        <v>41829.363923611112</v>
      </c>
      <c r="M657" s="7">
        <f t="shared" si="10"/>
        <v>-0.11109953703271458</v>
      </c>
      <c r="N657" s="2" t="s">
        <v>760</v>
      </c>
      <c r="O657" s="4">
        <v>41828.641099537039</v>
      </c>
      <c r="P657" s="2" t="s">
        <v>3527</v>
      </c>
      <c r="Q657" s="2" t="s">
        <v>2362</v>
      </c>
      <c r="R657" s="2" t="s">
        <v>1698</v>
      </c>
      <c r="S657" s="1">
        <v>87379</v>
      </c>
      <c r="T657" s="2" t="s">
        <v>3527</v>
      </c>
      <c r="U657" s="2" t="s">
        <v>2886</v>
      </c>
      <c r="V657" s="4">
        <v>41829.474629629629</v>
      </c>
      <c r="W657" s="2" t="s">
        <v>3500</v>
      </c>
    </row>
    <row r="658" spans="1:23">
      <c r="A658" s="2" t="s">
        <v>760</v>
      </c>
      <c r="B658" s="2" t="s">
        <v>2792</v>
      </c>
      <c r="C658" s="2" t="s">
        <v>2612</v>
      </c>
      <c r="D658" s="1">
        <v>758862</v>
      </c>
      <c r="E658" s="2" t="s">
        <v>3005</v>
      </c>
      <c r="F658" s="2" t="s">
        <v>3422</v>
      </c>
      <c r="G658" s="2" t="s">
        <v>654</v>
      </c>
      <c r="H658" s="2" t="s">
        <v>2591</v>
      </c>
      <c r="I658" s="2" t="s">
        <v>760</v>
      </c>
      <c r="J658" s="4">
        <v>41828.638275462959</v>
      </c>
      <c r="K658" s="5">
        <v>41829.475023148145</v>
      </c>
      <c r="L658" s="5">
        <v>41829.363923611112</v>
      </c>
      <c r="M658" s="7">
        <f t="shared" si="10"/>
        <v>-0.11109953703271458</v>
      </c>
      <c r="N658" s="2" t="s">
        <v>760</v>
      </c>
      <c r="O658" s="4">
        <v>41828.641099537039</v>
      </c>
      <c r="P658" s="2" t="s">
        <v>3527</v>
      </c>
      <c r="Q658" s="2" t="s">
        <v>2362</v>
      </c>
      <c r="R658" s="2" t="s">
        <v>1698</v>
      </c>
      <c r="S658" s="1">
        <v>87379</v>
      </c>
      <c r="T658" s="2" t="s">
        <v>3527</v>
      </c>
      <c r="U658" s="2" t="s">
        <v>2886</v>
      </c>
      <c r="V658" s="4">
        <v>41829.474629629629</v>
      </c>
      <c r="W658" s="2" t="s">
        <v>355</v>
      </c>
    </row>
    <row r="659" spans="1:23">
      <c r="A659" s="2" t="s">
        <v>760</v>
      </c>
      <c r="B659" s="2" t="s">
        <v>2792</v>
      </c>
      <c r="C659" s="2" t="s">
        <v>304</v>
      </c>
      <c r="D659" s="1">
        <v>758896</v>
      </c>
      <c r="E659" s="2" t="s">
        <v>3005</v>
      </c>
      <c r="F659" s="2" t="s">
        <v>3422</v>
      </c>
      <c r="G659" s="2" t="s">
        <v>654</v>
      </c>
      <c r="H659" s="2" t="s">
        <v>798</v>
      </c>
      <c r="I659" s="2" t="s">
        <v>760</v>
      </c>
      <c r="J659" s="4">
        <v>41828.676099537035</v>
      </c>
      <c r="K659" s="5">
        <v>41830.471365740741</v>
      </c>
      <c r="L659" s="5">
        <v>41828.695381944446</v>
      </c>
      <c r="M659" s="7">
        <f t="shared" si="10"/>
        <v>-1.775983796294895</v>
      </c>
      <c r="N659" s="2" t="s">
        <v>760</v>
      </c>
      <c r="O659" s="4">
        <v>41828.694884259261</v>
      </c>
      <c r="P659" s="2" t="s">
        <v>3380</v>
      </c>
      <c r="Q659" s="2"/>
      <c r="R659" s="2" t="s">
        <v>2968</v>
      </c>
      <c r="S659" s="1">
        <v>87399</v>
      </c>
      <c r="T659" s="2" t="s">
        <v>3380</v>
      </c>
      <c r="U659" s="2" t="s">
        <v>1786</v>
      </c>
      <c r="V659" s="4">
        <v>41829.634398148148</v>
      </c>
      <c r="W659" s="2" t="s">
        <v>3500</v>
      </c>
    </row>
    <row r="660" spans="1:23" hidden="1">
      <c r="A660" s="2" t="s">
        <v>556</v>
      </c>
      <c r="B660" s="2" t="s">
        <v>2792</v>
      </c>
      <c r="C660" s="2" t="s">
        <v>1948</v>
      </c>
      <c r="D660" s="1">
        <v>758930</v>
      </c>
      <c r="E660" s="2" t="s">
        <v>3005</v>
      </c>
      <c r="F660" s="2" t="s">
        <v>1885</v>
      </c>
      <c r="G660" s="2" t="s">
        <v>654</v>
      </c>
      <c r="H660" s="2" t="s">
        <v>2805</v>
      </c>
      <c r="I660" s="2" t="s">
        <v>556</v>
      </c>
      <c r="J660" s="4">
        <v>41828.705879629626</v>
      </c>
      <c r="K660" s="5">
        <v>41828.73165509259</v>
      </c>
      <c r="L660" s="5">
        <v>41828.717673611114</v>
      </c>
      <c r="M660" s="7">
        <f t="shared" si="10"/>
        <v>-1.3981481475639157E-2</v>
      </c>
      <c r="N660" s="2" t="s">
        <v>760</v>
      </c>
      <c r="O660" s="4">
        <v>41828.717407407406</v>
      </c>
      <c r="P660" s="2" t="s">
        <v>760</v>
      </c>
      <c r="Q660" s="2"/>
      <c r="R660" s="2" t="s">
        <v>1405</v>
      </c>
      <c r="S660" s="1">
        <v>87419</v>
      </c>
      <c r="T660" s="2" t="s">
        <v>760</v>
      </c>
      <c r="U660" s="2" t="s">
        <v>404</v>
      </c>
      <c r="V660" s="4">
        <v>41828.731539351851</v>
      </c>
      <c r="W660" s="2" t="s">
        <v>1428</v>
      </c>
    </row>
    <row r="661" spans="1:23">
      <c r="A661" s="2" t="s">
        <v>288</v>
      </c>
      <c r="B661" s="2" t="s">
        <v>2203</v>
      </c>
      <c r="C661" s="2" t="s">
        <v>3491</v>
      </c>
      <c r="D661" s="1">
        <v>759076</v>
      </c>
      <c r="E661" s="2" t="s">
        <v>3005</v>
      </c>
      <c r="F661" s="2" t="s">
        <v>3422</v>
      </c>
      <c r="G661" s="2" t="s">
        <v>654</v>
      </c>
      <c r="H661" s="2" t="s">
        <v>83</v>
      </c>
      <c r="I661" s="2" t="s">
        <v>1986</v>
      </c>
      <c r="J661" s="4">
        <v>41829.420231481483</v>
      </c>
      <c r="K661" s="5">
        <v>41879.626851851855</v>
      </c>
      <c r="L661" s="5">
        <v>41878.398946759262</v>
      </c>
      <c r="M661" s="7">
        <f t="shared" si="10"/>
        <v>-1.2279050925935735</v>
      </c>
      <c r="N661" s="2" t="s">
        <v>1986</v>
      </c>
      <c r="O661" s="4">
        <v>41878.393750000003</v>
      </c>
      <c r="P661" s="2" t="s">
        <v>1460</v>
      </c>
      <c r="Q661" s="2" t="s">
        <v>2624</v>
      </c>
      <c r="R661" s="2" t="s">
        <v>3599</v>
      </c>
      <c r="S661" s="1">
        <v>87439</v>
      </c>
      <c r="T661" s="2" t="s">
        <v>1460</v>
      </c>
      <c r="U661" s="2" t="s">
        <v>3619</v>
      </c>
      <c r="V661" s="4">
        <v>41879.626655092594</v>
      </c>
      <c r="W661" s="2" t="s">
        <v>1149</v>
      </c>
    </row>
    <row r="662" spans="1:23">
      <c r="A662" s="2" t="s">
        <v>288</v>
      </c>
      <c r="B662" s="2" t="s">
        <v>2203</v>
      </c>
      <c r="C662" s="2" t="s">
        <v>3491</v>
      </c>
      <c r="D662" s="1">
        <v>759076</v>
      </c>
      <c r="E662" s="2" t="s">
        <v>3005</v>
      </c>
      <c r="F662" s="2" t="s">
        <v>3422</v>
      </c>
      <c r="G662" s="2" t="s">
        <v>654</v>
      </c>
      <c r="H662" s="2" t="s">
        <v>83</v>
      </c>
      <c r="I662" s="2" t="s">
        <v>1986</v>
      </c>
      <c r="J662" s="4">
        <v>41829.420231481483</v>
      </c>
      <c r="K662" s="5">
        <v>41879.626851851855</v>
      </c>
      <c r="L662" s="5">
        <v>41878.398946759262</v>
      </c>
      <c r="M662" s="7">
        <f t="shared" si="10"/>
        <v>-1.2279050925935735</v>
      </c>
      <c r="N662" s="2" t="s">
        <v>1986</v>
      </c>
      <c r="O662" s="4">
        <v>41878.393750000003</v>
      </c>
      <c r="P662" s="2" t="s">
        <v>1460</v>
      </c>
      <c r="Q662" s="2" t="s">
        <v>2624</v>
      </c>
      <c r="R662" s="2" t="s">
        <v>3599</v>
      </c>
      <c r="S662" s="1">
        <v>87439</v>
      </c>
      <c r="T662" s="2" t="s">
        <v>1460</v>
      </c>
      <c r="U662" s="2" t="s">
        <v>3619</v>
      </c>
      <c r="V662" s="4">
        <v>41879.626655092594</v>
      </c>
      <c r="W662" s="2" t="s">
        <v>3500</v>
      </c>
    </row>
    <row r="663" spans="1:23">
      <c r="A663" s="2" t="s">
        <v>288</v>
      </c>
      <c r="B663" s="2" t="s">
        <v>2203</v>
      </c>
      <c r="C663" s="2" t="s">
        <v>1160</v>
      </c>
      <c r="D663" s="1">
        <v>759080</v>
      </c>
      <c r="E663" s="2" t="s">
        <v>3005</v>
      </c>
      <c r="F663" s="2" t="s">
        <v>3422</v>
      </c>
      <c r="G663" s="2" t="s">
        <v>2286</v>
      </c>
      <c r="H663" s="2" t="s">
        <v>2932</v>
      </c>
      <c r="I663" s="2" t="s">
        <v>1986</v>
      </c>
      <c r="J663" s="4">
        <v>41829.422685185185</v>
      </c>
      <c r="K663" s="6"/>
      <c r="L663" s="6"/>
      <c r="M663" s="7">
        <f t="shared" si="10"/>
        <v>0</v>
      </c>
      <c r="N663" s="2"/>
      <c r="O663" s="4">
        <v>41912.478136574071</v>
      </c>
      <c r="P663" s="2" t="s">
        <v>1460</v>
      </c>
      <c r="Q663" s="2" t="s">
        <v>2624</v>
      </c>
      <c r="R663" s="2" t="s">
        <v>1168</v>
      </c>
      <c r="S663" s="1">
        <v>87440</v>
      </c>
      <c r="T663" s="2" t="s">
        <v>1460</v>
      </c>
      <c r="U663" s="2"/>
      <c r="V663" s="2"/>
      <c r="W663" s="2"/>
    </row>
    <row r="664" spans="1:23">
      <c r="A664" s="2" t="s">
        <v>760</v>
      </c>
      <c r="B664" s="2" t="s">
        <v>2800</v>
      </c>
      <c r="C664" s="2" t="s">
        <v>464</v>
      </c>
      <c r="D664" s="1">
        <v>759201</v>
      </c>
      <c r="E664" s="2" t="s">
        <v>3005</v>
      </c>
      <c r="F664" s="2" t="s">
        <v>3422</v>
      </c>
      <c r="G664" s="2" t="s">
        <v>654</v>
      </c>
      <c r="H664" s="2" t="s">
        <v>16</v>
      </c>
      <c r="I664" s="2" t="s">
        <v>760</v>
      </c>
      <c r="J664" s="4">
        <v>41829.579004629632</v>
      </c>
      <c r="K664" s="5">
        <v>41829.679340277777</v>
      </c>
      <c r="L664" s="5">
        <v>41829.672199074077</v>
      </c>
      <c r="M664" s="7">
        <f t="shared" si="10"/>
        <v>-7.1412036995752715E-3</v>
      </c>
      <c r="N664" s="2" t="s">
        <v>760</v>
      </c>
      <c r="O664" s="4">
        <v>41829.581261574072</v>
      </c>
      <c r="P664" s="2" t="s">
        <v>3527</v>
      </c>
      <c r="Q664" s="2" t="s">
        <v>2301</v>
      </c>
      <c r="R664" s="2" t="s">
        <v>3188</v>
      </c>
      <c r="S664" s="1">
        <v>87459</v>
      </c>
      <c r="T664" s="2" t="s">
        <v>3527</v>
      </c>
      <c r="U664" s="2" t="s">
        <v>1540</v>
      </c>
      <c r="V664" s="4">
        <v>41829.679166666669</v>
      </c>
      <c r="W664" s="2" t="s">
        <v>355</v>
      </c>
    </row>
    <row r="665" spans="1:23" hidden="1">
      <c r="A665" s="2" t="s">
        <v>2471</v>
      </c>
      <c r="B665" s="2" t="s">
        <v>2800</v>
      </c>
      <c r="C665" s="2" t="s">
        <v>2710</v>
      </c>
      <c r="D665" s="1">
        <v>759238</v>
      </c>
      <c r="E665" s="2" t="s">
        <v>3005</v>
      </c>
      <c r="F665" s="2" t="s">
        <v>1885</v>
      </c>
      <c r="G665" s="2" t="s">
        <v>654</v>
      </c>
      <c r="H665" s="2" t="s">
        <v>1382</v>
      </c>
      <c r="I665" s="2" t="s">
        <v>2471</v>
      </c>
      <c r="J665" s="4">
        <v>41829.626423611109</v>
      </c>
      <c r="K665" s="5">
        <v>41829.645092592589</v>
      </c>
      <c r="L665" s="5">
        <v>41829.639965277776</v>
      </c>
      <c r="M665" s="7">
        <f t="shared" si="10"/>
        <v>-5.1273148128530011E-3</v>
      </c>
      <c r="N665" s="2" t="s">
        <v>2471</v>
      </c>
      <c r="O665" s="4">
        <v>41829.634016203701</v>
      </c>
      <c r="P665" s="2" t="s">
        <v>2471</v>
      </c>
      <c r="Q665" s="2"/>
      <c r="R665" s="2" t="s">
        <v>1829</v>
      </c>
      <c r="S665" s="1">
        <v>87479</v>
      </c>
      <c r="T665" s="2" t="s">
        <v>2471</v>
      </c>
      <c r="U665" s="2" t="s">
        <v>3631</v>
      </c>
      <c r="V665" s="4">
        <v>41829.644872685189</v>
      </c>
      <c r="W665" s="2" t="s">
        <v>355</v>
      </c>
    </row>
    <row r="666" spans="1:23" hidden="1">
      <c r="A666" s="2" t="s">
        <v>760</v>
      </c>
      <c r="B666" s="2" t="s">
        <v>2800</v>
      </c>
      <c r="C666" s="2" t="s">
        <v>2266</v>
      </c>
      <c r="D666" s="1">
        <v>759381</v>
      </c>
      <c r="E666" s="2" t="s">
        <v>3005</v>
      </c>
      <c r="F666" s="2" t="s">
        <v>2074</v>
      </c>
      <c r="G666" s="2" t="s">
        <v>654</v>
      </c>
      <c r="H666" s="2" t="s">
        <v>856</v>
      </c>
      <c r="I666" s="2" t="s">
        <v>760</v>
      </c>
      <c r="J666" s="4">
        <v>41830.382789351854</v>
      </c>
      <c r="K666" s="5">
        <v>41830.608923611115</v>
      </c>
      <c r="L666" s="5">
        <v>41830.596967592595</v>
      </c>
      <c r="M666" s="7">
        <f t="shared" si="10"/>
        <v>-1.1956018519413192E-2</v>
      </c>
      <c r="N666" s="2" t="s">
        <v>760</v>
      </c>
      <c r="O666" s="4">
        <v>41830.476782407408</v>
      </c>
      <c r="P666" s="2" t="s">
        <v>1460</v>
      </c>
      <c r="Q666" s="2"/>
      <c r="R666" s="2" t="s">
        <v>562</v>
      </c>
      <c r="S666" s="1">
        <v>87500</v>
      </c>
      <c r="T666" s="2" t="s">
        <v>1460</v>
      </c>
      <c r="U666" s="2" t="s">
        <v>147</v>
      </c>
      <c r="V666" s="4">
        <v>41830.608761574076</v>
      </c>
      <c r="W666" s="2" t="s">
        <v>355</v>
      </c>
    </row>
    <row r="667" spans="1:23" hidden="1">
      <c r="A667" s="2" t="s">
        <v>1525</v>
      </c>
      <c r="B667" s="2" t="s">
        <v>2491</v>
      </c>
      <c r="C667" s="2" t="s">
        <v>3374</v>
      </c>
      <c r="D667" s="1">
        <v>758743</v>
      </c>
      <c r="E667" s="2" t="s">
        <v>651</v>
      </c>
      <c r="F667" s="2"/>
      <c r="G667" s="2" t="s">
        <v>654</v>
      </c>
      <c r="H667" s="2" t="s">
        <v>1294</v>
      </c>
      <c r="I667" s="2" t="s">
        <v>1525</v>
      </c>
      <c r="J667" s="4">
        <v>41830.590462962966</v>
      </c>
      <c r="K667" s="5">
        <v>41837.623310185183</v>
      </c>
      <c r="L667" s="5">
        <v>41834.435289351852</v>
      </c>
      <c r="M667" s="7">
        <f t="shared" si="10"/>
        <v>-3.1880208333313931</v>
      </c>
      <c r="N667" s="2" t="s">
        <v>535</v>
      </c>
      <c r="O667" s="4">
        <v>41831.621354166666</v>
      </c>
      <c r="P667" s="2" t="s">
        <v>3746</v>
      </c>
      <c r="Q667" s="2" t="s">
        <v>3098</v>
      </c>
      <c r="R667" s="2" t="s">
        <v>2626</v>
      </c>
      <c r="S667" s="1">
        <v>87519</v>
      </c>
      <c r="T667" s="2" t="s">
        <v>3746</v>
      </c>
      <c r="U667" s="2" t="s">
        <v>5</v>
      </c>
      <c r="V667" s="4">
        <v>41836.533784722225</v>
      </c>
      <c r="W667" s="2" t="s">
        <v>3622</v>
      </c>
    </row>
    <row r="668" spans="1:23">
      <c r="A668" s="2" t="s">
        <v>760</v>
      </c>
      <c r="B668" s="2" t="s">
        <v>2800</v>
      </c>
      <c r="C668" s="2" t="s">
        <v>177</v>
      </c>
      <c r="D668" s="1">
        <v>759567</v>
      </c>
      <c r="E668" s="2" t="s">
        <v>3005</v>
      </c>
      <c r="F668" s="2" t="s">
        <v>3422</v>
      </c>
      <c r="G668" s="2" t="s">
        <v>654</v>
      </c>
      <c r="H668" s="2" t="s">
        <v>2589</v>
      </c>
      <c r="I668" s="2" t="s">
        <v>760</v>
      </c>
      <c r="J668" s="4">
        <v>41830.604641203703</v>
      </c>
      <c r="K668" s="5">
        <v>41831.575567129628</v>
      </c>
      <c r="L668" s="5">
        <v>41831.483217592591</v>
      </c>
      <c r="M668" s="7">
        <f t="shared" si="10"/>
        <v>-9.2349537037080154E-2</v>
      </c>
      <c r="N668" s="2" t="s">
        <v>760</v>
      </c>
      <c r="O668" s="4">
        <v>41831.449861111112</v>
      </c>
      <c r="P668" s="2" t="s">
        <v>1460</v>
      </c>
      <c r="Q668" s="2" t="s">
        <v>2885</v>
      </c>
      <c r="R668" s="2" t="s">
        <v>274</v>
      </c>
      <c r="S668" s="1">
        <v>87520</v>
      </c>
      <c r="T668" s="2" t="s">
        <v>1460</v>
      </c>
      <c r="U668" s="2" t="s">
        <v>647</v>
      </c>
      <c r="V668" s="4">
        <v>41831.570462962962</v>
      </c>
      <c r="W668" s="2" t="s">
        <v>355</v>
      </c>
    </row>
    <row r="669" spans="1:23" hidden="1">
      <c r="A669" s="2" t="s">
        <v>2471</v>
      </c>
      <c r="B669" s="2" t="s">
        <v>934</v>
      </c>
      <c r="C669" s="2" t="s">
        <v>2837</v>
      </c>
      <c r="D669" s="1">
        <v>759646</v>
      </c>
      <c r="E669" s="2" t="s">
        <v>3005</v>
      </c>
      <c r="F669" s="2" t="s">
        <v>2074</v>
      </c>
      <c r="G669" s="2" t="s">
        <v>654</v>
      </c>
      <c r="H669" s="2" t="s">
        <v>3411</v>
      </c>
      <c r="I669" s="2" t="s">
        <v>2471</v>
      </c>
      <c r="J669" s="4">
        <v>41830.688425925924</v>
      </c>
      <c r="K669" s="5">
        <v>41837.621076388888</v>
      </c>
      <c r="L669" s="5">
        <v>41831.436539351853</v>
      </c>
      <c r="M669" s="7">
        <f t="shared" si="10"/>
        <v>-6.184537037035625</v>
      </c>
      <c r="N669" s="2" t="s">
        <v>2471</v>
      </c>
      <c r="O669" s="4">
        <v>41831.435833333337</v>
      </c>
      <c r="P669" s="2" t="s">
        <v>2471</v>
      </c>
      <c r="Q669" s="2"/>
      <c r="R669" s="2" t="s">
        <v>1981</v>
      </c>
      <c r="S669" s="1">
        <v>87539</v>
      </c>
      <c r="T669" s="2" t="s">
        <v>2471</v>
      </c>
      <c r="U669" s="2" t="s">
        <v>2120</v>
      </c>
      <c r="V669" s="4">
        <v>41835.640833333331</v>
      </c>
      <c r="W669" s="2" t="s">
        <v>671</v>
      </c>
    </row>
    <row r="670" spans="1:23" hidden="1">
      <c r="A670" s="2" t="s">
        <v>2471</v>
      </c>
      <c r="B670" s="2" t="s">
        <v>934</v>
      </c>
      <c r="C670" s="2" t="s">
        <v>2837</v>
      </c>
      <c r="D670" s="1">
        <v>759646</v>
      </c>
      <c r="E670" s="2" t="s">
        <v>3005</v>
      </c>
      <c r="F670" s="2" t="s">
        <v>2074</v>
      </c>
      <c r="G670" s="2" t="s">
        <v>654</v>
      </c>
      <c r="H670" s="2" t="s">
        <v>3411</v>
      </c>
      <c r="I670" s="2" t="s">
        <v>2471</v>
      </c>
      <c r="J670" s="4">
        <v>41830.688425925924</v>
      </c>
      <c r="K670" s="5">
        <v>41837.621076388888</v>
      </c>
      <c r="L670" s="5">
        <v>41831.436539351853</v>
      </c>
      <c r="M670" s="7">
        <f t="shared" si="10"/>
        <v>-6.184537037035625</v>
      </c>
      <c r="N670" s="2" t="s">
        <v>2471</v>
      </c>
      <c r="O670" s="4">
        <v>41831.435833333337</v>
      </c>
      <c r="P670" s="2" t="s">
        <v>2471</v>
      </c>
      <c r="Q670" s="2"/>
      <c r="R670" s="2" t="s">
        <v>1981</v>
      </c>
      <c r="S670" s="1">
        <v>87539</v>
      </c>
      <c r="T670" s="2" t="s">
        <v>2471</v>
      </c>
      <c r="U670" s="2" t="s">
        <v>2120</v>
      </c>
      <c r="V670" s="4">
        <v>41835.640833333331</v>
      </c>
      <c r="W670" s="2" t="s">
        <v>355</v>
      </c>
    </row>
    <row r="671" spans="1:23">
      <c r="A671" s="2" t="s">
        <v>760</v>
      </c>
      <c r="B671" s="2" t="s">
        <v>2800</v>
      </c>
      <c r="C671" s="2" t="s">
        <v>2304</v>
      </c>
      <c r="D671" s="1">
        <v>759764</v>
      </c>
      <c r="E671" s="2" t="s">
        <v>3005</v>
      </c>
      <c r="F671" s="2" t="s">
        <v>3422</v>
      </c>
      <c r="G671" s="2" t="s">
        <v>654</v>
      </c>
      <c r="H671" s="2" t="s">
        <v>3683</v>
      </c>
      <c r="I671" s="2" t="s">
        <v>760</v>
      </c>
      <c r="J671" s="4">
        <v>41831.393993055557</v>
      </c>
      <c r="K671" s="5">
        <v>41834.44939814815</v>
      </c>
      <c r="L671" s="5">
        <v>41834.409490740742</v>
      </c>
      <c r="M671" s="7">
        <f t="shared" si="10"/>
        <v>-3.9907407408463769E-2</v>
      </c>
      <c r="N671" s="2" t="s">
        <v>760</v>
      </c>
      <c r="O671" s="4">
        <v>41834.408634259256</v>
      </c>
      <c r="P671" s="2" t="s">
        <v>1460</v>
      </c>
      <c r="Q671" s="2" t="s">
        <v>3397</v>
      </c>
      <c r="R671" s="2" t="s">
        <v>30</v>
      </c>
      <c r="S671" s="1">
        <v>87559</v>
      </c>
      <c r="T671" s="2" t="s">
        <v>1460</v>
      </c>
      <c r="U671" s="2" t="s">
        <v>1209</v>
      </c>
      <c r="V671" s="4">
        <v>41834.449293981481</v>
      </c>
      <c r="W671" s="2" t="s">
        <v>355</v>
      </c>
    </row>
    <row r="672" spans="1:23" hidden="1">
      <c r="A672" s="2" t="s">
        <v>2471</v>
      </c>
      <c r="B672" s="2" t="s">
        <v>934</v>
      </c>
      <c r="C672" s="2" t="s">
        <v>609</v>
      </c>
      <c r="D672" s="1">
        <v>759786</v>
      </c>
      <c r="E672" s="2" t="s">
        <v>3005</v>
      </c>
      <c r="F672" s="2" t="s">
        <v>1345</v>
      </c>
      <c r="G672" s="2" t="s">
        <v>654</v>
      </c>
      <c r="H672" s="2" t="s">
        <v>2627</v>
      </c>
      <c r="I672" s="2" t="s">
        <v>2471</v>
      </c>
      <c r="J672" s="4">
        <v>41831.434884259259</v>
      </c>
      <c r="K672" s="5">
        <v>41835.595972222225</v>
      </c>
      <c r="L672" s="5">
        <v>41834.422615740739</v>
      </c>
      <c r="M672" s="7">
        <f t="shared" si="10"/>
        <v>-1.1733564814858255</v>
      </c>
      <c r="N672" s="2" t="s">
        <v>2471</v>
      </c>
      <c r="O672" s="4">
        <v>41834.404606481483</v>
      </c>
      <c r="P672" s="2" t="s">
        <v>1870</v>
      </c>
      <c r="Q672" s="2" t="s">
        <v>3509</v>
      </c>
      <c r="R672" s="2" t="s">
        <v>2749</v>
      </c>
      <c r="S672" s="1">
        <v>87579</v>
      </c>
      <c r="T672" s="2" t="s">
        <v>1870</v>
      </c>
      <c r="U672" s="2" t="s">
        <v>1853</v>
      </c>
      <c r="V672" s="4">
        <v>41835.59578703704</v>
      </c>
      <c r="W672" s="2" t="s">
        <v>355</v>
      </c>
    </row>
    <row r="673" spans="1:23">
      <c r="A673" s="2" t="s">
        <v>760</v>
      </c>
      <c r="B673" s="2" t="s">
        <v>2800</v>
      </c>
      <c r="C673" s="2" t="s">
        <v>608</v>
      </c>
      <c r="D673" s="1">
        <v>760121</v>
      </c>
      <c r="E673" s="2" t="s">
        <v>3005</v>
      </c>
      <c r="F673" s="2" t="s">
        <v>3422</v>
      </c>
      <c r="G673" s="2" t="s">
        <v>654</v>
      </c>
      <c r="H673" s="2" t="s">
        <v>3252</v>
      </c>
      <c r="I673" s="2" t="s">
        <v>760</v>
      </c>
      <c r="J673" s="4">
        <v>41834.41201388889</v>
      </c>
      <c r="K673" s="5">
        <v>41834.634699074071</v>
      </c>
      <c r="L673" s="5">
        <v>41834.630393518521</v>
      </c>
      <c r="M673" s="7">
        <f t="shared" si="10"/>
        <v>-4.3055555506725796E-3</v>
      </c>
      <c r="N673" s="2" t="s">
        <v>760</v>
      </c>
      <c r="O673" s="4">
        <v>41834.62023148148</v>
      </c>
      <c r="P673" s="2" t="s">
        <v>1460</v>
      </c>
      <c r="Q673" s="2" t="s">
        <v>1654</v>
      </c>
      <c r="R673" s="2" t="s">
        <v>1520</v>
      </c>
      <c r="S673" s="1">
        <v>87599</v>
      </c>
      <c r="T673" s="2" t="s">
        <v>1460</v>
      </c>
      <c r="U673" s="2" t="s">
        <v>1085</v>
      </c>
      <c r="V673" s="4">
        <v>41834.634583333333</v>
      </c>
      <c r="W673" s="2" t="s">
        <v>355</v>
      </c>
    </row>
    <row r="674" spans="1:23">
      <c r="A674" s="2" t="s">
        <v>760</v>
      </c>
      <c r="B674" s="2" t="s">
        <v>2800</v>
      </c>
      <c r="C674" s="2" t="s">
        <v>2833</v>
      </c>
      <c r="D674" s="1">
        <v>760130</v>
      </c>
      <c r="E674" s="2" t="s">
        <v>651</v>
      </c>
      <c r="F674" s="2" t="s">
        <v>3422</v>
      </c>
      <c r="G674" s="2" t="s">
        <v>654</v>
      </c>
      <c r="H674" s="2" t="s">
        <v>434</v>
      </c>
      <c r="I674" s="2" t="s">
        <v>760</v>
      </c>
      <c r="J674" s="4">
        <v>41834.417245370372</v>
      </c>
      <c r="K674" s="5">
        <v>41842.632650462961</v>
      </c>
      <c r="L674" s="5">
        <v>41841.352025462962</v>
      </c>
      <c r="M674" s="7">
        <f t="shared" si="10"/>
        <v>-1.2806249999994179</v>
      </c>
      <c r="N674" s="2" t="s">
        <v>760</v>
      </c>
      <c r="O674" s="4">
        <v>41838.711655092593</v>
      </c>
      <c r="P674" s="2" t="s">
        <v>1460</v>
      </c>
      <c r="Q674" s="2" t="s">
        <v>2624</v>
      </c>
      <c r="R674" s="2" t="s">
        <v>3239</v>
      </c>
      <c r="S674" s="1">
        <v>87619</v>
      </c>
      <c r="T674" s="2" t="s">
        <v>760</v>
      </c>
      <c r="U674" s="2" t="s">
        <v>3534</v>
      </c>
      <c r="V674" s="4">
        <v>41841.4221412037</v>
      </c>
      <c r="W674" s="2" t="s">
        <v>842</v>
      </c>
    </row>
    <row r="675" spans="1:23">
      <c r="A675" s="2" t="s">
        <v>760</v>
      </c>
      <c r="B675" s="2" t="s">
        <v>2800</v>
      </c>
      <c r="C675" s="2" t="s">
        <v>2833</v>
      </c>
      <c r="D675" s="1">
        <v>760130</v>
      </c>
      <c r="E675" s="2" t="s">
        <v>651</v>
      </c>
      <c r="F675" s="2" t="s">
        <v>3422</v>
      </c>
      <c r="G675" s="2" t="s">
        <v>654</v>
      </c>
      <c r="H675" s="2" t="s">
        <v>434</v>
      </c>
      <c r="I675" s="2" t="s">
        <v>760</v>
      </c>
      <c r="J675" s="4">
        <v>41834.417245370372</v>
      </c>
      <c r="K675" s="5">
        <v>41842.632650462961</v>
      </c>
      <c r="L675" s="5">
        <v>41841.352025462962</v>
      </c>
      <c r="M675" s="7">
        <f t="shared" si="10"/>
        <v>-1.2806249999994179</v>
      </c>
      <c r="N675" s="2" t="s">
        <v>760</v>
      </c>
      <c r="O675" s="4">
        <v>41838.711655092593</v>
      </c>
      <c r="P675" s="2" t="s">
        <v>1460</v>
      </c>
      <c r="Q675" s="2" t="s">
        <v>2624</v>
      </c>
      <c r="R675" s="2" t="s">
        <v>3239</v>
      </c>
      <c r="S675" s="1">
        <v>87619</v>
      </c>
      <c r="T675" s="2" t="s">
        <v>760</v>
      </c>
      <c r="U675" s="2" t="s">
        <v>3534</v>
      </c>
      <c r="V675" s="4">
        <v>41841.4221412037</v>
      </c>
      <c r="W675" s="2" t="s">
        <v>355</v>
      </c>
    </row>
    <row r="676" spans="1:23">
      <c r="A676" s="2" t="s">
        <v>760</v>
      </c>
      <c r="B676" s="2" t="s">
        <v>2800</v>
      </c>
      <c r="C676" s="2" t="s">
        <v>2833</v>
      </c>
      <c r="D676" s="1">
        <v>760130</v>
      </c>
      <c r="E676" s="2" t="s">
        <v>651</v>
      </c>
      <c r="F676" s="2" t="s">
        <v>3422</v>
      </c>
      <c r="G676" s="2" t="s">
        <v>654</v>
      </c>
      <c r="H676" s="2" t="s">
        <v>434</v>
      </c>
      <c r="I676" s="2" t="s">
        <v>760</v>
      </c>
      <c r="J676" s="4">
        <v>41834.417245370372</v>
      </c>
      <c r="K676" s="5">
        <v>41842.632650462961</v>
      </c>
      <c r="L676" s="5">
        <v>41841.352025462962</v>
      </c>
      <c r="M676" s="7">
        <f t="shared" si="10"/>
        <v>-1.2806249999994179</v>
      </c>
      <c r="N676" s="2" t="s">
        <v>760</v>
      </c>
      <c r="O676" s="4">
        <v>41838.711655092593</v>
      </c>
      <c r="P676" s="2" t="s">
        <v>1460</v>
      </c>
      <c r="Q676" s="2" t="s">
        <v>2624</v>
      </c>
      <c r="R676" s="2" t="s">
        <v>3239</v>
      </c>
      <c r="S676" s="1">
        <v>87620</v>
      </c>
      <c r="T676" s="2" t="s">
        <v>1460</v>
      </c>
      <c r="U676" s="2" t="s">
        <v>3534</v>
      </c>
      <c r="V676" s="4">
        <v>41841.4221412037</v>
      </c>
      <c r="W676" s="2" t="s">
        <v>842</v>
      </c>
    </row>
    <row r="677" spans="1:23">
      <c r="A677" s="2" t="s">
        <v>760</v>
      </c>
      <c r="B677" s="2" t="s">
        <v>2800</v>
      </c>
      <c r="C677" s="2" t="s">
        <v>2833</v>
      </c>
      <c r="D677" s="1">
        <v>760130</v>
      </c>
      <c r="E677" s="2" t="s">
        <v>651</v>
      </c>
      <c r="F677" s="2" t="s">
        <v>3422</v>
      </c>
      <c r="G677" s="2" t="s">
        <v>654</v>
      </c>
      <c r="H677" s="2" t="s">
        <v>434</v>
      </c>
      <c r="I677" s="2" t="s">
        <v>760</v>
      </c>
      <c r="J677" s="4">
        <v>41834.417245370372</v>
      </c>
      <c r="K677" s="5">
        <v>41842.632650462961</v>
      </c>
      <c r="L677" s="5">
        <v>41841.352025462962</v>
      </c>
      <c r="M677" s="7">
        <f t="shared" si="10"/>
        <v>-1.2806249999994179</v>
      </c>
      <c r="N677" s="2" t="s">
        <v>760</v>
      </c>
      <c r="O677" s="4">
        <v>41838.711655092593</v>
      </c>
      <c r="P677" s="2" t="s">
        <v>1460</v>
      </c>
      <c r="Q677" s="2" t="s">
        <v>2624</v>
      </c>
      <c r="R677" s="2" t="s">
        <v>3239</v>
      </c>
      <c r="S677" s="1">
        <v>87620</v>
      </c>
      <c r="T677" s="2" t="s">
        <v>1460</v>
      </c>
      <c r="U677" s="2" t="s">
        <v>3534</v>
      </c>
      <c r="V677" s="4">
        <v>41841.4221412037</v>
      </c>
      <c r="W677" s="2" t="s">
        <v>355</v>
      </c>
    </row>
    <row r="678" spans="1:23">
      <c r="A678" s="2" t="s">
        <v>556</v>
      </c>
      <c r="B678" s="2" t="s">
        <v>2800</v>
      </c>
      <c r="C678" s="2" t="s">
        <v>89</v>
      </c>
      <c r="D678" s="1">
        <v>760134</v>
      </c>
      <c r="E678" s="2" t="s">
        <v>651</v>
      </c>
      <c r="F678" s="2" t="s">
        <v>3422</v>
      </c>
      <c r="G678" s="2" t="s">
        <v>1532</v>
      </c>
      <c r="H678" s="2" t="s">
        <v>1416</v>
      </c>
      <c r="I678" s="2" t="s">
        <v>760</v>
      </c>
      <c r="J678" s="4">
        <v>41834.419571759259</v>
      </c>
      <c r="K678" s="6"/>
      <c r="L678" s="6"/>
      <c r="M678" s="7">
        <f t="shared" si="10"/>
        <v>0</v>
      </c>
      <c r="N678" s="2"/>
      <c r="O678" s="2"/>
      <c r="P678" s="2"/>
      <c r="Q678" s="2" t="s">
        <v>2624</v>
      </c>
      <c r="R678" s="2" t="s">
        <v>1108</v>
      </c>
      <c r="S678" s="1">
        <v>87639</v>
      </c>
      <c r="T678" s="2" t="s">
        <v>1460</v>
      </c>
      <c r="U678" s="2"/>
      <c r="V678" s="2"/>
      <c r="W678" s="2"/>
    </row>
    <row r="679" spans="1:23">
      <c r="A679" s="2" t="s">
        <v>288</v>
      </c>
      <c r="B679" s="2" t="s">
        <v>2203</v>
      </c>
      <c r="C679" s="2" t="s">
        <v>3185</v>
      </c>
      <c r="D679" s="1">
        <v>760499</v>
      </c>
      <c r="E679" s="2" t="s">
        <v>3005</v>
      </c>
      <c r="F679" s="2" t="s">
        <v>3422</v>
      </c>
      <c r="G679" s="2" t="s">
        <v>654</v>
      </c>
      <c r="H679" s="2" t="s">
        <v>774</v>
      </c>
      <c r="I679" s="2" t="s">
        <v>1986</v>
      </c>
      <c r="J679" s="4">
        <v>41835.434502314813</v>
      </c>
      <c r="K679" s="5">
        <v>41849.466331018521</v>
      </c>
      <c r="L679" s="5">
        <v>41848.406122685185</v>
      </c>
      <c r="M679" s="7">
        <f t="shared" si="10"/>
        <v>-1.0602083333360497</v>
      </c>
      <c r="N679" s="2" t="s">
        <v>1986</v>
      </c>
      <c r="O679" s="4">
        <v>41844.707071759258</v>
      </c>
      <c r="P679" s="2" t="s">
        <v>1460</v>
      </c>
      <c r="Q679" s="2" t="s">
        <v>128</v>
      </c>
      <c r="R679" s="2" t="s">
        <v>3658</v>
      </c>
      <c r="S679" s="1">
        <v>87659</v>
      </c>
      <c r="T679" s="2" t="s">
        <v>1460</v>
      </c>
      <c r="U679" s="2" t="s">
        <v>3637</v>
      </c>
      <c r="V679" s="4">
        <v>41848.427847222221</v>
      </c>
      <c r="W679" s="2" t="s">
        <v>355</v>
      </c>
    </row>
    <row r="680" spans="1:23">
      <c r="A680" s="2" t="s">
        <v>288</v>
      </c>
      <c r="B680" s="2" t="s">
        <v>2203</v>
      </c>
      <c r="C680" s="2" t="s">
        <v>1450</v>
      </c>
      <c r="D680" s="1">
        <v>760504</v>
      </c>
      <c r="E680" s="2" t="s">
        <v>3005</v>
      </c>
      <c r="F680" s="2" t="s">
        <v>3422</v>
      </c>
      <c r="G680" s="2" t="s">
        <v>654</v>
      </c>
      <c r="H680" s="2" t="s">
        <v>2452</v>
      </c>
      <c r="I680" s="2" t="s">
        <v>1986</v>
      </c>
      <c r="J680" s="4">
        <v>41835.439027777778</v>
      </c>
      <c r="K680" s="5">
        <v>41879.694710648146</v>
      </c>
      <c r="L680" s="5">
        <v>41879.427939814814</v>
      </c>
      <c r="M680" s="7">
        <f t="shared" si="10"/>
        <v>-0.26677083333197515</v>
      </c>
      <c r="N680" s="2" t="s">
        <v>1986</v>
      </c>
      <c r="O680" s="4">
        <v>41878.755486111113</v>
      </c>
      <c r="P680" s="2" t="s">
        <v>1460</v>
      </c>
      <c r="Q680" s="2" t="s">
        <v>225</v>
      </c>
      <c r="R680" s="2" t="s">
        <v>987</v>
      </c>
      <c r="S680" s="1">
        <v>87660</v>
      </c>
      <c r="T680" s="2" t="s">
        <v>1460</v>
      </c>
      <c r="U680" s="2" t="s">
        <v>3619</v>
      </c>
      <c r="V680" s="4">
        <v>41879.626655092594</v>
      </c>
      <c r="W680" s="2" t="s">
        <v>1149</v>
      </c>
    </row>
    <row r="681" spans="1:23">
      <c r="A681" s="2" t="s">
        <v>288</v>
      </c>
      <c r="B681" s="2" t="s">
        <v>2203</v>
      </c>
      <c r="C681" s="2" t="s">
        <v>1450</v>
      </c>
      <c r="D681" s="1">
        <v>760504</v>
      </c>
      <c r="E681" s="2" t="s">
        <v>3005</v>
      </c>
      <c r="F681" s="2" t="s">
        <v>3422</v>
      </c>
      <c r="G681" s="2" t="s">
        <v>654</v>
      </c>
      <c r="H681" s="2" t="s">
        <v>2452</v>
      </c>
      <c r="I681" s="2" t="s">
        <v>1986</v>
      </c>
      <c r="J681" s="4">
        <v>41835.439027777778</v>
      </c>
      <c r="K681" s="5">
        <v>41879.694710648146</v>
      </c>
      <c r="L681" s="5">
        <v>41879.427939814814</v>
      </c>
      <c r="M681" s="7">
        <f t="shared" si="10"/>
        <v>-0.26677083333197515</v>
      </c>
      <c r="N681" s="2" t="s">
        <v>1986</v>
      </c>
      <c r="O681" s="4">
        <v>41878.755486111113</v>
      </c>
      <c r="P681" s="2" t="s">
        <v>1460</v>
      </c>
      <c r="Q681" s="2" t="s">
        <v>225</v>
      </c>
      <c r="R681" s="2" t="s">
        <v>987</v>
      </c>
      <c r="S681" s="1">
        <v>87660</v>
      </c>
      <c r="T681" s="2" t="s">
        <v>1460</v>
      </c>
      <c r="U681" s="2" t="s">
        <v>3619</v>
      </c>
      <c r="V681" s="4">
        <v>41879.626655092594</v>
      </c>
      <c r="W681" s="2" t="s">
        <v>3500</v>
      </c>
    </row>
    <row r="682" spans="1:23">
      <c r="A682" s="2" t="s">
        <v>556</v>
      </c>
      <c r="B682" s="2" t="s">
        <v>2800</v>
      </c>
      <c r="C682" s="2" t="s">
        <v>2174</v>
      </c>
      <c r="D682" s="1">
        <v>760613</v>
      </c>
      <c r="E682" s="2" t="s">
        <v>3005</v>
      </c>
      <c r="F682" s="2" t="s">
        <v>3422</v>
      </c>
      <c r="G682" s="2" t="s">
        <v>654</v>
      </c>
      <c r="H682" s="2" t="s">
        <v>118</v>
      </c>
      <c r="I682" s="2" t="s">
        <v>760</v>
      </c>
      <c r="J682" s="4">
        <v>41835.573807870373</v>
      </c>
      <c r="K682" s="5">
        <v>41842.421527777777</v>
      </c>
      <c r="L682" s="5">
        <v>41836.560914351852</v>
      </c>
      <c r="M682" s="7">
        <f t="shared" si="10"/>
        <v>-5.8606134259243845</v>
      </c>
      <c r="N682" s="2" t="s">
        <v>760</v>
      </c>
      <c r="O682" s="4">
        <v>41836.485902777778</v>
      </c>
      <c r="P682" s="2" t="s">
        <v>1528</v>
      </c>
      <c r="Q682" s="2" t="s">
        <v>1600</v>
      </c>
      <c r="R682" s="2" t="s">
        <v>3117</v>
      </c>
      <c r="S682" s="1">
        <v>87679</v>
      </c>
      <c r="T682" s="2" t="s">
        <v>1528</v>
      </c>
      <c r="U682" s="2" t="s">
        <v>1106</v>
      </c>
      <c r="V682" s="4">
        <v>41842.421354166669</v>
      </c>
      <c r="W682" s="2" t="s">
        <v>671</v>
      </c>
    </row>
    <row r="683" spans="1:23">
      <c r="A683" s="2" t="s">
        <v>556</v>
      </c>
      <c r="B683" s="2" t="s">
        <v>2800</v>
      </c>
      <c r="C683" s="2" t="s">
        <v>2174</v>
      </c>
      <c r="D683" s="1">
        <v>760613</v>
      </c>
      <c r="E683" s="2" t="s">
        <v>3005</v>
      </c>
      <c r="F683" s="2" t="s">
        <v>3422</v>
      </c>
      <c r="G683" s="2" t="s">
        <v>654</v>
      </c>
      <c r="H683" s="2" t="s">
        <v>118</v>
      </c>
      <c r="I683" s="2" t="s">
        <v>760</v>
      </c>
      <c r="J683" s="4">
        <v>41835.573807870373</v>
      </c>
      <c r="K683" s="5">
        <v>41842.421527777777</v>
      </c>
      <c r="L683" s="5">
        <v>41836.560914351852</v>
      </c>
      <c r="M683" s="7">
        <f t="shared" si="10"/>
        <v>-5.8606134259243845</v>
      </c>
      <c r="N683" s="2" t="s">
        <v>760</v>
      </c>
      <c r="O683" s="4">
        <v>41836.485902777778</v>
      </c>
      <c r="P683" s="2" t="s">
        <v>1528</v>
      </c>
      <c r="Q683" s="2" t="s">
        <v>1600</v>
      </c>
      <c r="R683" s="2" t="s">
        <v>3117</v>
      </c>
      <c r="S683" s="1">
        <v>87679</v>
      </c>
      <c r="T683" s="2" t="s">
        <v>1528</v>
      </c>
      <c r="U683" s="2" t="s">
        <v>1106</v>
      </c>
      <c r="V683" s="4">
        <v>41842.421354166669</v>
      </c>
      <c r="W683" s="2" t="s">
        <v>842</v>
      </c>
    </row>
    <row r="684" spans="1:23">
      <c r="A684" s="2" t="s">
        <v>556</v>
      </c>
      <c r="B684" s="2" t="s">
        <v>2800</v>
      </c>
      <c r="C684" s="2" t="s">
        <v>2174</v>
      </c>
      <c r="D684" s="1">
        <v>760613</v>
      </c>
      <c r="E684" s="2" t="s">
        <v>3005</v>
      </c>
      <c r="F684" s="2" t="s">
        <v>3422</v>
      </c>
      <c r="G684" s="2" t="s">
        <v>654</v>
      </c>
      <c r="H684" s="2" t="s">
        <v>118</v>
      </c>
      <c r="I684" s="2" t="s">
        <v>760</v>
      </c>
      <c r="J684" s="4">
        <v>41835.573807870373</v>
      </c>
      <c r="K684" s="5">
        <v>41842.421527777777</v>
      </c>
      <c r="L684" s="5">
        <v>41836.560914351852</v>
      </c>
      <c r="M684" s="7">
        <f t="shared" si="10"/>
        <v>-5.8606134259243845</v>
      </c>
      <c r="N684" s="2" t="s">
        <v>760</v>
      </c>
      <c r="O684" s="4">
        <v>41836.485902777778</v>
      </c>
      <c r="P684" s="2" t="s">
        <v>1528</v>
      </c>
      <c r="Q684" s="2" t="s">
        <v>1600</v>
      </c>
      <c r="R684" s="2" t="s">
        <v>3117</v>
      </c>
      <c r="S684" s="1">
        <v>87679</v>
      </c>
      <c r="T684" s="2" t="s">
        <v>1528</v>
      </c>
      <c r="U684" s="2" t="s">
        <v>1106</v>
      </c>
      <c r="V684" s="4">
        <v>41842.421354166669</v>
      </c>
      <c r="W684" s="2" t="s">
        <v>355</v>
      </c>
    </row>
    <row r="685" spans="1:23" hidden="1">
      <c r="A685" s="2" t="s">
        <v>2471</v>
      </c>
      <c r="B685" s="2" t="s">
        <v>934</v>
      </c>
      <c r="C685" s="2" t="s">
        <v>2176</v>
      </c>
      <c r="D685" s="1">
        <v>760724</v>
      </c>
      <c r="E685" s="2" t="s">
        <v>3005</v>
      </c>
      <c r="F685" s="2" t="s">
        <v>1885</v>
      </c>
      <c r="G685" s="2" t="s">
        <v>654</v>
      </c>
      <c r="H685" s="2" t="s">
        <v>3163</v>
      </c>
      <c r="I685" s="2" t="s">
        <v>2471</v>
      </c>
      <c r="J685" s="4">
        <v>41835.76525462963</v>
      </c>
      <c r="K685" s="5">
        <v>41836.439976851849</v>
      </c>
      <c r="L685" s="5">
        <v>41836.430717592593</v>
      </c>
      <c r="M685" s="7">
        <f t="shared" si="10"/>
        <v>-9.2592592554865405E-3</v>
      </c>
      <c r="N685" s="2" t="s">
        <v>2471</v>
      </c>
      <c r="O685" s="4">
        <v>41836.430405092593</v>
      </c>
      <c r="P685" s="2" t="s">
        <v>2471</v>
      </c>
      <c r="Q685" s="2"/>
      <c r="R685" s="2" t="s">
        <v>1769</v>
      </c>
      <c r="S685" s="1">
        <v>87699</v>
      </c>
      <c r="T685" s="2" t="s">
        <v>2471</v>
      </c>
      <c r="U685" s="2" t="s">
        <v>2219</v>
      </c>
      <c r="V685" s="4">
        <v>41836.439780092594</v>
      </c>
      <c r="W685" s="2" t="s">
        <v>355</v>
      </c>
    </row>
    <row r="686" spans="1:23" hidden="1">
      <c r="A686" s="2" t="s">
        <v>1461</v>
      </c>
      <c r="B686" s="2" t="s">
        <v>2800</v>
      </c>
      <c r="C686" s="2" t="s">
        <v>707</v>
      </c>
      <c r="D686" s="1">
        <v>760932</v>
      </c>
      <c r="E686" s="2" t="s">
        <v>3005</v>
      </c>
      <c r="F686" s="2" t="s">
        <v>1345</v>
      </c>
      <c r="G686" s="2" t="s">
        <v>654</v>
      </c>
      <c r="H686" s="2" t="s">
        <v>866</v>
      </c>
      <c r="I686" s="2" t="s">
        <v>1461</v>
      </c>
      <c r="J686" s="4">
        <v>41836.653587962966</v>
      </c>
      <c r="K686" s="5">
        <v>41841.574895833335</v>
      </c>
      <c r="L686" s="5">
        <v>41838.359375</v>
      </c>
      <c r="M686" s="7">
        <f t="shared" si="10"/>
        <v>-3.2155208333351766</v>
      </c>
      <c r="N686" s="2" t="s">
        <v>760</v>
      </c>
      <c r="O686" s="4">
        <v>41837.466840277775</v>
      </c>
      <c r="P686" s="2" t="s">
        <v>2544</v>
      </c>
      <c r="Q686" s="2" t="s">
        <v>2789</v>
      </c>
      <c r="R686" s="2" t="s">
        <v>388</v>
      </c>
      <c r="S686" s="1">
        <v>87719</v>
      </c>
      <c r="T686" s="2" t="s">
        <v>2544</v>
      </c>
      <c r="U686" s="2" t="s">
        <v>3236</v>
      </c>
      <c r="V686" s="4">
        <v>41841.574687499997</v>
      </c>
      <c r="W686" s="2" t="s">
        <v>842</v>
      </c>
    </row>
    <row r="687" spans="1:23">
      <c r="A687" s="2" t="s">
        <v>556</v>
      </c>
      <c r="B687" s="2" t="s">
        <v>2800</v>
      </c>
      <c r="C687" s="2" t="s">
        <v>2476</v>
      </c>
      <c r="D687" s="1">
        <v>761242</v>
      </c>
      <c r="E687" s="2" t="s">
        <v>3005</v>
      </c>
      <c r="F687" s="2" t="s">
        <v>3422</v>
      </c>
      <c r="G687" s="2" t="s">
        <v>654</v>
      </c>
      <c r="H687" s="2" t="s">
        <v>1472</v>
      </c>
      <c r="I687" s="2" t="s">
        <v>556</v>
      </c>
      <c r="J687" s="4">
        <v>41837.730462962965</v>
      </c>
      <c r="K687" s="5">
        <v>41838.486435185187</v>
      </c>
      <c r="L687" s="5">
        <v>41838.430763888886</v>
      </c>
      <c r="M687" s="7">
        <f t="shared" si="10"/>
        <v>-5.5671296300715767E-2</v>
      </c>
      <c r="N687" s="2" t="s">
        <v>760</v>
      </c>
      <c r="O687" s="4">
        <v>41838.427314814813</v>
      </c>
      <c r="P687" s="2" t="s">
        <v>3380</v>
      </c>
      <c r="Q687" s="2"/>
      <c r="R687" s="2" t="s">
        <v>1966</v>
      </c>
      <c r="S687" s="1">
        <v>87739</v>
      </c>
      <c r="T687" s="2" t="s">
        <v>3380</v>
      </c>
      <c r="U687" s="2" t="s">
        <v>2438</v>
      </c>
      <c r="V687" s="4">
        <v>41838.467199074075</v>
      </c>
      <c r="W687" s="2" t="s">
        <v>1428</v>
      </c>
    </row>
    <row r="688" spans="1:23">
      <c r="A688" s="2" t="s">
        <v>556</v>
      </c>
      <c r="B688" s="2" t="s">
        <v>2800</v>
      </c>
      <c r="C688" s="2" t="s">
        <v>2476</v>
      </c>
      <c r="D688" s="1">
        <v>761242</v>
      </c>
      <c r="E688" s="2" t="s">
        <v>3005</v>
      </c>
      <c r="F688" s="2" t="s">
        <v>3422</v>
      </c>
      <c r="G688" s="2" t="s">
        <v>654</v>
      </c>
      <c r="H688" s="2" t="s">
        <v>1472</v>
      </c>
      <c r="I688" s="2" t="s">
        <v>556</v>
      </c>
      <c r="J688" s="4">
        <v>41837.730462962965</v>
      </c>
      <c r="K688" s="5">
        <v>41838.486435185187</v>
      </c>
      <c r="L688" s="5">
        <v>41838.430763888886</v>
      </c>
      <c r="M688" s="7">
        <f t="shared" si="10"/>
        <v>-5.5671296300715767E-2</v>
      </c>
      <c r="N688" s="2" t="s">
        <v>760</v>
      </c>
      <c r="O688" s="4">
        <v>41838.427314814813</v>
      </c>
      <c r="P688" s="2" t="s">
        <v>3380</v>
      </c>
      <c r="Q688" s="2"/>
      <c r="R688" s="2" t="s">
        <v>1966</v>
      </c>
      <c r="S688" s="1">
        <v>87739</v>
      </c>
      <c r="T688" s="2" t="s">
        <v>3380</v>
      </c>
      <c r="U688" s="2" t="s">
        <v>2438</v>
      </c>
      <c r="V688" s="4">
        <v>41838.467199074075</v>
      </c>
      <c r="W688" s="2" t="s">
        <v>355</v>
      </c>
    </row>
    <row r="689" spans="1:23" hidden="1">
      <c r="A689" s="2" t="s">
        <v>64</v>
      </c>
      <c r="B689" s="2" t="s">
        <v>2468</v>
      </c>
      <c r="C689" s="2" t="s">
        <v>3672</v>
      </c>
      <c r="D689" s="1">
        <v>761579</v>
      </c>
      <c r="E689" s="2" t="s">
        <v>3005</v>
      </c>
      <c r="F689" s="2" t="s">
        <v>1345</v>
      </c>
      <c r="G689" s="2" t="s">
        <v>654</v>
      </c>
      <c r="H689" s="2" t="s">
        <v>1181</v>
      </c>
      <c r="I689" s="2" t="s">
        <v>64</v>
      </c>
      <c r="J689" s="4">
        <v>41838.505590277775</v>
      </c>
      <c r="K689" s="5">
        <v>41857.579375000001</v>
      </c>
      <c r="L689" s="5">
        <v>41842.441631944443</v>
      </c>
      <c r="M689" s="7">
        <f t="shared" si="10"/>
        <v>-15.137743055558531</v>
      </c>
      <c r="N689" s="2" t="s">
        <v>535</v>
      </c>
      <c r="O689" s="4">
        <v>41838.508483796293</v>
      </c>
      <c r="P689" s="2" t="s">
        <v>64</v>
      </c>
      <c r="Q689" s="2"/>
      <c r="R689" s="2" t="s">
        <v>603</v>
      </c>
      <c r="S689" s="1">
        <v>87759</v>
      </c>
      <c r="T689" s="2" t="s">
        <v>64</v>
      </c>
      <c r="U689" s="2" t="s">
        <v>42</v>
      </c>
      <c r="V689" s="4">
        <v>41857.579270833332</v>
      </c>
      <c r="W689" s="2" t="s">
        <v>842</v>
      </c>
    </row>
    <row r="690" spans="1:23">
      <c r="A690" s="2" t="s">
        <v>1399</v>
      </c>
      <c r="B690" s="2" t="s">
        <v>2800</v>
      </c>
      <c r="C690" s="2" t="s">
        <v>400</v>
      </c>
      <c r="D690" s="1">
        <v>762313</v>
      </c>
      <c r="E690" s="2" t="s">
        <v>3005</v>
      </c>
      <c r="F690" s="2" t="s">
        <v>3422</v>
      </c>
      <c r="G690" s="2" t="s">
        <v>654</v>
      </c>
      <c r="H690" s="2" t="s">
        <v>3503</v>
      </c>
      <c r="I690" s="2" t="s">
        <v>760</v>
      </c>
      <c r="J690" s="4">
        <v>41841.398125</v>
      </c>
      <c r="K690" s="5">
        <v>41845.560162037036</v>
      </c>
      <c r="L690" s="5">
        <v>41844.577743055554</v>
      </c>
      <c r="M690" s="7">
        <f t="shared" si="10"/>
        <v>-0.98241898148262408</v>
      </c>
      <c r="N690" s="2" t="s">
        <v>760</v>
      </c>
      <c r="O690" s="4">
        <v>41844.564421296294</v>
      </c>
      <c r="P690" s="2" t="s">
        <v>1460</v>
      </c>
      <c r="Q690" s="2" t="s">
        <v>1056</v>
      </c>
      <c r="R690" s="2" t="s">
        <v>2944</v>
      </c>
      <c r="S690" s="1">
        <v>87779</v>
      </c>
      <c r="T690" s="2" t="s">
        <v>1460</v>
      </c>
      <c r="U690" s="2" t="s">
        <v>2391</v>
      </c>
      <c r="V690" s="4">
        <v>41844.609456018516</v>
      </c>
      <c r="W690" s="2" t="s">
        <v>1149</v>
      </c>
    </row>
    <row r="691" spans="1:23">
      <c r="A691" s="2" t="s">
        <v>760</v>
      </c>
      <c r="B691" s="2" t="s">
        <v>2800</v>
      </c>
      <c r="C691" s="2" t="s">
        <v>2045</v>
      </c>
      <c r="D691" s="1">
        <v>762366</v>
      </c>
      <c r="E691" s="2" t="s">
        <v>3005</v>
      </c>
      <c r="F691" s="2" t="s">
        <v>3422</v>
      </c>
      <c r="G691" s="2" t="s">
        <v>654</v>
      </c>
      <c r="H691" s="2" t="s">
        <v>63</v>
      </c>
      <c r="I691" s="2" t="s">
        <v>760</v>
      </c>
      <c r="J691" s="4">
        <v>41841.399097222224</v>
      </c>
      <c r="K691" s="5">
        <v>41841.567812499998</v>
      </c>
      <c r="L691" s="5">
        <v>41841.562858796293</v>
      </c>
      <c r="M691" s="7">
        <f t="shared" si="10"/>
        <v>-4.9537037048139609E-3</v>
      </c>
      <c r="N691" s="2" t="s">
        <v>760</v>
      </c>
      <c r="O691" s="4">
        <v>41841.413807870369</v>
      </c>
      <c r="P691" s="2" t="s">
        <v>2544</v>
      </c>
      <c r="Q691" s="2" t="s">
        <v>631</v>
      </c>
      <c r="R691" s="2" t="s">
        <v>1847</v>
      </c>
      <c r="S691" s="1">
        <v>87780</v>
      </c>
      <c r="T691" s="2" t="s">
        <v>2544</v>
      </c>
      <c r="U691" s="2" t="s">
        <v>2882</v>
      </c>
      <c r="V691" s="4">
        <v>41841.567685185182</v>
      </c>
      <c r="W691" s="2" t="s">
        <v>355</v>
      </c>
    </row>
    <row r="692" spans="1:23">
      <c r="A692" s="2" t="s">
        <v>556</v>
      </c>
      <c r="B692" s="2" t="s">
        <v>2800</v>
      </c>
      <c r="C692" s="2" t="s">
        <v>389</v>
      </c>
      <c r="D692" s="1">
        <v>762368</v>
      </c>
      <c r="E692" s="2" t="s">
        <v>3005</v>
      </c>
      <c r="F692" s="2" t="s">
        <v>3422</v>
      </c>
      <c r="G692" s="2" t="s">
        <v>654</v>
      </c>
      <c r="H692" s="2" t="s">
        <v>2712</v>
      </c>
      <c r="I692" s="2" t="s">
        <v>760</v>
      </c>
      <c r="J692" s="4">
        <v>41841.400057870371</v>
      </c>
      <c r="K692" s="5">
        <v>41842.409456018519</v>
      </c>
      <c r="L692" s="5">
        <v>41841.562592592592</v>
      </c>
      <c r="M692" s="7">
        <f t="shared" si="10"/>
        <v>-0.84686342592613073</v>
      </c>
      <c r="N692" s="2" t="s">
        <v>760</v>
      </c>
      <c r="O692" s="4">
        <v>41841.450416666667</v>
      </c>
      <c r="P692" s="2" t="s">
        <v>3527</v>
      </c>
      <c r="Q692" s="2" t="s">
        <v>2014</v>
      </c>
      <c r="R692" s="2" t="s">
        <v>3456</v>
      </c>
      <c r="S692" s="1">
        <v>87781</v>
      </c>
      <c r="T692" s="2" t="s">
        <v>3527</v>
      </c>
      <c r="U692" s="2" t="s">
        <v>271</v>
      </c>
      <c r="V692" s="4">
        <v>41842.40934027778</v>
      </c>
      <c r="W692" s="2" t="s">
        <v>1149</v>
      </c>
    </row>
    <row r="693" spans="1:23">
      <c r="A693" s="2" t="s">
        <v>760</v>
      </c>
      <c r="B693" s="2" t="s">
        <v>2800</v>
      </c>
      <c r="C693" s="2" t="s">
        <v>2086</v>
      </c>
      <c r="D693" s="1">
        <v>762492</v>
      </c>
      <c r="E693" s="2" t="s">
        <v>3005</v>
      </c>
      <c r="F693" s="2" t="s">
        <v>3422</v>
      </c>
      <c r="G693" s="2" t="s">
        <v>654</v>
      </c>
      <c r="H693" s="2" t="s">
        <v>2306</v>
      </c>
      <c r="I693" s="2" t="s">
        <v>760</v>
      </c>
      <c r="J693" s="4">
        <v>41841.564803240741</v>
      </c>
      <c r="K693" s="5">
        <v>41849.450682870367</v>
      </c>
      <c r="L693" s="5">
        <v>41849.383043981485</v>
      </c>
      <c r="M693" s="7">
        <f t="shared" si="10"/>
        <v>-6.7638888882356696E-2</v>
      </c>
      <c r="N693" s="2" t="s">
        <v>760</v>
      </c>
      <c r="O693" s="4">
        <v>41848.691250000003</v>
      </c>
      <c r="P693" s="2" t="s">
        <v>1460</v>
      </c>
      <c r="Q693" s="2" t="s">
        <v>2655</v>
      </c>
      <c r="R693" s="2" t="s">
        <v>1080</v>
      </c>
      <c r="S693" s="1">
        <v>87799</v>
      </c>
      <c r="T693" s="2" t="s">
        <v>1460</v>
      </c>
      <c r="U693" s="2" t="s">
        <v>1037</v>
      </c>
      <c r="V693" s="4">
        <v>41849.450509259259</v>
      </c>
      <c r="W693" s="2" t="s">
        <v>355</v>
      </c>
    </row>
    <row r="694" spans="1:23">
      <c r="A694" s="2" t="s">
        <v>760</v>
      </c>
      <c r="B694" s="2" t="s">
        <v>2800</v>
      </c>
      <c r="C694" s="2" t="s">
        <v>1552</v>
      </c>
      <c r="D694" s="1">
        <v>762564</v>
      </c>
      <c r="E694" s="2" t="s">
        <v>3005</v>
      </c>
      <c r="F694" s="2" t="s">
        <v>3422</v>
      </c>
      <c r="G694" s="2" t="s">
        <v>654</v>
      </c>
      <c r="H694" s="2" t="s">
        <v>2095</v>
      </c>
      <c r="I694" s="2" t="s">
        <v>760</v>
      </c>
      <c r="J694" s="4">
        <v>41841.661238425928</v>
      </c>
      <c r="K694" s="5">
        <v>41849.468472222223</v>
      </c>
      <c r="L694" s="5">
        <v>41849.38417824074</v>
      </c>
      <c r="M694" s="7">
        <f t="shared" si="10"/>
        <v>-8.4293981482915115E-2</v>
      </c>
      <c r="N694" s="2" t="s">
        <v>760</v>
      </c>
      <c r="O694" s="4">
        <v>41848.690844907411</v>
      </c>
      <c r="P694" s="2" t="s">
        <v>1460</v>
      </c>
      <c r="Q694" s="2" t="s">
        <v>3275</v>
      </c>
      <c r="R694" s="2" t="s">
        <v>3272</v>
      </c>
      <c r="S694" s="1">
        <v>87819</v>
      </c>
      <c r="T694" s="2" t="s">
        <v>1460</v>
      </c>
      <c r="U694" s="2" t="s">
        <v>3754</v>
      </c>
      <c r="V694" s="4">
        <v>41849.453796296293</v>
      </c>
      <c r="W694" s="2" t="s">
        <v>1428</v>
      </c>
    </row>
    <row r="695" spans="1:23">
      <c r="A695" s="2" t="s">
        <v>556</v>
      </c>
      <c r="B695" s="2" t="s">
        <v>2800</v>
      </c>
      <c r="C695" s="2" t="s">
        <v>3751</v>
      </c>
      <c r="D695" s="1">
        <v>762568</v>
      </c>
      <c r="E695" s="2" t="s">
        <v>3005</v>
      </c>
      <c r="F695" s="2" t="s">
        <v>3422</v>
      </c>
      <c r="G695" s="2" t="s">
        <v>654</v>
      </c>
      <c r="H695" s="2" t="s">
        <v>322</v>
      </c>
      <c r="I695" s="2" t="s">
        <v>760</v>
      </c>
      <c r="J695" s="4">
        <v>41841.662812499999</v>
      </c>
      <c r="K695" s="5">
        <v>41843.716226851851</v>
      </c>
      <c r="L695" s="5">
        <v>41843.383738425924</v>
      </c>
      <c r="M695" s="7">
        <f t="shared" si="10"/>
        <v>-0.33248842592729488</v>
      </c>
      <c r="N695" s="2" t="s">
        <v>760</v>
      </c>
      <c r="O695" s="4">
        <v>41842.628425925926</v>
      </c>
      <c r="P695" s="2" t="s">
        <v>2139</v>
      </c>
      <c r="Q695" s="2" t="s">
        <v>573</v>
      </c>
      <c r="R695" s="2" t="s">
        <v>1480</v>
      </c>
      <c r="S695" s="1">
        <v>87820</v>
      </c>
      <c r="T695" s="2" t="s">
        <v>2139</v>
      </c>
      <c r="U695" s="2" t="s">
        <v>1332</v>
      </c>
      <c r="V695" s="4">
        <v>41843.71601851852</v>
      </c>
      <c r="W695" s="2" t="s">
        <v>1428</v>
      </c>
    </row>
    <row r="696" spans="1:23" hidden="1">
      <c r="A696" s="2" t="s">
        <v>2471</v>
      </c>
      <c r="B696" s="2" t="s">
        <v>934</v>
      </c>
      <c r="C696" s="2" t="s">
        <v>87</v>
      </c>
      <c r="D696" s="1">
        <v>762799</v>
      </c>
      <c r="E696" s="2" t="s">
        <v>3005</v>
      </c>
      <c r="F696" s="2" t="s">
        <v>2074</v>
      </c>
      <c r="G696" s="2" t="s">
        <v>654</v>
      </c>
      <c r="H696" s="2" t="s">
        <v>2956</v>
      </c>
      <c r="I696" s="2" t="s">
        <v>2471</v>
      </c>
      <c r="J696" s="4">
        <v>41842.498530092591</v>
      </c>
      <c r="K696" s="5">
        <v>41843.650833333333</v>
      </c>
      <c r="L696" s="5">
        <v>41842.593090277776</v>
      </c>
      <c r="M696" s="7">
        <f t="shared" si="10"/>
        <v>-1.0577430555567844</v>
      </c>
      <c r="N696" s="2" t="s">
        <v>2471</v>
      </c>
      <c r="O696" s="4">
        <v>41842.588229166664</v>
      </c>
      <c r="P696" s="2" t="s">
        <v>2471</v>
      </c>
      <c r="Q696" s="2"/>
      <c r="R696" s="2" t="s">
        <v>519</v>
      </c>
      <c r="S696" s="1">
        <v>87839</v>
      </c>
      <c r="T696" s="2" t="s">
        <v>2471</v>
      </c>
      <c r="U696" s="2" t="s">
        <v>2513</v>
      </c>
      <c r="V696" s="4">
        <v>41843.650694444441</v>
      </c>
      <c r="W696" s="2" t="s">
        <v>1149</v>
      </c>
    </row>
    <row r="697" spans="1:23" hidden="1">
      <c r="A697" s="2" t="s">
        <v>760</v>
      </c>
      <c r="B697" s="2" t="s">
        <v>2800</v>
      </c>
      <c r="C697" s="2" t="s">
        <v>1034</v>
      </c>
      <c r="D697" s="1">
        <v>762843</v>
      </c>
      <c r="E697" s="2" t="s">
        <v>3005</v>
      </c>
      <c r="F697" s="2" t="s">
        <v>1885</v>
      </c>
      <c r="G697" s="2" t="s">
        <v>2229</v>
      </c>
      <c r="H697" s="2" t="s">
        <v>3367</v>
      </c>
      <c r="I697" s="2" t="s">
        <v>760</v>
      </c>
      <c r="J697" s="4">
        <v>41842.614675925928</v>
      </c>
      <c r="K697" s="6"/>
      <c r="L697" s="5">
        <v>41844.407384259262</v>
      </c>
      <c r="M697" s="7">
        <f t="shared" si="10"/>
        <v>41844.407384259262</v>
      </c>
      <c r="N697" s="2" t="s">
        <v>760</v>
      </c>
      <c r="O697" s="4">
        <v>41844.384189814817</v>
      </c>
      <c r="P697" s="2" t="s">
        <v>3380</v>
      </c>
      <c r="Q697" s="2"/>
      <c r="R697" s="2" t="s">
        <v>2322</v>
      </c>
      <c r="S697" s="1">
        <v>87859</v>
      </c>
      <c r="T697" s="2" t="s">
        <v>3380</v>
      </c>
      <c r="U697" s="2"/>
      <c r="V697" s="2"/>
      <c r="W697" s="2"/>
    </row>
    <row r="698" spans="1:23" hidden="1">
      <c r="A698" s="2" t="s">
        <v>760</v>
      </c>
      <c r="B698" s="2" t="s">
        <v>2800</v>
      </c>
      <c r="C698" s="2" t="s">
        <v>3096</v>
      </c>
      <c r="D698" s="1">
        <v>762846</v>
      </c>
      <c r="E698" s="2" t="s">
        <v>3005</v>
      </c>
      <c r="F698" s="2" t="s">
        <v>2074</v>
      </c>
      <c r="G698" s="2" t="s">
        <v>654</v>
      </c>
      <c r="H698" s="2" t="s">
        <v>1246</v>
      </c>
      <c r="I698" s="2" t="s">
        <v>760</v>
      </c>
      <c r="J698" s="4">
        <v>41842.615694444445</v>
      </c>
      <c r="K698" s="5">
        <v>41844.49496527778</v>
      </c>
      <c r="L698" s="5">
        <v>41844.407488425924</v>
      </c>
      <c r="M698" s="7">
        <f t="shared" si="10"/>
        <v>-8.7476851855171844E-2</v>
      </c>
      <c r="N698" s="2" t="s">
        <v>760</v>
      </c>
      <c r="O698" s="4">
        <v>41844.406956018516</v>
      </c>
      <c r="P698" s="2" t="s">
        <v>3380</v>
      </c>
      <c r="Q698" s="2"/>
      <c r="R698" s="2" t="s">
        <v>140</v>
      </c>
      <c r="S698" s="1">
        <v>87860</v>
      </c>
      <c r="T698" s="2" t="s">
        <v>3380</v>
      </c>
      <c r="U698" s="2" t="s">
        <v>2189</v>
      </c>
      <c r="V698" s="4">
        <v>41844.467731481483</v>
      </c>
      <c r="W698" s="2" t="s">
        <v>1428</v>
      </c>
    </row>
    <row r="699" spans="1:23">
      <c r="A699" s="2" t="s">
        <v>1399</v>
      </c>
      <c r="B699" s="2" t="s">
        <v>2800</v>
      </c>
      <c r="C699" s="2" t="s">
        <v>1670</v>
      </c>
      <c r="D699" s="1">
        <v>763048</v>
      </c>
      <c r="E699" s="2" t="s">
        <v>651</v>
      </c>
      <c r="F699" s="2" t="s">
        <v>3422</v>
      </c>
      <c r="G699" s="2" t="s">
        <v>654</v>
      </c>
      <c r="H699" s="2" t="s">
        <v>1609</v>
      </c>
      <c r="I699" s="2" t="s">
        <v>760</v>
      </c>
      <c r="J699" s="4">
        <v>41843.42560185185</v>
      </c>
      <c r="K699" s="5">
        <v>41862.641574074078</v>
      </c>
      <c r="L699" s="5">
        <v>41859.362407407411</v>
      </c>
      <c r="M699" s="7">
        <f t="shared" si="10"/>
        <v>-3.2791666666671517</v>
      </c>
      <c r="N699" s="2" t="s">
        <v>760</v>
      </c>
      <c r="O699" s="4">
        <v>41857.781215277777</v>
      </c>
      <c r="P699" s="2" t="s">
        <v>1006</v>
      </c>
      <c r="Q699" s="2" t="s">
        <v>2091</v>
      </c>
      <c r="R699" s="2" t="s">
        <v>2774</v>
      </c>
      <c r="S699" s="1">
        <v>87879</v>
      </c>
      <c r="T699" s="2" t="s">
        <v>1006</v>
      </c>
      <c r="U699" s="2" t="s">
        <v>2743</v>
      </c>
      <c r="V699" s="4">
        <v>41862.431631944448</v>
      </c>
      <c r="W699" s="2" t="s">
        <v>1149</v>
      </c>
    </row>
    <row r="700" spans="1:23" hidden="1">
      <c r="A700" s="2" t="s">
        <v>760</v>
      </c>
      <c r="B700" s="2" t="s">
        <v>2800</v>
      </c>
      <c r="C700" s="2" t="s">
        <v>3398</v>
      </c>
      <c r="D700" s="1">
        <v>763389</v>
      </c>
      <c r="E700" s="2" t="s">
        <v>3005</v>
      </c>
      <c r="F700" s="2" t="s">
        <v>2074</v>
      </c>
      <c r="G700" s="2" t="s">
        <v>654</v>
      </c>
      <c r="H700" s="2" t="s">
        <v>1596</v>
      </c>
      <c r="I700" s="2" t="s">
        <v>760</v>
      </c>
      <c r="J700" s="4">
        <v>41844.381666666668</v>
      </c>
      <c r="K700" s="5">
        <v>41844.46597222222</v>
      </c>
      <c r="L700" s="5">
        <v>41844.433819444443</v>
      </c>
      <c r="M700" s="7">
        <f t="shared" si="10"/>
        <v>-3.2152777777810115E-2</v>
      </c>
      <c r="N700" s="2" t="s">
        <v>760</v>
      </c>
      <c r="O700" s="4">
        <v>41844.432881944442</v>
      </c>
      <c r="P700" s="2" t="s">
        <v>3380</v>
      </c>
      <c r="Q700" s="2"/>
      <c r="R700" s="2" t="s">
        <v>2417</v>
      </c>
      <c r="S700" s="1">
        <v>87899</v>
      </c>
      <c r="T700" s="2" t="s">
        <v>3380</v>
      </c>
      <c r="U700" s="2" t="s">
        <v>670</v>
      </c>
      <c r="V700" s="4">
        <v>41844.465787037036</v>
      </c>
      <c r="W700" s="2" t="s">
        <v>1149</v>
      </c>
    </row>
    <row r="701" spans="1:23">
      <c r="A701" s="2" t="s">
        <v>760</v>
      </c>
      <c r="B701" s="2" t="s">
        <v>2800</v>
      </c>
      <c r="C701" s="2" t="s">
        <v>1377</v>
      </c>
      <c r="D701" s="1">
        <v>763585</v>
      </c>
      <c r="E701" s="2" t="s">
        <v>3005</v>
      </c>
      <c r="F701" s="2" t="s">
        <v>3422</v>
      </c>
      <c r="G701" s="2" t="s">
        <v>654</v>
      </c>
      <c r="H701" s="2" t="s">
        <v>1057</v>
      </c>
      <c r="I701" s="2" t="s">
        <v>760</v>
      </c>
      <c r="J701" s="4">
        <v>41844.60728009259</v>
      </c>
      <c r="K701" s="5">
        <v>41844.694814814815</v>
      </c>
      <c r="L701" s="5">
        <v>41844.642708333333</v>
      </c>
      <c r="M701" s="7">
        <f t="shared" si="10"/>
        <v>-5.2106481482042E-2</v>
      </c>
      <c r="N701" s="2" t="s">
        <v>760</v>
      </c>
      <c r="O701" s="4">
        <v>41844.641215277778</v>
      </c>
      <c r="P701" s="2" t="s">
        <v>1460</v>
      </c>
      <c r="Q701" s="2" t="s">
        <v>824</v>
      </c>
      <c r="R701" s="2" t="s">
        <v>353</v>
      </c>
      <c r="S701" s="1">
        <v>87919</v>
      </c>
      <c r="T701" s="2" t="s">
        <v>1460</v>
      </c>
      <c r="U701" s="2" t="s">
        <v>720</v>
      </c>
      <c r="V701" s="4">
        <v>41844.69462962963</v>
      </c>
      <c r="W701" s="2" t="s">
        <v>1149</v>
      </c>
    </row>
    <row r="702" spans="1:23" hidden="1">
      <c r="A702" s="2" t="s">
        <v>288</v>
      </c>
      <c r="B702" s="2" t="s">
        <v>2203</v>
      </c>
      <c r="C702" s="2" t="s">
        <v>3602</v>
      </c>
      <c r="D702" s="1">
        <v>763919</v>
      </c>
      <c r="E702" s="2" t="s">
        <v>3005</v>
      </c>
      <c r="F702" s="2"/>
      <c r="G702" s="2" t="s">
        <v>654</v>
      </c>
      <c r="H702" s="2" t="s">
        <v>948</v>
      </c>
      <c r="I702" s="2" t="s">
        <v>1986</v>
      </c>
      <c r="J702" s="4">
        <v>41845.637060185189</v>
      </c>
      <c r="K702" s="5">
        <v>41879.626828703702</v>
      </c>
      <c r="L702" s="5">
        <v>41879.428124999999</v>
      </c>
      <c r="M702" s="7">
        <f t="shared" si="10"/>
        <v>-0.19870370370335877</v>
      </c>
      <c r="N702" s="2" t="s">
        <v>1986</v>
      </c>
      <c r="O702" s="4">
        <v>41878.717951388891</v>
      </c>
      <c r="P702" s="2" t="s">
        <v>1460</v>
      </c>
      <c r="Q702" s="2" t="s">
        <v>1742</v>
      </c>
      <c r="R702" s="2" t="s">
        <v>910</v>
      </c>
      <c r="S702" s="1">
        <v>87939</v>
      </c>
      <c r="T702" s="2" t="s">
        <v>1460</v>
      </c>
      <c r="U702" s="2" t="s">
        <v>3619</v>
      </c>
      <c r="V702" s="4">
        <v>41879.626655092594</v>
      </c>
      <c r="W702" s="2" t="s">
        <v>1149</v>
      </c>
    </row>
    <row r="703" spans="1:23" hidden="1">
      <c r="A703" s="2" t="s">
        <v>288</v>
      </c>
      <c r="B703" s="2" t="s">
        <v>2203</v>
      </c>
      <c r="C703" s="2" t="s">
        <v>3602</v>
      </c>
      <c r="D703" s="1">
        <v>763919</v>
      </c>
      <c r="E703" s="2" t="s">
        <v>3005</v>
      </c>
      <c r="F703" s="2"/>
      <c r="G703" s="2" t="s">
        <v>654</v>
      </c>
      <c r="H703" s="2" t="s">
        <v>948</v>
      </c>
      <c r="I703" s="2" t="s">
        <v>1986</v>
      </c>
      <c r="J703" s="4">
        <v>41845.637060185189</v>
      </c>
      <c r="K703" s="5">
        <v>41879.626828703702</v>
      </c>
      <c r="L703" s="5">
        <v>41879.428124999999</v>
      </c>
      <c r="M703" s="7">
        <f t="shared" si="10"/>
        <v>-0.19870370370335877</v>
      </c>
      <c r="N703" s="2" t="s">
        <v>1986</v>
      </c>
      <c r="O703" s="4">
        <v>41878.717951388891</v>
      </c>
      <c r="P703" s="2" t="s">
        <v>1460</v>
      </c>
      <c r="Q703" s="2" t="s">
        <v>1742</v>
      </c>
      <c r="R703" s="2" t="s">
        <v>910</v>
      </c>
      <c r="S703" s="1">
        <v>87939</v>
      </c>
      <c r="T703" s="2" t="s">
        <v>1460</v>
      </c>
      <c r="U703" s="2" t="s">
        <v>3619</v>
      </c>
      <c r="V703" s="4">
        <v>41879.626655092594</v>
      </c>
      <c r="W703" s="2" t="s">
        <v>3500</v>
      </c>
    </row>
    <row r="704" spans="1:23">
      <c r="A704" s="2" t="s">
        <v>760</v>
      </c>
      <c r="B704" s="2" t="s">
        <v>2800</v>
      </c>
      <c r="C704" s="2" t="s">
        <v>2993</v>
      </c>
      <c r="D704" s="1">
        <v>764239</v>
      </c>
      <c r="E704" s="2" t="s">
        <v>3005</v>
      </c>
      <c r="F704" s="2" t="s">
        <v>3422</v>
      </c>
      <c r="G704" s="2" t="s">
        <v>654</v>
      </c>
      <c r="H704" s="2" t="s">
        <v>423</v>
      </c>
      <c r="I704" s="2" t="s">
        <v>760</v>
      </c>
      <c r="J704" s="4">
        <v>41848.39875</v>
      </c>
      <c r="K704" s="5">
        <v>41848.421261574076</v>
      </c>
      <c r="L704" s="5">
        <v>41848.409722222219</v>
      </c>
      <c r="M704" s="7">
        <f t="shared" si="10"/>
        <v>-1.1539351857209112E-2</v>
      </c>
      <c r="N704" s="2" t="s">
        <v>760</v>
      </c>
      <c r="O704" s="4">
        <v>41848.403993055559</v>
      </c>
      <c r="P704" s="2" t="s">
        <v>1460</v>
      </c>
      <c r="Q704" s="2" t="s">
        <v>273</v>
      </c>
      <c r="R704" s="2" t="s">
        <v>3474</v>
      </c>
      <c r="S704" s="1">
        <v>87959</v>
      </c>
      <c r="T704" s="2" t="s">
        <v>1460</v>
      </c>
      <c r="U704" s="2" t="s">
        <v>1432</v>
      </c>
      <c r="V704" s="4">
        <v>41848.421087962961</v>
      </c>
      <c r="W704" s="2" t="s">
        <v>355</v>
      </c>
    </row>
    <row r="705" spans="1:23" hidden="1">
      <c r="A705" s="2" t="s">
        <v>2471</v>
      </c>
      <c r="B705" s="2" t="s">
        <v>895</v>
      </c>
      <c r="C705" s="2" t="s">
        <v>3266</v>
      </c>
      <c r="D705" s="1">
        <v>764470</v>
      </c>
      <c r="E705" s="2" t="s">
        <v>3005</v>
      </c>
      <c r="F705" s="2" t="s">
        <v>1345</v>
      </c>
      <c r="G705" s="2" t="s">
        <v>654</v>
      </c>
      <c r="H705" s="2" t="s">
        <v>3615</v>
      </c>
      <c r="I705" s="2" t="s">
        <v>2471</v>
      </c>
      <c r="J705" s="4">
        <v>41848.70957175926</v>
      </c>
      <c r="K705" s="5">
        <v>41848.748425925929</v>
      </c>
      <c r="L705" s="5">
        <v>41848.736550925925</v>
      </c>
      <c r="M705" s="7">
        <f t="shared" si="10"/>
        <v>-1.1875000003783498E-2</v>
      </c>
      <c r="N705" s="2" t="s">
        <v>2471</v>
      </c>
      <c r="O705" s="4">
        <v>41848.735509259262</v>
      </c>
      <c r="P705" s="2" t="s">
        <v>2544</v>
      </c>
      <c r="Q705" s="2" t="s">
        <v>460</v>
      </c>
      <c r="R705" s="2" t="s">
        <v>1275</v>
      </c>
      <c r="S705" s="1">
        <v>87979</v>
      </c>
      <c r="T705" s="2" t="s">
        <v>2544</v>
      </c>
      <c r="U705" s="2" t="s">
        <v>3336</v>
      </c>
      <c r="V705" s="4">
        <v>41848.748240740744</v>
      </c>
      <c r="W705" s="2" t="s">
        <v>1149</v>
      </c>
    </row>
    <row r="706" spans="1:23" hidden="1">
      <c r="A706" s="2" t="s">
        <v>36</v>
      </c>
      <c r="B706" s="2" t="s">
        <v>3762</v>
      </c>
      <c r="C706" s="2" t="s">
        <v>2017</v>
      </c>
      <c r="D706" s="1">
        <v>764588</v>
      </c>
      <c r="E706" s="2" t="s">
        <v>3005</v>
      </c>
      <c r="F706" s="2" t="s">
        <v>1345</v>
      </c>
      <c r="G706" s="2" t="s">
        <v>654</v>
      </c>
      <c r="H706" s="2" t="s">
        <v>2154</v>
      </c>
      <c r="I706" s="2" t="s">
        <v>36</v>
      </c>
      <c r="J706" s="4">
        <v>41849.429120370369</v>
      </c>
      <c r="K706" s="5">
        <v>41852.442997685182</v>
      </c>
      <c r="L706" s="5">
        <v>41850.49322916667</v>
      </c>
      <c r="M706" s="7">
        <f t="shared" si="10"/>
        <v>-1.9497685185124283</v>
      </c>
      <c r="N706" s="2" t="s">
        <v>535</v>
      </c>
      <c r="O706" s="4">
        <v>41849.540358796294</v>
      </c>
      <c r="P706" s="2" t="s">
        <v>541</v>
      </c>
      <c r="Q706" s="2" t="s">
        <v>2340</v>
      </c>
      <c r="R706" s="2" t="s">
        <v>1681</v>
      </c>
      <c r="S706" s="1">
        <v>87999</v>
      </c>
      <c r="T706" s="2" t="s">
        <v>541</v>
      </c>
      <c r="U706" s="2" t="s">
        <v>2410</v>
      </c>
      <c r="V706" s="4">
        <v>41851.517442129632</v>
      </c>
      <c r="W706" s="2" t="s">
        <v>1428</v>
      </c>
    </row>
    <row r="707" spans="1:23" hidden="1">
      <c r="A707" s="2" t="s">
        <v>36</v>
      </c>
      <c r="B707" s="2" t="s">
        <v>3762</v>
      </c>
      <c r="C707" s="2" t="s">
        <v>2017</v>
      </c>
      <c r="D707" s="1">
        <v>764588</v>
      </c>
      <c r="E707" s="2" t="s">
        <v>3005</v>
      </c>
      <c r="F707" s="2" t="s">
        <v>1345</v>
      </c>
      <c r="G707" s="2" t="s">
        <v>654</v>
      </c>
      <c r="H707" s="2" t="s">
        <v>2154</v>
      </c>
      <c r="I707" s="2" t="s">
        <v>36</v>
      </c>
      <c r="J707" s="4">
        <v>41849.429120370369</v>
      </c>
      <c r="K707" s="5">
        <v>41852.442997685182</v>
      </c>
      <c r="L707" s="5">
        <v>41850.49322916667</v>
      </c>
      <c r="M707" s="7">
        <f t="shared" ref="M707:M770" si="11">L707-K707</f>
        <v>-1.9497685185124283</v>
      </c>
      <c r="N707" s="2" t="s">
        <v>535</v>
      </c>
      <c r="O707" s="4">
        <v>41849.540358796294</v>
      </c>
      <c r="P707" s="2" t="s">
        <v>541</v>
      </c>
      <c r="Q707" s="2" t="s">
        <v>2340</v>
      </c>
      <c r="R707" s="2" t="s">
        <v>1681</v>
      </c>
      <c r="S707" s="1">
        <v>87999</v>
      </c>
      <c r="T707" s="2" t="s">
        <v>541</v>
      </c>
      <c r="U707" s="2" t="s">
        <v>2410</v>
      </c>
      <c r="V707" s="4">
        <v>41851.517442129632</v>
      </c>
      <c r="W707" s="2" t="s">
        <v>355</v>
      </c>
    </row>
    <row r="708" spans="1:23">
      <c r="A708" s="2" t="s">
        <v>760</v>
      </c>
      <c r="B708" s="2" t="s">
        <v>2800</v>
      </c>
      <c r="C708" s="2" t="s">
        <v>1328</v>
      </c>
      <c r="D708" s="1">
        <v>764713</v>
      </c>
      <c r="E708" s="2" t="s">
        <v>3005</v>
      </c>
      <c r="F708" s="2" t="s">
        <v>3422</v>
      </c>
      <c r="G708" s="2" t="s">
        <v>654</v>
      </c>
      <c r="H708" s="2" t="s">
        <v>991</v>
      </c>
      <c r="I708" s="2" t="s">
        <v>760</v>
      </c>
      <c r="J708" s="4">
        <v>41849.625462962962</v>
      </c>
      <c r="K708" s="5">
        <v>41850.383564814816</v>
      </c>
      <c r="L708" s="5">
        <v>41850.371134259258</v>
      </c>
      <c r="M708" s="7">
        <f t="shared" si="11"/>
        <v>-1.2430555558239575E-2</v>
      </c>
      <c r="N708" s="2" t="s">
        <v>760</v>
      </c>
      <c r="O708" s="4">
        <v>41849.657233796293</v>
      </c>
      <c r="P708" s="2" t="s">
        <v>1460</v>
      </c>
      <c r="Q708" s="2" t="s">
        <v>3390</v>
      </c>
      <c r="R708" s="2" t="s">
        <v>2955</v>
      </c>
      <c r="S708" s="1">
        <v>88019</v>
      </c>
      <c r="T708" s="2" t="s">
        <v>1460</v>
      </c>
      <c r="U708" s="2" t="s">
        <v>664</v>
      </c>
      <c r="V708" s="4">
        <v>41850.383391203701</v>
      </c>
      <c r="W708" s="2" t="s">
        <v>355</v>
      </c>
    </row>
    <row r="709" spans="1:23" hidden="1">
      <c r="A709" s="2" t="s">
        <v>2471</v>
      </c>
      <c r="B709" s="2" t="s">
        <v>2800</v>
      </c>
      <c r="C709" s="2" t="s">
        <v>3018</v>
      </c>
      <c r="D709" s="1">
        <v>765244</v>
      </c>
      <c r="E709" s="2" t="s">
        <v>3005</v>
      </c>
      <c r="F709" s="2" t="s">
        <v>2074</v>
      </c>
      <c r="G709" s="2" t="s">
        <v>654</v>
      </c>
      <c r="H709" s="2" t="s">
        <v>2347</v>
      </c>
      <c r="I709" s="2" t="s">
        <v>2471</v>
      </c>
      <c r="J709" s="4">
        <v>41850.609305555554</v>
      </c>
      <c r="K709" s="5">
        <v>41850.67119212963</v>
      </c>
      <c r="L709" s="5">
        <v>41850.621215277781</v>
      </c>
      <c r="M709" s="7">
        <f t="shared" si="11"/>
        <v>-4.9976851849351078E-2</v>
      </c>
      <c r="N709" s="2" t="s">
        <v>2471</v>
      </c>
      <c r="O709" s="4">
        <v>41850.620555555557</v>
      </c>
      <c r="P709" s="2" t="s">
        <v>2471</v>
      </c>
      <c r="Q709" s="2"/>
      <c r="R709" s="2" t="s">
        <v>368</v>
      </c>
      <c r="S709" s="1">
        <v>88039</v>
      </c>
      <c r="T709" s="2" t="s">
        <v>2471</v>
      </c>
      <c r="U709" s="2" t="s">
        <v>347</v>
      </c>
      <c r="V709" s="4">
        <v>41850.671006944445</v>
      </c>
      <c r="W709" s="2" t="s">
        <v>355</v>
      </c>
    </row>
    <row r="710" spans="1:23">
      <c r="A710" s="2" t="s">
        <v>760</v>
      </c>
      <c r="B710" s="2" t="s">
        <v>2800</v>
      </c>
      <c r="C710" s="2" t="s">
        <v>2564</v>
      </c>
      <c r="D710" s="1">
        <v>765150</v>
      </c>
      <c r="E710" s="2" t="s">
        <v>3005</v>
      </c>
      <c r="F710" s="2" t="s">
        <v>3422</v>
      </c>
      <c r="G710" s="2" t="s">
        <v>654</v>
      </c>
      <c r="H710" s="2" t="s">
        <v>653</v>
      </c>
      <c r="I710" s="2" t="s">
        <v>760</v>
      </c>
      <c r="J710" s="4">
        <v>41851.359780092593</v>
      </c>
      <c r="K710" s="5">
        <v>41855.433506944442</v>
      </c>
      <c r="L710" s="5">
        <v>41855.403969907406</v>
      </c>
      <c r="M710" s="7">
        <f t="shared" si="11"/>
        <v>-2.9537037036789116E-2</v>
      </c>
      <c r="N710" s="2" t="s">
        <v>760</v>
      </c>
      <c r="O710" s="4">
        <v>41852.609050925923</v>
      </c>
      <c r="P710" s="2" t="s">
        <v>1006</v>
      </c>
      <c r="Q710" s="2" t="s">
        <v>69</v>
      </c>
      <c r="R710" s="2" t="s">
        <v>1951</v>
      </c>
      <c r="S710" s="1">
        <v>88059</v>
      </c>
      <c r="T710" s="2" t="s">
        <v>760</v>
      </c>
      <c r="U710" s="2" t="s">
        <v>2343</v>
      </c>
      <c r="V710" s="4">
        <v>41855.433298611111</v>
      </c>
      <c r="W710" s="2" t="s">
        <v>1149</v>
      </c>
    </row>
    <row r="711" spans="1:23">
      <c r="A711" s="2" t="s">
        <v>760</v>
      </c>
      <c r="B711" s="2" t="s">
        <v>2800</v>
      </c>
      <c r="C711" s="2" t="s">
        <v>2564</v>
      </c>
      <c r="D711" s="1">
        <v>765150</v>
      </c>
      <c r="E711" s="2" t="s">
        <v>3005</v>
      </c>
      <c r="F711" s="2" t="s">
        <v>3422</v>
      </c>
      <c r="G711" s="2" t="s">
        <v>666</v>
      </c>
      <c r="H711" s="2" t="s">
        <v>653</v>
      </c>
      <c r="I711" s="2" t="s">
        <v>760</v>
      </c>
      <c r="J711" s="4">
        <v>41851.359780092593</v>
      </c>
      <c r="K711" s="5">
        <v>41855.433506944442</v>
      </c>
      <c r="L711" s="5">
        <v>41855.403969907406</v>
      </c>
      <c r="M711" s="7">
        <f t="shared" si="11"/>
        <v>-2.9537037036789116E-2</v>
      </c>
      <c r="N711" s="2" t="s">
        <v>760</v>
      </c>
      <c r="O711" s="4">
        <v>41852.609050925923</v>
      </c>
      <c r="P711" s="2" t="s">
        <v>1006</v>
      </c>
      <c r="Q711" s="2" t="s">
        <v>69</v>
      </c>
      <c r="R711" s="2" t="s">
        <v>1951</v>
      </c>
      <c r="S711" s="1">
        <v>88060</v>
      </c>
      <c r="T711" s="2" t="s">
        <v>1006</v>
      </c>
      <c r="U711" s="2" t="s">
        <v>2343</v>
      </c>
      <c r="V711" s="4">
        <v>41855.433298611111</v>
      </c>
      <c r="W711" s="2" t="s">
        <v>1149</v>
      </c>
    </row>
    <row r="712" spans="1:23">
      <c r="A712" s="2" t="s">
        <v>2471</v>
      </c>
      <c r="B712" s="2" t="s">
        <v>895</v>
      </c>
      <c r="C712" s="2" t="s">
        <v>1124</v>
      </c>
      <c r="D712" s="1">
        <v>765707</v>
      </c>
      <c r="E712" s="2" t="s">
        <v>3005</v>
      </c>
      <c r="F712" s="2" t="s">
        <v>3422</v>
      </c>
      <c r="G712" s="2" t="s">
        <v>666</v>
      </c>
      <c r="H712" s="2" t="s">
        <v>170</v>
      </c>
      <c r="I712" s="2" t="s">
        <v>2471</v>
      </c>
      <c r="J712" s="4">
        <v>41851.610601851855</v>
      </c>
      <c r="K712" s="5">
        <v>41871.44121527778</v>
      </c>
      <c r="L712" s="5">
        <v>41869.629351851851</v>
      </c>
      <c r="M712" s="7">
        <f t="shared" si="11"/>
        <v>-1.8118634259299142</v>
      </c>
      <c r="N712" s="2" t="s">
        <v>2471</v>
      </c>
      <c r="O712" s="4">
        <v>41866.482766203706</v>
      </c>
      <c r="P712" s="2" t="s">
        <v>1460</v>
      </c>
      <c r="Q712" s="2" t="s">
        <v>126</v>
      </c>
      <c r="R712" s="2" t="s">
        <v>931</v>
      </c>
      <c r="S712" s="1">
        <v>88079</v>
      </c>
      <c r="T712" s="2" t="s">
        <v>1460</v>
      </c>
      <c r="U712" s="2" t="s">
        <v>1021</v>
      </c>
      <c r="V712" s="4">
        <v>41869.735833333332</v>
      </c>
      <c r="W712" s="2" t="s">
        <v>1704</v>
      </c>
    </row>
    <row r="713" spans="1:23">
      <c r="A713" s="2" t="s">
        <v>2471</v>
      </c>
      <c r="B713" s="2" t="s">
        <v>895</v>
      </c>
      <c r="C713" s="2" t="s">
        <v>1124</v>
      </c>
      <c r="D713" s="1">
        <v>765707</v>
      </c>
      <c r="E713" s="2" t="s">
        <v>3005</v>
      </c>
      <c r="F713" s="2" t="s">
        <v>3422</v>
      </c>
      <c r="G713" s="2" t="s">
        <v>666</v>
      </c>
      <c r="H713" s="2" t="s">
        <v>170</v>
      </c>
      <c r="I713" s="2" t="s">
        <v>2471</v>
      </c>
      <c r="J713" s="4">
        <v>41851.610601851855</v>
      </c>
      <c r="K713" s="5">
        <v>41871.44121527778</v>
      </c>
      <c r="L713" s="5">
        <v>41869.629351851851</v>
      </c>
      <c r="M713" s="7">
        <f t="shared" si="11"/>
        <v>-1.8118634259299142</v>
      </c>
      <c r="N713" s="2" t="s">
        <v>2471</v>
      </c>
      <c r="O713" s="4">
        <v>41866.482766203706</v>
      </c>
      <c r="P713" s="2" t="s">
        <v>1460</v>
      </c>
      <c r="Q713" s="2" t="s">
        <v>126</v>
      </c>
      <c r="R713" s="2" t="s">
        <v>931</v>
      </c>
      <c r="S713" s="1">
        <v>88079</v>
      </c>
      <c r="T713" s="2" t="s">
        <v>1460</v>
      </c>
      <c r="U713" s="2" t="s">
        <v>1021</v>
      </c>
      <c r="V713" s="4">
        <v>41869.735833333332</v>
      </c>
      <c r="W713" s="2" t="s">
        <v>1149</v>
      </c>
    </row>
    <row r="714" spans="1:23">
      <c r="A714" s="2" t="s">
        <v>760</v>
      </c>
      <c r="B714" s="2" t="s">
        <v>2800</v>
      </c>
      <c r="C714" s="2" t="s">
        <v>925</v>
      </c>
      <c r="D714" s="1">
        <v>765913</v>
      </c>
      <c r="E714" s="2" t="s">
        <v>3005</v>
      </c>
      <c r="F714" s="2" t="s">
        <v>3422</v>
      </c>
      <c r="G714" s="2" t="s">
        <v>666</v>
      </c>
      <c r="H714" s="2" t="s">
        <v>2182</v>
      </c>
      <c r="I714" s="2" t="s">
        <v>760</v>
      </c>
      <c r="J714" s="4">
        <v>41852.449490740742</v>
      </c>
      <c r="K714" s="5">
        <v>41855.433518518519</v>
      </c>
      <c r="L714" s="5">
        <v>41855.404097222221</v>
      </c>
      <c r="M714" s="7">
        <f t="shared" si="11"/>
        <v>-2.9421296298096422E-2</v>
      </c>
      <c r="N714" s="2" t="s">
        <v>760</v>
      </c>
      <c r="O714" s="4">
        <v>41852.487372685187</v>
      </c>
      <c r="P714" s="2" t="s">
        <v>2544</v>
      </c>
      <c r="Q714" s="2" t="s">
        <v>330</v>
      </c>
      <c r="R714" s="2" t="s">
        <v>3012</v>
      </c>
      <c r="S714" s="1">
        <v>88099</v>
      </c>
      <c r="T714" s="2" t="s">
        <v>2544</v>
      </c>
      <c r="U714" s="2" t="s">
        <v>2343</v>
      </c>
      <c r="V714" s="4">
        <v>41855.433298611111</v>
      </c>
      <c r="W714" s="2" t="s">
        <v>1149</v>
      </c>
    </row>
    <row r="715" spans="1:23" hidden="1">
      <c r="A715" s="2" t="s">
        <v>2471</v>
      </c>
      <c r="B715" s="2" t="s">
        <v>934</v>
      </c>
      <c r="C715" s="2" t="s">
        <v>2474</v>
      </c>
      <c r="D715" s="1">
        <v>766671</v>
      </c>
      <c r="E715" s="2" t="s">
        <v>3005</v>
      </c>
      <c r="F715" s="2" t="s">
        <v>2074</v>
      </c>
      <c r="G715" s="2" t="s">
        <v>666</v>
      </c>
      <c r="H715" s="2" t="s">
        <v>3130</v>
      </c>
      <c r="I715" s="2" t="s">
        <v>2471</v>
      </c>
      <c r="J715" s="4">
        <v>41855.60460648148</v>
      </c>
      <c r="K715" s="5">
        <v>41862.643333333333</v>
      </c>
      <c r="L715" s="5">
        <v>41855.706759259258</v>
      </c>
      <c r="M715" s="7">
        <f t="shared" si="11"/>
        <v>-6.9365740740759065</v>
      </c>
      <c r="N715" s="2" t="s">
        <v>2471</v>
      </c>
      <c r="O715" s="4">
        <v>41855.704780092594</v>
      </c>
      <c r="P715" s="2" t="s">
        <v>2471</v>
      </c>
      <c r="Q715" s="2"/>
      <c r="R715" s="2" t="s">
        <v>2504</v>
      </c>
      <c r="S715" s="1">
        <v>88119</v>
      </c>
      <c r="T715" s="2" t="s">
        <v>2471</v>
      </c>
      <c r="U715" s="2" t="s">
        <v>2536</v>
      </c>
      <c r="V715" s="4">
        <v>41856.599016203705</v>
      </c>
      <c r="W715" s="2" t="s">
        <v>1149</v>
      </c>
    </row>
    <row r="716" spans="1:23">
      <c r="A716" s="2" t="s">
        <v>760</v>
      </c>
      <c r="B716" s="2" t="s">
        <v>2800</v>
      </c>
      <c r="C716" s="2" t="s">
        <v>2012</v>
      </c>
      <c r="D716" s="1">
        <v>766810</v>
      </c>
      <c r="E716" s="2" t="s">
        <v>3005</v>
      </c>
      <c r="F716" s="2" t="s">
        <v>3422</v>
      </c>
      <c r="G716" s="2" t="s">
        <v>666</v>
      </c>
      <c r="H716" s="2" t="s">
        <v>712</v>
      </c>
      <c r="I716" s="2" t="s">
        <v>760</v>
      </c>
      <c r="J716" s="4">
        <v>41856.366666666669</v>
      </c>
      <c r="K716" s="5">
        <v>41856.410254629627</v>
      </c>
      <c r="L716" s="5">
        <v>41856.401747685188</v>
      </c>
      <c r="M716" s="7">
        <f t="shared" si="11"/>
        <v>-8.5069444394321181E-3</v>
      </c>
      <c r="N716" s="2" t="s">
        <v>760</v>
      </c>
      <c r="O716" s="4">
        <v>41856.381724537037</v>
      </c>
      <c r="P716" s="2" t="s">
        <v>3527</v>
      </c>
      <c r="Q716" s="2" t="s">
        <v>902</v>
      </c>
      <c r="R716" s="2" t="s">
        <v>811</v>
      </c>
      <c r="S716" s="1">
        <v>88139</v>
      </c>
      <c r="T716" s="2" t="s">
        <v>3527</v>
      </c>
      <c r="U716" s="2" t="s">
        <v>13</v>
      </c>
      <c r="V716" s="4">
        <v>41856.410127314812</v>
      </c>
      <c r="W716" s="2" t="s">
        <v>1149</v>
      </c>
    </row>
    <row r="717" spans="1:23">
      <c r="A717" s="2" t="s">
        <v>760</v>
      </c>
      <c r="B717" s="2" t="s">
        <v>2800</v>
      </c>
      <c r="C717" s="2" t="s">
        <v>246</v>
      </c>
      <c r="D717" s="1">
        <v>766816</v>
      </c>
      <c r="E717" s="2" t="s">
        <v>659</v>
      </c>
      <c r="F717" s="2" t="s">
        <v>3422</v>
      </c>
      <c r="G717" s="2" t="s">
        <v>666</v>
      </c>
      <c r="H717" s="2" t="s">
        <v>3121</v>
      </c>
      <c r="I717" s="2" t="s">
        <v>760</v>
      </c>
      <c r="J717" s="4">
        <v>41856.373252314814</v>
      </c>
      <c r="K717" s="5">
        <v>41899.657361111109</v>
      </c>
      <c r="L717" s="5">
        <v>41899.432488425926</v>
      </c>
      <c r="M717" s="7">
        <f t="shared" si="11"/>
        <v>-0.22487268518307246</v>
      </c>
      <c r="N717" s="2" t="s">
        <v>760</v>
      </c>
      <c r="O717" s="4">
        <v>41898.623819444445</v>
      </c>
      <c r="P717" s="2" t="s">
        <v>1346</v>
      </c>
      <c r="Q717" s="2" t="s">
        <v>1550</v>
      </c>
      <c r="R717" s="2" t="s">
        <v>2075</v>
      </c>
      <c r="S717" s="1">
        <v>88140</v>
      </c>
      <c r="T717" s="2" t="s">
        <v>1346</v>
      </c>
      <c r="U717" s="2" t="s">
        <v>652</v>
      </c>
      <c r="V717" s="4">
        <v>41899.614733796298</v>
      </c>
      <c r="W717" s="2" t="s">
        <v>842</v>
      </c>
    </row>
    <row r="718" spans="1:23">
      <c r="A718" s="2" t="s">
        <v>760</v>
      </c>
      <c r="B718" s="2" t="s">
        <v>2800</v>
      </c>
      <c r="C718" s="2" t="s">
        <v>246</v>
      </c>
      <c r="D718" s="1">
        <v>766816</v>
      </c>
      <c r="E718" s="2" t="s">
        <v>659</v>
      </c>
      <c r="F718" s="2" t="s">
        <v>3422</v>
      </c>
      <c r="G718" s="2" t="s">
        <v>666</v>
      </c>
      <c r="H718" s="2" t="s">
        <v>3121</v>
      </c>
      <c r="I718" s="2" t="s">
        <v>760</v>
      </c>
      <c r="J718" s="4">
        <v>41856.373252314814</v>
      </c>
      <c r="K718" s="5">
        <v>41899.657361111109</v>
      </c>
      <c r="L718" s="5">
        <v>41899.432488425926</v>
      </c>
      <c r="M718" s="7">
        <f t="shared" si="11"/>
        <v>-0.22487268518307246</v>
      </c>
      <c r="N718" s="2" t="s">
        <v>760</v>
      </c>
      <c r="O718" s="4">
        <v>41898.623819444445</v>
      </c>
      <c r="P718" s="2" t="s">
        <v>1346</v>
      </c>
      <c r="Q718" s="2" t="s">
        <v>1550</v>
      </c>
      <c r="R718" s="2" t="s">
        <v>2075</v>
      </c>
      <c r="S718" s="1">
        <v>88140</v>
      </c>
      <c r="T718" s="2" t="s">
        <v>1346</v>
      </c>
      <c r="U718" s="2" t="s">
        <v>652</v>
      </c>
      <c r="V718" s="4">
        <v>41899.614733796298</v>
      </c>
      <c r="W718" s="2" t="s">
        <v>355</v>
      </c>
    </row>
    <row r="719" spans="1:23">
      <c r="A719" s="2" t="s">
        <v>760</v>
      </c>
      <c r="B719" s="2" t="s">
        <v>2800</v>
      </c>
      <c r="C719" s="2" t="s">
        <v>2652</v>
      </c>
      <c r="D719" s="1">
        <v>767444</v>
      </c>
      <c r="E719" s="2" t="s">
        <v>3005</v>
      </c>
      <c r="F719" s="2" t="s">
        <v>3422</v>
      </c>
      <c r="G719" s="2" t="s">
        <v>666</v>
      </c>
      <c r="H719" s="2" t="s">
        <v>1918</v>
      </c>
      <c r="I719" s="2" t="s">
        <v>760</v>
      </c>
      <c r="J719" s="4">
        <v>41857.439363425925</v>
      </c>
      <c r="K719" s="5">
        <v>41857.48810185185</v>
      </c>
      <c r="L719" s="5">
        <v>41857.454756944448</v>
      </c>
      <c r="M719" s="7">
        <f t="shared" si="11"/>
        <v>-3.3344907402351964E-2</v>
      </c>
      <c r="N719" s="2" t="s">
        <v>760</v>
      </c>
      <c r="O719" s="4">
        <v>41857.444965277777</v>
      </c>
      <c r="P719" s="2" t="s">
        <v>3527</v>
      </c>
      <c r="Q719" s="2" t="s">
        <v>1998</v>
      </c>
      <c r="R719" s="2" t="s">
        <v>3134</v>
      </c>
      <c r="S719" s="1">
        <v>88159</v>
      </c>
      <c r="T719" s="2" t="s">
        <v>3527</v>
      </c>
      <c r="U719" s="2" t="s">
        <v>1621</v>
      </c>
      <c r="V719" s="4">
        <v>41857.488009259258</v>
      </c>
      <c r="W719" s="2" t="s">
        <v>1149</v>
      </c>
    </row>
    <row r="720" spans="1:23">
      <c r="A720" s="2" t="s">
        <v>760</v>
      </c>
      <c r="B720" s="2" t="s">
        <v>2800</v>
      </c>
      <c r="C720" s="2" t="s">
        <v>521</v>
      </c>
      <c r="D720" s="1">
        <v>768082</v>
      </c>
      <c r="E720" s="2" t="s">
        <v>3005</v>
      </c>
      <c r="F720" s="2" t="s">
        <v>3422</v>
      </c>
      <c r="G720" s="2" t="s">
        <v>666</v>
      </c>
      <c r="H720" s="2" t="s">
        <v>991</v>
      </c>
      <c r="I720" s="2" t="s">
        <v>760</v>
      </c>
      <c r="J720" s="4">
        <v>41858.625115740739</v>
      </c>
      <c r="K720" s="5">
        <v>41859.395995370367</v>
      </c>
      <c r="L720" s="5">
        <v>41859.361192129632</v>
      </c>
      <c r="M720" s="7">
        <f t="shared" si="11"/>
        <v>-3.4803240734618157E-2</v>
      </c>
      <c r="N720" s="2" t="s">
        <v>760</v>
      </c>
      <c r="O720" s="4">
        <v>41858.667743055557</v>
      </c>
      <c r="P720" s="2" t="s">
        <v>1460</v>
      </c>
      <c r="Q720" s="2" t="s">
        <v>1514</v>
      </c>
      <c r="R720" s="2" t="s">
        <v>1129</v>
      </c>
      <c r="S720" s="1">
        <v>88179</v>
      </c>
      <c r="T720" s="2" t="s">
        <v>1460</v>
      </c>
      <c r="U720" s="2" t="s">
        <v>3069</v>
      </c>
      <c r="V720" s="4">
        <v>41859.395879629628</v>
      </c>
      <c r="W720" s="2" t="s">
        <v>1149</v>
      </c>
    </row>
    <row r="721" spans="1:23" hidden="1">
      <c r="A721" s="2" t="s">
        <v>2471</v>
      </c>
      <c r="B721" s="2" t="s">
        <v>895</v>
      </c>
      <c r="C721" s="2" t="s">
        <v>3554</v>
      </c>
      <c r="D721" s="1">
        <v>768105</v>
      </c>
      <c r="E721" s="2" t="s">
        <v>3005</v>
      </c>
      <c r="F721" s="2" t="s">
        <v>1345</v>
      </c>
      <c r="G721" s="2" t="s">
        <v>666</v>
      </c>
      <c r="H721" s="2" t="s">
        <v>50</v>
      </c>
      <c r="I721" s="2" t="s">
        <v>2471</v>
      </c>
      <c r="J721" s="4">
        <v>41858.681157407409</v>
      </c>
      <c r="K721" s="5">
        <v>41864.616076388891</v>
      </c>
      <c r="L721" s="5">
        <v>41864.590601851851</v>
      </c>
      <c r="M721" s="7">
        <f t="shared" si="11"/>
        <v>-2.5474537040281575E-2</v>
      </c>
      <c r="N721" s="2" t="s">
        <v>2471</v>
      </c>
      <c r="O721" s="4">
        <v>41864.547060185185</v>
      </c>
      <c r="P721" s="2" t="s">
        <v>1266</v>
      </c>
      <c r="Q721" s="2" t="s">
        <v>3592</v>
      </c>
      <c r="R721" s="2" t="s">
        <v>3551</v>
      </c>
      <c r="S721" s="1">
        <v>88199</v>
      </c>
      <c r="T721" s="2" t="s">
        <v>1266</v>
      </c>
      <c r="U721" s="2" t="s">
        <v>3430</v>
      </c>
      <c r="V721" s="4">
        <v>41864.615902777776</v>
      </c>
      <c r="W721" s="2" t="s">
        <v>1149</v>
      </c>
    </row>
    <row r="722" spans="1:23" hidden="1">
      <c r="A722" s="2" t="s">
        <v>556</v>
      </c>
      <c r="B722" s="2" t="s">
        <v>2800</v>
      </c>
      <c r="C722" s="2" t="s">
        <v>2326</v>
      </c>
      <c r="D722" s="1">
        <v>768273</v>
      </c>
      <c r="E722" s="2" t="s">
        <v>3005</v>
      </c>
      <c r="F722" s="2" t="s">
        <v>2072</v>
      </c>
      <c r="G722" s="2" t="s">
        <v>3408</v>
      </c>
      <c r="H722" s="2" t="s">
        <v>1284</v>
      </c>
      <c r="I722" s="2" t="s">
        <v>760</v>
      </c>
      <c r="J722" s="4">
        <v>41859.402361111112</v>
      </c>
      <c r="K722" s="6"/>
      <c r="L722" s="6"/>
      <c r="M722" s="7">
        <f t="shared" si="11"/>
        <v>0</v>
      </c>
      <c r="N722" s="2"/>
      <c r="O722" s="2"/>
      <c r="P722" s="2"/>
      <c r="Q722" s="2" t="s">
        <v>244</v>
      </c>
      <c r="R722" s="2" t="s">
        <v>3399</v>
      </c>
      <c r="S722" s="1">
        <v>88219</v>
      </c>
      <c r="T722" s="2" t="s">
        <v>2168</v>
      </c>
      <c r="U722" s="2"/>
      <c r="V722" s="2"/>
      <c r="W722" s="2"/>
    </row>
    <row r="723" spans="1:23" hidden="1">
      <c r="A723" s="2" t="s">
        <v>556</v>
      </c>
      <c r="B723" s="2" t="s">
        <v>2800</v>
      </c>
      <c r="C723" s="2" t="s">
        <v>136</v>
      </c>
      <c r="D723" s="1">
        <v>768367</v>
      </c>
      <c r="E723" s="2" t="s">
        <v>659</v>
      </c>
      <c r="F723" s="2" t="s">
        <v>1345</v>
      </c>
      <c r="G723" s="2" t="s">
        <v>666</v>
      </c>
      <c r="H723" s="2" t="s">
        <v>3220</v>
      </c>
      <c r="I723" s="2" t="s">
        <v>556</v>
      </c>
      <c r="J723" s="4">
        <v>41859.491990740738</v>
      </c>
      <c r="K723" s="5">
        <v>41886.565578703703</v>
      </c>
      <c r="L723" s="5">
        <v>41871.420844907407</v>
      </c>
      <c r="M723" s="7">
        <f t="shared" si="11"/>
        <v>-15.14473379629635</v>
      </c>
      <c r="N723" s="2" t="s">
        <v>760</v>
      </c>
      <c r="O723" s="4">
        <v>41871.368078703701</v>
      </c>
      <c r="P723" s="2" t="s">
        <v>64</v>
      </c>
      <c r="Q723" s="2" t="s">
        <v>1257</v>
      </c>
      <c r="R723" s="2" t="s">
        <v>1378</v>
      </c>
      <c r="S723" s="1">
        <v>88239</v>
      </c>
      <c r="T723" s="2" t="s">
        <v>64</v>
      </c>
      <c r="U723" s="2" t="s">
        <v>2089</v>
      </c>
      <c r="V723" s="4">
        <v>41886.565439814818</v>
      </c>
      <c r="W723" s="2" t="s">
        <v>842</v>
      </c>
    </row>
    <row r="724" spans="1:23">
      <c r="A724" s="2" t="s">
        <v>760</v>
      </c>
      <c r="B724" s="2" t="s">
        <v>2800</v>
      </c>
      <c r="C724" s="2" t="s">
        <v>2250</v>
      </c>
      <c r="D724" s="1">
        <v>768730</v>
      </c>
      <c r="E724" s="2" t="s">
        <v>3005</v>
      </c>
      <c r="F724" s="2" t="s">
        <v>3422</v>
      </c>
      <c r="G724" s="2" t="s">
        <v>666</v>
      </c>
      <c r="H724" s="2" t="s">
        <v>1427</v>
      </c>
      <c r="I724" s="2" t="s">
        <v>760</v>
      </c>
      <c r="J724" s="4">
        <v>41862.421388888892</v>
      </c>
      <c r="K724" s="5">
        <v>41862.597638888888</v>
      </c>
      <c r="L724" s="5">
        <v>41862.567962962959</v>
      </c>
      <c r="M724" s="7">
        <f t="shared" si="11"/>
        <v>-2.9675925929041114E-2</v>
      </c>
      <c r="N724" s="2" t="s">
        <v>760</v>
      </c>
      <c r="O724" s="4">
        <v>41862.430046296293</v>
      </c>
      <c r="P724" s="2" t="s">
        <v>1460</v>
      </c>
      <c r="Q724" s="2" t="s">
        <v>3721</v>
      </c>
      <c r="R724" s="2" t="s">
        <v>2122</v>
      </c>
      <c r="S724" s="1">
        <v>88259</v>
      </c>
      <c r="T724" s="2" t="s">
        <v>1460</v>
      </c>
      <c r="U724" s="2" t="s">
        <v>2185</v>
      </c>
      <c r="V724" s="4">
        <v>41862.59752314815</v>
      </c>
      <c r="W724" s="2" t="s">
        <v>1149</v>
      </c>
    </row>
    <row r="725" spans="1:23">
      <c r="A725" s="2" t="s">
        <v>760</v>
      </c>
      <c r="B725" s="2" t="s">
        <v>2800</v>
      </c>
      <c r="C725" s="2" t="s">
        <v>218</v>
      </c>
      <c r="D725" s="1">
        <v>768732</v>
      </c>
      <c r="E725" s="2" t="s">
        <v>3005</v>
      </c>
      <c r="F725" s="2" t="s">
        <v>3422</v>
      </c>
      <c r="G725" s="2" t="s">
        <v>666</v>
      </c>
      <c r="H725" s="2" t="s">
        <v>653</v>
      </c>
      <c r="I725" s="2" t="s">
        <v>760</v>
      </c>
      <c r="J725" s="4">
        <v>41862.422430555554</v>
      </c>
      <c r="K725" s="5">
        <v>41864.66611111111</v>
      </c>
      <c r="L725" s="5">
        <v>41864.560196759259</v>
      </c>
      <c r="M725" s="7">
        <f t="shared" si="11"/>
        <v>-0.10591435185051523</v>
      </c>
      <c r="N725" s="2" t="s">
        <v>760</v>
      </c>
      <c r="O725" s="4">
        <v>41864.491226851853</v>
      </c>
      <c r="P725" s="2" t="s">
        <v>1006</v>
      </c>
      <c r="Q725" s="2" t="s">
        <v>1411</v>
      </c>
      <c r="R725" s="2" t="s">
        <v>789</v>
      </c>
      <c r="S725" s="1">
        <v>88260</v>
      </c>
      <c r="T725" s="2" t="s">
        <v>1006</v>
      </c>
      <c r="U725" s="2" t="s">
        <v>3537</v>
      </c>
      <c r="V725" s="4">
        <v>41864.665960648148</v>
      </c>
      <c r="W725" s="2" t="s">
        <v>1149</v>
      </c>
    </row>
    <row r="726" spans="1:23" hidden="1">
      <c r="A726" s="2" t="s">
        <v>556</v>
      </c>
      <c r="B726" s="2" t="s">
        <v>2800</v>
      </c>
      <c r="C726" s="2" t="s">
        <v>3453</v>
      </c>
      <c r="D726" s="1">
        <v>769207</v>
      </c>
      <c r="E726" s="2" t="s">
        <v>3005</v>
      </c>
      <c r="F726" s="2" t="s">
        <v>1345</v>
      </c>
      <c r="G726" s="2" t="s">
        <v>666</v>
      </c>
      <c r="H726" s="2" t="s">
        <v>3507</v>
      </c>
      <c r="I726" s="2" t="s">
        <v>556</v>
      </c>
      <c r="J726" s="4">
        <v>41863.601585648146</v>
      </c>
      <c r="K726" s="5">
        <v>41865.723912037036</v>
      </c>
      <c r="L726" s="5">
        <v>41863.666932870372</v>
      </c>
      <c r="M726" s="7">
        <f t="shared" si="11"/>
        <v>-2.0569791666639503</v>
      </c>
      <c r="N726" s="2" t="s">
        <v>760</v>
      </c>
      <c r="O726" s="4">
        <v>41863.60765046296</v>
      </c>
      <c r="P726" s="2" t="s">
        <v>1946</v>
      </c>
      <c r="Q726" s="2"/>
      <c r="R726" s="2" t="s">
        <v>1601</v>
      </c>
      <c r="S726" s="1">
        <v>88279</v>
      </c>
      <c r="T726" s="2" t="s">
        <v>1946</v>
      </c>
      <c r="U726" s="2" t="s">
        <v>3504</v>
      </c>
      <c r="V726" s="4">
        <v>41865.723796296297</v>
      </c>
      <c r="W726" s="2" t="s">
        <v>842</v>
      </c>
    </row>
    <row r="727" spans="1:23" hidden="1">
      <c r="A727" s="2" t="s">
        <v>2471</v>
      </c>
      <c r="B727" s="2" t="s">
        <v>934</v>
      </c>
      <c r="C727" s="2" t="s">
        <v>705</v>
      </c>
      <c r="D727" s="1">
        <v>769216</v>
      </c>
      <c r="E727" s="2" t="s">
        <v>3005</v>
      </c>
      <c r="F727" s="2" t="s">
        <v>2072</v>
      </c>
      <c r="G727" s="2" t="s">
        <v>666</v>
      </c>
      <c r="H727" s="2" t="s">
        <v>1315</v>
      </c>
      <c r="I727" s="2" t="s">
        <v>2471</v>
      </c>
      <c r="J727" s="4">
        <v>41863.619502314818</v>
      </c>
      <c r="K727" s="5">
        <v>41864.614976851852</v>
      </c>
      <c r="L727" s="5">
        <v>41863.729756944442</v>
      </c>
      <c r="M727" s="7">
        <f t="shared" si="11"/>
        <v>-0.88521990740991896</v>
      </c>
      <c r="N727" s="2" t="s">
        <v>2471</v>
      </c>
      <c r="O727" s="4">
        <v>41863.724479166667</v>
      </c>
      <c r="P727" s="2" t="s">
        <v>2471</v>
      </c>
      <c r="Q727" s="2"/>
      <c r="R727" s="2" t="s">
        <v>3159</v>
      </c>
      <c r="S727" s="1">
        <v>88299</v>
      </c>
      <c r="T727" s="2" t="s">
        <v>2471</v>
      </c>
      <c r="U727" s="2" t="s">
        <v>1566</v>
      </c>
      <c r="V727" s="4">
        <v>41863.961273148147</v>
      </c>
      <c r="W727" s="2" t="s">
        <v>1149</v>
      </c>
    </row>
    <row r="728" spans="1:23">
      <c r="A728" s="2" t="s">
        <v>556</v>
      </c>
      <c r="B728" s="2" t="s">
        <v>2800</v>
      </c>
      <c r="C728" s="2" t="s">
        <v>1841</v>
      </c>
      <c r="D728" s="1">
        <v>769521</v>
      </c>
      <c r="E728" s="2" t="s">
        <v>3005</v>
      </c>
      <c r="F728" s="2" t="s">
        <v>3422</v>
      </c>
      <c r="G728" s="2" t="s">
        <v>666</v>
      </c>
      <c r="H728" s="2" t="s">
        <v>2436</v>
      </c>
      <c r="I728" s="2" t="s">
        <v>760</v>
      </c>
      <c r="J728" s="4">
        <v>41864.423611111109</v>
      </c>
      <c r="K728" s="5">
        <v>41871.399560185186</v>
      </c>
      <c r="L728" s="5">
        <v>41869.346365740741</v>
      </c>
      <c r="M728" s="7">
        <f t="shared" si="11"/>
        <v>-2.0531944444446708</v>
      </c>
      <c r="N728" s="2" t="s">
        <v>760</v>
      </c>
      <c r="O728" s="4">
        <v>41866.584988425922</v>
      </c>
      <c r="P728" s="2" t="s">
        <v>2456</v>
      </c>
      <c r="Q728" s="2" t="s">
        <v>37</v>
      </c>
      <c r="R728" s="2" t="s">
        <v>3558</v>
      </c>
      <c r="S728" s="1">
        <v>88319</v>
      </c>
      <c r="T728" s="2" t="s">
        <v>2456</v>
      </c>
      <c r="U728" s="2" t="s">
        <v>2172</v>
      </c>
      <c r="V728" s="4">
        <v>41869.432442129626</v>
      </c>
      <c r="W728" s="2" t="s">
        <v>842</v>
      </c>
    </row>
    <row r="729" spans="1:23">
      <c r="A729" s="2" t="s">
        <v>556</v>
      </c>
      <c r="B729" s="2" t="s">
        <v>2800</v>
      </c>
      <c r="C729" s="2" t="s">
        <v>1841</v>
      </c>
      <c r="D729" s="1">
        <v>769521</v>
      </c>
      <c r="E729" s="2" t="s">
        <v>3005</v>
      </c>
      <c r="F729" s="2" t="s">
        <v>3422</v>
      </c>
      <c r="G729" s="2" t="s">
        <v>666</v>
      </c>
      <c r="H729" s="2" t="s">
        <v>2436</v>
      </c>
      <c r="I729" s="2" t="s">
        <v>760</v>
      </c>
      <c r="J729" s="4">
        <v>41864.423611111109</v>
      </c>
      <c r="K729" s="5">
        <v>41871.399560185186</v>
      </c>
      <c r="L729" s="5">
        <v>41869.346365740741</v>
      </c>
      <c r="M729" s="7">
        <f t="shared" si="11"/>
        <v>-2.0531944444446708</v>
      </c>
      <c r="N729" s="2" t="s">
        <v>760</v>
      </c>
      <c r="O729" s="4">
        <v>41866.584988425922</v>
      </c>
      <c r="P729" s="2" t="s">
        <v>2456</v>
      </c>
      <c r="Q729" s="2" t="s">
        <v>37</v>
      </c>
      <c r="R729" s="2" t="s">
        <v>3558</v>
      </c>
      <c r="S729" s="1">
        <v>88319</v>
      </c>
      <c r="T729" s="2" t="s">
        <v>2456</v>
      </c>
      <c r="U729" s="2" t="s">
        <v>2172</v>
      </c>
      <c r="V729" s="4">
        <v>41869.432442129626</v>
      </c>
      <c r="W729" s="2" t="s">
        <v>1149</v>
      </c>
    </row>
    <row r="730" spans="1:23">
      <c r="A730" s="2" t="s">
        <v>760</v>
      </c>
      <c r="B730" s="2" t="s">
        <v>2800</v>
      </c>
      <c r="C730" s="2" t="s">
        <v>2926</v>
      </c>
      <c r="D730" s="1">
        <v>769537</v>
      </c>
      <c r="E730" s="2" t="s">
        <v>3005</v>
      </c>
      <c r="F730" s="2" t="s">
        <v>3422</v>
      </c>
      <c r="G730" s="2" t="s">
        <v>666</v>
      </c>
      <c r="H730" s="2" t="s">
        <v>3683</v>
      </c>
      <c r="I730" s="2" t="s">
        <v>760</v>
      </c>
      <c r="J730" s="4">
        <v>41864.455069444448</v>
      </c>
      <c r="K730" s="5">
        <v>41869.429305555554</v>
      </c>
      <c r="L730" s="5">
        <v>41869.410358796296</v>
      </c>
      <c r="M730" s="7">
        <f t="shared" si="11"/>
        <v>-1.894675925723277E-2</v>
      </c>
      <c r="N730" s="2" t="s">
        <v>760</v>
      </c>
      <c r="O730" s="4">
        <v>41869.409675925926</v>
      </c>
      <c r="P730" s="2" t="s">
        <v>1460</v>
      </c>
      <c r="Q730" s="2" t="s">
        <v>3659</v>
      </c>
      <c r="R730" s="2" t="s">
        <v>1081</v>
      </c>
      <c r="S730" s="1">
        <v>88339</v>
      </c>
      <c r="T730" s="2" t="s">
        <v>1460</v>
      </c>
      <c r="U730" s="2" t="s">
        <v>2831</v>
      </c>
      <c r="V730" s="4">
        <v>41869.429178240738</v>
      </c>
      <c r="W730" s="2" t="s">
        <v>1149</v>
      </c>
    </row>
    <row r="731" spans="1:23">
      <c r="A731" s="2" t="s">
        <v>760</v>
      </c>
      <c r="B731" s="2" t="s">
        <v>2800</v>
      </c>
      <c r="C731" s="2" t="s">
        <v>1196</v>
      </c>
      <c r="D731" s="1">
        <v>769538</v>
      </c>
      <c r="E731" s="2" t="s">
        <v>3005</v>
      </c>
      <c r="F731" s="2" t="s">
        <v>3422</v>
      </c>
      <c r="G731" s="2" t="s">
        <v>666</v>
      </c>
      <c r="H731" s="2" t="s">
        <v>991</v>
      </c>
      <c r="I731" s="2" t="s">
        <v>760</v>
      </c>
      <c r="J731" s="4">
        <v>41864.455925925926</v>
      </c>
      <c r="K731" s="5">
        <v>41880.554814814815</v>
      </c>
      <c r="L731" s="5">
        <v>41864.606377314813</v>
      </c>
      <c r="M731" s="7">
        <f t="shared" si="11"/>
        <v>-15.94843750000291</v>
      </c>
      <c r="N731" s="2" t="s">
        <v>760</v>
      </c>
      <c r="O731" s="4">
        <v>41864.60052083333</v>
      </c>
      <c r="P731" s="2" t="s">
        <v>1460</v>
      </c>
      <c r="Q731" s="2" t="s">
        <v>1000</v>
      </c>
      <c r="R731" s="2" t="s">
        <v>3273</v>
      </c>
      <c r="S731" s="1">
        <v>88340</v>
      </c>
      <c r="T731" s="2" t="s">
        <v>1460</v>
      </c>
      <c r="U731" s="2" t="s">
        <v>1119</v>
      </c>
      <c r="V731" s="4">
        <v>41880.5546875</v>
      </c>
      <c r="W731" s="2" t="s">
        <v>877</v>
      </c>
    </row>
    <row r="732" spans="1:23">
      <c r="A732" s="2" t="s">
        <v>760</v>
      </c>
      <c r="B732" s="2" t="s">
        <v>2800</v>
      </c>
      <c r="C732" s="2" t="s">
        <v>3571</v>
      </c>
      <c r="D732" s="1">
        <v>769978</v>
      </c>
      <c r="E732" s="2" t="s">
        <v>3005</v>
      </c>
      <c r="F732" s="2" t="s">
        <v>3422</v>
      </c>
      <c r="G732" s="2" t="s">
        <v>666</v>
      </c>
      <c r="H732" s="2" t="s">
        <v>451</v>
      </c>
      <c r="I732" s="2" t="s">
        <v>760</v>
      </c>
      <c r="J732" s="4">
        <v>41865.630219907405</v>
      </c>
      <c r="K732" s="5">
        <v>41871.651979166665</v>
      </c>
      <c r="L732" s="5">
        <v>41871.599803240744</v>
      </c>
      <c r="M732" s="7">
        <f t="shared" si="11"/>
        <v>-5.2175925920892041E-2</v>
      </c>
      <c r="N732" s="2" t="s">
        <v>760</v>
      </c>
      <c r="O732" s="4">
        <v>41870.725451388891</v>
      </c>
      <c r="P732" s="2" t="s">
        <v>1460</v>
      </c>
      <c r="Q732" s="2" t="s">
        <v>3535</v>
      </c>
      <c r="R732" s="2" t="s">
        <v>3457</v>
      </c>
      <c r="S732" s="1">
        <v>88359</v>
      </c>
      <c r="T732" s="2" t="s">
        <v>1460</v>
      </c>
      <c r="U732" s="2" t="s">
        <v>3691</v>
      </c>
      <c r="V732" s="4">
        <v>41871.651828703703</v>
      </c>
      <c r="W732" s="2" t="s">
        <v>1149</v>
      </c>
    </row>
    <row r="733" spans="1:23" hidden="1">
      <c r="A733" s="2" t="s">
        <v>1399</v>
      </c>
      <c r="B733" s="2" t="s">
        <v>2800</v>
      </c>
      <c r="C733" s="2" t="s">
        <v>1491</v>
      </c>
      <c r="D733" s="1">
        <v>770056</v>
      </c>
      <c r="E733" s="2" t="s">
        <v>3005</v>
      </c>
      <c r="F733" s="2"/>
      <c r="G733" s="2" t="s">
        <v>2286</v>
      </c>
      <c r="H733" s="2" t="s">
        <v>2007</v>
      </c>
      <c r="I733" s="2" t="s">
        <v>1399</v>
      </c>
      <c r="J733" s="4">
        <v>41865.713530092595</v>
      </c>
      <c r="K733" s="6"/>
      <c r="L733" s="6"/>
      <c r="M733" s="7">
        <f t="shared" si="11"/>
        <v>0</v>
      </c>
      <c r="N733" s="2"/>
      <c r="O733" s="2"/>
      <c r="P733" s="2"/>
      <c r="Q733" s="2"/>
      <c r="R733" s="2" t="s">
        <v>1202</v>
      </c>
      <c r="S733" s="1">
        <v>88379</v>
      </c>
      <c r="T733" s="2" t="s">
        <v>3337</v>
      </c>
      <c r="U733" s="2"/>
      <c r="V733" s="2"/>
      <c r="W733" s="2"/>
    </row>
    <row r="734" spans="1:23" hidden="1">
      <c r="A734" s="2" t="s">
        <v>1399</v>
      </c>
      <c r="B734" s="2" t="s">
        <v>2800</v>
      </c>
      <c r="C734" s="2" t="s">
        <v>1491</v>
      </c>
      <c r="D734" s="1">
        <v>770056</v>
      </c>
      <c r="E734" s="2" t="s">
        <v>3005</v>
      </c>
      <c r="F734" s="2"/>
      <c r="G734" s="2" t="s">
        <v>2286</v>
      </c>
      <c r="H734" s="2" t="s">
        <v>2007</v>
      </c>
      <c r="I734" s="2" t="s">
        <v>1399</v>
      </c>
      <c r="J734" s="4">
        <v>41865.713530092595</v>
      </c>
      <c r="K734" s="6"/>
      <c r="L734" s="6"/>
      <c r="M734" s="7">
        <f t="shared" si="11"/>
        <v>0</v>
      </c>
      <c r="N734" s="2"/>
      <c r="O734" s="2"/>
      <c r="P734" s="2"/>
      <c r="Q734" s="2"/>
      <c r="R734" s="2" t="s">
        <v>1202</v>
      </c>
      <c r="S734" s="1">
        <v>88380</v>
      </c>
      <c r="T734" s="2" t="s">
        <v>3380</v>
      </c>
      <c r="U734" s="2"/>
      <c r="V734" s="2"/>
      <c r="W734" s="2"/>
    </row>
    <row r="735" spans="1:23">
      <c r="A735" s="2" t="s">
        <v>1399</v>
      </c>
      <c r="B735" s="2" t="s">
        <v>2800</v>
      </c>
      <c r="C735" s="2" t="s">
        <v>3282</v>
      </c>
      <c r="D735" s="1">
        <v>770067</v>
      </c>
      <c r="E735" s="2" t="s">
        <v>3005</v>
      </c>
      <c r="F735" s="2" t="s">
        <v>3422</v>
      </c>
      <c r="G735" s="2" t="s">
        <v>666</v>
      </c>
      <c r="H735" s="2" t="s">
        <v>3731</v>
      </c>
      <c r="I735" s="2" t="s">
        <v>760</v>
      </c>
      <c r="J735" s="4">
        <v>41865.728344907409</v>
      </c>
      <c r="K735" s="5">
        <v>41870.437916666669</v>
      </c>
      <c r="L735" s="5">
        <v>41870.413229166668</v>
      </c>
      <c r="M735" s="7">
        <f t="shared" si="11"/>
        <v>-2.4687500001164153E-2</v>
      </c>
      <c r="N735" s="2" t="s">
        <v>760</v>
      </c>
      <c r="O735" s="4">
        <v>41870.399895833332</v>
      </c>
      <c r="P735" s="2" t="s">
        <v>1460</v>
      </c>
      <c r="Q735" s="2" t="s">
        <v>1875</v>
      </c>
      <c r="R735" s="2" t="s">
        <v>2938</v>
      </c>
      <c r="S735" s="1">
        <v>88399</v>
      </c>
      <c r="T735" s="2" t="s">
        <v>1460</v>
      </c>
      <c r="U735" s="2" t="s">
        <v>2726</v>
      </c>
      <c r="V735" s="4">
        <v>41870.437789351854</v>
      </c>
      <c r="W735" s="2" t="s">
        <v>1149</v>
      </c>
    </row>
    <row r="736" spans="1:23">
      <c r="A736" s="2" t="s">
        <v>1399</v>
      </c>
      <c r="B736" s="2" t="s">
        <v>2800</v>
      </c>
      <c r="C736" s="2" t="s">
        <v>3282</v>
      </c>
      <c r="D736" s="1">
        <v>770067</v>
      </c>
      <c r="E736" s="2" t="s">
        <v>3005</v>
      </c>
      <c r="F736" s="2" t="s">
        <v>3422</v>
      </c>
      <c r="G736" s="2" t="s">
        <v>666</v>
      </c>
      <c r="H736" s="2" t="s">
        <v>3731</v>
      </c>
      <c r="I736" s="2" t="s">
        <v>760</v>
      </c>
      <c r="J736" s="4">
        <v>41865.728344907409</v>
      </c>
      <c r="K736" s="5">
        <v>41870.437916666669</v>
      </c>
      <c r="L736" s="5">
        <v>41870.413229166668</v>
      </c>
      <c r="M736" s="7">
        <f t="shared" si="11"/>
        <v>-2.4687500001164153E-2</v>
      </c>
      <c r="N736" s="2" t="s">
        <v>760</v>
      </c>
      <c r="O736" s="4">
        <v>41870.399895833332</v>
      </c>
      <c r="P736" s="2" t="s">
        <v>1460</v>
      </c>
      <c r="Q736" s="2" t="s">
        <v>1875</v>
      </c>
      <c r="R736" s="2" t="s">
        <v>2938</v>
      </c>
      <c r="S736" s="1">
        <v>88399</v>
      </c>
      <c r="T736" s="2" t="s">
        <v>1460</v>
      </c>
      <c r="U736" s="2" t="s">
        <v>2726</v>
      </c>
      <c r="V736" s="4">
        <v>41870.437789351854</v>
      </c>
      <c r="W736" s="2" t="s">
        <v>3640</v>
      </c>
    </row>
    <row r="737" spans="1:23" hidden="1">
      <c r="A737" s="2" t="s">
        <v>1399</v>
      </c>
      <c r="B737" s="2" t="s">
        <v>2800</v>
      </c>
      <c r="C737" s="2" t="s">
        <v>1092</v>
      </c>
      <c r="D737" s="1">
        <v>770069</v>
      </c>
      <c r="E737" s="2" t="s">
        <v>3005</v>
      </c>
      <c r="F737" s="2"/>
      <c r="G737" s="2" t="s">
        <v>666</v>
      </c>
      <c r="H737" s="2" t="s">
        <v>2007</v>
      </c>
      <c r="I737" s="2" t="s">
        <v>1399</v>
      </c>
      <c r="J737" s="4">
        <v>41865.732118055559</v>
      </c>
      <c r="K737" s="5">
        <v>41871.397488425922</v>
      </c>
      <c r="L737" s="5">
        <v>41866.421990740739</v>
      </c>
      <c r="M737" s="7">
        <f t="shared" si="11"/>
        <v>-4.9754976851836545</v>
      </c>
      <c r="N737" s="2" t="s">
        <v>760</v>
      </c>
      <c r="O737" s="4">
        <v>41866.420138888891</v>
      </c>
      <c r="P737" s="2" t="s">
        <v>3380</v>
      </c>
      <c r="Q737" s="2"/>
      <c r="R737" s="2" t="s">
        <v>1478</v>
      </c>
      <c r="S737" s="1">
        <v>88400</v>
      </c>
      <c r="T737" s="2" t="s">
        <v>3380</v>
      </c>
      <c r="U737" s="2" t="s">
        <v>3655</v>
      </c>
      <c r="V737" s="4">
        <v>41866.498599537037</v>
      </c>
      <c r="W737" s="2" t="s">
        <v>842</v>
      </c>
    </row>
    <row r="738" spans="1:23" hidden="1">
      <c r="A738" s="2" t="s">
        <v>1399</v>
      </c>
      <c r="B738" s="2" t="s">
        <v>2800</v>
      </c>
      <c r="C738" s="2" t="s">
        <v>1092</v>
      </c>
      <c r="D738" s="1">
        <v>770069</v>
      </c>
      <c r="E738" s="2" t="s">
        <v>3005</v>
      </c>
      <c r="F738" s="2"/>
      <c r="G738" s="2" t="s">
        <v>666</v>
      </c>
      <c r="H738" s="2" t="s">
        <v>2007</v>
      </c>
      <c r="I738" s="2" t="s">
        <v>1399</v>
      </c>
      <c r="J738" s="4">
        <v>41865.732118055559</v>
      </c>
      <c r="K738" s="5">
        <v>41871.397488425922</v>
      </c>
      <c r="L738" s="5">
        <v>41866.421990740739</v>
      </c>
      <c r="M738" s="7">
        <f t="shared" si="11"/>
        <v>-4.9754976851836545</v>
      </c>
      <c r="N738" s="2" t="s">
        <v>760</v>
      </c>
      <c r="O738" s="4">
        <v>41866.420138888891</v>
      </c>
      <c r="P738" s="2" t="s">
        <v>3380</v>
      </c>
      <c r="Q738" s="2"/>
      <c r="R738" s="2" t="s">
        <v>1478</v>
      </c>
      <c r="S738" s="1">
        <v>88400</v>
      </c>
      <c r="T738" s="2" t="s">
        <v>3380</v>
      </c>
      <c r="U738" s="2" t="s">
        <v>3655</v>
      </c>
      <c r="V738" s="4">
        <v>41866.498599537037</v>
      </c>
      <c r="W738" s="2" t="s">
        <v>355</v>
      </c>
    </row>
    <row r="739" spans="1:23" hidden="1">
      <c r="A739" s="2" t="s">
        <v>2471</v>
      </c>
      <c r="B739" s="2" t="s">
        <v>895</v>
      </c>
      <c r="C739" s="2" t="s">
        <v>1541</v>
      </c>
      <c r="D739" s="1">
        <v>770073</v>
      </c>
      <c r="E739" s="2" t="s">
        <v>3005</v>
      </c>
      <c r="F739" s="2" t="s">
        <v>2072</v>
      </c>
      <c r="G739" s="2" t="s">
        <v>666</v>
      </c>
      <c r="H739" s="2" t="s">
        <v>3670</v>
      </c>
      <c r="I739" s="2" t="s">
        <v>2471</v>
      </c>
      <c r="J739" s="4">
        <v>41865.745891203704</v>
      </c>
      <c r="K739" s="5">
        <v>41866.440995370373</v>
      </c>
      <c r="L739" s="5">
        <v>41865.75582175926</v>
      </c>
      <c r="M739" s="7">
        <f t="shared" si="11"/>
        <v>-0.68517361111298669</v>
      </c>
      <c r="N739" s="2" t="s">
        <v>2471</v>
      </c>
      <c r="O739" s="4">
        <v>41865.755393518521</v>
      </c>
      <c r="P739" s="2" t="s">
        <v>2471</v>
      </c>
      <c r="Q739" s="2" t="s">
        <v>2459</v>
      </c>
      <c r="R739" s="2" t="s">
        <v>3562</v>
      </c>
      <c r="S739" s="1">
        <v>88401</v>
      </c>
      <c r="T739" s="2" t="s">
        <v>2471</v>
      </c>
      <c r="U739" s="2" t="s">
        <v>175</v>
      </c>
      <c r="V739" s="4">
        <v>41866.440798611111</v>
      </c>
      <c r="W739" s="2" t="s">
        <v>1149</v>
      </c>
    </row>
    <row r="740" spans="1:23" hidden="1">
      <c r="A740" s="2" t="s">
        <v>2471</v>
      </c>
      <c r="B740" s="2" t="s">
        <v>895</v>
      </c>
      <c r="C740" s="2" t="s">
        <v>3627</v>
      </c>
      <c r="D740" s="1">
        <v>770323</v>
      </c>
      <c r="E740" s="2" t="s">
        <v>3005</v>
      </c>
      <c r="F740" s="2" t="s">
        <v>1345</v>
      </c>
      <c r="G740" s="2" t="s">
        <v>666</v>
      </c>
      <c r="H740" s="2" t="s">
        <v>1739</v>
      </c>
      <c r="I740" s="2" t="s">
        <v>2471</v>
      </c>
      <c r="J740" s="4">
        <v>41866.41369212963</v>
      </c>
      <c r="K740" s="5">
        <v>41866.480115740742</v>
      </c>
      <c r="L740" s="5">
        <v>41866.451249999998</v>
      </c>
      <c r="M740" s="7">
        <f t="shared" si="11"/>
        <v>-2.8865740743640345E-2</v>
      </c>
      <c r="N740" s="2" t="s">
        <v>2471</v>
      </c>
      <c r="O740" s="4">
        <v>41866.434074074074</v>
      </c>
      <c r="P740" s="2" t="s">
        <v>2544</v>
      </c>
      <c r="Q740" s="2" t="s">
        <v>3435</v>
      </c>
      <c r="R740" s="2" t="s">
        <v>1722</v>
      </c>
      <c r="S740" s="1">
        <v>88419</v>
      </c>
      <c r="T740" s="2" t="s">
        <v>2544</v>
      </c>
      <c r="U740" s="2" t="s">
        <v>1636</v>
      </c>
      <c r="V740" s="4">
        <v>41866.47991898148</v>
      </c>
      <c r="W740" s="2" t="s">
        <v>355</v>
      </c>
    </row>
    <row r="741" spans="1:23">
      <c r="A741" s="2" t="s">
        <v>760</v>
      </c>
      <c r="B741" s="2" t="s">
        <v>2800</v>
      </c>
      <c r="C741" s="2" t="s">
        <v>3189</v>
      </c>
      <c r="D741" s="1">
        <v>770567</v>
      </c>
      <c r="E741" s="2" t="s">
        <v>3005</v>
      </c>
      <c r="F741" s="2" t="s">
        <v>3422</v>
      </c>
      <c r="G741" s="2" t="s">
        <v>666</v>
      </c>
      <c r="H741" s="2" t="s">
        <v>1385</v>
      </c>
      <c r="I741" s="2" t="s">
        <v>760</v>
      </c>
      <c r="J741" s="4">
        <v>41866.84479166667</v>
      </c>
      <c r="K741" s="5">
        <v>41870.39329861111</v>
      </c>
      <c r="L741" s="5">
        <v>41870.358159722222</v>
      </c>
      <c r="M741" s="7">
        <f t="shared" si="11"/>
        <v>-3.51388888884685E-2</v>
      </c>
      <c r="N741" s="2" t="s">
        <v>760</v>
      </c>
      <c r="O741" s="4">
        <v>41869.63486111111</v>
      </c>
      <c r="P741" s="2" t="s">
        <v>2544</v>
      </c>
      <c r="Q741" s="2" t="s">
        <v>2198</v>
      </c>
      <c r="R741" s="2" t="s">
        <v>3046</v>
      </c>
      <c r="S741" s="1">
        <v>88439</v>
      </c>
      <c r="T741" s="2" t="s">
        <v>2544</v>
      </c>
      <c r="U741" s="2" t="s">
        <v>205</v>
      </c>
      <c r="V741" s="4">
        <v>41870.393159722225</v>
      </c>
      <c r="W741" s="2" t="s">
        <v>1149</v>
      </c>
    </row>
    <row r="742" spans="1:23" hidden="1">
      <c r="A742" s="2" t="s">
        <v>2471</v>
      </c>
      <c r="B742" s="2" t="s">
        <v>895</v>
      </c>
      <c r="C742" s="2" t="s">
        <v>1419</v>
      </c>
      <c r="D742" s="1">
        <v>771273</v>
      </c>
      <c r="E742" s="2" t="s">
        <v>3005</v>
      </c>
      <c r="F742" s="2" t="s">
        <v>1345</v>
      </c>
      <c r="G742" s="2" t="s">
        <v>666</v>
      </c>
      <c r="H742" s="2" t="s">
        <v>1483</v>
      </c>
      <c r="I742" s="2" t="s">
        <v>2471</v>
      </c>
      <c r="J742" s="4">
        <v>41869.645092592589</v>
      </c>
      <c r="K742" s="5">
        <v>41869.730092592596</v>
      </c>
      <c r="L742" s="5">
        <v>41869.675555555557</v>
      </c>
      <c r="M742" s="7">
        <f t="shared" si="11"/>
        <v>-5.4537037038244307E-2</v>
      </c>
      <c r="N742" s="2" t="s">
        <v>2471</v>
      </c>
      <c r="O742" s="4">
        <v>41869.674699074072</v>
      </c>
      <c r="P742" s="2" t="s">
        <v>3120</v>
      </c>
      <c r="Q742" s="2" t="s">
        <v>2910</v>
      </c>
      <c r="R742" s="2" t="s">
        <v>2442</v>
      </c>
      <c r="S742" s="1">
        <v>88459</v>
      </c>
      <c r="T742" s="2" t="s">
        <v>3120</v>
      </c>
      <c r="U742" s="2" t="s">
        <v>3747</v>
      </c>
      <c r="V742" s="4">
        <v>41869.72991898148</v>
      </c>
      <c r="W742" s="2" t="s">
        <v>1149</v>
      </c>
    </row>
    <row r="743" spans="1:23" hidden="1">
      <c r="A743" s="2" t="s">
        <v>2471</v>
      </c>
      <c r="B743" s="2" t="s">
        <v>895</v>
      </c>
      <c r="C743" s="2" t="s">
        <v>1419</v>
      </c>
      <c r="D743" s="1">
        <v>771273</v>
      </c>
      <c r="E743" s="2" t="s">
        <v>3005</v>
      </c>
      <c r="F743" s="2" t="s">
        <v>1345</v>
      </c>
      <c r="G743" s="2" t="s">
        <v>666</v>
      </c>
      <c r="H743" s="2" t="s">
        <v>1483</v>
      </c>
      <c r="I743" s="2" t="s">
        <v>2471</v>
      </c>
      <c r="J743" s="4">
        <v>41869.645092592589</v>
      </c>
      <c r="K743" s="5">
        <v>41869.730092592596</v>
      </c>
      <c r="L743" s="5">
        <v>41869.675555555557</v>
      </c>
      <c r="M743" s="7">
        <f t="shared" si="11"/>
        <v>-5.4537037038244307E-2</v>
      </c>
      <c r="N743" s="2" t="s">
        <v>2471</v>
      </c>
      <c r="O743" s="4">
        <v>41869.674699074072</v>
      </c>
      <c r="P743" s="2" t="s">
        <v>3120</v>
      </c>
      <c r="Q743" s="2" t="s">
        <v>2910</v>
      </c>
      <c r="R743" s="2" t="s">
        <v>2442</v>
      </c>
      <c r="S743" s="1">
        <v>88459</v>
      </c>
      <c r="T743" s="2" t="s">
        <v>3120</v>
      </c>
      <c r="U743" s="2" t="s">
        <v>3747</v>
      </c>
      <c r="V743" s="4">
        <v>41869.72991898148</v>
      </c>
      <c r="W743" s="2" t="s">
        <v>3640</v>
      </c>
    </row>
    <row r="744" spans="1:23">
      <c r="A744" s="2" t="s">
        <v>1399</v>
      </c>
      <c r="B744" s="2" t="s">
        <v>2800</v>
      </c>
      <c r="C744" s="2" t="s">
        <v>1166</v>
      </c>
      <c r="D744" s="1">
        <v>771384</v>
      </c>
      <c r="E744" s="2" t="s">
        <v>3005</v>
      </c>
      <c r="F744" s="2" t="s">
        <v>3422</v>
      </c>
      <c r="G744" s="2" t="s">
        <v>666</v>
      </c>
      <c r="H744" s="2" t="s">
        <v>991</v>
      </c>
      <c r="I744" s="2" t="s">
        <v>760</v>
      </c>
      <c r="J744" s="4">
        <v>41870.363425925927</v>
      </c>
      <c r="K744" s="5">
        <v>41870.585127314815</v>
      </c>
      <c r="L744" s="5">
        <v>41870.478356481479</v>
      </c>
      <c r="M744" s="7">
        <f t="shared" si="11"/>
        <v>-0.10677083333575865</v>
      </c>
      <c r="N744" s="2" t="s">
        <v>760</v>
      </c>
      <c r="O744" s="4">
        <v>41870.47383101852</v>
      </c>
      <c r="P744" s="2" t="s">
        <v>1460</v>
      </c>
      <c r="Q744" s="2" t="s">
        <v>3085</v>
      </c>
      <c r="R744" s="2" t="s">
        <v>864</v>
      </c>
      <c r="S744" s="1">
        <v>88479</v>
      </c>
      <c r="T744" s="2" t="s">
        <v>1460</v>
      </c>
      <c r="U744" s="2" t="s">
        <v>1137</v>
      </c>
      <c r="V744" s="4">
        <v>41870.584953703707</v>
      </c>
      <c r="W744" s="2" t="s">
        <v>1149</v>
      </c>
    </row>
    <row r="745" spans="1:23" hidden="1">
      <c r="A745" s="2" t="s">
        <v>2471</v>
      </c>
      <c r="B745" s="2" t="s">
        <v>895</v>
      </c>
      <c r="C745" s="2" t="s">
        <v>121</v>
      </c>
      <c r="D745" s="1">
        <v>771512</v>
      </c>
      <c r="E745" s="2" t="s">
        <v>3005</v>
      </c>
      <c r="F745" s="2" t="s">
        <v>1885</v>
      </c>
      <c r="G745" s="2" t="s">
        <v>666</v>
      </c>
      <c r="H745" s="2" t="s">
        <v>363</v>
      </c>
      <c r="I745" s="2" t="s">
        <v>2471</v>
      </c>
      <c r="J745" s="4">
        <v>41870.473715277774</v>
      </c>
      <c r="K745" s="5">
        <v>41870.573993055557</v>
      </c>
      <c r="L745" s="5">
        <v>41870.478530092594</v>
      </c>
      <c r="M745" s="7">
        <f t="shared" si="11"/>
        <v>-9.5462962963210884E-2</v>
      </c>
      <c r="N745" s="2" t="s">
        <v>2471</v>
      </c>
      <c r="O745" s="4">
        <v>41870.477847222224</v>
      </c>
      <c r="P745" s="2" t="s">
        <v>2471</v>
      </c>
      <c r="Q745" s="2"/>
      <c r="R745" s="2" t="s">
        <v>1893</v>
      </c>
      <c r="S745" s="1">
        <v>88499</v>
      </c>
      <c r="T745" s="2" t="s">
        <v>2471</v>
      </c>
      <c r="U745" s="2" t="s">
        <v>834</v>
      </c>
      <c r="V745" s="4">
        <v>41870.573842592596</v>
      </c>
      <c r="W745" s="2" t="s">
        <v>842</v>
      </c>
    </row>
    <row r="746" spans="1:23" hidden="1">
      <c r="A746" s="2" t="s">
        <v>2471</v>
      </c>
      <c r="B746" s="2" t="s">
        <v>895</v>
      </c>
      <c r="C746" s="2" t="s">
        <v>121</v>
      </c>
      <c r="D746" s="1">
        <v>771512</v>
      </c>
      <c r="E746" s="2" t="s">
        <v>3005</v>
      </c>
      <c r="F746" s="2" t="s">
        <v>1885</v>
      </c>
      <c r="G746" s="2" t="s">
        <v>666</v>
      </c>
      <c r="H746" s="2" t="s">
        <v>363</v>
      </c>
      <c r="I746" s="2" t="s">
        <v>2471</v>
      </c>
      <c r="J746" s="4">
        <v>41870.473715277774</v>
      </c>
      <c r="K746" s="5">
        <v>41870.573993055557</v>
      </c>
      <c r="L746" s="5">
        <v>41870.478530092594</v>
      </c>
      <c r="M746" s="7">
        <f t="shared" si="11"/>
        <v>-9.5462962963210884E-2</v>
      </c>
      <c r="N746" s="2" t="s">
        <v>2471</v>
      </c>
      <c r="O746" s="4">
        <v>41870.477847222224</v>
      </c>
      <c r="P746" s="2" t="s">
        <v>2471</v>
      </c>
      <c r="Q746" s="2"/>
      <c r="R746" s="2" t="s">
        <v>1893</v>
      </c>
      <c r="S746" s="1">
        <v>88499</v>
      </c>
      <c r="T746" s="2" t="s">
        <v>2471</v>
      </c>
      <c r="U746" s="2" t="s">
        <v>834</v>
      </c>
      <c r="V746" s="4">
        <v>41870.573842592596</v>
      </c>
      <c r="W746" s="2" t="s">
        <v>1149</v>
      </c>
    </row>
    <row r="747" spans="1:23" hidden="1">
      <c r="A747" s="2" t="s">
        <v>1399</v>
      </c>
      <c r="B747" s="2" t="s">
        <v>2800</v>
      </c>
      <c r="C747" s="2" t="s">
        <v>657</v>
      </c>
      <c r="D747" s="1">
        <v>771700</v>
      </c>
      <c r="E747" s="2" t="s">
        <v>3005</v>
      </c>
      <c r="F747" s="2"/>
      <c r="G747" s="2" t="s">
        <v>2286</v>
      </c>
      <c r="H747" s="2" t="s">
        <v>2690</v>
      </c>
      <c r="I747" s="2" t="s">
        <v>1399</v>
      </c>
      <c r="J747" s="4">
        <v>41870.750254629631</v>
      </c>
      <c r="K747" s="6"/>
      <c r="L747" s="6"/>
      <c r="M747" s="7">
        <f t="shared" si="11"/>
        <v>0</v>
      </c>
      <c r="N747" s="2"/>
      <c r="O747" s="2"/>
      <c r="P747" s="2"/>
      <c r="Q747" s="2"/>
      <c r="R747" s="2" t="s">
        <v>310</v>
      </c>
      <c r="S747" s="1">
        <v>88519</v>
      </c>
      <c r="T747" s="2" t="s">
        <v>3337</v>
      </c>
      <c r="U747" s="2"/>
      <c r="V747" s="2"/>
      <c r="W747" s="2"/>
    </row>
    <row r="748" spans="1:23" hidden="1">
      <c r="A748" s="2" t="s">
        <v>1399</v>
      </c>
      <c r="B748" s="2" t="s">
        <v>2800</v>
      </c>
      <c r="C748" s="2" t="s">
        <v>657</v>
      </c>
      <c r="D748" s="1">
        <v>771700</v>
      </c>
      <c r="E748" s="2" t="s">
        <v>3005</v>
      </c>
      <c r="F748" s="2"/>
      <c r="G748" s="2" t="s">
        <v>2286</v>
      </c>
      <c r="H748" s="2" t="s">
        <v>2690</v>
      </c>
      <c r="I748" s="2" t="s">
        <v>1399</v>
      </c>
      <c r="J748" s="4">
        <v>41870.750254629631</v>
      </c>
      <c r="K748" s="6"/>
      <c r="L748" s="6"/>
      <c r="M748" s="7">
        <f t="shared" si="11"/>
        <v>0</v>
      </c>
      <c r="N748" s="2"/>
      <c r="O748" s="2"/>
      <c r="P748" s="2"/>
      <c r="Q748" s="2"/>
      <c r="R748" s="2" t="s">
        <v>310</v>
      </c>
      <c r="S748" s="1">
        <v>88520</v>
      </c>
      <c r="T748" s="2" t="s">
        <v>3380</v>
      </c>
      <c r="U748" s="2"/>
      <c r="V748" s="2"/>
      <c r="W748" s="2"/>
    </row>
    <row r="749" spans="1:23" hidden="1">
      <c r="A749" s="2" t="s">
        <v>1399</v>
      </c>
      <c r="B749" s="2" t="s">
        <v>2800</v>
      </c>
      <c r="C749" s="2" t="s">
        <v>2790</v>
      </c>
      <c r="D749" s="1">
        <v>771704</v>
      </c>
      <c r="E749" s="2" t="s">
        <v>3005</v>
      </c>
      <c r="F749" s="2"/>
      <c r="G749" s="2" t="s">
        <v>666</v>
      </c>
      <c r="H749" s="2" t="s">
        <v>2690</v>
      </c>
      <c r="I749" s="2" t="s">
        <v>1399</v>
      </c>
      <c r="J749" s="4">
        <v>41870.753148148149</v>
      </c>
      <c r="K749" s="5">
        <v>41872.574733796297</v>
      </c>
      <c r="L749" s="5">
        <v>41871.421099537038</v>
      </c>
      <c r="M749" s="7">
        <f t="shared" si="11"/>
        <v>-1.153634259258979</v>
      </c>
      <c r="N749" s="2" t="s">
        <v>760</v>
      </c>
      <c r="O749" s="4">
        <v>41871.420231481483</v>
      </c>
      <c r="P749" s="2" t="s">
        <v>3380</v>
      </c>
      <c r="Q749" s="2"/>
      <c r="R749" s="2" t="s">
        <v>2698</v>
      </c>
      <c r="S749" s="1">
        <v>88539</v>
      </c>
      <c r="T749" s="2" t="s">
        <v>3380</v>
      </c>
      <c r="U749" s="2" t="s">
        <v>1316</v>
      </c>
      <c r="V749" s="4">
        <v>41871.554791666669</v>
      </c>
      <c r="W749" s="2" t="s">
        <v>1428</v>
      </c>
    </row>
    <row r="750" spans="1:23">
      <c r="A750" s="2" t="s">
        <v>1399</v>
      </c>
      <c r="B750" s="2" t="s">
        <v>2800</v>
      </c>
      <c r="C750" s="2" t="s">
        <v>11</v>
      </c>
      <c r="D750" s="1">
        <v>771819</v>
      </c>
      <c r="E750" s="2" t="s">
        <v>3005</v>
      </c>
      <c r="F750" s="2" t="s">
        <v>3422</v>
      </c>
      <c r="G750" s="2" t="s">
        <v>666</v>
      </c>
      <c r="H750" s="2" t="s">
        <v>3503</v>
      </c>
      <c r="I750" s="2" t="s">
        <v>760</v>
      </c>
      <c r="J750" s="4">
        <v>41871.426087962966</v>
      </c>
      <c r="K750" s="5">
        <v>41872.57571759259</v>
      </c>
      <c r="L750" s="5">
        <v>41872.412870370368</v>
      </c>
      <c r="M750" s="7">
        <f t="shared" si="11"/>
        <v>-0.16284722222189885</v>
      </c>
      <c r="N750" s="2" t="s">
        <v>760</v>
      </c>
      <c r="O750" s="4">
        <v>41872.401388888888</v>
      </c>
      <c r="P750" s="2" t="s">
        <v>1460</v>
      </c>
      <c r="Q750" s="2" t="s">
        <v>2884</v>
      </c>
      <c r="R750" s="2" t="s">
        <v>3116</v>
      </c>
      <c r="S750" s="1">
        <v>88559</v>
      </c>
      <c r="T750" s="2" t="s">
        <v>1460</v>
      </c>
      <c r="U750" s="2" t="s">
        <v>1844</v>
      </c>
      <c r="V750" s="4">
        <v>41872.568807870368</v>
      </c>
      <c r="W750" s="2" t="s">
        <v>1149</v>
      </c>
    </row>
    <row r="751" spans="1:23" hidden="1">
      <c r="A751" s="2" t="s">
        <v>2471</v>
      </c>
      <c r="B751" s="2" t="s">
        <v>934</v>
      </c>
      <c r="C751" s="2" t="s">
        <v>2046</v>
      </c>
      <c r="D751" s="1">
        <v>771837</v>
      </c>
      <c r="E751" s="2" t="s">
        <v>3005</v>
      </c>
      <c r="F751" s="2" t="s">
        <v>1345</v>
      </c>
      <c r="G751" s="2" t="s">
        <v>666</v>
      </c>
      <c r="H751" s="2" t="s">
        <v>3645</v>
      </c>
      <c r="I751" s="2" t="s">
        <v>2471</v>
      </c>
      <c r="J751" s="4">
        <v>41871.437372685185</v>
      </c>
      <c r="K751" s="5">
        <v>41884.708402777775</v>
      </c>
      <c r="L751" s="5">
        <v>41884.699675925927</v>
      </c>
      <c r="M751" s="7">
        <f t="shared" si="11"/>
        <v>-8.7268518473138101E-3</v>
      </c>
      <c r="N751" s="2" t="s">
        <v>2471</v>
      </c>
      <c r="O751" s="4">
        <v>41872.426388888889</v>
      </c>
      <c r="P751" s="2" t="s">
        <v>1460</v>
      </c>
      <c r="Q751" s="2" t="s">
        <v>716</v>
      </c>
      <c r="R751" s="2" t="s">
        <v>1633</v>
      </c>
      <c r="S751" s="1">
        <v>88579</v>
      </c>
      <c r="T751" s="2" t="s">
        <v>1460</v>
      </c>
      <c r="U751" s="2" t="s">
        <v>283</v>
      </c>
      <c r="V751" s="4">
        <v>41884.708275462966</v>
      </c>
      <c r="W751" s="2" t="s">
        <v>3640</v>
      </c>
    </row>
    <row r="752" spans="1:23" hidden="1">
      <c r="A752" s="2" t="s">
        <v>2471</v>
      </c>
      <c r="B752" s="2" t="s">
        <v>895</v>
      </c>
      <c r="C752" s="2" t="s">
        <v>634</v>
      </c>
      <c r="D752" s="1">
        <v>771984</v>
      </c>
      <c r="E752" s="2" t="s">
        <v>3005</v>
      </c>
      <c r="F752" s="2" t="s">
        <v>2072</v>
      </c>
      <c r="G752" s="2" t="s">
        <v>666</v>
      </c>
      <c r="H752" s="2" t="s">
        <v>1593</v>
      </c>
      <c r="I752" s="2" t="s">
        <v>2471</v>
      </c>
      <c r="J752" s="4">
        <v>41871.621041666665</v>
      </c>
      <c r="K752" s="5">
        <v>41871.652800925927</v>
      </c>
      <c r="L752" s="5">
        <v>41871.626377314817</v>
      </c>
      <c r="M752" s="7">
        <f t="shared" si="11"/>
        <v>-2.6423611110658385E-2</v>
      </c>
      <c r="N752" s="2" t="s">
        <v>2471</v>
      </c>
      <c r="O752" s="4">
        <v>41871.625983796293</v>
      </c>
      <c r="P752" s="2" t="s">
        <v>2471</v>
      </c>
      <c r="Q752" s="2"/>
      <c r="R752" s="2" t="s">
        <v>1354</v>
      </c>
      <c r="S752" s="1">
        <v>88600</v>
      </c>
      <c r="T752" s="2" t="s">
        <v>2471</v>
      </c>
      <c r="U752" s="2" t="s">
        <v>967</v>
      </c>
      <c r="V752" s="4">
        <v>41871.652604166666</v>
      </c>
      <c r="W752" s="2" t="s">
        <v>1149</v>
      </c>
    </row>
    <row r="753" spans="1:23">
      <c r="A753" s="2" t="s">
        <v>760</v>
      </c>
      <c r="B753" s="2" t="s">
        <v>2800</v>
      </c>
      <c r="C753" s="2" t="s">
        <v>2226</v>
      </c>
      <c r="D753" s="1">
        <v>771999</v>
      </c>
      <c r="E753" s="2" t="s">
        <v>3005</v>
      </c>
      <c r="F753" s="2" t="s">
        <v>3422</v>
      </c>
      <c r="G753" s="2" t="s">
        <v>666</v>
      </c>
      <c r="H753" s="2" t="s">
        <v>3362</v>
      </c>
      <c r="I753" s="2" t="s">
        <v>760</v>
      </c>
      <c r="J753" s="4">
        <v>41871.633738425924</v>
      </c>
      <c r="K753" s="5">
        <v>41876.65730324074</v>
      </c>
      <c r="L753" s="5">
        <v>41876.632511574076</v>
      </c>
      <c r="M753" s="7">
        <f t="shared" si="11"/>
        <v>-2.4791666663077194E-2</v>
      </c>
      <c r="N753" s="2" t="s">
        <v>760</v>
      </c>
      <c r="O753" s="4">
        <v>41876.591238425928</v>
      </c>
      <c r="P753" s="2" t="s">
        <v>1460</v>
      </c>
      <c r="Q753" s="2" t="s">
        <v>2601</v>
      </c>
      <c r="R753" s="2" t="s">
        <v>3027</v>
      </c>
      <c r="S753" s="1">
        <v>88619</v>
      </c>
      <c r="T753" s="2" t="s">
        <v>1460</v>
      </c>
      <c r="U753" s="2" t="s">
        <v>529</v>
      </c>
      <c r="V753" s="4">
        <v>41876.657199074078</v>
      </c>
      <c r="W753" s="2" t="s">
        <v>1149</v>
      </c>
    </row>
    <row r="754" spans="1:23">
      <c r="A754" s="2" t="s">
        <v>760</v>
      </c>
      <c r="B754" s="2" t="s">
        <v>2800</v>
      </c>
      <c r="C754" s="2" t="s">
        <v>779</v>
      </c>
      <c r="D754" s="1">
        <v>772013</v>
      </c>
      <c r="E754" s="2" t="s">
        <v>3005</v>
      </c>
      <c r="F754" s="2" t="s">
        <v>3422</v>
      </c>
      <c r="G754" s="2" t="s">
        <v>666</v>
      </c>
      <c r="H754" s="2" t="s">
        <v>986</v>
      </c>
      <c r="I754" s="2" t="s">
        <v>760</v>
      </c>
      <c r="J754" s="4">
        <v>41871.657511574071</v>
      </c>
      <c r="K754" s="5">
        <v>41871.733217592591</v>
      </c>
      <c r="L754" s="5">
        <v>41871.672210648147</v>
      </c>
      <c r="M754" s="7">
        <f t="shared" si="11"/>
        <v>-6.1006944444670808E-2</v>
      </c>
      <c r="N754" s="2" t="s">
        <v>760</v>
      </c>
      <c r="O754" s="4">
        <v>41871.668703703705</v>
      </c>
      <c r="P754" s="2" t="s">
        <v>1843</v>
      </c>
      <c r="Q754" s="2" t="s">
        <v>1612</v>
      </c>
      <c r="R754" s="2" t="s">
        <v>1768</v>
      </c>
      <c r="S754" s="1">
        <v>88620</v>
      </c>
      <c r="T754" s="2" t="s">
        <v>1843</v>
      </c>
      <c r="U754" s="2" t="s">
        <v>1074</v>
      </c>
      <c r="V754" s="4">
        <v>41871.733101851853</v>
      </c>
      <c r="W754" s="2" t="s">
        <v>1149</v>
      </c>
    </row>
    <row r="755" spans="1:23">
      <c r="A755" s="2" t="s">
        <v>2471</v>
      </c>
      <c r="B755" s="2" t="s">
        <v>934</v>
      </c>
      <c r="C755" s="2" t="s">
        <v>405</v>
      </c>
      <c r="D755" s="1">
        <v>772042</v>
      </c>
      <c r="E755" s="2" t="s">
        <v>3005</v>
      </c>
      <c r="F755" s="2" t="s">
        <v>3422</v>
      </c>
      <c r="G755" s="2" t="s">
        <v>666</v>
      </c>
      <c r="H755" s="2" t="s">
        <v>1770</v>
      </c>
      <c r="I755" s="2" t="s">
        <v>2471</v>
      </c>
      <c r="J755" s="4">
        <v>41871.713402777779</v>
      </c>
      <c r="K755" s="5">
        <v>41884.649444444447</v>
      </c>
      <c r="L755" s="5">
        <v>41879.694409722222</v>
      </c>
      <c r="M755" s="7">
        <f t="shared" si="11"/>
        <v>-4.9550347222248092</v>
      </c>
      <c r="N755" s="2" t="s">
        <v>2471</v>
      </c>
      <c r="O755" s="4">
        <v>41873.357106481482</v>
      </c>
      <c r="P755" s="2" t="s">
        <v>288</v>
      </c>
      <c r="Q755" s="2"/>
      <c r="R755" s="2" t="s">
        <v>3309</v>
      </c>
      <c r="S755" s="1">
        <v>88639</v>
      </c>
      <c r="T755" s="2" t="s">
        <v>288</v>
      </c>
      <c r="U755" s="2" t="s">
        <v>1684</v>
      </c>
      <c r="V755" s="4">
        <v>41884.588414351849</v>
      </c>
      <c r="W755" s="2" t="s">
        <v>842</v>
      </c>
    </row>
    <row r="756" spans="1:23">
      <c r="A756" s="2" t="s">
        <v>2471</v>
      </c>
      <c r="B756" s="2" t="s">
        <v>934</v>
      </c>
      <c r="C756" s="2" t="s">
        <v>405</v>
      </c>
      <c r="D756" s="1">
        <v>772042</v>
      </c>
      <c r="E756" s="2" t="s">
        <v>3005</v>
      </c>
      <c r="F756" s="2" t="s">
        <v>3422</v>
      </c>
      <c r="G756" s="2" t="s">
        <v>666</v>
      </c>
      <c r="H756" s="2" t="s">
        <v>1770</v>
      </c>
      <c r="I756" s="2" t="s">
        <v>2471</v>
      </c>
      <c r="J756" s="4">
        <v>41871.713402777779</v>
      </c>
      <c r="K756" s="5">
        <v>41884.649444444447</v>
      </c>
      <c r="L756" s="5">
        <v>41879.694409722222</v>
      </c>
      <c r="M756" s="7">
        <f t="shared" si="11"/>
        <v>-4.9550347222248092</v>
      </c>
      <c r="N756" s="2" t="s">
        <v>2471</v>
      </c>
      <c r="O756" s="4">
        <v>41873.357106481482</v>
      </c>
      <c r="P756" s="2" t="s">
        <v>288</v>
      </c>
      <c r="Q756" s="2"/>
      <c r="R756" s="2" t="s">
        <v>3309</v>
      </c>
      <c r="S756" s="1">
        <v>88639</v>
      </c>
      <c r="T756" s="2" t="s">
        <v>288</v>
      </c>
      <c r="U756" s="2" t="s">
        <v>1684</v>
      </c>
      <c r="V756" s="4">
        <v>41884.588414351849</v>
      </c>
      <c r="W756" s="2" t="s">
        <v>1149</v>
      </c>
    </row>
    <row r="757" spans="1:23" hidden="1">
      <c r="A757" s="2" t="s">
        <v>1461</v>
      </c>
      <c r="B757" s="2" t="s">
        <v>2800</v>
      </c>
      <c r="C757" s="2" t="s">
        <v>2403</v>
      </c>
      <c r="D757" s="1">
        <v>772043</v>
      </c>
      <c r="E757" s="2" t="s">
        <v>3005</v>
      </c>
      <c r="F757" s="2" t="s">
        <v>1345</v>
      </c>
      <c r="G757" s="2" t="s">
        <v>666</v>
      </c>
      <c r="H757" s="2" t="s">
        <v>3192</v>
      </c>
      <c r="I757" s="2" t="s">
        <v>1461</v>
      </c>
      <c r="J757" s="4">
        <v>41871.714328703703</v>
      </c>
      <c r="K757" s="5">
        <v>41876.59646990741</v>
      </c>
      <c r="L757" s="5">
        <v>41872.475162037037</v>
      </c>
      <c r="M757" s="7">
        <f t="shared" si="11"/>
        <v>-4.1213078703731298</v>
      </c>
      <c r="N757" s="2" t="s">
        <v>760</v>
      </c>
      <c r="O757" s="4">
        <v>41872.470092592594</v>
      </c>
      <c r="P757" s="2" t="s">
        <v>2544</v>
      </c>
      <c r="Q757" s="2" t="s">
        <v>2386</v>
      </c>
      <c r="R757" s="2" t="s">
        <v>1665</v>
      </c>
      <c r="S757" s="1">
        <v>88640</v>
      </c>
      <c r="T757" s="2" t="s">
        <v>2544</v>
      </c>
      <c r="U757" s="2" t="s">
        <v>2560</v>
      </c>
      <c r="V757" s="4">
        <v>41876.596342592595</v>
      </c>
      <c r="W757" s="2" t="s">
        <v>842</v>
      </c>
    </row>
    <row r="758" spans="1:23" hidden="1">
      <c r="A758" s="2" t="s">
        <v>760</v>
      </c>
      <c r="B758" s="2" t="s">
        <v>2800</v>
      </c>
      <c r="C758" s="2" t="s">
        <v>345</v>
      </c>
      <c r="D758" s="1">
        <v>772487</v>
      </c>
      <c r="E758" s="2" t="s">
        <v>3005</v>
      </c>
      <c r="F758" s="2" t="s">
        <v>2072</v>
      </c>
      <c r="G758" s="2" t="s">
        <v>666</v>
      </c>
      <c r="H758" s="2" t="s">
        <v>708</v>
      </c>
      <c r="I758" s="2" t="s">
        <v>760</v>
      </c>
      <c r="J758" s="4">
        <v>41873.382418981484</v>
      </c>
      <c r="K758" s="5">
        <v>41873.400497685187</v>
      </c>
      <c r="L758" s="5">
        <v>41873.391284722224</v>
      </c>
      <c r="M758" s="7">
        <f t="shared" si="11"/>
        <v>-9.2129629629198462E-3</v>
      </c>
      <c r="N758" s="2" t="s">
        <v>760</v>
      </c>
      <c r="O758" s="4">
        <v>41873.390729166669</v>
      </c>
      <c r="P758" s="2" t="s">
        <v>3380</v>
      </c>
      <c r="Q758" s="2"/>
      <c r="R758" s="2" t="s">
        <v>2519</v>
      </c>
      <c r="S758" s="1">
        <v>88659</v>
      </c>
      <c r="T758" s="2" t="s">
        <v>3380</v>
      </c>
      <c r="U758" s="2" t="s">
        <v>2320</v>
      </c>
      <c r="V758" s="4">
        <v>41873.400370370371</v>
      </c>
      <c r="W758" s="2" t="s">
        <v>1149</v>
      </c>
    </row>
    <row r="759" spans="1:23">
      <c r="A759" s="2" t="s">
        <v>760</v>
      </c>
      <c r="B759" s="2" t="s">
        <v>2800</v>
      </c>
      <c r="C759" s="2" t="s">
        <v>2115</v>
      </c>
      <c r="D759" s="1">
        <v>772582</v>
      </c>
      <c r="E759" s="2" t="s">
        <v>3005</v>
      </c>
      <c r="F759" s="2" t="s">
        <v>3422</v>
      </c>
      <c r="G759" s="2" t="s">
        <v>666</v>
      </c>
      <c r="H759" s="2" t="s">
        <v>3102</v>
      </c>
      <c r="I759" s="2" t="s">
        <v>760</v>
      </c>
      <c r="J759" s="4">
        <v>41873.550578703704</v>
      </c>
      <c r="K759" s="5">
        <v>41877.634965277779</v>
      </c>
      <c r="L759" s="5">
        <v>41873.697997685187</v>
      </c>
      <c r="M759" s="7">
        <f t="shared" si="11"/>
        <v>-3.9369675925918273</v>
      </c>
      <c r="N759" s="2" t="s">
        <v>760</v>
      </c>
      <c r="O759" s="4">
        <v>41873.691481481481</v>
      </c>
      <c r="P759" s="2" t="s">
        <v>2544</v>
      </c>
      <c r="Q759" s="2" t="s">
        <v>525</v>
      </c>
      <c r="R759" s="2" t="s">
        <v>268</v>
      </c>
      <c r="S759" s="1">
        <v>88679</v>
      </c>
      <c r="T759" s="2" t="s">
        <v>2544</v>
      </c>
      <c r="U759" s="2" t="s">
        <v>2015</v>
      </c>
      <c r="V759" s="4">
        <v>41877.589861111112</v>
      </c>
      <c r="W759" s="2" t="s">
        <v>842</v>
      </c>
    </row>
    <row r="760" spans="1:23">
      <c r="A760" s="2" t="s">
        <v>760</v>
      </c>
      <c r="B760" s="2" t="s">
        <v>2800</v>
      </c>
      <c r="C760" s="2" t="s">
        <v>2115</v>
      </c>
      <c r="D760" s="1">
        <v>772582</v>
      </c>
      <c r="E760" s="2" t="s">
        <v>3005</v>
      </c>
      <c r="F760" s="2" t="s">
        <v>3422</v>
      </c>
      <c r="G760" s="2" t="s">
        <v>666</v>
      </c>
      <c r="H760" s="2" t="s">
        <v>3102</v>
      </c>
      <c r="I760" s="2" t="s">
        <v>760</v>
      </c>
      <c r="J760" s="4">
        <v>41873.550578703704</v>
      </c>
      <c r="K760" s="5">
        <v>41877.634965277779</v>
      </c>
      <c r="L760" s="5">
        <v>41873.697997685187</v>
      </c>
      <c r="M760" s="7">
        <f t="shared" si="11"/>
        <v>-3.9369675925918273</v>
      </c>
      <c r="N760" s="2" t="s">
        <v>760</v>
      </c>
      <c r="O760" s="4">
        <v>41873.691481481481</v>
      </c>
      <c r="P760" s="2" t="s">
        <v>2544</v>
      </c>
      <c r="Q760" s="2" t="s">
        <v>525</v>
      </c>
      <c r="R760" s="2" t="s">
        <v>268</v>
      </c>
      <c r="S760" s="1">
        <v>88679</v>
      </c>
      <c r="T760" s="2" t="s">
        <v>2544</v>
      </c>
      <c r="U760" s="2" t="s">
        <v>2015</v>
      </c>
      <c r="V760" s="4">
        <v>41877.589861111112</v>
      </c>
      <c r="W760" s="2" t="s">
        <v>1149</v>
      </c>
    </row>
    <row r="761" spans="1:23">
      <c r="A761" s="2" t="s">
        <v>760</v>
      </c>
      <c r="B761" s="2" t="s">
        <v>2800</v>
      </c>
      <c r="C761" s="2" t="s">
        <v>2115</v>
      </c>
      <c r="D761" s="1">
        <v>772582</v>
      </c>
      <c r="E761" s="2" t="s">
        <v>3005</v>
      </c>
      <c r="F761" s="2" t="s">
        <v>3422</v>
      </c>
      <c r="G761" s="2" t="s">
        <v>666</v>
      </c>
      <c r="H761" s="2" t="s">
        <v>3102</v>
      </c>
      <c r="I761" s="2" t="s">
        <v>760</v>
      </c>
      <c r="J761" s="4">
        <v>41873.550578703704</v>
      </c>
      <c r="K761" s="5">
        <v>41877.634965277779</v>
      </c>
      <c r="L761" s="5">
        <v>41873.697997685187</v>
      </c>
      <c r="M761" s="7">
        <f t="shared" si="11"/>
        <v>-3.9369675925918273</v>
      </c>
      <c r="N761" s="2" t="s">
        <v>760</v>
      </c>
      <c r="O761" s="4">
        <v>41873.691481481481</v>
      </c>
      <c r="P761" s="2" t="s">
        <v>2544</v>
      </c>
      <c r="Q761" s="2" t="s">
        <v>525</v>
      </c>
      <c r="R761" s="2" t="s">
        <v>268</v>
      </c>
      <c r="S761" s="1">
        <v>88679</v>
      </c>
      <c r="T761" s="2" t="s">
        <v>2544</v>
      </c>
      <c r="U761" s="2" t="s">
        <v>2015</v>
      </c>
      <c r="V761" s="4">
        <v>41877.589861111112</v>
      </c>
      <c r="W761" s="2" t="s">
        <v>3640</v>
      </c>
    </row>
    <row r="762" spans="1:23">
      <c r="A762" s="2" t="s">
        <v>760</v>
      </c>
      <c r="B762" s="2" t="s">
        <v>2800</v>
      </c>
      <c r="C762" s="2" t="s">
        <v>456</v>
      </c>
      <c r="D762" s="1">
        <v>772584</v>
      </c>
      <c r="E762" s="2" t="s">
        <v>3005</v>
      </c>
      <c r="F762" s="2" t="s">
        <v>3422</v>
      </c>
      <c r="G762" s="2" t="s">
        <v>666</v>
      </c>
      <c r="H762" s="2" t="s">
        <v>1857</v>
      </c>
      <c r="I762" s="2" t="s">
        <v>760</v>
      </c>
      <c r="J762" s="4">
        <v>41873.554050925923</v>
      </c>
      <c r="K762" s="5">
        <v>41877.590011574073</v>
      </c>
      <c r="L762" s="5">
        <v>41873.697881944441</v>
      </c>
      <c r="M762" s="7">
        <f t="shared" si="11"/>
        <v>-3.8921296296321088</v>
      </c>
      <c r="N762" s="2" t="s">
        <v>760</v>
      </c>
      <c r="O762" s="4">
        <v>41873.689733796295</v>
      </c>
      <c r="P762" s="2" t="s">
        <v>1460</v>
      </c>
      <c r="Q762" s="2" t="s">
        <v>255</v>
      </c>
      <c r="R762" s="2" t="s">
        <v>1965</v>
      </c>
      <c r="S762" s="1">
        <v>88680</v>
      </c>
      <c r="T762" s="2" t="s">
        <v>1460</v>
      </c>
      <c r="U762" s="2" t="s">
        <v>2015</v>
      </c>
      <c r="V762" s="4">
        <v>41877.589861111112</v>
      </c>
      <c r="W762" s="2" t="s">
        <v>842</v>
      </c>
    </row>
    <row r="763" spans="1:23">
      <c r="A763" s="2" t="s">
        <v>760</v>
      </c>
      <c r="B763" s="2" t="s">
        <v>2800</v>
      </c>
      <c r="C763" s="2" t="s">
        <v>456</v>
      </c>
      <c r="D763" s="1">
        <v>772584</v>
      </c>
      <c r="E763" s="2" t="s">
        <v>3005</v>
      </c>
      <c r="F763" s="2" t="s">
        <v>3422</v>
      </c>
      <c r="G763" s="2" t="s">
        <v>666</v>
      </c>
      <c r="H763" s="2" t="s">
        <v>1857</v>
      </c>
      <c r="I763" s="2" t="s">
        <v>760</v>
      </c>
      <c r="J763" s="4">
        <v>41873.554050925923</v>
      </c>
      <c r="K763" s="5">
        <v>41877.590011574073</v>
      </c>
      <c r="L763" s="5">
        <v>41873.697881944441</v>
      </c>
      <c r="M763" s="7">
        <f t="shared" si="11"/>
        <v>-3.8921296296321088</v>
      </c>
      <c r="N763" s="2" t="s">
        <v>760</v>
      </c>
      <c r="O763" s="4">
        <v>41873.689733796295</v>
      </c>
      <c r="P763" s="2" t="s">
        <v>1460</v>
      </c>
      <c r="Q763" s="2" t="s">
        <v>255</v>
      </c>
      <c r="R763" s="2" t="s">
        <v>1965</v>
      </c>
      <c r="S763" s="1">
        <v>88680</v>
      </c>
      <c r="T763" s="2" t="s">
        <v>1460</v>
      </c>
      <c r="U763" s="2" t="s">
        <v>2015</v>
      </c>
      <c r="V763" s="4">
        <v>41877.589861111112</v>
      </c>
      <c r="W763" s="2" t="s">
        <v>1149</v>
      </c>
    </row>
    <row r="764" spans="1:23">
      <c r="A764" s="2" t="s">
        <v>760</v>
      </c>
      <c r="B764" s="2" t="s">
        <v>2800</v>
      </c>
      <c r="C764" s="2" t="s">
        <v>456</v>
      </c>
      <c r="D764" s="1">
        <v>772584</v>
      </c>
      <c r="E764" s="2" t="s">
        <v>3005</v>
      </c>
      <c r="F764" s="2" t="s">
        <v>3422</v>
      </c>
      <c r="G764" s="2" t="s">
        <v>666</v>
      </c>
      <c r="H764" s="2" t="s">
        <v>1857</v>
      </c>
      <c r="I764" s="2" t="s">
        <v>760</v>
      </c>
      <c r="J764" s="4">
        <v>41873.554050925923</v>
      </c>
      <c r="K764" s="5">
        <v>41877.590011574073</v>
      </c>
      <c r="L764" s="5">
        <v>41873.697881944441</v>
      </c>
      <c r="M764" s="7">
        <f t="shared" si="11"/>
        <v>-3.8921296296321088</v>
      </c>
      <c r="N764" s="2" t="s">
        <v>760</v>
      </c>
      <c r="O764" s="4">
        <v>41873.689733796295</v>
      </c>
      <c r="P764" s="2" t="s">
        <v>1460</v>
      </c>
      <c r="Q764" s="2" t="s">
        <v>255</v>
      </c>
      <c r="R764" s="2" t="s">
        <v>1965</v>
      </c>
      <c r="S764" s="1">
        <v>88680</v>
      </c>
      <c r="T764" s="2" t="s">
        <v>1460</v>
      </c>
      <c r="U764" s="2" t="s">
        <v>2015</v>
      </c>
      <c r="V764" s="4">
        <v>41877.589861111112</v>
      </c>
      <c r="W764" s="2" t="s">
        <v>3640</v>
      </c>
    </row>
    <row r="765" spans="1:23" hidden="1">
      <c r="A765" s="2" t="s">
        <v>760</v>
      </c>
      <c r="B765" s="2" t="s">
        <v>2800</v>
      </c>
      <c r="C765" s="2" t="s">
        <v>2041</v>
      </c>
      <c r="D765" s="1">
        <v>772681</v>
      </c>
      <c r="E765" s="2" t="s">
        <v>3005</v>
      </c>
      <c r="F765" s="2" t="s">
        <v>2072</v>
      </c>
      <c r="G765" s="2" t="s">
        <v>666</v>
      </c>
      <c r="H765" s="2" t="s">
        <v>2847</v>
      </c>
      <c r="I765" s="2" t="s">
        <v>760</v>
      </c>
      <c r="J765" s="4">
        <v>41873.686203703706</v>
      </c>
      <c r="K765" s="5">
        <v>41873.731412037036</v>
      </c>
      <c r="L765" s="5">
        <v>41873.690752314818</v>
      </c>
      <c r="M765" s="7">
        <f t="shared" si="11"/>
        <v>-4.0659722217242233E-2</v>
      </c>
      <c r="N765" s="2" t="s">
        <v>760</v>
      </c>
      <c r="O765" s="4">
        <v>41873.689965277779</v>
      </c>
      <c r="P765" s="2" t="s">
        <v>3380</v>
      </c>
      <c r="Q765" s="2"/>
      <c r="R765" s="2" t="s">
        <v>567</v>
      </c>
      <c r="S765" s="1">
        <v>88699</v>
      </c>
      <c r="T765" s="2" t="s">
        <v>3380</v>
      </c>
      <c r="U765" s="2" t="s">
        <v>2562</v>
      </c>
      <c r="V765" s="4">
        <v>41873.731180555558</v>
      </c>
      <c r="W765" s="2" t="s">
        <v>1149</v>
      </c>
    </row>
    <row r="766" spans="1:23" hidden="1">
      <c r="A766" s="2" t="s">
        <v>1399</v>
      </c>
      <c r="B766" s="2" t="s">
        <v>2800</v>
      </c>
      <c r="C766" s="2" t="s">
        <v>1599</v>
      </c>
      <c r="D766" s="1">
        <v>772695</v>
      </c>
      <c r="E766" s="2" t="s">
        <v>3005</v>
      </c>
      <c r="F766" s="2" t="s">
        <v>1885</v>
      </c>
      <c r="G766" s="2" t="s">
        <v>1532</v>
      </c>
      <c r="H766" s="2" t="s">
        <v>3733</v>
      </c>
      <c r="I766" s="2" t="s">
        <v>760</v>
      </c>
      <c r="J766" s="4">
        <v>41873.704444444447</v>
      </c>
      <c r="K766" s="6"/>
      <c r="L766" s="6"/>
      <c r="M766" s="7">
        <f t="shared" si="11"/>
        <v>0</v>
      </c>
      <c r="N766" s="2"/>
      <c r="O766" s="2"/>
      <c r="P766" s="2"/>
      <c r="Q766" s="2"/>
      <c r="R766" s="2" t="s">
        <v>2623</v>
      </c>
      <c r="S766" s="1">
        <v>88719</v>
      </c>
      <c r="T766" s="2" t="s">
        <v>1460</v>
      </c>
      <c r="U766" s="2"/>
      <c r="V766" s="2"/>
      <c r="W766" s="2"/>
    </row>
    <row r="767" spans="1:23">
      <c r="A767" s="2" t="s">
        <v>760</v>
      </c>
      <c r="B767" s="2" t="s">
        <v>2800</v>
      </c>
      <c r="C767" s="2" t="s">
        <v>3682</v>
      </c>
      <c r="D767" s="1">
        <v>772810</v>
      </c>
      <c r="E767" s="2" t="s">
        <v>3005</v>
      </c>
      <c r="F767" s="2" t="s">
        <v>3422</v>
      </c>
      <c r="G767" s="2" t="s">
        <v>666</v>
      </c>
      <c r="H767" s="2" t="s">
        <v>724</v>
      </c>
      <c r="I767" s="2" t="s">
        <v>760</v>
      </c>
      <c r="J767" s="4">
        <v>41876.391273148147</v>
      </c>
      <c r="K767" s="5">
        <v>41879.4690162037</v>
      </c>
      <c r="L767" s="5">
        <v>41877.726481481484</v>
      </c>
      <c r="M767" s="7">
        <f t="shared" si="11"/>
        <v>-1.7425347222160781</v>
      </c>
      <c r="N767" s="2" t="s">
        <v>760</v>
      </c>
      <c r="O767" s="4">
        <v>41877.704467592594</v>
      </c>
      <c r="P767" s="2" t="s">
        <v>1460</v>
      </c>
      <c r="Q767" s="2" t="s">
        <v>3262</v>
      </c>
      <c r="R767" s="2" t="s">
        <v>2621</v>
      </c>
      <c r="S767" s="1">
        <v>88739</v>
      </c>
      <c r="T767" s="2" t="s">
        <v>1460</v>
      </c>
      <c r="U767" s="2" t="s">
        <v>3467</v>
      </c>
      <c r="V767" s="4">
        <v>41879.468819444446</v>
      </c>
      <c r="W767" s="2" t="s">
        <v>1149</v>
      </c>
    </row>
    <row r="768" spans="1:23" hidden="1">
      <c r="A768" s="2" t="s">
        <v>760</v>
      </c>
      <c r="B768" s="2" t="s">
        <v>2800</v>
      </c>
      <c r="C768" s="2" t="s">
        <v>970</v>
      </c>
      <c r="D768" s="1">
        <v>772847</v>
      </c>
      <c r="E768" s="2" t="s">
        <v>3005</v>
      </c>
      <c r="F768" s="2" t="s">
        <v>2072</v>
      </c>
      <c r="G768" s="2" t="s">
        <v>666</v>
      </c>
      <c r="H768" s="2" t="s">
        <v>92</v>
      </c>
      <c r="I768" s="2" t="s">
        <v>760</v>
      </c>
      <c r="J768" s="4">
        <v>41876.441064814811</v>
      </c>
      <c r="K768" s="5">
        <v>41876.460856481484</v>
      </c>
      <c r="L768" s="5">
        <v>41876.447627314818</v>
      </c>
      <c r="M768" s="7">
        <f t="shared" si="11"/>
        <v>-1.3229166666860692E-2</v>
      </c>
      <c r="N768" s="2" t="s">
        <v>760</v>
      </c>
      <c r="O768" s="4">
        <v>41876.447430555556</v>
      </c>
      <c r="P768" s="2" t="s">
        <v>3380</v>
      </c>
      <c r="Q768" s="2"/>
      <c r="R768" s="2" t="s">
        <v>172</v>
      </c>
      <c r="S768" s="1">
        <v>88759</v>
      </c>
      <c r="T768" s="2" t="s">
        <v>3380</v>
      </c>
      <c r="U768" s="2" t="s">
        <v>2002</v>
      </c>
      <c r="V768" s="4">
        <v>41876.460694444446</v>
      </c>
      <c r="W768" s="2" t="s">
        <v>1149</v>
      </c>
    </row>
    <row r="769" spans="1:23" hidden="1">
      <c r="A769" s="2" t="s">
        <v>1399</v>
      </c>
      <c r="B769" s="2" t="s">
        <v>2800</v>
      </c>
      <c r="C769" s="2" t="s">
        <v>3154</v>
      </c>
      <c r="D769" s="1">
        <v>772857</v>
      </c>
      <c r="E769" s="2" t="s">
        <v>3005</v>
      </c>
      <c r="F769" s="2"/>
      <c r="G769" s="2" t="s">
        <v>666</v>
      </c>
      <c r="H769" s="2" t="s">
        <v>3227</v>
      </c>
      <c r="I769" s="2" t="s">
        <v>1399</v>
      </c>
      <c r="J769" s="4">
        <v>41876.45380787037</v>
      </c>
      <c r="K769" s="5">
        <v>41877.633032407408</v>
      </c>
      <c r="L769" s="5">
        <v>41876.599004629628</v>
      </c>
      <c r="M769" s="7">
        <f t="shared" si="11"/>
        <v>-1.0340277777795563</v>
      </c>
      <c r="N769" s="2" t="s">
        <v>760</v>
      </c>
      <c r="O769" s="4">
        <v>41876.598043981481</v>
      </c>
      <c r="P769" s="2" t="s">
        <v>3380</v>
      </c>
      <c r="Q769" s="2"/>
      <c r="R769" s="2" t="s">
        <v>2300</v>
      </c>
      <c r="S769" s="1">
        <v>88760</v>
      </c>
      <c r="T769" s="2" t="s">
        <v>3380</v>
      </c>
      <c r="U769" s="2" t="s">
        <v>2331</v>
      </c>
      <c r="V769" s="4">
        <v>41876.605763888889</v>
      </c>
      <c r="W769" s="2" t="s">
        <v>842</v>
      </c>
    </row>
    <row r="770" spans="1:23" hidden="1">
      <c r="A770" s="2" t="s">
        <v>760</v>
      </c>
      <c r="B770" s="2" t="s">
        <v>2800</v>
      </c>
      <c r="C770" s="2" t="s">
        <v>1723</v>
      </c>
      <c r="D770" s="1">
        <v>772944</v>
      </c>
      <c r="E770" s="2" t="s">
        <v>3005</v>
      </c>
      <c r="F770" s="2" t="s">
        <v>1885</v>
      </c>
      <c r="G770" s="2" t="s">
        <v>666</v>
      </c>
      <c r="H770" s="2" t="s">
        <v>3664</v>
      </c>
      <c r="I770" s="2" t="s">
        <v>760</v>
      </c>
      <c r="J770" s="4">
        <v>41876.59883101852</v>
      </c>
      <c r="K770" s="5">
        <v>41876.66101851852</v>
      </c>
      <c r="L770" s="5">
        <v>41876.659386574072</v>
      </c>
      <c r="M770" s="7">
        <f t="shared" si="11"/>
        <v>-1.6319444475811906E-3</v>
      </c>
      <c r="N770" s="2" t="s">
        <v>760</v>
      </c>
      <c r="O770" s="4">
        <v>41876.658877314818</v>
      </c>
      <c r="P770" s="2" t="s">
        <v>3380</v>
      </c>
      <c r="Q770" s="2"/>
      <c r="R770" s="2" t="s">
        <v>956</v>
      </c>
      <c r="S770" s="1">
        <v>88779</v>
      </c>
      <c r="T770" s="2" t="s">
        <v>3380</v>
      </c>
      <c r="U770" s="2" t="s">
        <v>2697</v>
      </c>
      <c r="V770" s="4">
        <v>41876.660925925928</v>
      </c>
      <c r="W770" s="2" t="s">
        <v>1149</v>
      </c>
    </row>
    <row r="771" spans="1:23" hidden="1">
      <c r="A771" s="2" t="s">
        <v>2471</v>
      </c>
      <c r="B771" s="2" t="s">
        <v>895</v>
      </c>
      <c r="C771" s="2" t="s">
        <v>2807</v>
      </c>
      <c r="D771" s="1">
        <v>772985</v>
      </c>
      <c r="E771" s="2" t="s">
        <v>3005</v>
      </c>
      <c r="F771" s="2" t="s">
        <v>2072</v>
      </c>
      <c r="G771" s="2" t="s">
        <v>666</v>
      </c>
      <c r="H771" s="2" t="s">
        <v>1060</v>
      </c>
      <c r="I771" s="2" t="s">
        <v>2471</v>
      </c>
      <c r="J771" s="4">
        <v>41876.632835648146</v>
      </c>
      <c r="K771" s="5">
        <v>41877.770104166666</v>
      </c>
      <c r="L771" s="5">
        <v>41876.65042824074</v>
      </c>
      <c r="M771" s="7">
        <f t="shared" ref="M771:M834" si="12">L771-K771</f>
        <v>-1.1196759259255487</v>
      </c>
      <c r="N771" s="2" t="s">
        <v>2471</v>
      </c>
      <c r="O771" s="4">
        <v>41876.648819444446</v>
      </c>
      <c r="P771" s="2" t="s">
        <v>2471</v>
      </c>
      <c r="Q771" s="2"/>
      <c r="R771" s="2" t="s">
        <v>2523</v>
      </c>
      <c r="S771" s="1">
        <v>88799</v>
      </c>
      <c r="T771" s="2" t="s">
        <v>2471</v>
      </c>
      <c r="U771" s="2" t="s">
        <v>2661</v>
      </c>
      <c r="V771" s="4">
        <v>41877.769930555558</v>
      </c>
      <c r="W771" s="2" t="s">
        <v>842</v>
      </c>
    </row>
    <row r="772" spans="1:23" hidden="1">
      <c r="A772" s="2" t="s">
        <v>2471</v>
      </c>
      <c r="B772" s="2" t="s">
        <v>895</v>
      </c>
      <c r="C772" s="2" t="s">
        <v>2807</v>
      </c>
      <c r="D772" s="1">
        <v>772985</v>
      </c>
      <c r="E772" s="2" t="s">
        <v>3005</v>
      </c>
      <c r="F772" s="2" t="s">
        <v>2072</v>
      </c>
      <c r="G772" s="2" t="s">
        <v>666</v>
      </c>
      <c r="H772" s="2" t="s">
        <v>1060</v>
      </c>
      <c r="I772" s="2" t="s">
        <v>2471</v>
      </c>
      <c r="J772" s="4">
        <v>41876.632835648146</v>
      </c>
      <c r="K772" s="5">
        <v>41877.770104166666</v>
      </c>
      <c r="L772" s="5">
        <v>41876.65042824074</v>
      </c>
      <c r="M772" s="7">
        <f t="shared" si="12"/>
        <v>-1.1196759259255487</v>
      </c>
      <c r="N772" s="2" t="s">
        <v>2471</v>
      </c>
      <c r="O772" s="4">
        <v>41876.648819444446</v>
      </c>
      <c r="P772" s="2" t="s">
        <v>2471</v>
      </c>
      <c r="Q772" s="2"/>
      <c r="R772" s="2" t="s">
        <v>2523</v>
      </c>
      <c r="S772" s="1">
        <v>88799</v>
      </c>
      <c r="T772" s="2" t="s">
        <v>2471</v>
      </c>
      <c r="U772" s="2" t="s">
        <v>2661</v>
      </c>
      <c r="V772" s="4">
        <v>41877.769930555558</v>
      </c>
      <c r="W772" s="2" t="s">
        <v>1149</v>
      </c>
    </row>
    <row r="773" spans="1:23" hidden="1">
      <c r="A773" s="2" t="s">
        <v>760</v>
      </c>
      <c r="B773" s="2" t="s">
        <v>2800</v>
      </c>
      <c r="C773" s="2" t="s">
        <v>3342</v>
      </c>
      <c r="D773" s="1">
        <v>772987</v>
      </c>
      <c r="E773" s="2" t="s">
        <v>3005</v>
      </c>
      <c r="F773" s="2" t="s">
        <v>2072</v>
      </c>
      <c r="G773" s="2" t="s">
        <v>666</v>
      </c>
      <c r="H773" s="2" t="s">
        <v>2202</v>
      </c>
      <c r="I773" s="2" t="s">
        <v>760</v>
      </c>
      <c r="J773" s="4">
        <v>41877.429224537038</v>
      </c>
      <c r="K773" s="5">
        <v>41877.455208333333</v>
      </c>
      <c r="L773" s="5">
        <v>41877.443599537037</v>
      </c>
      <c r="M773" s="7">
        <f t="shared" si="12"/>
        <v>-1.1608796296059154E-2</v>
      </c>
      <c r="N773" s="2" t="s">
        <v>760</v>
      </c>
      <c r="O773" s="4">
        <v>41877.443171296298</v>
      </c>
      <c r="P773" s="2" t="s">
        <v>3380</v>
      </c>
      <c r="Q773" s="2"/>
      <c r="R773" s="2" t="s">
        <v>1240</v>
      </c>
      <c r="S773" s="1">
        <v>88819</v>
      </c>
      <c r="T773" s="2" t="s">
        <v>3380</v>
      </c>
      <c r="U773" s="2" t="s">
        <v>1470</v>
      </c>
      <c r="V773" s="4">
        <v>41877.455081018517</v>
      </c>
      <c r="W773" s="2" t="s">
        <v>1149</v>
      </c>
    </row>
    <row r="774" spans="1:23">
      <c r="A774" s="2" t="s">
        <v>1399</v>
      </c>
      <c r="B774" s="2" t="s">
        <v>2800</v>
      </c>
      <c r="C774" s="2" t="s">
        <v>1327</v>
      </c>
      <c r="D774" s="1">
        <v>773472</v>
      </c>
      <c r="E774" s="2" t="s">
        <v>3005</v>
      </c>
      <c r="F774" s="2" t="s">
        <v>3422</v>
      </c>
      <c r="G774" s="2" t="s">
        <v>666</v>
      </c>
      <c r="H774" s="2" t="s">
        <v>2581</v>
      </c>
      <c r="I774" s="2" t="s">
        <v>760</v>
      </c>
      <c r="J774" s="4">
        <v>41877.614398148151</v>
      </c>
      <c r="K774" s="5">
        <v>41879.694166666668</v>
      </c>
      <c r="L774" s="5">
        <v>41878.695104166669</v>
      </c>
      <c r="M774" s="7">
        <f t="shared" si="12"/>
        <v>-0.99906249999912689</v>
      </c>
      <c r="N774" s="2" t="s">
        <v>760</v>
      </c>
      <c r="O774" s="4">
        <v>41878.629537037035</v>
      </c>
      <c r="P774" s="2" t="s">
        <v>3120</v>
      </c>
      <c r="Q774" s="2" t="s">
        <v>3447</v>
      </c>
      <c r="R774" s="2" t="s">
        <v>3426</v>
      </c>
      <c r="S774" s="1">
        <v>88839</v>
      </c>
      <c r="T774" s="2" t="s">
        <v>3120</v>
      </c>
      <c r="U774" s="2" t="s">
        <v>1807</v>
      </c>
      <c r="V774" s="4">
        <v>41879.485902777778</v>
      </c>
      <c r="W774" s="2" t="s">
        <v>1149</v>
      </c>
    </row>
    <row r="775" spans="1:23" hidden="1">
      <c r="A775" s="2" t="s">
        <v>2471</v>
      </c>
      <c r="B775" s="2" t="s">
        <v>895</v>
      </c>
      <c r="C775" s="2" t="s">
        <v>435</v>
      </c>
      <c r="D775" s="1">
        <v>773493</v>
      </c>
      <c r="E775" s="2" t="s">
        <v>3005</v>
      </c>
      <c r="F775" s="2" t="s">
        <v>2072</v>
      </c>
      <c r="G775" s="2" t="s">
        <v>666</v>
      </c>
      <c r="H775" s="2" t="s">
        <v>2177</v>
      </c>
      <c r="I775" s="2" t="s">
        <v>2471</v>
      </c>
      <c r="J775" s="4">
        <v>41877.643495370372</v>
      </c>
      <c r="K775" s="5">
        <v>41877.686967592592</v>
      </c>
      <c r="L775" s="5">
        <v>41877.652187500003</v>
      </c>
      <c r="M775" s="7">
        <f t="shared" si="12"/>
        <v>-3.478009258833481E-2</v>
      </c>
      <c r="N775" s="2" t="s">
        <v>2471</v>
      </c>
      <c r="O775" s="4">
        <v>41877.647731481484</v>
      </c>
      <c r="P775" s="2" t="s">
        <v>2471</v>
      </c>
      <c r="Q775" s="2"/>
      <c r="R775" s="2" t="s">
        <v>1881</v>
      </c>
      <c r="S775" s="1">
        <v>88859</v>
      </c>
      <c r="T775" s="2" t="s">
        <v>2471</v>
      </c>
      <c r="U775" s="2" t="s">
        <v>1086</v>
      </c>
      <c r="V775" s="4">
        <v>41877.686805555553</v>
      </c>
      <c r="W775" s="2" t="s">
        <v>1149</v>
      </c>
    </row>
    <row r="776" spans="1:23" hidden="1">
      <c r="A776" s="2" t="s">
        <v>288</v>
      </c>
      <c r="B776" s="2" t="s">
        <v>2579</v>
      </c>
      <c r="C776" s="2" t="s">
        <v>3340</v>
      </c>
      <c r="D776" s="1">
        <v>773875</v>
      </c>
      <c r="E776" s="2" t="s">
        <v>3005</v>
      </c>
      <c r="F776" s="2" t="s">
        <v>1345</v>
      </c>
      <c r="G776" s="2" t="s">
        <v>666</v>
      </c>
      <c r="H776" s="2" t="s">
        <v>1913</v>
      </c>
      <c r="I776" s="2" t="s">
        <v>1986</v>
      </c>
      <c r="J776" s="4">
        <v>41878.403344907405</v>
      </c>
      <c r="K776" s="5">
        <v>41879.489212962966</v>
      </c>
      <c r="L776" s="5">
        <v>41879.428090277775</v>
      </c>
      <c r="M776" s="7">
        <f t="shared" si="12"/>
        <v>-6.1122685190639459E-2</v>
      </c>
      <c r="N776" s="2" t="s">
        <v>1986</v>
      </c>
      <c r="O776" s="4">
        <v>41878.40966435185</v>
      </c>
      <c r="P776" s="2" t="s">
        <v>3468</v>
      </c>
      <c r="Q776" s="2" t="s">
        <v>2656</v>
      </c>
      <c r="R776" s="2" t="s">
        <v>3028</v>
      </c>
      <c r="S776" s="1">
        <v>88879</v>
      </c>
      <c r="T776" s="2" t="s">
        <v>3468</v>
      </c>
      <c r="U776" s="2" t="s">
        <v>3207</v>
      </c>
      <c r="V776" s="4">
        <v>41879.489085648151</v>
      </c>
      <c r="W776" s="2" t="s">
        <v>1149</v>
      </c>
    </row>
    <row r="777" spans="1:23">
      <c r="A777" s="2" t="s">
        <v>288</v>
      </c>
      <c r="B777" s="2" t="s">
        <v>2203</v>
      </c>
      <c r="C777" s="2" t="s">
        <v>1494</v>
      </c>
      <c r="D777" s="1">
        <v>773879</v>
      </c>
      <c r="E777" s="2" t="s">
        <v>3005</v>
      </c>
      <c r="F777" s="2" t="s">
        <v>3422</v>
      </c>
      <c r="G777" s="2" t="s">
        <v>666</v>
      </c>
      <c r="H777" s="2" t="s">
        <v>975</v>
      </c>
      <c r="I777" s="2" t="s">
        <v>1986</v>
      </c>
      <c r="J777" s="4">
        <v>41878.405717592592</v>
      </c>
      <c r="K777" s="5">
        <v>41879.626840277779</v>
      </c>
      <c r="L777" s="5">
        <v>41879.453784722224</v>
      </c>
      <c r="M777" s="7">
        <f t="shared" si="12"/>
        <v>-0.17305555555503815</v>
      </c>
      <c r="N777" s="2" t="s">
        <v>1986</v>
      </c>
      <c r="O777" s="4">
        <v>41879.436620370368</v>
      </c>
      <c r="P777" s="2" t="s">
        <v>1460</v>
      </c>
      <c r="Q777" s="2" t="s">
        <v>296</v>
      </c>
      <c r="R777" s="2" t="s">
        <v>1754</v>
      </c>
      <c r="S777" s="1">
        <v>88880</v>
      </c>
      <c r="T777" s="2" t="s">
        <v>1460</v>
      </c>
      <c r="U777" s="2" t="s">
        <v>3619</v>
      </c>
      <c r="V777" s="4">
        <v>41879.626655092594</v>
      </c>
      <c r="W777" s="2" t="s">
        <v>1149</v>
      </c>
    </row>
    <row r="778" spans="1:23">
      <c r="A778" s="2" t="s">
        <v>292</v>
      </c>
      <c r="B778" s="2" t="s">
        <v>2203</v>
      </c>
      <c r="C778" s="2" t="s">
        <v>1494</v>
      </c>
      <c r="D778" s="1">
        <v>773879</v>
      </c>
      <c r="E778" s="2" t="s">
        <v>3005</v>
      </c>
      <c r="F778" s="2" t="s">
        <v>3422</v>
      </c>
      <c r="G778" s="2" t="s">
        <v>666</v>
      </c>
      <c r="H778" s="2" t="s">
        <v>975</v>
      </c>
      <c r="I778" s="2" t="s">
        <v>1986</v>
      </c>
      <c r="J778" s="4">
        <v>41878.405717592592</v>
      </c>
      <c r="K778" s="5">
        <v>41879.626840277779</v>
      </c>
      <c r="L778" s="5">
        <v>41879.453784722224</v>
      </c>
      <c r="M778" s="7">
        <f t="shared" si="12"/>
        <v>-0.17305555555503815</v>
      </c>
      <c r="N778" s="2" t="s">
        <v>1986</v>
      </c>
      <c r="O778" s="4">
        <v>41879.436620370368</v>
      </c>
      <c r="P778" s="2" t="s">
        <v>1460</v>
      </c>
      <c r="Q778" s="2" t="s">
        <v>296</v>
      </c>
      <c r="R778" s="2" t="s">
        <v>1754</v>
      </c>
      <c r="S778" s="1">
        <v>88880</v>
      </c>
      <c r="T778" s="2" t="s">
        <v>1460</v>
      </c>
      <c r="U778" s="2" t="s">
        <v>3619</v>
      </c>
      <c r="V778" s="4">
        <v>41879.626655092594</v>
      </c>
      <c r="W778" s="2" t="s">
        <v>3500</v>
      </c>
    </row>
    <row r="779" spans="1:23" hidden="1">
      <c r="A779" s="2" t="s">
        <v>292</v>
      </c>
      <c r="B779" s="2" t="s">
        <v>2579</v>
      </c>
      <c r="C779" s="2" t="s">
        <v>1728</v>
      </c>
      <c r="D779" s="1">
        <v>773880</v>
      </c>
      <c r="E779" s="2" t="s">
        <v>3005</v>
      </c>
      <c r="F779" s="2" t="s">
        <v>1345</v>
      </c>
      <c r="G779" s="2" t="s">
        <v>666</v>
      </c>
      <c r="H779" s="2" t="s">
        <v>1788</v>
      </c>
      <c r="I779" s="2" t="s">
        <v>1986</v>
      </c>
      <c r="J779" s="4">
        <v>41878.407407407409</v>
      </c>
      <c r="K779" s="5">
        <v>41884.650960648149</v>
      </c>
      <c r="L779" s="5">
        <v>41884.586967592593</v>
      </c>
      <c r="M779" s="7">
        <f t="shared" si="12"/>
        <v>-6.3993055555329192E-2</v>
      </c>
      <c r="N779" s="2" t="s">
        <v>1986</v>
      </c>
      <c r="O779" s="4">
        <v>41884.542754629627</v>
      </c>
      <c r="P779" s="2" t="s">
        <v>3120</v>
      </c>
      <c r="Q779" s="2" t="s">
        <v>3160</v>
      </c>
      <c r="R779" s="2" t="s">
        <v>3316</v>
      </c>
      <c r="S779" s="1">
        <v>88881</v>
      </c>
      <c r="T779" s="2" t="s">
        <v>3120</v>
      </c>
      <c r="U779" s="2" t="s">
        <v>2295</v>
      </c>
      <c r="V779" s="4">
        <v>41884.616377314815</v>
      </c>
      <c r="W779" s="2" t="s">
        <v>355</v>
      </c>
    </row>
    <row r="780" spans="1:23">
      <c r="A780" s="2" t="s">
        <v>1399</v>
      </c>
      <c r="B780" s="2" t="s">
        <v>2800</v>
      </c>
      <c r="C780" s="2" t="s">
        <v>3058</v>
      </c>
      <c r="D780" s="1">
        <v>773897</v>
      </c>
      <c r="E780" s="2" t="s">
        <v>3005</v>
      </c>
      <c r="F780" s="2" t="s">
        <v>3422</v>
      </c>
      <c r="G780" s="2" t="s">
        <v>666</v>
      </c>
      <c r="H780" s="2" t="s">
        <v>3126</v>
      </c>
      <c r="I780" s="2" t="s">
        <v>760</v>
      </c>
      <c r="J780" s="4">
        <v>41878.424768518518</v>
      </c>
      <c r="K780" s="5">
        <v>41879.607546296298</v>
      </c>
      <c r="L780" s="5">
        <v>41879.474074074074</v>
      </c>
      <c r="M780" s="7">
        <f t="shared" si="12"/>
        <v>-0.13347222222364508</v>
      </c>
      <c r="N780" s="2" t="s">
        <v>760</v>
      </c>
      <c r="O780" s="4">
        <v>41879.407060185185</v>
      </c>
      <c r="P780" s="2" t="s">
        <v>3580</v>
      </c>
      <c r="Q780" s="2" t="s">
        <v>1856</v>
      </c>
      <c r="R780" s="2" t="s">
        <v>995</v>
      </c>
      <c r="S780" s="1">
        <v>88899</v>
      </c>
      <c r="T780" s="2" t="s">
        <v>3580</v>
      </c>
      <c r="U780" s="2" t="s">
        <v>1466</v>
      </c>
      <c r="V780" s="4">
        <v>41879.607407407406</v>
      </c>
      <c r="W780" s="2" t="s">
        <v>1149</v>
      </c>
    </row>
    <row r="781" spans="1:23" hidden="1">
      <c r="A781" s="2" t="s">
        <v>1461</v>
      </c>
      <c r="B781" s="2" t="s">
        <v>2800</v>
      </c>
      <c r="C781" s="2" t="s">
        <v>1395</v>
      </c>
      <c r="D781" s="1">
        <v>773898</v>
      </c>
      <c r="E781" s="2" t="s">
        <v>3005</v>
      </c>
      <c r="F781" s="2" t="s">
        <v>2072</v>
      </c>
      <c r="G781" s="2" t="s">
        <v>666</v>
      </c>
      <c r="H781" s="2" t="s">
        <v>2815</v>
      </c>
      <c r="I781" s="2" t="s">
        <v>1461</v>
      </c>
      <c r="J781" s="4">
        <v>41878.426203703704</v>
      </c>
      <c r="K781" s="5">
        <v>41879.497465277775</v>
      </c>
      <c r="L781" s="5">
        <v>41879.474004629628</v>
      </c>
      <c r="M781" s="7">
        <f t="shared" si="12"/>
        <v>-2.3460648146283347E-2</v>
      </c>
      <c r="N781" s="2" t="s">
        <v>760</v>
      </c>
      <c r="O781" s="4">
        <v>41879.4606712963</v>
      </c>
      <c r="P781" s="2" t="s">
        <v>1346</v>
      </c>
      <c r="Q781" s="2"/>
      <c r="R781" s="2" t="s">
        <v>3119</v>
      </c>
      <c r="S781" s="1">
        <v>88900</v>
      </c>
      <c r="T781" s="2" t="s">
        <v>1346</v>
      </c>
      <c r="U781" s="2" t="s">
        <v>1180</v>
      </c>
      <c r="V781" s="4">
        <v>41879.49728009259</v>
      </c>
      <c r="W781" s="2" t="s">
        <v>1149</v>
      </c>
    </row>
    <row r="782" spans="1:23" hidden="1">
      <c r="A782" s="2" t="s">
        <v>760</v>
      </c>
      <c r="B782" s="2" t="s">
        <v>2800</v>
      </c>
      <c r="C782" s="2" t="s">
        <v>2964</v>
      </c>
      <c r="D782" s="1">
        <v>773905</v>
      </c>
      <c r="E782" s="2" t="s">
        <v>3005</v>
      </c>
      <c r="F782" s="2" t="s">
        <v>1885</v>
      </c>
      <c r="G782" s="2" t="s">
        <v>666</v>
      </c>
      <c r="H782" s="2" t="s">
        <v>1112</v>
      </c>
      <c r="I782" s="2" t="s">
        <v>760</v>
      </c>
      <c r="J782" s="4">
        <v>41878.431273148148</v>
      </c>
      <c r="K782" s="5">
        <v>41878.439444444448</v>
      </c>
      <c r="L782" s="5">
        <v>41878.433298611111</v>
      </c>
      <c r="M782" s="7">
        <f t="shared" si="12"/>
        <v>-6.1458333366317675E-3</v>
      </c>
      <c r="N782" s="2" t="s">
        <v>760</v>
      </c>
      <c r="O782" s="4">
        <v>41878.433136574073</v>
      </c>
      <c r="P782" s="2" t="s">
        <v>3380</v>
      </c>
      <c r="Q782" s="2"/>
      <c r="R782" s="2" t="s">
        <v>1637</v>
      </c>
      <c r="S782" s="1">
        <v>88901</v>
      </c>
      <c r="T782" s="2" t="s">
        <v>3380</v>
      </c>
      <c r="U782" s="2" t="s">
        <v>3679</v>
      </c>
      <c r="V782" s="4">
        <v>41878.439236111109</v>
      </c>
      <c r="W782" s="2" t="s">
        <v>355</v>
      </c>
    </row>
    <row r="783" spans="1:23" hidden="1">
      <c r="A783" s="2" t="s">
        <v>760</v>
      </c>
      <c r="B783" s="2" t="s">
        <v>2800</v>
      </c>
      <c r="C783" s="2" t="s">
        <v>2606</v>
      </c>
      <c r="D783" s="1">
        <v>773926</v>
      </c>
      <c r="E783" s="2" t="s">
        <v>3005</v>
      </c>
      <c r="F783" s="2" t="s">
        <v>1885</v>
      </c>
      <c r="G783" s="2" t="s">
        <v>666</v>
      </c>
      <c r="H783" s="2" t="s">
        <v>708</v>
      </c>
      <c r="I783" s="2" t="s">
        <v>760</v>
      </c>
      <c r="J783" s="4">
        <v>41878.459560185183</v>
      </c>
      <c r="K783" s="5">
        <v>41878.491226851853</v>
      </c>
      <c r="L783" s="5">
        <v>41878.461921296293</v>
      </c>
      <c r="M783" s="7">
        <f t="shared" si="12"/>
        <v>-2.9305555559403729E-2</v>
      </c>
      <c r="N783" s="2" t="s">
        <v>760</v>
      </c>
      <c r="O783" s="4">
        <v>41878.461608796293</v>
      </c>
      <c r="P783" s="2" t="s">
        <v>3380</v>
      </c>
      <c r="Q783" s="2"/>
      <c r="R783" s="2" t="s">
        <v>3665</v>
      </c>
      <c r="S783" s="1">
        <v>88919</v>
      </c>
      <c r="T783" s="2" t="s">
        <v>3380</v>
      </c>
      <c r="U783" s="2" t="s">
        <v>968</v>
      </c>
      <c r="V783" s="4">
        <v>41878.491076388891</v>
      </c>
      <c r="W783" s="2" t="s">
        <v>355</v>
      </c>
    </row>
    <row r="784" spans="1:23" hidden="1">
      <c r="A784" s="2" t="s">
        <v>760</v>
      </c>
      <c r="B784" s="2" t="s">
        <v>2800</v>
      </c>
      <c r="C784" s="2" t="s">
        <v>855</v>
      </c>
      <c r="D784" s="1">
        <v>774568</v>
      </c>
      <c r="E784" s="2" t="s">
        <v>3005</v>
      </c>
      <c r="F784" s="2" t="s">
        <v>2072</v>
      </c>
      <c r="G784" s="2" t="s">
        <v>666</v>
      </c>
      <c r="H784" s="2" t="s">
        <v>2998</v>
      </c>
      <c r="I784" s="2" t="s">
        <v>760</v>
      </c>
      <c r="J784" s="4">
        <v>41879.701006944444</v>
      </c>
      <c r="K784" s="5">
        <v>41879.715567129628</v>
      </c>
      <c r="L784" s="5">
        <v>41879.709270833337</v>
      </c>
      <c r="M784" s="7">
        <f t="shared" si="12"/>
        <v>-6.2962962911115028E-3</v>
      </c>
      <c r="N784" s="2" t="s">
        <v>760</v>
      </c>
      <c r="O784" s="4">
        <v>41879.708993055552</v>
      </c>
      <c r="P784" s="2" t="s">
        <v>3380</v>
      </c>
      <c r="Q784" s="2"/>
      <c r="R784" s="2" t="s">
        <v>1435</v>
      </c>
      <c r="S784" s="1">
        <v>88939</v>
      </c>
      <c r="T784" s="2" t="s">
        <v>3380</v>
      </c>
      <c r="U784" s="2" t="s">
        <v>1904</v>
      </c>
      <c r="V784" s="4">
        <v>41879.715381944443</v>
      </c>
      <c r="W784" s="2" t="s">
        <v>1149</v>
      </c>
    </row>
    <row r="785" spans="1:23">
      <c r="A785" s="2" t="s">
        <v>760</v>
      </c>
      <c r="B785" s="2" t="s">
        <v>2800</v>
      </c>
      <c r="C785" s="2" t="s">
        <v>1943</v>
      </c>
      <c r="D785" s="1">
        <v>774942</v>
      </c>
      <c r="E785" s="2" t="s">
        <v>3005</v>
      </c>
      <c r="F785" s="2" t="s">
        <v>3422</v>
      </c>
      <c r="G785" s="2" t="s">
        <v>666</v>
      </c>
      <c r="H785" s="2" t="s">
        <v>1206</v>
      </c>
      <c r="I785" s="2" t="s">
        <v>760</v>
      </c>
      <c r="J785" s="4">
        <v>41880.423449074071</v>
      </c>
      <c r="K785" s="5">
        <v>41880.457974537036</v>
      </c>
      <c r="L785" s="5">
        <v>41880.442766203705</v>
      </c>
      <c r="M785" s="7">
        <f t="shared" si="12"/>
        <v>-1.5208333330519963E-2</v>
      </c>
      <c r="N785" s="2" t="s">
        <v>760</v>
      </c>
      <c r="O785" s="4">
        <v>41880.438368055555</v>
      </c>
      <c r="P785" s="2" t="s">
        <v>3380</v>
      </c>
      <c r="Q785" s="2"/>
      <c r="R785" s="2" t="s">
        <v>3756</v>
      </c>
      <c r="S785" s="1">
        <v>88959</v>
      </c>
      <c r="T785" s="2" t="s">
        <v>3380</v>
      </c>
      <c r="U785" s="2" t="s">
        <v>3353</v>
      </c>
      <c r="V785" s="4">
        <v>41880.457881944443</v>
      </c>
      <c r="W785" s="2" t="s">
        <v>1149</v>
      </c>
    </row>
    <row r="786" spans="1:23" hidden="1">
      <c r="A786" s="2" t="s">
        <v>1399</v>
      </c>
      <c r="B786" s="2" t="s">
        <v>2800</v>
      </c>
      <c r="C786" s="2" t="s">
        <v>305</v>
      </c>
      <c r="D786" s="1">
        <v>775026</v>
      </c>
      <c r="E786" s="2" t="s">
        <v>3005</v>
      </c>
      <c r="F786" s="2"/>
      <c r="G786" s="2" t="s">
        <v>666</v>
      </c>
      <c r="H786" s="2" t="s">
        <v>2160</v>
      </c>
      <c r="I786" s="2" t="s">
        <v>1399</v>
      </c>
      <c r="J786" s="4">
        <v>41880.582465277781</v>
      </c>
      <c r="K786" s="5">
        <v>41883.580185185187</v>
      </c>
      <c r="L786" s="5">
        <v>41880.599652777775</v>
      </c>
      <c r="M786" s="7">
        <f t="shared" si="12"/>
        <v>-2.9805324074113742</v>
      </c>
      <c r="N786" s="2" t="s">
        <v>760</v>
      </c>
      <c r="O786" s="4">
        <v>41880.598946759259</v>
      </c>
      <c r="P786" s="2" t="s">
        <v>3380</v>
      </c>
      <c r="Q786" s="2"/>
      <c r="R786" s="2" t="s">
        <v>1035</v>
      </c>
      <c r="S786" s="1">
        <v>88979</v>
      </c>
      <c r="T786" s="2" t="s">
        <v>3380</v>
      </c>
      <c r="U786" s="2" t="s">
        <v>3739</v>
      </c>
      <c r="V786" s="4">
        <v>41880.621261574073</v>
      </c>
      <c r="W786" s="2" t="s">
        <v>842</v>
      </c>
    </row>
    <row r="787" spans="1:23">
      <c r="A787" s="2" t="s">
        <v>760</v>
      </c>
      <c r="B787" s="2" t="s">
        <v>2800</v>
      </c>
      <c r="C787" s="2" t="s">
        <v>2722</v>
      </c>
      <c r="D787" s="1">
        <v>775499</v>
      </c>
      <c r="E787" s="2" t="s">
        <v>3005</v>
      </c>
      <c r="F787" s="2" t="s">
        <v>3422</v>
      </c>
      <c r="G787" s="2" t="s">
        <v>666</v>
      </c>
      <c r="H787" s="2" t="s">
        <v>850</v>
      </c>
      <c r="I787" s="2" t="s">
        <v>760</v>
      </c>
      <c r="J787" s="4">
        <v>41883.443749999999</v>
      </c>
      <c r="K787" s="5">
        <v>41886.426724537036</v>
      </c>
      <c r="L787" s="5">
        <v>41886.410752314812</v>
      </c>
      <c r="M787" s="7">
        <f t="shared" si="12"/>
        <v>-1.5972222223354038E-2</v>
      </c>
      <c r="N787" s="2" t="s">
        <v>760</v>
      </c>
      <c r="O787" s="4">
        <v>41883.705555555556</v>
      </c>
      <c r="P787" s="2" t="s">
        <v>1460</v>
      </c>
      <c r="Q787" s="2" t="s">
        <v>1118</v>
      </c>
      <c r="R787" s="2" t="s">
        <v>3563</v>
      </c>
      <c r="S787" s="1">
        <v>88999</v>
      </c>
      <c r="T787" s="2" t="s">
        <v>1460</v>
      </c>
      <c r="U787" s="2" t="s">
        <v>2192</v>
      </c>
      <c r="V787" s="4">
        <v>41886.426585648151</v>
      </c>
      <c r="W787" s="2" t="s">
        <v>355</v>
      </c>
    </row>
    <row r="788" spans="1:23" hidden="1">
      <c r="A788" s="2" t="s">
        <v>760</v>
      </c>
      <c r="B788" s="2" t="s">
        <v>2800</v>
      </c>
      <c r="C788" s="2" t="s">
        <v>473</v>
      </c>
      <c r="D788" s="1">
        <v>775530</v>
      </c>
      <c r="E788" s="2" t="s">
        <v>3005</v>
      </c>
      <c r="F788" s="2" t="s">
        <v>2072</v>
      </c>
      <c r="G788" s="2" t="s">
        <v>666</v>
      </c>
      <c r="H788" s="2" t="s">
        <v>2202</v>
      </c>
      <c r="I788" s="2" t="s">
        <v>760</v>
      </c>
      <c r="J788" s="4">
        <v>41883.459490740737</v>
      </c>
      <c r="K788" s="5">
        <v>41883.577349537038</v>
      </c>
      <c r="L788" s="5">
        <v>41883.462314814817</v>
      </c>
      <c r="M788" s="7">
        <f t="shared" si="12"/>
        <v>-0.11503472222102573</v>
      </c>
      <c r="N788" s="2" t="s">
        <v>760</v>
      </c>
      <c r="O788" s="4">
        <v>41883.462013888886</v>
      </c>
      <c r="P788" s="2" t="s">
        <v>3380</v>
      </c>
      <c r="Q788" s="2"/>
      <c r="R788" s="2" t="s">
        <v>1082</v>
      </c>
      <c r="S788" s="1">
        <v>89019</v>
      </c>
      <c r="T788" s="2" t="s">
        <v>3380</v>
      </c>
      <c r="U788" s="2" t="s">
        <v>3543</v>
      </c>
      <c r="V788" s="4">
        <v>41883.577268518522</v>
      </c>
      <c r="W788" s="2" t="s">
        <v>355</v>
      </c>
    </row>
    <row r="789" spans="1:23" hidden="1">
      <c r="A789" s="2" t="s">
        <v>556</v>
      </c>
      <c r="B789" s="2" t="s">
        <v>487</v>
      </c>
      <c r="C789" s="2" t="s">
        <v>2934</v>
      </c>
      <c r="D789" s="1">
        <v>775818</v>
      </c>
      <c r="E789" s="2" t="s">
        <v>3005</v>
      </c>
      <c r="F789" s="2" t="s">
        <v>3230</v>
      </c>
      <c r="G789" s="2" t="s">
        <v>666</v>
      </c>
      <c r="H789" s="2" t="s">
        <v>380</v>
      </c>
      <c r="I789" s="2" t="s">
        <v>556</v>
      </c>
      <c r="J789" s="4">
        <v>41884.408784722225</v>
      </c>
      <c r="K789" s="5">
        <v>41886.436122685183</v>
      </c>
      <c r="L789" s="5">
        <v>41884.6330787037</v>
      </c>
      <c r="M789" s="7">
        <f t="shared" si="12"/>
        <v>-1.8030439814829151</v>
      </c>
      <c r="N789" s="2" t="s">
        <v>760</v>
      </c>
      <c r="O789" s="4">
        <v>41884.410520833335</v>
      </c>
      <c r="P789" s="2" t="s">
        <v>842</v>
      </c>
      <c r="Q789" s="2"/>
      <c r="R789" s="2" t="s">
        <v>240</v>
      </c>
      <c r="S789" s="1">
        <v>89039</v>
      </c>
      <c r="T789" s="2" t="s">
        <v>842</v>
      </c>
      <c r="U789" s="2" t="s">
        <v>2381</v>
      </c>
      <c r="V789" s="4">
        <v>41886.435960648145</v>
      </c>
      <c r="W789" s="2" t="s">
        <v>842</v>
      </c>
    </row>
    <row r="790" spans="1:23" hidden="1">
      <c r="A790" s="2" t="s">
        <v>64</v>
      </c>
      <c r="B790" s="2" t="s">
        <v>2468</v>
      </c>
      <c r="C790" s="2" t="s">
        <v>1008</v>
      </c>
      <c r="D790" s="1">
        <v>775867</v>
      </c>
      <c r="E790" s="2" t="s">
        <v>659</v>
      </c>
      <c r="F790" s="2" t="s">
        <v>1885</v>
      </c>
      <c r="G790" s="2" t="s">
        <v>666</v>
      </c>
      <c r="H790" s="2" t="s">
        <v>3741</v>
      </c>
      <c r="I790" s="2" t="s">
        <v>64</v>
      </c>
      <c r="J790" s="4">
        <v>41884.437395833331</v>
      </c>
      <c r="K790" s="5">
        <v>41891.466064814813</v>
      </c>
      <c r="L790" s="5">
        <v>41886.510821759257</v>
      </c>
      <c r="M790" s="7">
        <f t="shared" si="12"/>
        <v>-4.9552430555559113</v>
      </c>
      <c r="N790" s="2" t="s">
        <v>535</v>
      </c>
      <c r="O790" s="4">
        <v>41884.568958333337</v>
      </c>
      <c r="P790" s="2" t="s">
        <v>1023</v>
      </c>
      <c r="Q790" s="2"/>
      <c r="R790" s="2" t="s">
        <v>2559</v>
      </c>
      <c r="S790" s="1">
        <v>89059</v>
      </c>
      <c r="T790" s="2" t="s">
        <v>1023</v>
      </c>
      <c r="U790" s="2" t="s">
        <v>3303</v>
      </c>
      <c r="V790" s="4">
        <v>41886.709050925929</v>
      </c>
      <c r="W790" s="2" t="s">
        <v>355</v>
      </c>
    </row>
    <row r="791" spans="1:23" hidden="1">
      <c r="A791" s="2" t="s">
        <v>2471</v>
      </c>
      <c r="B791" s="2" t="s">
        <v>2203</v>
      </c>
      <c r="C791" s="2" t="s">
        <v>3578</v>
      </c>
      <c r="D791" s="1">
        <v>775991</v>
      </c>
      <c r="E791" s="2" t="s">
        <v>3005</v>
      </c>
      <c r="F791" s="2" t="s">
        <v>1345</v>
      </c>
      <c r="G791" s="2" t="s">
        <v>666</v>
      </c>
      <c r="H791" s="2" t="s">
        <v>354</v>
      </c>
      <c r="I791" s="2" t="s">
        <v>1986</v>
      </c>
      <c r="J791" s="4">
        <v>41884.590254629627</v>
      </c>
      <c r="K791" s="5">
        <v>41922.665694444448</v>
      </c>
      <c r="L791" s="5">
        <v>41912.47452546296</v>
      </c>
      <c r="M791" s="7">
        <f t="shared" si="12"/>
        <v>-10.191168981487863</v>
      </c>
      <c r="N791" s="2" t="s">
        <v>1986</v>
      </c>
      <c r="O791" s="4">
        <v>41911.390532407408</v>
      </c>
      <c r="P791" s="2" t="s">
        <v>1460</v>
      </c>
      <c r="Q791" s="2" t="s">
        <v>3240</v>
      </c>
      <c r="R791" s="2" t="s">
        <v>914</v>
      </c>
      <c r="S791" s="1">
        <v>89079</v>
      </c>
      <c r="T791" s="2" t="s">
        <v>1460</v>
      </c>
      <c r="U791" s="2" t="s">
        <v>2706</v>
      </c>
      <c r="V791" s="4">
        <v>41922.665532407409</v>
      </c>
      <c r="W791" s="2" t="s">
        <v>1149</v>
      </c>
    </row>
    <row r="792" spans="1:23" hidden="1">
      <c r="A792" s="2" t="s">
        <v>2471</v>
      </c>
      <c r="B792" s="2" t="s">
        <v>2203</v>
      </c>
      <c r="C792" s="2" t="s">
        <v>3578</v>
      </c>
      <c r="D792" s="1">
        <v>775991</v>
      </c>
      <c r="E792" s="2" t="s">
        <v>3005</v>
      </c>
      <c r="F792" s="2" t="s">
        <v>1345</v>
      </c>
      <c r="G792" s="2" t="s">
        <v>666</v>
      </c>
      <c r="H792" s="2" t="s">
        <v>354</v>
      </c>
      <c r="I792" s="2" t="s">
        <v>1986</v>
      </c>
      <c r="J792" s="4">
        <v>41884.590254629627</v>
      </c>
      <c r="K792" s="5">
        <v>41922.665694444448</v>
      </c>
      <c r="L792" s="5">
        <v>41912.47452546296</v>
      </c>
      <c r="M792" s="7">
        <f t="shared" si="12"/>
        <v>-10.191168981487863</v>
      </c>
      <c r="N792" s="2" t="s">
        <v>1986</v>
      </c>
      <c r="O792" s="4">
        <v>41911.390532407408</v>
      </c>
      <c r="P792" s="2" t="s">
        <v>1460</v>
      </c>
      <c r="Q792" s="2" t="s">
        <v>3240</v>
      </c>
      <c r="R792" s="2" t="s">
        <v>914</v>
      </c>
      <c r="S792" s="1">
        <v>89079</v>
      </c>
      <c r="T792" s="2" t="s">
        <v>1460</v>
      </c>
      <c r="U792" s="2" t="s">
        <v>2706</v>
      </c>
      <c r="V792" s="4">
        <v>41922.665532407409</v>
      </c>
      <c r="W792" s="2" t="s">
        <v>3500</v>
      </c>
    </row>
    <row r="793" spans="1:23" hidden="1">
      <c r="A793" s="2" t="s">
        <v>1399</v>
      </c>
      <c r="B793" s="2" t="s">
        <v>2800</v>
      </c>
      <c r="C793" s="2" t="s">
        <v>2272</v>
      </c>
      <c r="D793" s="1">
        <v>776009</v>
      </c>
      <c r="E793" s="2" t="s">
        <v>3005</v>
      </c>
      <c r="F793" s="2" t="s">
        <v>2072</v>
      </c>
      <c r="G793" s="2" t="s">
        <v>666</v>
      </c>
      <c r="H793" s="2" t="s">
        <v>2356</v>
      </c>
      <c r="I793" s="2" t="s">
        <v>1399</v>
      </c>
      <c r="J793" s="4">
        <v>41884.604756944442</v>
      </c>
      <c r="K793" s="5">
        <v>41884.652592592596</v>
      </c>
      <c r="L793" s="5">
        <v>41884.638877314814</v>
      </c>
      <c r="M793" s="7">
        <f t="shared" si="12"/>
        <v>-1.3715277782466728E-2</v>
      </c>
      <c r="N793" s="2" t="s">
        <v>760</v>
      </c>
      <c r="O793" s="4">
        <v>41884.631493055553</v>
      </c>
      <c r="P793" s="2" t="s">
        <v>3380</v>
      </c>
      <c r="Q793" s="2"/>
      <c r="R793" s="2" t="s">
        <v>2337</v>
      </c>
      <c r="S793" s="1">
        <v>89080</v>
      </c>
      <c r="T793" s="2" t="s">
        <v>3380</v>
      </c>
      <c r="U793" s="2" t="s">
        <v>949</v>
      </c>
      <c r="V793" s="4">
        <v>41884.645254629628</v>
      </c>
      <c r="W793" s="2" t="s">
        <v>1428</v>
      </c>
    </row>
    <row r="794" spans="1:23" hidden="1">
      <c r="A794" s="2" t="s">
        <v>556</v>
      </c>
      <c r="B794" s="2" t="s">
        <v>2800</v>
      </c>
      <c r="C794" s="2" t="s">
        <v>193</v>
      </c>
      <c r="D794" s="1">
        <v>776817</v>
      </c>
      <c r="E794" s="2" t="s">
        <v>3005</v>
      </c>
      <c r="F794" s="2" t="s">
        <v>3230</v>
      </c>
      <c r="G794" s="2" t="s">
        <v>666</v>
      </c>
      <c r="H794" s="2" t="s">
        <v>3555</v>
      </c>
      <c r="I794" s="2" t="s">
        <v>556</v>
      </c>
      <c r="J794" s="4">
        <v>41886.671770833331</v>
      </c>
      <c r="K794" s="5">
        <v>41886.73642361111</v>
      </c>
      <c r="L794" s="5">
        <v>41886.69636574074</v>
      </c>
      <c r="M794" s="7">
        <f t="shared" si="12"/>
        <v>-4.0057870370219462E-2</v>
      </c>
      <c r="N794" s="2" t="s">
        <v>760</v>
      </c>
      <c r="O794" s="4">
        <v>41886.679224537038</v>
      </c>
      <c r="P794" s="2" t="s">
        <v>3527</v>
      </c>
      <c r="Q794" s="2" t="s">
        <v>1980</v>
      </c>
      <c r="R794" s="2" t="s">
        <v>2214</v>
      </c>
      <c r="S794" s="1">
        <v>89099</v>
      </c>
      <c r="T794" s="2" t="s">
        <v>3527</v>
      </c>
      <c r="U794" s="2" t="s">
        <v>1646</v>
      </c>
      <c r="V794" s="4">
        <v>41886.736203703702</v>
      </c>
      <c r="W794" s="2" t="s">
        <v>842</v>
      </c>
    </row>
    <row r="795" spans="1:23">
      <c r="A795" s="2" t="s">
        <v>556</v>
      </c>
      <c r="B795" s="2" t="s">
        <v>2800</v>
      </c>
      <c r="C795" s="2" t="s">
        <v>2311</v>
      </c>
      <c r="D795" s="1">
        <v>776856</v>
      </c>
      <c r="E795" s="2" t="s">
        <v>3005</v>
      </c>
      <c r="F795" s="2" t="s">
        <v>3422</v>
      </c>
      <c r="G795" s="2" t="s">
        <v>666</v>
      </c>
      <c r="H795" s="2" t="s">
        <v>3</v>
      </c>
      <c r="I795" s="2" t="s">
        <v>556</v>
      </c>
      <c r="J795" s="4">
        <v>41886.713680555556</v>
      </c>
      <c r="K795" s="5">
        <v>41920.489201388889</v>
      </c>
      <c r="L795" s="5">
        <v>41891.386828703704</v>
      </c>
      <c r="M795" s="7">
        <f t="shared" si="12"/>
        <v>-29.102372685185401</v>
      </c>
      <c r="N795" s="2" t="s">
        <v>760</v>
      </c>
      <c r="O795" s="4">
        <v>41886.718333333331</v>
      </c>
      <c r="P795" s="2" t="s">
        <v>1460</v>
      </c>
      <c r="Q795" s="2"/>
      <c r="R795" s="2" t="s">
        <v>644</v>
      </c>
      <c r="S795" s="1">
        <v>89119</v>
      </c>
      <c r="T795" s="2" t="s">
        <v>1460</v>
      </c>
      <c r="U795" s="2" t="s">
        <v>3356</v>
      </c>
      <c r="V795" s="4">
        <v>41920.489074074074</v>
      </c>
      <c r="W795" s="2" t="s">
        <v>355</v>
      </c>
    </row>
    <row r="796" spans="1:23" hidden="1">
      <c r="A796" s="2" t="s">
        <v>556</v>
      </c>
      <c r="B796" s="2" t="s">
        <v>487</v>
      </c>
      <c r="C796" s="2" t="s">
        <v>2467</v>
      </c>
      <c r="D796" s="1">
        <v>777072</v>
      </c>
      <c r="E796" s="2" t="s">
        <v>3005</v>
      </c>
      <c r="F796" s="2" t="s">
        <v>1885</v>
      </c>
      <c r="G796" s="2" t="s">
        <v>666</v>
      </c>
      <c r="H796" s="2" t="s">
        <v>966</v>
      </c>
      <c r="I796" s="2" t="s">
        <v>556</v>
      </c>
      <c r="J796" s="4">
        <v>41887.618483796294</v>
      </c>
      <c r="K796" s="5">
        <v>41920.489212962966</v>
      </c>
      <c r="L796" s="5">
        <v>41891.386932870373</v>
      </c>
      <c r="M796" s="7">
        <f t="shared" si="12"/>
        <v>-29.102280092592991</v>
      </c>
      <c r="N796" s="2" t="s">
        <v>760</v>
      </c>
      <c r="O796" s="4">
        <v>41891.384293981479</v>
      </c>
      <c r="P796" s="2" t="s">
        <v>760</v>
      </c>
      <c r="Q796" s="2"/>
      <c r="R796" s="2" t="s">
        <v>131</v>
      </c>
      <c r="S796" s="1">
        <v>89139</v>
      </c>
      <c r="T796" s="2" t="s">
        <v>760</v>
      </c>
      <c r="U796" s="2" t="s">
        <v>3356</v>
      </c>
      <c r="V796" s="4">
        <v>41920.489074074074</v>
      </c>
      <c r="W796" s="2" t="s">
        <v>355</v>
      </c>
    </row>
    <row r="797" spans="1:23">
      <c r="A797" s="2" t="s">
        <v>1399</v>
      </c>
      <c r="B797" s="2" t="s">
        <v>2800</v>
      </c>
      <c r="C797" s="2" t="s">
        <v>186</v>
      </c>
      <c r="D797" s="1">
        <v>777491</v>
      </c>
      <c r="E797" s="2" t="s">
        <v>3005</v>
      </c>
      <c r="F797" s="2" t="s">
        <v>3422</v>
      </c>
      <c r="G797" s="2" t="s">
        <v>666</v>
      </c>
      <c r="H797" s="2" t="s">
        <v>847</v>
      </c>
      <c r="I797" s="2" t="s">
        <v>760</v>
      </c>
      <c r="J797" s="4">
        <v>41891.386689814812</v>
      </c>
      <c r="K797" s="5">
        <v>41901.493275462963</v>
      </c>
      <c r="L797" s="5">
        <v>41892.630231481482</v>
      </c>
      <c r="M797" s="7">
        <f t="shared" si="12"/>
        <v>-8.8630439814805868</v>
      </c>
      <c r="N797" s="2" t="s">
        <v>760</v>
      </c>
      <c r="O797" s="4">
        <v>41892.579930555556</v>
      </c>
      <c r="P797" s="2" t="s">
        <v>1006</v>
      </c>
      <c r="Q797" s="2" t="s">
        <v>3009</v>
      </c>
      <c r="R797" s="2" t="s">
        <v>1066</v>
      </c>
      <c r="S797" s="1">
        <v>89159</v>
      </c>
      <c r="T797" s="2" t="s">
        <v>1006</v>
      </c>
      <c r="U797" s="2" t="s">
        <v>618</v>
      </c>
      <c r="V797" s="4">
        <v>41901.493078703701</v>
      </c>
      <c r="W797" s="2" t="s">
        <v>1149</v>
      </c>
    </row>
    <row r="798" spans="1:23">
      <c r="A798" s="2" t="s">
        <v>1399</v>
      </c>
      <c r="B798" s="2" t="s">
        <v>2800</v>
      </c>
      <c r="C798" s="2" t="s">
        <v>3497</v>
      </c>
      <c r="D798" s="1">
        <v>777492</v>
      </c>
      <c r="E798" s="2" t="s">
        <v>659</v>
      </c>
      <c r="F798" s="2" t="s">
        <v>3422</v>
      </c>
      <c r="G798" s="2" t="s">
        <v>666</v>
      </c>
      <c r="H798" s="2" t="s">
        <v>2173</v>
      </c>
      <c r="I798" s="2" t="s">
        <v>760</v>
      </c>
      <c r="J798" s="4">
        <v>41891.390057870369</v>
      </c>
      <c r="K798" s="5">
        <v>41904.731111111112</v>
      </c>
      <c r="L798" s="5">
        <v>41904.579085648147</v>
      </c>
      <c r="M798" s="7">
        <f t="shared" si="12"/>
        <v>-0.15202546296495711</v>
      </c>
      <c r="N798" s="2" t="s">
        <v>760</v>
      </c>
      <c r="O798" s="4">
        <v>41901.695451388892</v>
      </c>
      <c r="P798" s="2" t="s">
        <v>1460</v>
      </c>
      <c r="Q798" s="2" t="s">
        <v>383</v>
      </c>
      <c r="R798" s="2" t="s">
        <v>3729</v>
      </c>
      <c r="S798" s="1">
        <v>89160</v>
      </c>
      <c r="T798" s="2" t="s">
        <v>1460</v>
      </c>
      <c r="U798" s="2" t="s">
        <v>1759</v>
      </c>
      <c r="V798" s="4">
        <v>41904.713703703703</v>
      </c>
      <c r="W798" s="2" t="s">
        <v>842</v>
      </c>
    </row>
    <row r="799" spans="1:23">
      <c r="A799" s="2" t="s">
        <v>1399</v>
      </c>
      <c r="B799" s="2" t="s">
        <v>2800</v>
      </c>
      <c r="C799" s="2" t="s">
        <v>3497</v>
      </c>
      <c r="D799" s="1">
        <v>777492</v>
      </c>
      <c r="E799" s="2" t="s">
        <v>659</v>
      </c>
      <c r="F799" s="2" t="s">
        <v>3422</v>
      </c>
      <c r="G799" s="2" t="s">
        <v>666</v>
      </c>
      <c r="H799" s="2" t="s">
        <v>2173</v>
      </c>
      <c r="I799" s="2" t="s">
        <v>760</v>
      </c>
      <c r="J799" s="4">
        <v>41891.390057870369</v>
      </c>
      <c r="K799" s="5">
        <v>41904.731111111112</v>
      </c>
      <c r="L799" s="5">
        <v>41904.579085648147</v>
      </c>
      <c r="M799" s="7">
        <f t="shared" si="12"/>
        <v>-0.15202546296495711</v>
      </c>
      <c r="N799" s="2" t="s">
        <v>760</v>
      </c>
      <c r="O799" s="4">
        <v>41901.695451388892</v>
      </c>
      <c r="P799" s="2" t="s">
        <v>1460</v>
      </c>
      <c r="Q799" s="2" t="s">
        <v>383</v>
      </c>
      <c r="R799" s="2" t="s">
        <v>3729</v>
      </c>
      <c r="S799" s="1">
        <v>89160</v>
      </c>
      <c r="T799" s="2" t="s">
        <v>1460</v>
      </c>
      <c r="U799" s="2" t="s">
        <v>1759</v>
      </c>
      <c r="V799" s="4">
        <v>41904.713703703703</v>
      </c>
      <c r="W799" s="2" t="s">
        <v>1149</v>
      </c>
    </row>
    <row r="800" spans="1:23">
      <c r="A800" s="2" t="s">
        <v>1399</v>
      </c>
      <c r="B800" s="2" t="s">
        <v>2800</v>
      </c>
      <c r="C800" s="2" t="s">
        <v>3497</v>
      </c>
      <c r="D800" s="1">
        <v>777492</v>
      </c>
      <c r="E800" s="2" t="s">
        <v>659</v>
      </c>
      <c r="F800" s="2" t="s">
        <v>3422</v>
      </c>
      <c r="G800" s="2" t="s">
        <v>666</v>
      </c>
      <c r="H800" s="2" t="s">
        <v>2173</v>
      </c>
      <c r="I800" s="2" t="s">
        <v>760</v>
      </c>
      <c r="J800" s="4">
        <v>41891.390057870369</v>
      </c>
      <c r="K800" s="5">
        <v>41904.731111111112</v>
      </c>
      <c r="L800" s="5">
        <v>41904.579085648147</v>
      </c>
      <c r="M800" s="7">
        <f t="shared" si="12"/>
        <v>-0.15202546296495711</v>
      </c>
      <c r="N800" s="2" t="s">
        <v>760</v>
      </c>
      <c r="O800" s="4">
        <v>41901.695451388892</v>
      </c>
      <c r="P800" s="2" t="s">
        <v>1460</v>
      </c>
      <c r="Q800" s="2" t="s">
        <v>383</v>
      </c>
      <c r="R800" s="2" t="s">
        <v>3729</v>
      </c>
      <c r="S800" s="1">
        <v>89160</v>
      </c>
      <c r="T800" s="2" t="s">
        <v>1460</v>
      </c>
      <c r="U800" s="2" t="s">
        <v>1759</v>
      </c>
      <c r="V800" s="4">
        <v>41904.713703703703</v>
      </c>
      <c r="W800" s="2" t="s">
        <v>3640</v>
      </c>
    </row>
    <row r="801" spans="1:23" hidden="1">
      <c r="A801" s="2" t="s">
        <v>760</v>
      </c>
      <c r="B801" s="2" t="s">
        <v>2800</v>
      </c>
      <c r="C801" s="2" t="s">
        <v>1773</v>
      </c>
      <c r="D801" s="1">
        <v>777559</v>
      </c>
      <c r="E801" s="2" t="s">
        <v>3005</v>
      </c>
      <c r="F801" s="2" t="s">
        <v>1885</v>
      </c>
      <c r="G801" s="2" t="s">
        <v>666</v>
      </c>
      <c r="H801" s="2" t="s">
        <v>1019</v>
      </c>
      <c r="I801" s="2" t="s">
        <v>760</v>
      </c>
      <c r="J801" s="4">
        <v>41891.439606481479</v>
      </c>
      <c r="K801" s="5">
        <v>41901.493854166663</v>
      </c>
      <c r="L801" s="5">
        <v>41901.451412037037</v>
      </c>
      <c r="M801" s="7">
        <f t="shared" si="12"/>
        <v>-4.2442129626579117E-2</v>
      </c>
      <c r="N801" s="2" t="s">
        <v>760</v>
      </c>
      <c r="O801" s="4">
        <v>41901.445393518516</v>
      </c>
      <c r="P801" s="2" t="s">
        <v>3380</v>
      </c>
      <c r="Q801" s="2"/>
      <c r="R801" s="2" t="s">
        <v>1589</v>
      </c>
      <c r="S801" s="1">
        <v>89179</v>
      </c>
      <c r="T801" s="2" t="s">
        <v>3380</v>
      </c>
      <c r="U801" s="2" t="s">
        <v>2146</v>
      </c>
      <c r="V801" s="4">
        <v>41901.493668981479</v>
      </c>
      <c r="W801" s="2" t="s">
        <v>1149</v>
      </c>
    </row>
    <row r="802" spans="1:23">
      <c r="A802" s="2" t="s">
        <v>760</v>
      </c>
      <c r="B802" s="2" t="s">
        <v>2800</v>
      </c>
      <c r="C802" s="2" t="s">
        <v>2872</v>
      </c>
      <c r="D802" s="1">
        <v>777876</v>
      </c>
      <c r="E802" s="2" t="s">
        <v>3005</v>
      </c>
      <c r="F802" s="2" t="s">
        <v>3422</v>
      </c>
      <c r="G802" s="2" t="s">
        <v>666</v>
      </c>
      <c r="H802" s="2" t="s">
        <v>169</v>
      </c>
      <c r="I802" s="2" t="s">
        <v>760</v>
      </c>
      <c r="J802" s="4">
        <v>41892.360162037039</v>
      </c>
      <c r="K802" s="5">
        <v>41897.586562500001</v>
      </c>
      <c r="L802" s="5">
        <v>41894.620138888888</v>
      </c>
      <c r="M802" s="7">
        <f t="shared" si="12"/>
        <v>-2.9664236111129867</v>
      </c>
      <c r="N802" s="2" t="s">
        <v>760</v>
      </c>
      <c r="O802" s="4">
        <v>41894.59269675926</v>
      </c>
      <c r="P802" s="2" t="s">
        <v>2544</v>
      </c>
      <c r="Q802" s="2" t="s">
        <v>421</v>
      </c>
      <c r="R802" s="2" t="s">
        <v>687</v>
      </c>
      <c r="S802" s="1">
        <v>89199</v>
      </c>
      <c r="T802" s="2" t="s">
        <v>2544</v>
      </c>
      <c r="U802" s="2" t="s">
        <v>1199</v>
      </c>
      <c r="V802" s="4">
        <v>41894.65730324074</v>
      </c>
      <c r="W802" s="2" t="s">
        <v>1149</v>
      </c>
    </row>
    <row r="803" spans="1:23">
      <c r="A803" s="2" t="s">
        <v>760</v>
      </c>
      <c r="B803" s="2" t="s">
        <v>2800</v>
      </c>
      <c r="C803" s="2" t="s">
        <v>1251</v>
      </c>
      <c r="D803" s="1">
        <v>777774</v>
      </c>
      <c r="E803" s="2" t="s">
        <v>3005</v>
      </c>
      <c r="F803" s="2" t="s">
        <v>3422</v>
      </c>
      <c r="G803" s="2" t="s">
        <v>666</v>
      </c>
      <c r="H803" s="2" t="s">
        <v>2556</v>
      </c>
      <c r="I803" s="2" t="s">
        <v>760</v>
      </c>
      <c r="J803" s="4">
        <v>41892.361041666663</v>
      </c>
      <c r="K803" s="5">
        <v>41892.433263888888</v>
      </c>
      <c r="L803" s="5">
        <v>41892.392118055555</v>
      </c>
      <c r="M803" s="7">
        <f t="shared" si="12"/>
        <v>-4.1145833332848269E-2</v>
      </c>
      <c r="N803" s="2" t="s">
        <v>760</v>
      </c>
      <c r="O803" s="4">
        <v>41892.389907407407</v>
      </c>
      <c r="P803" s="2" t="s">
        <v>1460</v>
      </c>
      <c r="Q803" s="2" t="s">
        <v>2058</v>
      </c>
      <c r="R803" s="2" t="s">
        <v>2199</v>
      </c>
      <c r="S803" s="1">
        <v>89200</v>
      </c>
      <c r="T803" s="2" t="s">
        <v>1460</v>
      </c>
      <c r="U803" s="2" t="s">
        <v>333</v>
      </c>
      <c r="V803" s="4">
        <v>41892.433078703703</v>
      </c>
      <c r="W803" s="2" t="s">
        <v>1149</v>
      </c>
    </row>
    <row r="804" spans="1:23">
      <c r="A804" s="2" t="s">
        <v>760</v>
      </c>
      <c r="B804" s="2" t="s">
        <v>2800</v>
      </c>
      <c r="C804" s="2" t="s">
        <v>3649</v>
      </c>
      <c r="D804" s="1">
        <v>777948</v>
      </c>
      <c r="E804" s="2" t="s">
        <v>3005</v>
      </c>
      <c r="F804" s="2" t="s">
        <v>3422</v>
      </c>
      <c r="G804" s="2" t="s">
        <v>666</v>
      </c>
      <c r="H804" s="2" t="s">
        <v>3104</v>
      </c>
      <c r="I804" s="2" t="s">
        <v>760</v>
      </c>
      <c r="J804" s="4">
        <v>41892.442974537036</v>
      </c>
      <c r="K804" s="5">
        <v>41893.721273148149</v>
      </c>
      <c r="L804" s="5">
        <v>41893.714571759258</v>
      </c>
      <c r="M804" s="7">
        <f t="shared" si="12"/>
        <v>-6.701388891087845E-3</v>
      </c>
      <c r="N804" s="2" t="s">
        <v>760</v>
      </c>
      <c r="O804" s="4">
        <v>41892.727453703701</v>
      </c>
      <c r="P804" s="2" t="s">
        <v>1460</v>
      </c>
      <c r="Q804" s="2" t="s">
        <v>2394</v>
      </c>
      <c r="R804" s="2" t="s">
        <v>51</v>
      </c>
      <c r="S804" s="1">
        <v>89219</v>
      </c>
      <c r="T804" s="2" t="s">
        <v>1460</v>
      </c>
      <c r="U804" s="2" t="s">
        <v>2688</v>
      </c>
      <c r="V804" s="4">
        <v>41893.721122685187</v>
      </c>
      <c r="W804" s="2" t="s">
        <v>1149</v>
      </c>
    </row>
    <row r="805" spans="1:23" hidden="1">
      <c r="A805" s="2" t="s">
        <v>2471</v>
      </c>
      <c r="B805" s="2" t="s">
        <v>895</v>
      </c>
      <c r="C805" s="2" t="s">
        <v>2027</v>
      </c>
      <c r="D805" s="1">
        <v>778131</v>
      </c>
      <c r="E805" s="2" t="s">
        <v>3005</v>
      </c>
      <c r="F805" s="2" t="s">
        <v>2072</v>
      </c>
      <c r="G805" s="2" t="s">
        <v>666</v>
      </c>
      <c r="H805" s="2" t="s">
        <v>3697</v>
      </c>
      <c r="I805" s="2" t="s">
        <v>2471</v>
      </c>
      <c r="J805" s="4">
        <v>41892.644907407404</v>
      </c>
      <c r="K805" s="5">
        <v>41892.676446759258</v>
      </c>
      <c r="L805" s="5">
        <v>41892.661354166667</v>
      </c>
      <c r="M805" s="7">
        <f t="shared" si="12"/>
        <v>-1.509259259182727E-2</v>
      </c>
      <c r="N805" s="2" t="s">
        <v>2471</v>
      </c>
      <c r="O805" s="4">
        <v>41892.661111111112</v>
      </c>
      <c r="P805" s="2" t="s">
        <v>2471</v>
      </c>
      <c r="Q805" s="2"/>
      <c r="R805" s="2" t="s">
        <v>2374</v>
      </c>
      <c r="S805" s="1">
        <v>89239</v>
      </c>
      <c r="T805" s="2" t="s">
        <v>2471</v>
      </c>
      <c r="U805" s="2" t="s">
        <v>668</v>
      </c>
      <c r="V805" s="4">
        <v>41892.676342592589</v>
      </c>
      <c r="W805" s="2" t="s">
        <v>1149</v>
      </c>
    </row>
    <row r="806" spans="1:23" hidden="1">
      <c r="A806" s="2" t="s">
        <v>556</v>
      </c>
      <c r="B806" s="2" t="s">
        <v>2681</v>
      </c>
      <c r="C806" s="2" t="s">
        <v>141</v>
      </c>
      <c r="D806" s="1">
        <v>778477</v>
      </c>
      <c r="E806" s="2" t="s">
        <v>3005</v>
      </c>
      <c r="F806" s="2" t="s">
        <v>1345</v>
      </c>
      <c r="G806" s="2" t="s">
        <v>2225</v>
      </c>
      <c r="H806" s="2" t="s">
        <v>70</v>
      </c>
      <c r="I806" s="2" t="s">
        <v>556</v>
      </c>
      <c r="J806" s="4">
        <v>41893.409918981481</v>
      </c>
      <c r="K806" s="6"/>
      <c r="L806" s="5">
        <v>41961.398495370369</v>
      </c>
      <c r="M806" s="7">
        <f t="shared" si="12"/>
        <v>41961.398495370369</v>
      </c>
      <c r="N806" s="2" t="s">
        <v>760</v>
      </c>
      <c r="O806" s="4">
        <v>41960.493738425925</v>
      </c>
      <c r="P806" s="2" t="s">
        <v>1149</v>
      </c>
      <c r="Q806" s="2" t="s">
        <v>1191</v>
      </c>
      <c r="R806" s="2" t="s">
        <v>2638</v>
      </c>
      <c r="S806" s="1">
        <v>89259</v>
      </c>
      <c r="T806" s="2" t="s">
        <v>1149</v>
      </c>
      <c r="U806" s="2"/>
      <c r="V806" s="2"/>
      <c r="W806" s="2"/>
    </row>
    <row r="807" spans="1:23" hidden="1">
      <c r="A807" s="2" t="s">
        <v>556</v>
      </c>
      <c r="B807" s="2" t="s">
        <v>2800</v>
      </c>
      <c r="C807" s="2" t="s">
        <v>1444</v>
      </c>
      <c r="D807" s="1">
        <v>778543</v>
      </c>
      <c r="E807" s="2" t="s">
        <v>3005</v>
      </c>
      <c r="F807" s="2" t="s">
        <v>1345</v>
      </c>
      <c r="G807" s="2" t="s">
        <v>666</v>
      </c>
      <c r="H807" s="2" t="s">
        <v>2605</v>
      </c>
      <c r="I807" s="2" t="s">
        <v>556</v>
      </c>
      <c r="J807" s="4">
        <v>41893.478136574071</v>
      </c>
      <c r="K807" s="5">
        <v>41893.736643518518</v>
      </c>
      <c r="L807" s="5">
        <v>41893.71398148148</v>
      </c>
      <c r="M807" s="7">
        <f t="shared" si="12"/>
        <v>-2.266203703766223E-2</v>
      </c>
      <c r="N807" s="2" t="s">
        <v>760</v>
      </c>
      <c r="O807" s="4">
        <v>41893.490671296298</v>
      </c>
      <c r="P807" s="2" t="s">
        <v>638</v>
      </c>
      <c r="Q807" s="2" t="s">
        <v>1613</v>
      </c>
      <c r="R807" s="2" t="s">
        <v>178</v>
      </c>
      <c r="S807" s="1">
        <v>89279</v>
      </c>
      <c r="T807" s="2" t="s">
        <v>638</v>
      </c>
      <c r="U807" s="2" t="s">
        <v>1204</v>
      </c>
      <c r="V807" s="4">
        <v>41893.736539351848</v>
      </c>
      <c r="W807" s="2" t="s">
        <v>1149</v>
      </c>
    </row>
    <row r="808" spans="1:23">
      <c r="A808" s="2" t="s">
        <v>760</v>
      </c>
      <c r="B808" s="2" t="s">
        <v>2800</v>
      </c>
      <c r="C808" s="2" t="s">
        <v>3224</v>
      </c>
      <c r="D808" s="1">
        <v>778712</v>
      </c>
      <c r="E808" s="2" t="s">
        <v>3005</v>
      </c>
      <c r="F808" s="2" t="s">
        <v>3422</v>
      </c>
      <c r="G808" s="2" t="s">
        <v>666</v>
      </c>
      <c r="H808" s="2" t="s">
        <v>991</v>
      </c>
      <c r="I808" s="2" t="s">
        <v>760</v>
      </c>
      <c r="J808" s="4">
        <v>41894.42527777778</v>
      </c>
      <c r="K808" s="5">
        <v>41897.63890046296</v>
      </c>
      <c r="L808" s="5">
        <v>41897.581979166665</v>
      </c>
      <c r="M808" s="7">
        <f t="shared" si="12"/>
        <v>-5.6921296294603962E-2</v>
      </c>
      <c r="N808" s="2" t="s">
        <v>760</v>
      </c>
      <c r="O808" s="4">
        <v>41897.492013888892</v>
      </c>
      <c r="P808" s="2" t="s">
        <v>1460</v>
      </c>
      <c r="Q808" s="2" t="s">
        <v>1495</v>
      </c>
      <c r="R808" s="2" t="s">
        <v>1214</v>
      </c>
      <c r="S808" s="1">
        <v>89299</v>
      </c>
      <c r="T808" s="2" t="s">
        <v>1460</v>
      </c>
      <c r="U808" s="2" t="s">
        <v>1502</v>
      </c>
      <c r="V808" s="4">
        <v>41897.638715277775</v>
      </c>
      <c r="W808" s="2" t="s">
        <v>1149</v>
      </c>
    </row>
    <row r="809" spans="1:23" hidden="1">
      <c r="A809" s="2" t="s">
        <v>760</v>
      </c>
      <c r="B809" s="2" t="s">
        <v>2800</v>
      </c>
      <c r="C809" s="2" t="s">
        <v>1156</v>
      </c>
      <c r="D809" s="1">
        <v>779654</v>
      </c>
      <c r="E809" s="2" t="s">
        <v>3005</v>
      </c>
      <c r="F809" s="2" t="s">
        <v>1345</v>
      </c>
      <c r="G809" s="2" t="s">
        <v>1532</v>
      </c>
      <c r="H809" s="2" t="s">
        <v>2363</v>
      </c>
      <c r="I809" s="2" t="s">
        <v>760</v>
      </c>
      <c r="J809" s="4">
        <v>41897.586435185185</v>
      </c>
      <c r="K809" s="6"/>
      <c r="L809" s="6"/>
      <c r="M809" s="7">
        <f t="shared" si="12"/>
        <v>0</v>
      </c>
      <c r="N809" s="2"/>
      <c r="O809" s="2"/>
      <c r="P809" s="2"/>
      <c r="Q809" s="2" t="s">
        <v>91</v>
      </c>
      <c r="R809" s="2" t="s">
        <v>1130</v>
      </c>
      <c r="S809" s="1">
        <v>89319</v>
      </c>
      <c r="T809" s="2" t="s">
        <v>3380</v>
      </c>
      <c r="U809" s="2"/>
      <c r="V809" s="2"/>
      <c r="W809" s="2"/>
    </row>
    <row r="810" spans="1:23" hidden="1">
      <c r="A810" s="2" t="s">
        <v>556</v>
      </c>
      <c r="B810" s="2" t="s">
        <v>2800</v>
      </c>
      <c r="C810" s="2" t="s">
        <v>3247</v>
      </c>
      <c r="D810" s="1">
        <v>779656</v>
      </c>
      <c r="E810" s="2" t="s">
        <v>3005</v>
      </c>
      <c r="F810" s="2" t="s">
        <v>3230</v>
      </c>
      <c r="G810" s="2" t="s">
        <v>666</v>
      </c>
      <c r="H810" s="2" t="s">
        <v>1805</v>
      </c>
      <c r="I810" s="2" t="s">
        <v>556</v>
      </c>
      <c r="J810" s="4">
        <v>41897.588009259256</v>
      </c>
      <c r="K810" s="5">
        <v>41899.455243055556</v>
      </c>
      <c r="L810" s="5">
        <v>41898.418402777781</v>
      </c>
      <c r="M810" s="7">
        <f t="shared" si="12"/>
        <v>-1.0368402777748997</v>
      </c>
      <c r="N810" s="2" t="s">
        <v>760</v>
      </c>
      <c r="O810" s="4">
        <v>41897.684629629628</v>
      </c>
      <c r="P810" s="2" t="s">
        <v>1946</v>
      </c>
      <c r="Q810" s="2"/>
      <c r="R810" s="2" t="s">
        <v>3547</v>
      </c>
      <c r="S810" s="1">
        <v>89320</v>
      </c>
      <c r="T810" s="2" t="s">
        <v>1946</v>
      </c>
      <c r="U810" s="2" t="s">
        <v>15</v>
      </c>
      <c r="V810" s="4">
        <v>41899.455138888887</v>
      </c>
      <c r="W810" s="2" t="s">
        <v>842</v>
      </c>
    </row>
    <row r="811" spans="1:23">
      <c r="A811" s="2" t="s">
        <v>2471</v>
      </c>
      <c r="B811" s="2" t="s">
        <v>895</v>
      </c>
      <c r="C811" s="2" t="s">
        <v>749</v>
      </c>
      <c r="D811" s="1">
        <v>779667</v>
      </c>
      <c r="E811" s="2" t="s">
        <v>3005</v>
      </c>
      <c r="F811" s="2" t="s">
        <v>3422</v>
      </c>
      <c r="G811" s="2" t="s">
        <v>666</v>
      </c>
      <c r="H811" s="2" t="s">
        <v>1507</v>
      </c>
      <c r="I811" s="2" t="s">
        <v>2471</v>
      </c>
      <c r="J811" s="4">
        <v>41897.597905092596</v>
      </c>
      <c r="K811" s="5">
        <v>41897.638321759259</v>
      </c>
      <c r="L811" s="5">
        <v>41897.609097222223</v>
      </c>
      <c r="M811" s="7">
        <f t="shared" si="12"/>
        <v>-2.9224537036498077E-2</v>
      </c>
      <c r="N811" s="2" t="s">
        <v>2471</v>
      </c>
      <c r="O811" s="4">
        <v>41897.607187499998</v>
      </c>
      <c r="P811" s="2" t="s">
        <v>1460</v>
      </c>
      <c r="Q811" s="2" t="s">
        <v>2975</v>
      </c>
      <c r="R811" s="2" t="s">
        <v>1534</v>
      </c>
      <c r="S811" s="1">
        <v>89321</v>
      </c>
      <c r="T811" s="2" t="s">
        <v>1460</v>
      </c>
      <c r="U811" s="2" t="s">
        <v>1176</v>
      </c>
      <c r="V811" s="4">
        <v>41897.638171296298</v>
      </c>
      <c r="W811" s="2" t="s">
        <v>1149</v>
      </c>
    </row>
    <row r="812" spans="1:23">
      <c r="A812" s="2" t="s">
        <v>2471</v>
      </c>
      <c r="B812" s="2" t="s">
        <v>895</v>
      </c>
      <c r="C812" s="2" t="s">
        <v>749</v>
      </c>
      <c r="D812" s="1">
        <v>779667</v>
      </c>
      <c r="E812" s="2" t="s">
        <v>3005</v>
      </c>
      <c r="F812" s="2" t="s">
        <v>3422</v>
      </c>
      <c r="G812" s="2" t="s">
        <v>666</v>
      </c>
      <c r="H812" s="2" t="s">
        <v>1507</v>
      </c>
      <c r="I812" s="2" t="s">
        <v>2471</v>
      </c>
      <c r="J812" s="4">
        <v>41897.597905092596</v>
      </c>
      <c r="K812" s="5">
        <v>41897.638321759259</v>
      </c>
      <c r="L812" s="5">
        <v>41897.609097222223</v>
      </c>
      <c r="M812" s="7">
        <f t="shared" si="12"/>
        <v>-2.9224537036498077E-2</v>
      </c>
      <c r="N812" s="2" t="s">
        <v>2471</v>
      </c>
      <c r="O812" s="4">
        <v>41897.607187499998</v>
      </c>
      <c r="P812" s="2" t="s">
        <v>1460</v>
      </c>
      <c r="Q812" s="2" t="s">
        <v>3291</v>
      </c>
      <c r="R812" s="2" t="s">
        <v>1534</v>
      </c>
      <c r="S812" s="1">
        <v>89321</v>
      </c>
      <c r="T812" s="2" t="s">
        <v>1460</v>
      </c>
      <c r="U812" s="2" t="s">
        <v>1176</v>
      </c>
      <c r="V812" s="4">
        <v>41897.638171296298</v>
      </c>
      <c r="W812" s="2" t="s">
        <v>1149</v>
      </c>
    </row>
    <row r="813" spans="1:23" hidden="1">
      <c r="A813" s="2" t="s">
        <v>2471</v>
      </c>
      <c r="B813" s="2" t="s">
        <v>934</v>
      </c>
      <c r="C813" s="2" t="s">
        <v>2093</v>
      </c>
      <c r="D813" s="1">
        <v>779682</v>
      </c>
      <c r="E813" s="2" t="s">
        <v>3005</v>
      </c>
      <c r="F813" s="2" t="s">
        <v>1345</v>
      </c>
      <c r="G813" s="2" t="s">
        <v>666</v>
      </c>
      <c r="H813" s="2" t="s">
        <v>2197</v>
      </c>
      <c r="I813" s="2" t="s">
        <v>2471</v>
      </c>
      <c r="J813" s="4">
        <v>41897.613495370373</v>
      </c>
      <c r="K813" s="5">
        <v>41898.480243055557</v>
      </c>
      <c r="L813" s="5">
        <v>41898.467083333337</v>
      </c>
      <c r="M813" s="7">
        <f t="shared" si="12"/>
        <v>-1.3159722220734693E-2</v>
      </c>
      <c r="N813" s="2" t="s">
        <v>2471</v>
      </c>
      <c r="O813" s="4">
        <v>41897.684490740743</v>
      </c>
      <c r="P813" s="2" t="s">
        <v>1946</v>
      </c>
      <c r="Q813" s="2" t="s">
        <v>19</v>
      </c>
      <c r="R813" s="2" t="s">
        <v>2905</v>
      </c>
      <c r="S813" s="1">
        <v>89339</v>
      </c>
      <c r="T813" s="2" t="s">
        <v>1946</v>
      </c>
      <c r="U813" s="2" t="s">
        <v>2678</v>
      </c>
      <c r="V813" s="4">
        <v>41898.480115740742</v>
      </c>
      <c r="W813" s="2" t="s">
        <v>1149</v>
      </c>
    </row>
    <row r="814" spans="1:23" hidden="1">
      <c r="A814" s="2" t="s">
        <v>556</v>
      </c>
      <c r="B814" s="2" t="s">
        <v>2800</v>
      </c>
      <c r="C814" s="2" t="s">
        <v>1115</v>
      </c>
      <c r="D814" s="1">
        <v>779876</v>
      </c>
      <c r="E814" s="2" t="s">
        <v>659</v>
      </c>
      <c r="F814" s="2" t="s">
        <v>2072</v>
      </c>
      <c r="G814" s="2" t="s">
        <v>666</v>
      </c>
      <c r="H814" s="2" t="s">
        <v>463</v>
      </c>
      <c r="I814" s="2" t="s">
        <v>760</v>
      </c>
      <c r="J814" s="4">
        <v>41898.425636574073</v>
      </c>
      <c r="K814" s="5">
        <v>41960.561041666668</v>
      </c>
      <c r="L814" s="5">
        <v>41957.484780092593</v>
      </c>
      <c r="M814" s="7">
        <f t="shared" si="12"/>
        <v>-3.0762615740750334</v>
      </c>
      <c r="N814" s="2" t="s">
        <v>760</v>
      </c>
      <c r="O814" s="4">
        <v>41957.406574074077</v>
      </c>
      <c r="P814" s="2" t="s">
        <v>1460</v>
      </c>
      <c r="Q814" s="2" t="s">
        <v>681</v>
      </c>
      <c r="R814" s="2" t="s">
        <v>2502</v>
      </c>
      <c r="S814" s="1">
        <v>89359</v>
      </c>
      <c r="T814" s="2" t="s">
        <v>1460</v>
      </c>
      <c r="U814" s="2" t="s">
        <v>2123</v>
      </c>
      <c r="V814" s="4">
        <v>41960.471608796295</v>
      </c>
      <c r="W814" s="2" t="s">
        <v>842</v>
      </c>
    </row>
    <row r="815" spans="1:23" hidden="1">
      <c r="A815" s="2" t="s">
        <v>556</v>
      </c>
      <c r="B815" s="2" t="s">
        <v>2800</v>
      </c>
      <c r="C815" s="2" t="s">
        <v>1115</v>
      </c>
      <c r="D815" s="1">
        <v>779876</v>
      </c>
      <c r="E815" s="2" t="s">
        <v>659</v>
      </c>
      <c r="F815" s="2" t="s">
        <v>2072</v>
      </c>
      <c r="G815" s="2" t="s">
        <v>666</v>
      </c>
      <c r="H815" s="2" t="s">
        <v>463</v>
      </c>
      <c r="I815" s="2" t="s">
        <v>760</v>
      </c>
      <c r="J815" s="4">
        <v>41898.425636574073</v>
      </c>
      <c r="K815" s="5">
        <v>41960.561041666668</v>
      </c>
      <c r="L815" s="5">
        <v>41957.484780092593</v>
      </c>
      <c r="M815" s="7">
        <f t="shared" si="12"/>
        <v>-3.0762615740750334</v>
      </c>
      <c r="N815" s="2" t="s">
        <v>760</v>
      </c>
      <c r="O815" s="4">
        <v>41957.406574074077</v>
      </c>
      <c r="P815" s="2" t="s">
        <v>1460</v>
      </c>
      <c r="Q815" s="2" t="s">
        <v>681</v>
      </c>
      <c r="R815" s="2" t="s">
        <v>2502</v>
      </c>
      <c r="S815" s="1">
        <v>89359</v>
      </c>
      <c r="T815" s="2" t="s">
        <v>1460</v>
      </c>
      <c r="U815" s="2" t="s">
        <v>2123</v>
      </c>
      <c r="V815" s="4">
        <v>41960.471608796295</v>
      </c>
      <c r="W815" s="2" t="s">
        <v>355</v>
      </c>
    </row>
    <row r="816" spans="1:23">
      <c r="A816" s="2" t="s">
        <v>760</v>
      </c>
      <c r="B816" s="2" t="s">
        <v>2800</v>
      </c>
      <c r="C816" s="2" t="s">
        <v>476</v>
      </c>
      <c r="D816" s="1">
        <v>779882</v>
      </c>
      <c r="E816" s="2" t="s">
        <v>3005</v>
      </c>
      <c r="F816" s="2" t="s">
        <v>3422</v>
      </c>
      <c r="G816" s="2" t="s">
        <v>666</v>
      </c>
      <c r="H816" s="2" t="s">
        <v>68</v>
      </c>
      <c r="I816" s="2" t="s">
        <v>760</v>
      </c>
      <c r="J816" s="4">
        <v>41898.42869212963</v>
      </c>
      <c r="K816" s="5">
        <v>41904.658506944441</v>
      </c>
      <c r="L816" s="5">
        <v>41898.594664351855</v>
      </c>
      <c r="M816" s="7">
        <f t="shared" si="12"/>
        <v>-6.0638425925862975</v>
      </c>
      <c r="N816" s="2" t="s">
        <v>760</v>
      </c>
      <c r="O816" s="4">
        <v>41898.59233796296</v>
      </c>
      <c r="P816" s="2" t="s">
        <v>1460</v>
      </c>
      <c r="Q816" s="2" t="s">
        <v>3584</v>
      </c>
      <c r="R816" s="2" t="s">
        <v>258</v>
      </c>
      <c r="S816" s="1">
        <v>89360</v>
      </c>
      <c r="T816" s="2" t="s">
        <v>1460</v>
      </c>
      <c r="U816" s="2" t="s">
        <v>1988</v>
      </c>
      <c r="V816" s="4">
        <v>41904.658391203702</v>
      </c>
      <c r="W816" s="2" t="s">
        <v>1149</v>
      </c>
    </row>
    <row r="817" spans="1:23" hidden="1">
      <c r="A817" s="2" t="s">
        <v>1525</v>
      </c>
      <c r="B817" s="2" t="s">
        <v>2491</v>
      </c>
      <c r="C817" s="2" t="s">
        <v>1703</v>
      </c>
      <c r="D817" s="1">
        <v>780108</v>
      </c>
      <c r="E817" s="2" t="s">
        <v>659</v>
      </c>
      <c r="F817" s="2" t="s">
        <v>2072</v>
      </c>
      <c r="G817" s="2" t="s">
        <v>2286</v>
      </c>
      <c r="H817" s="2" t="s">
        <v>2567</v>
      </c>
      <c r="I817" s="2" t="s">
        <v>1525</v>
      </c>
      <c r="J817" s="4">
        <v>41899.400104166663</v>
      </c>
      <c r="K817" s="6"/>
      <c r="L817" s="6"/>
      <c r="M817" s="7">
        <f t="shared" si="12"/>
        <v>0</v>
      </c>
      <c r="N817" s="2"/>
      <c r="O817" s="2"/>
      <c r="P817" s="2"/>
      <c r="Q817" s="2" t="s">
        <v>3103</v>
      </c>
      <c r="R817" s="2" t="s">
        <v>812</v>
      </c>
      <c r="S817" s="1">
        <v>89379</v>
      </c>
      <c r="T817" s="2" t="s">
        <v>3745</v>
      </c>
      <c r="U817" s="2"/>
      <c r="V817" s="2"/>
      <c r="W817" s="2"/>
    </row>
    <row r="818" spans="1:23">
      <c r="A818" s="2" t="s">
        <v>1399</v>
      </c>
      <c r="B818" s="2" t="s">
        <v>2800</v>
      </c>
      <c r="C818" s="2" t="s">
        <v>2723</v>
      </c>
      <c r="D818" s="1">
        <v>780380</v>
      </c>
      <c r="E818" s="2" t="s">
        <v>3005</v>
      </c>
      <c r="F818" s="2" t="s">
        <v>3422</v>
      </c>
      <c r="G818" s="2" t="s">
        <v>666</v>
      </c>
      <c r="H818" s="2" t="s">
        <v>2357</v>
      </c>
      <c r="I818" s="2" t="s">
        <v>760</v>
      </c>
      <c r="J818" s="4">
        <v>41899.442245370374</v>
      </c>
      <c r="K818" s="5">
        <v>41907.463634259257</v>
      </c>
      <c r="L818" s="5">
        <v>41904.571805555555</v>
      </c>
      <c r="M818" s="7">
        <f t="shared" si="12"/>
        <v>-2.8918287037013215</v>
      </c>
      <c r="N818" s="2" t="s">
        <v>760</v>
      </c>
      <c r="O818" s="4">
        <v>41904.565787037034</v>
      </c>
      <c r="P818" s="2" t="s">
        <v>1460</v>
      </c>
      <c r="Q818" s="2" t="s">
        <v>903</v>
      </c>
      <c r="R818" s="2" t="s">
        <v>2076</v>
      </c>
      <c r="S818" s="1">
        <v>89399</v>
      </c>
      <c r="T818" s="2" t="s">
        <v>1460</v>
      </c>
      <c r="U818" s="2" t="s">
        <v>574</v>
      </c>
      <c r="V818" s="4">
        <v>41906.491481481484</v>
      </c>
      <c r="W818" s="2" t="s">
        <v>1149</v>
      </c>
    </row>
    <row r="819" spans="1:23" hidden="1">
      <c r="A819" s="2" t="s">
        <v>760</v>
      </c>
      <c r="B819" s="2" t="s">
        <v>2800</v>
      </c>
      <c r="C819" s="2" t="s">
        <v>200</v>
      </c>
      <c r="D819" s="1">
        <v>780418</v>
      </c>
      <c r="E819" s="2" t="s">
        <v>3005</v>
      </c>
      <c r="F819" s="2" t="s">
        <v>2072</v>
      </c>
      <c r="G819" s="2" t="s">
        <v>666</v>
      </c>
      <c r="H819" s="2" t="s">
        <v>1638</v>
      </c>
      <c r="I819" s="2" t="s">
        <v>760</v>
      </c>
      <c r="J819" s="4">
        <v>41899.473541666666</v>
      </c>
      <c r="K819" s="5">
        <v>41901.762164351851</v>
      </c>
      <c r="L819" s="5">
        <v>41901.631562499999</v>
      </c>
      <c r="M819" s="7">
        <f t="shared" si="12"/>
        <v>-0.13060185185167938</v>
      </c>
      <c r="N819" s="2" t="s">
        <v>760</v>
      </c>
      <c r="O819" s="4">
        <v>41900.608217592591</v>
      </c>
      <c r="P819" s="2" t="s">
        <v>556</v>
      </c>
      <c r="Q819" s="2"/>
      <c r="R819" s="2" t="s">
        <v>376</v>
      </c>
      <c r="S819" s="1">
        <v>89419</v>
      </c>
      <c r="T819" s="2" t="s">
        <v>556</v>
      </c>
      <c r="U819" s="2" t="s">
        <v>3351</v>
      </c>
      <c r="V819" s="4">
        <v>41901.71670138889</v>
      </c>
      <c r="W819" s="2" t="s">
        <v>3495</v>
      </c>
    </row>
    <row r="820" spans="1:23" hidden="1">
      <c r="A820" s="2" t="s">
        <v>1525</v>
      </c>
      <c r="B820" s="2" t="s">
        <v>2491</v>
      </c>
      <c r="C820" s="2" t="s">
        <v>2973</v>
      </c>
      <c r="D820" s="1">
        <v>780449</v>
      </c>
      <c r="E820" s="2" t="s">
        <v>659</v>
      </c>
      <c r="F820" s="2" t="s">
        <v>1345</v>
      </c>
      <c r="G820" s="2" t="s">
        <v>666</v>
      </c>
      <c r="H820" s="2" t="s">
        <v>766</v>
      </c>
      <c r="I820" s="2" t="s">
        <v>1525</v>
      </c>
      <c r="J820" s="4">
        <v>41899.562708333331</v>
      </c>
      <c r="K820" s="5">
        <v>41901.689849537041</v>
      </c>
      <c r="L820" s="5">
        <v>41900.579340277778</v>
      </c>
      <c r="M820" s="7">
        <f t="shared" si="12"/>
        <v>-1.1105092592624715</v>
      </c>
      <c r="N820" s="2" t="s">
        <v>535</v>
      </c>
      <c r="O820" s="4">
        <v>41900.383090277777</v>
      </c>
      <c r="P820" s="2" t="s">
        <v>3212</v>
      </c>
      <c r="Q820" s="2" t="s">
        <v>3110</v>
      </c>
      <c r="R820" s="2" t="s">
        <v>2769</v>
      </c>
      <c r="S820" s="1">
        <v>89439</v>
      </c>
      <c r="T820" s="2" t="s">
        <v>3212</v>
      </c>
      <c r="U820" s="2" t="s">
        <v>24</v>
      </c>
      <c r="V820" s="4">
        <v>41901.596909722219</v>
      </c>
      <c r="W820" s="2" t="s">
        <v>3622</v>
      </c>
    </row>
    <row r="821" spans="1:23" hidden="1">
      <c r="A821" s="2" t="s">
        <v>1525</v>
      </c>
      <c r="B821" s="2" t="s">
        <v>2491</v>
      </c>
      <c r="C821" s="2" t="s">
        <v>1404</v>
      </c>
      <c r="D821" s="1">
        <v>780572</v>
      </c>
      <c r="E821" s="2" t="s">
        <v>659</v>
      </c>
      <c r="F821" s="2" t="s">
        <v>2072</v>
      </c>
      <c r="G821" s="2" t="s">
        <v>1532</v>
      </c>
      <c r="H821" s="2" t="s">
        <v>626</v>
      </c>
      <c r="I821" s="2" t="s">
        <v>1525</v>
      </c>
      <c r="J821" s="4">
        <v>41899.683564814812</v>
      </c>
      <c r="K821" s="6"/>
      <c r="L821" s="6"/>
      <c r="M821" s="7">
        <f t="shared" si="12"/>
        <v>0</v>
      </c>
      <c r="N821" s="2"/>
      <c r="O821" s="2"/>
      <c r="P821" s="2"/>
      <c r="Q821" s="2" t="s">
        <v>2773</v>
      </c>
      <c r="R821" s="2" t="s">
        <v>702</v>
      </c>
      <c r="S821" s="1">
        <v>89459</v>
      </c>
      <c r="T821" s="2" t="s">
        <v>885</v>
      </c>
      <c r="U821" s="2"/>
      <c r="V821" s="2"/>
      <c r="W821" s="2"/>
    </row>
    <row r="822" spans="1:23">
      <c r="A822" s="2" t="s">
        <v>292</v>
      </c>
      <c r="B822" s="2" t="s">
        <v>2579</v>
      </c>
      <c r="C822" s="2" t="s">
        <v>2134</v>
      </c>
      <c r="D822" s="1">
        <v>780890</v>
      </c>
      <c r="E822" s="2" t="s">
        <v>3005</v>
      </c>
      <c r="F822" s="2" t="s">
        <v>3422</v>
      </c>
      <c r="G822" s="2" t="s">
        <v>666</v>
      </c>
      <c r="H822" s="2" t="s">
        <v>2596</v>
      </c>
      <c r="I822" s="2" t="s">
        <v>1986</v>
      </c>
      <c r="J822" s="4">
        <v>41900.601493055554</v>
      </c>
      <c r="K822" s="5">
        <v>41904.734143518515</v>
      </c>
      <c r="L822" s="5">
        <v>41904.438935185186</v>
      </c>
      <c r="M822" s="7">
        <f t="shared" si="12"/>
        <v>-0.29520833332935581</v>
      </c>
      <c r="N822" s="2" t="s">
        <v>1986</v>
      </c>
      <c r="O822" s="4">
        <v>41904.42732638889</v>
      </c>
      <c r="P822" s="2" t="s">
        <v>3120</v>
      </c>
      <c r="Q822" s="2" t="s">
        <v>2584</v>
      </c>
      <c r="R822" s="2" t="s">
        <v>2263</v>
      </c>
      <c r="S822" s="1">
        <v>89479</v>
      </c>
      <c r="T822" s="2" t="s">
        <v>3120</v>
      </c>
      <c r="U822" s="2" t="s">
        <v>2209</v>
      </c>
      <c r="V822" s="4">
        <v>41904.728819444441</v>
      </c>
      <c r="W822" s="2" t="s">
        <v>1149</v>
      </c>
    </row>
    <row r="823" spans="1:23">
      <c r="A823" s="2" t="s">
        <v>556</v>
      </c>
      <c r="B823" s="2" t="s">
        <v>487</v>
      </c>
      <c r="C823" s="2" t="s">
        <v>764</v>
      </c>
      <c r="D823" s="1">
        <v>780912</v>
      </c>
      <c r="E823" s="2" t="s">
        <v>659</v>
      </c>
      <c r="F823" s="2" t="s">
        <v>3422</v>
      </c>
      <c r="G823" s="2" t="s">
        <v>1532</v>
      </c>
      <c r="H823" s="2" t="s">
        <v>2332</v>
      </c>
      <c r="I823" s="2" t="s">
        <v>556</v>
      </c>
      <c r="J823" s="4">
        <v>41900.622256944444</v>
      </c>
      <c r="K823" s="6"/>
      <c r="L823" s="6"/>
      <c r="M823" s="7">
        <f t="shared" si="12"/>
        <v>0</v>
      </c>
      <c r="N823" s="2"/>
      <c r="O823" s="2"/>
      <c r="P823" s="2"/>
      <c r="Q823" s="2" t="s">
        <v>1191</v>
      </c>
      <c r="R823" s="2" t="s">
        <v>462</v>
      </c>
      <c r="S823" s="1">
        <v>89499</v>
      </c>
      <c r="T823" s="2" t="s">
        <v>1820</v>
      </c>
      <c r="U823" s="2"/>
      <c r="V823" s="2"/>
      <c r="W823" s="2"/>
    </row>
    <row r="824" spans="1:23" hidden="1">
      <c r="A824" s="2" t="s">
        <v>1525</v>
      </c>
      <c r="B824" s="2" t="s">
        <v>2491</v>
      </c>
      <c r="C824" s="2" t="s">
        <v>3043</v>
      </c>
      <c r="D824" s="1">
        <v>780916</v>
      </c>
      <c r="E824" s="2" t="s">
        <v>659</v>
      </c>
      <c r="F824" s="2"/>
      <c r="G824" s="2" t="s">
        <v>2286</v>
      </c>
      <c r="H824" s="2" t="s">
        <v>997</v>
      </c>
      <c r="I824" s="2" t="s">
        <v>1525</v>
      </c>
      <c r="J824" s="4">
        <v>41900.622361111113</v>
      </c>
      <c r="K824" s="6"/>
      <c r="L824" s="6"/>
      <c r="M824" s="7">
        <f t="shared" si="12"/>
        <v>0</v>
      </c>
      <c r="N824" s="2"/>
      <c r="O824" s="2"/>
      <c r="P824" s="2"/>
      <c r="Q824" s="2"/>
      <c r="R824" s="2" t="s">
        <v>2713</v>
      </c>
      <c r="S824" s="1">
        <v>89500</v>
      </c>
      <c r="T824" s="2" t="s">
        <v>3745</v>
      </c>
      <c r="U824" s="2"/>
      <c r="V824" s="2"/>
      <c r="W824" s="2"/>
    </row>
    <row r="825" spans="1:23" hidden="1">
      <c r="A825" s="2" t="s">
        <v>1525</v>
      </c>
      <c r="B825" s="2" t="s">
        <v>2491</v>
      </c>
      <c r="C825" s="2" t="s">
        <v>1304</v>
      </c>
      <c r="D825" s="1">
        <v>780923</v>
      </c>
      <c r="E825" s="2" t="s">
        <v>659</v>
      </c>
      <c r="F825" s="2" t="s">
        <v>2072</v>
      </c>
      <c r="G825" s="2" t="s">
        <v>666</v>
      </c>
      <c r="H825" s="2" t="s">
        <v>997</v>
      </c>
      <c r="I825" s="2" t="s">
        <v>1525</v>
      </c>
      <c r="J825" s="4">
        <v>41900.627152777779</v>
      </c>
      <c r="K825" s="5">
        <v>41901.688240740739</v>
      </c>
      <c r="L825" s="5">
        <v>41901.473958333336</v>
      </c>
      <c r="M825" s="7">
        <f t="shared" si="12"/>
        <v>-0.21428240740351612</v>
      </c>
      <c r="N825" s="2" t="s">
        <v>535</v>
      </c>
      <c r="O825" s="4">
        <v>41901.468622685185</v>
      </c>
      <c r="P825" s="2" t="s">
        <v>3745</v>
      </c>
      <c r="Q825" s="2" t="s">
        <v>3395</v>
      </c>
      <c r="R825" s="2" t="s">
        <v>301</v>
      </c>
      <c r="S825" s="1">
        <v>89519</v>
      </c>
      <c r="T825" s="2" t="s">
        <v>3745</v>
      </c>
      <c r="U825" s="2" t="s">
        <v>24</v>
      </c>
      <c r="V825" s="4">
        <v>41901.596909722219</v>
      </c>
      <c r="W825" s="2" t="s">
        <v>3622</v>
      </c>
    </row>
    <row r="826" spans="1:23">
      <c r="A826" s="2" t="s">
        <v>760</v>
      </c>
      <c r="B826" s="2" t="s">
        <v>2800</v>
      </c>
      <c r="C826" s="2" t="s">
        <v>2285</v>
      </c>
      <c r="D826" s="1">
        <v>781077</v>
      </c>
      <c r="E826" s="2" t="s">
        <v>3005</v>
      </c>
      <c r="F826" s="2" t="s">
        <v>3422</v>
      </c>
      <c r="G826" s="2" t="s">
        <v>666</v>
      </c>
      <c r="H826" s="2" t="s">
        <v>3514</v>
      </c>
      <c r="I826" s="2" t="s">
        <v>760</v>
      </c>
      <c r="J826" s="4">
        <v>41901.379305555558</v>
      </c>
      <c r="K826" s="5">
        <v>41904.403425925928</v>
      </c>
      <c r="L826" s="5">
        <v>41901.631041666667</v>
      </c>
      <c r="M826" s="7">
        <f t="shared" si="12"/>
        <v>-2.7723842592604342</v>
      </c>
      <c r="N826" s="2" t="s">
        <v>760</v>
      </c>
      <c r="O826" s="4">
        <v>41901.598321759258</v>
      </c>
      <c r="P826" s="2" t="s">
        <v>1460</v>
      </c>
      <c r="Q826" s="2" t="s">
        <v>755</v>
      </c>
      <c r="R826" s="2" t="s">
        <v>67</v>
      </c>
      <c r="S826" s="1">
        <v>89539</v>
      </c>
      <c r="T826" s="2" t="s">
        <v>1460</v>
      </c>
      <c r="U826" s="2" t="s">
        <v>1687</v>
      </c>
      <c r="V826" s="4">
        <v>41904.403287037036</v>
      </c>
      <c r="W826" s="2" t="s">
        <v>1149</v>
      </c>
    </row>
    <row r="827" spans="1:23" hidden="1">
      <c r="A827" s="2" t="s">
        <v>1399</v>
      </c>
      <c r="B827" s="2" t="s">
        <v>2800</v>
      </c>
      <c r="C827" s="2" t="s">
        <v>843</v>
      </c>
      <c r="D827" s="1">
        <v>781104</v>
      </c>
      <c r="E827" s="2" t="s">
        <v>3005</v>
      </c>
      <c r="F827" s="2"/>
      <c r="G827" s="2" t="s">
        <v>666</v>
      </c>
      <c r="H827" s="2" t="s">
        <v>905</v>
      </c>
      <c r="I827" s="2" t="s">
        <v>1399</v>
      </c>
      <c r="J827" s="4">
        <v>41901.409201388888</v>
      </c>
      <c r="K827" s="5">
        <v>41901.562511574077</v>
      </c>
      <c r="L827" s="5">
        <v>41901.443819444445</v>
      </c>
      <c r="M827" s="7">
        <f t="shared" si="12"/>
        <v>-0.11869212963210884</v>
      </c>
      <c r="N827" s="2" t="s">
        <v>760</v>
      </c>
      <c r="O827" s="4">
        <v>41901.442361111112</v>
      </c>
      <c r="P827" s="2" t="s">
        <v>3380</v>
      </c>
      <c r="Q827" s="2"/>
      <c r="R827" s="2" t="s">
        <v>2818</v>
      </c>
      <c r="S827" s="1">
        <v>89559</v>
      </c>
      <c r="T827" s="2" t="s">
        <v>3380</v>
      </c>
      <c r="U827" s="2" t="s">
        <v>109</v>
      </c>
      <c r="V827" s="4">
        <v>41901.493738425925</v>
      </c>
      <c r="W827" s="2" t="s">
        <v>842</v>
      </c>
    </row>
    <row r="828" spans="1:23" hidden="1">
      <c r="A828" s="2" t="s">
        <v>1399</v>
      </c>
      <c r="B828" s="2" t="s">
        <v>2800</v>
      </c>
      <c r="C828" s="2" t="s">
        <v>843</v>
      </c>
      <c r="D828" s="1">
        <v>781104</v>
      </c>
      <c r="E828" s="2" t="s">
        <v>3005</v>
      </c>
      <c r="F828" s="2"/>
      <c r="G828" s="2" t="s">
        <v>666</v>
      </c>
      <c r="H828" s="2" t="s">
        <v>905</v>
      </c>
      <c r="I828" s="2" t="s">
        <v>1399</v>
      </c>
      <c r="J828" s="4">
        <v>41901.409201388888</v>
      </c>
      <c r="K828" s="5">
        <v>41901.562511574077</v>
      </c>
      <c r="L828" s="5">
        <v>41901.443819444445</v>
      </c>
      <c r="M828" s="7">
        <f t="shared" si="12"/>
        <v>-0.11869212963210884</v>
      </c>
      <c r="N828" s="2" t="s">
        <v>760</v>
      </c>
      <c r="O828" s="4">
        <v>41901.442361111112</v>
      </c>
      <c r="P828" s="2" t="s">
        <v>3380</v>
      </c>
      <c r="Q828" s="2"/>
      <c r="R828" s="2" t="s">
        <v>2818</v>
      </c>
      <c r="S828" s="1">
        <v>89559</v>
      </c>
      <c r="T828" s="2" t="s">
        <v>3380</v>
      </c>
      <c r="U828" s="2" t="s">
        <v>109</v>
      </c>
      <c r="V828" s="4">
        <v>41901.493738425925</v>
      </c>
      <c r="W828" s="2" t="s">
        <v>1149</v>
      </c>
    </row>
    <row r="829" spans="1:23">
      <c r="A829" s="2" t="s">
        <v>1399</v>
      </c>
      <c r="B829" s="2" t="s">
        <v>2800</v>
      </c>
      <c r="C829" s="2" t="s">
        <v>2604</v>
      </c>
      <c r="D829" s="1">
        <v>781754</v>
      </c>
      <c r="E829" s="2" t="s">
        <v>3005</v>
      </c>
      <c r="F829" s="2" t="s">
        <v>3422</v>
      </c>
      <c r="G829" s="2" t="s">
        <v>666</v>
      </c>
      <c r="H829" s="2" t="s">
        <v>1425</v>
      </c>
      <c r="I829" s="2" t="s">
        <v>760</v>
      </c>
      <c r="J829" s="4">
        <v>41904.393055555556</v>
      </c>
      <c r="K829" s="5">
        <v>41906.555104166669</v>
      </c>
      <c r="L829" s="5">
        <v>41906.448935185188</v>
      </c>
      <c r="M829" s="7">
        <f t="shared" si="12"/>
        <v>-0.10616898148145992</v>
      </c>
      <c r="N829" s="2" t="s">
        <v>760</v>
      </c>
      <c r="O829" s="4">
        <v>41906.423773148148</v>
      </c>
      <c r="P829" s="2" t="s">
        <v>3137</v>
      </c>
      <c r="Q829" s="2" t="s">
        <v>2951</v>
      </c>
      <c r="R829" s="2" t="s">
        <v>2227</v>
      </c>
      <c r="S829" s="1">
        <v>89579</v>
      </c>
      <c r="T829" s="2" t="s">
        <v>3137</v>
      </c>
      <c r="U829" s="2" t="s">
        <v>1947</v>
      </c>
      <c r="V829" s="4">
        <v>41906.554942129631</v>
      </c>
      <c r="W829" s="2" t="s">
        <v>1149</v>
      </c>
    </row>
    <row r="830" spans="1:23">
      <c r="A830" s="2" t="s">
        <v>1399</v>
      </c>
      <c r="B830" s="2" t="s">
        <v>2800</v>
      </c>
      <c r="C830" s="2" t="s">
        <v>2604</v>
      </c>
      <c r="D830" s="1">
        <v>781754</v>
      </c>
      <c r="E830" s="2" t="s">
        <v>3005</v>
      </c>
      <c r="F830" s="2" t="s">
        <v>3422</v>
      </c>
      <c r="G830" s="2" t="s">
        <v>666</v>
      </c>
      <c r="H830" s="2" t="s">
        <v>1425</v>
      </c>
      <c r="I830" s="2" t="s">
        <v>760</v>
      </c>
      <c r="J830" s="4">
        <v>41904.393055555556</v>
      </c>
      <c r="K830" s="5">
        <v>41906.555104166669</v>
      </c>
      <c r="L830" s="5">
        <v>41906.448935185188</v>
      </c>
      <c r="M830" s="7">
        <f t="shared" si="12"/>
        <v>-0.10616898148145992</v>
      </c>
      <c r="N830" s="2" t="s">
        <v>760</v>
      </c>
      <c r="O830" s="4">
        <v>41906.423773148148</v>
      </c>
      <c r="P830" s="2" t="s">
        <v>3137</v>
      </c>
      <c r="Q830" s="2" t="s">
        <v>2951</v>
      </c>
      <c r="R830" s="2" t="s">
        <v>2227</v>
      </c>
      <c r="S830" s="1">
        <v>89579</v>
      </c>
      <c r="T830" s="2" t="s">
        <v>3137</v>
      </c>
      <c r="U830" s="2" t="s">
        <v>1947</v>
      </c>
      <c r="V830" s="4">
        <v>41906.554942129631</v>
      </c>
      <c r="W830" s="2" t="s">
        <v>3640</v>
      </c>
    </row>
    <row r="831" spans="1:23">
      <c r="A831" s="2" t="s">
        <v>556</v>
      </c>
      <c r="B831" s="2" t="s">
        <v>2800</v>
      </c>
      <c r="C831" s="2" t="s">
        <v>289</v>
      </c>
      <c r="D831" s="1">
        <v>781759</v>
      </c>
      <c r="E831" s="2" t="s">
        <v>3005</v>
      </c>
      <c r="F831" s="2" t="s">
        <v>3422</v>
      </c>
      <c r="G831" s="2" t="s">
        <v>666</v>
      </c>
      <c r="H831" s="2" t="s">
        <v>1015</v>
      </c>
      <c r="I831" s="2" t="s">
        <v>760</v>
      </c>
      <c r="J831" s="4">
        <v>41904.397164351853</v>
      </c>
      <c r="K831" s="5">
        <v>41904.608171296299</v>
      </c>
      <c r="L831" s="5">
        <v>41904.435104166667</v>
      </c>
      <c r="M831" s="7">
        <f t="shared" si="12"/>
        <v>-0.17306712963181781</v>
      </c>
      <c r="N831" s="2" t="s">
        <v>760</v>
      </c>
      <c r="O831" s="4">
        <v>41904.434363425928</v>
      </c>
      <c r="P831" s="2" t="s">
        <v>2544</v>
      </c>
      <c r="Q831" s="2" t="s">
        <v>336</v>
      </c>
      <c r="R831" s="2" t="s">
        <v>658</v>
      </c>
      <c r="S831" s="1">
        <v>89580</v>
      </c>
      <c r="T831" s="2" t="s">
        <v>2544</v>
      </c>
      <c r="U831" s="2" t="s">
        <v>79</v>
      </c>
      <c r="V831" s="4">
        <v>41904.607986111114</v>
      </c>
      <c r="W831" s="2" t="s">
        <v>842</v>
      </c>
    </row>
    <row r="832" spans="1:23">
      <c r="A832" s="2" t="s">
        <v>556</v>
      </c>
      <c r="B832" s="2" t="s">
        <v>2800</v>
      </c>
      <c r="C832" s="2" t="s">
        <v>1928</v>
      </c>
      <c r="D832" s="1">
        <v>781289</v>
      </c>
      <c r="E832" s="2" t="s">
        <v>3005</v>
      </c>
      <c r="F832" s="2" t="s">
        <v>3422</v>
      </c>
      <c r="G832" s="2" t="s">
        <v>666</v>
      </c>
      <c r="H832" s="2" t="s">
        <v>757</v>
      </c>
      <c r="I832" s="2" t="s">
        <v>760</v>
      </c>
      <c r="J832" s="4">
        <v>41904.407361111109</v>
      </c>
      <c r="K832" s="5">
        <v>41904.706782407404</v>
      </c>
      <c r="L832" s="5">
        <v>41904.454837962963</v>
      </c>
      <c r="M832" s="7">
        <f t="shared" si="12"/>
        <v>-0.25194444444059627</v>
      </c>
      <c r="N832" s="2" t="s">
        <v>760</v>
      </c>
      <c r="O832" s="4">
        <v>41904.453692129631</v>
      </c>
      <c r="P832" s="2" t="s">
        <v>3527</v>
      </c>
      <c r="Q832" s="2" t="s">
        <v>2238</v>
      </c>
      <c r="R832" s="2" t="s">
        <v>2781</v>
      </c>
      <c r="S832" s="1">
        <v>89599</v>
      </c>
      <c r="T832" s="2" t="s">
        <v>3527</v>
      </c>
      <c r="U832" s="2" t="s">
        <v>2069</v>
      </c>
      <c r="V832" s="4">
        <v>41904.599675925929</v>
      </c>
      <c r="W832" s="2" t="s">
        <v>842</v>
      </c>
    </row>
    <row r="833" spans="1:23" hidden="1">
      <c r="A833" s="2" t="s">
        <v>64</v>
      </c>
      <c r="B833" s="2" t="s">
        <v>2468</v>
      </c>
      <c r="C833" s="2" t="s">
        <v>3140</v>
      </c>
      <c r="D833" s="1">
        <v>781777</v>
      </c>
      <c r="E833" s="2" t="s">
        <v>659</v>
      </c>
      <c r="F833" s="2" t="s">
        <v>2072</v>
      </c>
      <c r="G833" s="2" t="s">
        <v>666</v>
      </c>
      <c r="H833" s="2" t="s">
        <v>930</v>
      </c>
      <c r="I833" s="2" t="s">
        <v>64</v>
      </c>
      <c r="J833" s="4">
        <v>41904.40828703704</v>
      </c>
      <c r="K833" s="5">
        <v>41912.490624999999</v>
      </c>
      <c r="L833" s="5">
        <v>41911.370057870372</v>
      </c>
      <c r="M833" s="7">
        <f t="shared" si="12"/>
        <v>-1.1205671296265791</v>
      </c>
      <c r="N833" s="2" t="s">
        <v>535</v>
      </c>
      <c r="O833" s="4">
        <v>41905.451643518521</v>
      </c>
      <c r="P833" s="2" t="s">
        <v>1023</v>
      </c>
      <c r="Q833" s="2"/>
      <c r="R833" s="2" t="s">
        <v>346</v>
      </c>
      <c r="S833" s="1">
        <v>89600</v>
      </c>
      <c r="T833" s="2" t="s">
        <v>1023</v>
      </c>
      <c r="U833" s="2" t="s">
        <v>1229</v>
      </c>
      <c r="V833" s="4">
        <v>41912.461423611108</v>
      </c>
      <c r="W833" s="2" t="s">
        <v>1149</v>
      </c>
    </row>
    <row r="834" spans="1:23" hidden="1">
      <c r="A834" s="2" t="s">
        <v>1399</v>
      </c>
      <c r="B834" s="2" t="s">
        <v>2800</v>
      </c>
      <c r="C834" s="2" t="s">
        <v>278</v>
      </c>
      <c r="D834" s="1">
        <v>781807</v>
      </c>
      <c r="E834" s="2" t="s">
        <v>3005</v>
      </c>
      <c r="F834" s="2" t="s">
        <v>2072</v>
      </c>
      <c r="G834" s="2" t="s">
        <v>666</v>
      </c>
      <c r="H834" s="2" t="s">
        <v>828</v>
      </c>
      <c r="I834" s="2" t="s">
        <v>1399</v>
      </c>
      <c r="J834" s="4">
        <v>41904.444305555553</v>
      </c>
      <c r="K834" s="5">
        <v>41904.70511574074</v>
      </c>
      <c r="L834" s="5">
        <v>41904.482546296298</v>
      </c>
      <c r="M834" s="7">
        <f t="shared" si="12"/>
        <v>-0.2225694444423425</v>
      </c>
      <c r="N834" s="2" t="s">
        <v>760</v>
      </c>
      <c r="O834" s="4">
        <v>41904.481817129628</v>
      </c>
      <c r="P834" s="2" t="s">
        <v>3380</v>
      </c>
      <c r="Q834" s="2"/>
      <c r="R834" s="2" t="s">
        <v>2116</v>
      </c>
      <c r="S834" s="1">
        <v>89619</v>
      </c>
      <c r="T834" s="2" t="s">
        <v>3380</v>
      </c>
      <c r="U834" s="2" t="s">
        <v>2765</v>
      </c>
      <c r="V834" s="4">
        <v>41904.614756944444</v>
      </c>
      <c r="W834" s="2" t="s">
        <v>877</v>
      </c>
    </row>
    <row r="835" spans="1:23">
      <c r="A835" s="2" t="s">
        <v>760</v>
      </c>
      <c r="B835" s="2" t="s">
        <v>2800</v>
      </c>
      <c r="C835" s="2" t="s">
        <v>1972</v>
      </c>
      <c r="D835" s="1">
        <v>781911</v>
      </c>
      <c r="E835" s="2" t="s">
        <v>3005</v>
      </c>
      <c r="F835" s="2" t="s">
        <v>3422</v>
      </c>
      <c r="G835" s="2" t="s">
        <v>666</v>
      </c>
      <c r="H835" s="2" t="s">
        <v>321</v>
      </c>
      <c r="I835" s="2" t="s">
        <v>760</v>
      </c>
      <c r="J835" s="4">
        <v>41904.573912037034</v>
      </c>
      <c r="K835" s="5">
        <v>41905.4143287037</v>
      </c>
      <c r="L835" s="5">
        <v>41905.396840277775</v>
      </c>
      <c r="M835" s="7">
        <f t="shared" ref="M835:M898" si="13">L835-K835</f>
        <v>-1.7488425924966577E-2</v>
      </c>
      <c r="N835" s="2" t="s">
        <v>760</v>
      </c>
      <c r="O835" s="4">
        <v>41904.7109375</v>
      </c>
      <c r="P835" s="2" t="s">
        <v>2544</v>
      </c>
      <c r="Q835" s="2" t="s">
        <v>2360</v>
      </c>
      <c r="R835" s="2" t="s">
        <v>781</v>
      </c>
      <c r="S835" s="1">
        <v>89639</v>
      </c>
      <c r="T835" s="2" t="s">
        <v>2544</v>
      </c>
      <c r="U835" s="2" t="s">
        <v>933</v>
      </c>
      <c r="V835" s="4">
        <v>41905.414120370369</v>
      </c>
      <c r="W835" s="2" t="s">
        <v>842</v>
      </c>
    </row>
    <row r="836" spans="1:23" hidden="1">
      <c r="A836" s="2" t="s">
        <v>2471</v>
      </c>
      <c r="B836" s="2" t="s">
        <v>895</v>
      </c>
      <c r="C836" s="2" t="s">
        <v>2448</v>
      </c>
      <c r="D836" s="1">
        <v>781963</v>
      </c>
      <c r="E836" s="2" t="s">
        <v>3005</v>
      </c>
      <c r="F836" s="2" t="s">
        <v>2072</v>
      </c>
      <c r="G836" s="2" t="s">
        <v>666</v>
      </c>
      <c r="H836" s="2" t="s">
        <v>3465</v>
      </c>
      <c r="I836" s="2" t="s">
        <v>2471</v>
      </c>
      <c r="J836" s="4">
        <v>41904.631388888891</v>
      </c>
      <c r="K836" s="5">
        <v>41904.661759259259</v>
      </c>
      <c r="L836" s="5">
        <v>41904.638113425928</v>
      </c>
      <c r="M836" s="7">
        <f t="shared" si="13"/>
        <v>-2.364583333110204E-2</v>
      </c>
      <c r="N836" s="2" t="s">
        <v>2471</v>
      </c>
      <c r="O836" s="4">
        <v>41904.637800925928</v>
      </c>
      <c r="P836" s="2" t="s">
        <v>2471</v>
      </c>
      <c r="Q836" s="2"/>
      <c r="R836" s="2" t="s">
        <v>2405</v>
      </c>
      <c r="S836" s="1">
        <v>89659</v>
      </c>
      <c r="T836" s="2" t="s">
        <v>2471</v>
      </c>
      <c r="U836" s="2" t="s">
        <v>3318</v>
      </c>
      <c r="V836" s="4">
        <v>41904.661608796298</v>
      </c>
      <c r="W836" s="2" t="s">
        <v>1149</v>
      </c>
    </row>
    <row r="837" spans="1:23" hidden="1">
      <c r="A837" s="2" t="s">
        <v>1023</v>
      </c>
      <c r="B837" s="2" t="s">
        <v>2468</v>
      </c>
      <c r="C837" s="2" t="s">
        <v>1024</v>
      </c>
      <c r="D837" s="1">
        <v>782205</v>
      </c>
      <c r="E837" s="2" t="s">
        <v>659</v>
      </c>
      <c r="F837" s="2" t="s">
        <v>1345</v>
      </c>
      <c r="G837" s="2" t="s">
        <v>2225</v>
      </c>
      <c r="H837" s="2" t="s">
        <v>514</v>
      </c>
      <c r="I837" s="2" t="s">
        <v>1023</v>
      </c>
      <c r="J837" s="4">
        <v>41905.399710648147</v>
      </c>
      <c r="K837" s="5">
        <v>41912.484375</v>
      </c>
      <c r="L837" s="5">
        <v>41911.369699074072</v>
      </c>
      <c r="M837" s="7">
        <f t="shared" si="13"/>
        <v>-1.114675925928168</v>
      </c>
      <c r="N837" s="2" t="s">
        <v>535</v>
      </c>
      <c r="O837" s="4">
        <v>41905.580543981479</v>
      </c>
      <c r="P837" s="2" t="s">
        <v>64</v>
      </c>
      <c r="Q837" s="2"/>
      <c r="R837" s="2" t="s">
        <v>155</v>
      </c>
      <c r="S837" s="1">
        <v>89679</v>
      </c>
      <c r="T837" s="2" t="s">
        <v>64</v>
      </c>
      <c r="U837" s="2" t="s">
        <v>3416</v>
      </c>
      <c r="V837" s="4">
        <v>41926.719560185185</v>
      </c>
      <c r="W837" s="2" t="s">
        <v>1149</v>
      </c>
    </row>
    <row r="838" spans="1:23" hidden="1">
      <c r="A838" s="2" t="s">
        <v>1023</v>
      </c>
      <c r="B838" s="2" t="s">
        <v>2468</v>
      </c>
      <c r="C838" s="2" t="s">
        <v>1024</v>
      </c>
      <c r="D838" s="1">
        <v>782205</v>
      </c>
      <c r="E838" s="2" t="s">
        <v>659</v>
      </c>
      <c r="F838" s="2" t="s">
        <v>1345</v>
      </c>
      <c r="G838" s="2" t="s">
        <v>2225</v>
      </c>
      <c r="H838" s="2" t="s">
        <v>514</v>
      </c>
      <c r="I838" s="2" t="s">
        <v>1023</v>
      </c>
      <c r="J838" s="4">
        <v>41905.399710648147</v>
      </c>
      <c r="K838" s="5">
        <v>41912.484375</v>
      </c>
      <c r="L838" s="5">
        <v>41911.369699074072</v>
      </c>
      <c r="M838" s="7">
        <f t="shared" si="13"/>
        <v>-1.114675925928168</v>
      </c>
      <c r="N838" s="2" t="s">
        <v>535</v>
      </c>
      <c r="O838" s="4">
        <v>41905.580543981479</v>
      </c>
      <c r="P838" s="2" t="s">
        <v>64</v>
      </c>
      <c r="Q838" s="2"/>
      <c r="R838" s="2" t="s">
        <v>155</v>
      </c>
      <c r="S838" s="1">
        <v>89679</v>
      </c>
      <c r="T838" s="2" t="s">
        <v>64</v>
      </c>
      <c r="U838" s="2"/>
      <c r="V838" s="2"/>
      <c r="W838" s="2"/>
    </row>
    <row r="839" spans="1:23">
      <c r="A839" s="2" t="s">
        <v>556</v>
      </c>
      <c r="B839" s="2" t="s">
        <v>2800</v>
      </c>
      <c r="C839" s="2" t="s">
        <v>1414</v>
      </c>
      <c r="D839" s="1">
        <v>781848</v>
      </c>
      <c r="E839" s="2" t="s">
        <v>3005</v>
      </c>
      <c r="F839" s="2" t="s">
        <v>3422</v>
      </c>
      <c r="G839" s="2" t="s">
        <v>666</v>
      </c>
      <c r="H839" s="2" t="s">
        <v>1371</v>
      </c>
      <c r="I839" s="2" t="s">
        <v>556</v>
      </c>
      <c r="J839" s="4">
        <v>41905.618518518517</v>
      </c>
      <c r="K839" s="5">
        <v>41905.637291666666</v>
      </c>
      <c r="L839" s="5">
        <v>41905.630208333336</v>
      </c>
      <c r="M839" s="7">
        <f t="shared" si="13"/>
        <v>-7.0833333302289248E-3</v>
      </c>
      <c r="N839" s="2" t="s">
        <v>760</v>
      </c>
      <c r="O839" s="4">
        <v>41905.629062499997</v>
      </c>
      <c r="P839" s="2" t="s">
        <v>1125</v>
      </c>
      <c r="Q839" s="2" t="s">
        <v>256</v>
      </c>
      <c r="R839" s="2" t="s">
        <v>2676</v>
      </c>
      <c r="S839" s="1">
        <v>89699</v>
      </c>
      <c r="T839" s="2" t="s">
        <v>1125</v>
      </c>
      <c r="U839" s="2" t="s">
        <v>2318</v>
      </c>
      <c r="V839" s="4">
        <v>41905.637199074074</v>
      </c>
      <c r="W839" s="2" t="s">
        <v>1149</v>
      </c>
    </row>
    <row r="840" spans="1:23">
      <c r="A840" s="2" t="s">
        <v>556</v>
      </c>
      <c r="B840" s="2" t="s">
        <v>2800</v>
      </c>
      <c r="C840" s="2" t="s">
        <v>3625</v>
      </c>
      <c r="D840" s="1">
        <v>782442</v>
      </c>
      <c r="E840" s="2" t="s">
        <v>3005</v>
      </c>
      <c r="F840" s="2" t="s">
        <v>3422</v>
      </c>
      <c r="G840" s="2" t="s">
        <v>666</v>
      </c>
      <c r="H840" s="2" t="s">
        <v>1443</v>
      </c>
      <c r="I840" s="2" t="s">
        <v>556</v>
      </c>
      <c r="J840" s="4">
        <v>41905.644918981481</v>
      </c>
      <c r="K840" s="5">
        <v>41905.701724537037</v>
      </c>
      <c r="L840" s="5">
        <v>41905.686793981484</v>
      </c>
      <c r="M840" s="7">
        <f t="shared" si="13"/>
        <v>-1.4930555553291924E-2</v>
      </c>
      <c r="N840" s="2" t="s">
        <v>760</v>
      </c>
      <c r="O840" s="4">
        <v>41905.652060185188</v>
      </c>
      <c r="P840" s="2" t="s">
        <v>1006</v>
      </c>
      <c r="Q840" s="2"/>
      <c r="R840" s="2" t="s">
        <v>542</v>
      </c>
      <c r="S840" s="1">
        <v>89719</v>
      </c>
      <c r="T840" s="2" t="s">
        <v>1006</v>
      </c>
      <c r="U840" s="2" t="s">
        <v>2275</v>
      </c>
      <c r="V840" s="4">
        <v>41905.701620370368</v>
      </c>
      <c r="W840" s="2" t="s">
        <v>1149</v>
      </c>
    </row>
    <row r="841" spans="1:23">
      <c r="A841" s="2" t="s">
        <v>760</v>
      </c>
      <c r="B841" s="2" t="s">
        <v>2800</v>
      </c>
      <c r="C841" s="2" t="s">
        <v>1140</v>
      </c>
      <c r="D841" s="1">
        <v>782725</v>
      </c>
      <c r="E841" s="2" t="s">
        <v>3005</v>
      </c>
      <c r="F841" s="2" t="s">
        <v>3422</v>
      </c>
      <c r="G841" s="2" t="s">
        <v>666</v>
      </c>
      <c r="H841" s="2" t="s">
        <v>2869</v>
      </c>
      <c r="I841" s="2" t="s">
        <v>760</v>
      </c>
      <c r="J841" s="4">
        <v>41906.465266203704</v>
      </c>
      <c r="K841" s="5">
        <v>41906.688067129631</v>
      </c>
      <c r="L841" s="5">
        <v>41906.675810185188</v>
      </c>
      <c r="M841" s="7">
        <f t="shared" si="13"/>
        <v>-1.2256944442924578E-2</v>
      </c>
      <c r="N841" s="2" t="s">
        <v>760</v>
      </c>
      <c r="O841" s="4">
        <v>41906.674201388887</v>
      </c>
      <c r="P841" s="2" t="s">
        <v>2544</v>
      </c>
      <c r="Q841" s="2" t="s">
        <v>937</v>
      </c>
      <c r="R841" s="2" t="s">
        <v>228</v>
      </c>
      <c r="S841" s="1">
        <v>89739</v>
      </c>
      <c r="T841" s="2" t="s">
        <v>2544</v>
      </c>
      <c r="U841" s="2" t="s">
        <v>3233</v>
      </c>
      <c r="V841" s="4">
        <v>41906.687905092593</v>
      </c>
      <c r="W841" s="2" t="s">
        <v>842</v>
      </c>
    </row>
    <row r="842" spans="1:23" hidden="1">
      <c r="A842" s="2" t="s">
        <v>292</v>
      </c>
      <c r="B842" s="2" t="s">
        <v>2203</v>
      </c>
      <c r="C842" s="2" t="s">
        <v>313</v>
      </c>
      <c r="D842" s="1">
        <v>782844</v>
      </c>
      <c r="E842" s="2" t="s">
        <v>3005</v>
      </c>
      <c r="F842" s="2" t="s">
        <v>1345</v>
      </c>
      <c r="G842" s="2" t="s">
        <v>666</v>
      </c>
      <c r="H842" s="2" t="s">
        <v>3329</v>
      </c>
      <c r="I842" s="2" t="s">
        <v>1986</v>
      </c>
      <c r="J842" s="4">
        <v>41906.604641203703</v>
      </c>
      <c r="K842" s="5">
        <v>41922.687581018516</v>
      </c>
      <c r="L842" s="5">
        <v>41922.624664351853</v>
      </c>
      <c r="M842" s="7">
        <f t="shared" si="13"/>
        <v>-6.2916666662204079E-2</v>
      </c>
      <c r="N842" s="2" t="s">
        <v>1986</v>
      </c>
      <c r="O842" s="4">
        <v>41922.607291666667</v>
      </c>
      <c r="P842" s="2" t="s">
        <v>1460</v>
      </c>
      <c r="Q842" s="2" t="s">
        <v>3536</v>
      </c>
      <c r="R842" s="2" t="s">
        <v>2534</v>
      </c>
      <c r="S842" s="1">
        <v>89759</v>
      </c>
      <c r="T842" s="2" t="s">
        <v>1460</v>
      </c>
      <c r="U842" s="2" t="s">
        <v>2706</v>
      </c>
      <c r="V842" s="4">
        <v>41922.665532407409</v>
      </c>
      <c r="W842" s="2" t="s">
        <v>1149</v>
      </c>
    </row>
    <row r="843" spans="1:23" hidden="1">
      <c r="A843" s="2" t="s">
        <v>292</v>
      </c>
      <c r="B843" s="2" t="s">
        <v>2203</v>
      </c>
      <c r="C843" s="2" t="s">
        <v>313</v>
      </c>
      <c r="D843" s="1">
        <v>782844</v>
      </c>
      <c r="E843" s="2" t="s">
        <v>3005</v>
      </c>
      <c r="F843" s="2" t="s">
        <v>1345</v>
      </c>
      <c r="G843" s="2" t="s">
        <v>666</v>
      </c>
      <c r="H843" s="2" t="s">
        <v>3329</v>
      </c>
      <c r="I843" s="2" t="s">
        <v>1986</v>
      </c>
      <c r="J843" s="4">
        <v>41906.604641203703</v>
      </c>
      <c r="K843" s="5">
        <v>41922.687581018516</v>
      </c>
      <c r="L843" s="5">
        <v>41922.624664351853</v>
      </c>
      <c r="M843" s="7">
        <f t="shared" si="13"/>
        <v>-6.2916666662204079E-2</v>
      </c>
      <c r="N843" s="2" t="s">
        <v>1986</v>
      </c>
      <c r="O843" s="4">
        <v>41922.607291666667</v>
      </c>
      <c r="P843" s="2" t="s">
        <v>1460</v>
      </c>
      <c r="Q843" s="2" t="s">
        <v>3536</v>
      </c>
      <c r="R843" s="2" t="s">
        <v>2534</v>
      </c>
      <c r="S843" s="1">
        <v>89759</v>
      </c>
      <c r="T843" s="2" t="s">
        <v>1460</v>
      </c>
      <c r="U843" s="2" t="s">
        <v>2706</v>
      </c>
      <c r="V843" s="4">
        <v>41922.665532407409</v>
      </c>
      <c r="W843" s="2" t="s">
        <v>3495</v>
      </c>
    </row>
    <row r="844" spans="1:23" hidden="1">
      <c r="A844" s="2" t="s">
        <v>292</v>
      </c>
      <c r="B844" s="2" t="s">
        <v>2203</v>
      </c>
      <c r="C844" s="2" t="s">
        <v>1903</v>
      </c>
      <c r="D844" s="1">
        <v>782852</v>
      </c>
      <c r="E844" s="2" t="s">
        <v>659</v>
      </c>
      <c r="F844" s="2" t="s">
        <v>1345</v>
      </c>
      <c r="G844" s="2" t="s">
        <v>3408</v>
      </c>
      <c r="H844" s="2" t="s">
        <v>2590</v>
      </c>
      <c r="I844" s="2" t="s">
        <v>1986</v>
      </c>
      <c r="J844" s="4">
        <v>41906.606921296298</v>
      </c>
      <c r="K844" s="6"/>
      <c r="L844" s="6"/>
      <c r="M844" s="7">
        <f t="shared" si="13"/>
        <v>0</v>
      </c>
      <c r="N844" s="2"/>
      <c r="O844" s="2"/>
      <c r="P844" s="2"/>
      <c r="Q844" s="2" t="s">
        <v>2802</v>
      </c>
      <c r="R844" s="2" t="s">
        <v>892</v>
      </c>
      <c r="S844" s="1">
        <v>89760</v>
      </c>
      <c r="T844" s="2" t="s">
        <v>1460</v>
      </c>
      <c r="U844" s="2"/>
      <c r="V844" s="2"/>
      <c r="W844" s="2"/>
    </row>
    <row r="845" spans="1:23" hidden="1">
      <c r="A845" s="2" t="s">
        <v>1525</v>
      </c>
      <c r="B845" s="2" t="s">
        <v>2491</v>
      </c>
      <c r="C845" s="2" t="s">
        <v>2814</v>
      </c>
      <c r="D845" s="1">
        <v>782862</v>
      </c>
      <c r="E845" s="2" t="s">
        <v>659</v>
      </c>
      <c r="F845" s="2" t="s">
        <v>1345</v>
      </c>
      <c r="G845" s="2" t="s">
        <v>666</v>
      </c>
      <c r="H845" s="2" t="s">
        <v>1967</v>
      </c>
      <c r="I845" s="2" t="s">
        <v>1525</v>
      </c>
      <c r="J845" s="4">
        <v>41906.614282407405</v>
      </c>
      <c r="K845" s="5">
        <v>41935.653182870374</v>
      </c>
      <c r="L845" s="5">
        <v>41934.635254629633</v>
      </c>
      <c r="M845" s="7">
        <f t="shared" si="13"/>
        <v>-1.01792824074073</v>
      </c>
      <c r="N845" s="2" t="s">
        <v>535</v>
      </c>
      <c r="O845" s="4">
        <v>41933.637662037036</v>
      </c>
      <c r="P845" s="2" t="s">
        <v>885</v>
      </c>
      <c r="Q845" s="2" t="s">
        <v>3054</v>
      </c>
      <c r="R845" s="2" t="s">
        <v>2355</v>
      </c>
      <c r="S845" s="1">
        <v>89761</v>
      </c>
      <c r="T845" s="2" t="s">
        <v>885</v>
      </c>
      <c r="U845" s="2" t="s">
        <v>776</v>
      </c>
      <c r="V845" s="4">
        <v>41935.494363425925</v>
      </c>
      <c r="W845" s="2" t="s">
        <v>3622</v>
      </c>
    </row>
    <row r="846" spans="1:23">
      <c r="A846" s="2" t="s">
        <v>760</v>
      </c>
      <c r="B846" s="2" t="s">
        <v>2800</v>
      </c>
      <c r="C846" s="2" t="s">
        <v>3219</v>
      </c>
      <c r="D846" s="1">
        <v>783072</v>
      </c>
      <c r="E846" s="2" t="s">
        <v>3005</v>
      </c>
      <c r="F846" s="2" t="s">
        <v>3422</v>
      </c>
      <c r="G846" s="2" t="s">
        <v>666</v>
      </c>
      <c r="H846" s="2" t="s">
        <v>883</v>
      </c>
      <c r="I846" s="2" t="s">
        <v>760</v>
      </c>
      <c r="J846" s="4">
        <v>41907.365439814814</v>
      </c>
      <c r="K846" s="5">
        <v>41907.614189814813</v>
      </c>
      <c r="L846" s="5">
        <v>41907.609409722223</v>
      </c>
      <c r="M846" s="7">
        <f t="shared" si="13"/>
        <v>-4.7800925894989632E-3</v>
      </c>
      <c r="N846" s="2" t="s">
        <v>760</v>
      </c>
      <c r="O846" s="4">
        <v>41907.585127314815</v>
      </c>
      <c r="P846" s="2" t="s">
        <v>1006</v>
      </c>
      <c r="Q846" s="2" t="s">
        <v>3436</v>
      </c>
      <c r="R846" s="2" t="s">
        <v>2106</v>
      </c>
      <c r="S846" s="1">
        <v>89779</v>
      </c>
      <c r="T846" s="2" t="s">
        <v>1006</v>
      </c>
      <c r="U846" s="2" t="s">
        <v>1628</v>
      </c>
      <c r="V846" s="4">
        <v>41907.614039351851</v>
      </c>
      <c r="W846" s="2" t="s">
        <v>355</v>
      </c>
    </row>
    <row r="847" spans="1:23" hidden="1">
      <c r="A847" s="2" t="s">
        <v>1399</v>
      </c>
      <c r="B847" s="2" t="s">
        <v>2800</v>
      </c>
      <c r="C847" s="2" t="s">
        <v>1800</v>
      </c>
      <c r="D847" s="1">
        <v>783095</v>
      </c>
      <c r="E847" s="2" t="s">
        <v>3005</v>
      </c>
      <c r="F847" s="2" t="s">
        <v>2072</v>
      </c>
      <c r="G847" s="2" t="s">
        <v>666</v>
      </c>
      <c r="H847" s="2" t="s">
        <v>1883</v>
      </c>
      <c r="I847" s="2" t="s">
        <v>1399</v>
      </c>
      <c r="J847" s="4">
        <v>41907.394375000003</v>
      </c>
      <c r="K847" s="5">
        <v>41907.740358796298</v>
      </c>
      <c r="L847" s="5">
        <v>41907.470717592594</v>
      </c>
      <c r="M847" s="7">
        <f t="shared" si="13"/>
        <v>-0.26964120370394085</v>
      </c>
      <c r="N847" s="2" t="s">
        <v>760</v>
      </c>
      <c r="O847" s="4">
        <v>41907.467164351852</v>
      </c>
      <c r="P847" s="2" t="s">
        <v>3380</v>
      </c>
      <c r="Q847" s="2"/>
      <c r="R847" s="2" t="s">
        <v>773</v>
      </c>
      <c r="S847" s="1">
        <v>89799</v>
      </c>
      <c r="T847" s="2" t="s">
        <v>3380</v>
      </c>
      <c r="U847" s="2" t="s">
        <v>810</v>
      </c>
      <c r="V847" s="4">
        <v>41907.69803240741</v>
      </c>
      <c r="W847" s="2" t="s">
        <v>842</v>
      </c>
    </row>
    <row r="848" spans="1:23" hidden="1">
      <c r="A848" s="2" t="s">
        <v>1399</v>
      </c>
      <c r="B848" s="2" t="s">
        <v>2800</v>
      </c>
      <c r="C848" s="2" t="s">
        <v>3529</v>
      </c>
      <c r="D848" s="1">
        <v>783135</v>
      </c>
      <c r="E848" s="2" t="s">
        <v>659</v>
      </c>
      <c r="F848" s="2" t="s">
        <v>1885</v>
      </c>
      <c r="G848" s="2" t="s">
        <v>666</v>
      </c>
      <c r="H848" s="2" t="s">
        <v>3177</v>
      </c>
      <c r="I848" s="2" t="s">
        <v>1399</v>
      </c>
      <c r="J848" s="4">
        <v>41907.443564814814</v>
      </c>
      <c r="K848" s="5">
        <v>41907.63484953704</v>
      </c>
      <c r="L848" s="5">
        <v>41907.580671296295</v>
      </c>
      <c r="M848" s="7">
        <f t="shared" si="13"/>
        <v>-5.4178240745386574E-2</v>
      </c>
      <c r="N848" s="2" t="s">
        <v>760</v>
      </c>
      <c r="O848" s="4">
        <v>41907.573009259257</v>
      </c>
      <c r="P848" s="2" t="s">
        <v>2544</v>
      </c>
      <c r="Q848" s="2"/>
      <c r="R848" s="2" t="s">
        <v>2399</v>
      </c>
      <c r="S848" s="1">
        <v>89819</v>
      </c>
      <c r="T848" s="2" t="s">
        <v>2544</v>
      </c>
      <c r="U848" s="2" t="s">
        <v>2083</v>
      </c>
      <c r="V848" s="4">
        <v>41907.630312499998</v>
      </c>
      <c r="W848" s="2" t="s">
        <v>355</v>
      </c>
    </row>
    <row r="849" spans="1:23">
      <c r="A849" s="2" t="s">
        <v>556</v>
      </c>
      <c r="B849" s="2" t="s">
        <v>2800</v>
      </c>
      <c r="C849" s="2" t="s">
        <v>1269</v>
      </c>
      <c r="D849" s="1">
        <v>783213</v>
      </c>
      <c r="E849" s="2" t="s">
        <v>3005</v>
      </c>
      <c r="F849" s="2" t="s">
        <v>3422</v>
      </c>
      <c r="G849" s="2" t="s">
        <v>666</v>
      </c>
      <c r="H849" s="2" t="s">
        <v>1611</v>
      </c>
      <c r="I849" s="2" t="s">
        <v>760</v>
      </c>
      <c r="J849" s="4">
        <v>41907.558263888888</v>
      </c>
      <c r="K849" s="5">
        <v>41907.631377314814</v>
      </c>
      <c r="L849" s="5">
        <v>41907.604699074072</v>
      </c>
      <c r="M849" s="7">
        <f t="shared" si="13"/>
        <v>-2.6678240741603076E-2</v>
      </c>
      <c r="N849" s="2" t="s">
        <v>760</v>
      </c>
      <c r="O849" s="4">
        <v>41907.602939814817</v>
      </c>
      <c r="P849" s="2" t="s">
        <v>1843</v>
      </c>
      <c r="Q849" s="2" t="s">
        <v>2367</v>
      </c>
      <c r="R849" s="2" t="s">
        <v>27</v>
      </c>
      <c r="S849" s="1">
        <v>89839</v>
      </c>
      <c r="T849" s="2" t="s">
        <v>1843</v>
      </c>
      <c r="U849" s="2" t="s">
        <v>2068</v>
      </c>
      <c r="V849" s="4">
        <v>41907.631261574075</v>
      </c>
      <c r="W849" s="2" t="s">
        <v>355</v>
      </c>
    </row>
    <row r="850" spans="1:23" hidden="1">
      <c r="A850" s="2" t="s">
        <v>1461</v>
      </c>
      <c r="B850" s="2" t="s">
        <v>2728</v>
      </c>
      <c r="C850" s="2" t="s">
        <v>3526</v>
      </c>
      <c r="D850" s="1">
        <v>783309</v>
      </c>
      <c r="E850" s="2" t="s">
        <v>3005</v>
      </c>
      <c r="F850" s="2" t="s">
        <v>2072</v>
      </c>
      <c r="G850" s="2" t="s">
        <v>666</v>
      </c>
      <c r="H850" s="2" t="s">
        <v>2635</v>
      </c>
      <c r="I850" s="2" t="s">
        <v>1461</v>
      </c>
      <c r="J850" s="4">
        <v>41907.629872685182</v>
      </c>
      <c r="K850" s="5">
        <v>41912.577268518522</v>
      </c>
      <c r="L850" s="5">
        <v>41908.680891203701</v>
      </c>
      <c r="M850" s="7">
        <f t="shared" si="13"/>
        <v>-3.896377314820711</v>
      </c>
      <c r="N850" s="2" t="s">
        <v>760</v>
      </c>
      <c r="O850" s="4">
        <v>41908.678541666668</v>
      </c>
      <c r="P850" s="2" t="s">
        <v>1346</v>
      </c>
      <c r="Q850" s="2"/>
      <c r="R850" s="2" t="s">
        <v>2237</v>
      </c>
      <c r="S850" s="1">
        <v>89859</v>
      </c>
      <c r="T850" s="2" t="s">
        <v>1346</v>
      </c>
      <c r="U850" s="2" t="s">
        <v>2011</v>
      </c>
      <c r="V850" s="4">
        <v>41912.577175925922</v>
      </c>
      <c r="W850" s="2" t="s">
        <v>355</v>
      </c>
    </row>
    <row r="851" spans="1:23" hidden="1">
      <c r="A851" s="2" t="s">
        <v>1399</v>
      </c>
      <c r="B851" s="2" t="s">
        <v>2800</v>
      </c>
      <c r="C851" s="2" t="s">
        <v>2883</v>
      </c>
      <c r="D851" s="1">
        <v>783311</v>
      </c>
      <c r="E851" s="2" t="s">
        <v>3005</v>
      </c>
      <c r="F851" s="2" t="s">
        <v>1345</v>
      </c>
      <c r="G851" s="2" t="s">
        <v>666</v>
      </c>
      <c r="H851" s="2" t="s">
        <v>2341</v>
      </c>
      <c r="I851" s="2" t="s">
        <v>760</v>
      </c>
      <c r="J851" s="4">
        <v>41907.633692129632</v>
      </c>
      <c r="K851" s="5">
        <v>41923.563761574071</v>
      </c>
      <c r="L851" s="5">
        <v>41912.558125000003</v>
      </c>
      <c r="M851" s="7">
        <f t="shared" si="13"/>
        <v>-11.005636574067466</v>
      </c>
      <c r="N851" s="2" t="s">
        <v>760</v>
      </c>
      <c r="O851" s="4">
        <v>41911.594710648147</v>
      </c>
      <c r="P851" s="2" t="s">
        <v>1843</v>
      </c>
      <c r="Q851" s="2" t="s">
        <v>2367</v>
      </c>
      <c r="R851" s="2" t="s">
        <v>665</v>
      </c>
      <c r="S851" s="1">
        <v>89860</v>
      </c>
      <c r="T851" s="2" t="s">
        <v>1843</v>
      </c>
      <c r="U851" s="2" t="s">
        <v>2914</v>
      </c>
      <c r="V851" s="4">
        <v>41922.752384259256</v>
      </c>
      <c r="W851" s="2" t="s">
        <v>842</v>
      </c>
    </row>
    <row r="852" spans="1:23" hidden="1">
      <c r="A852" s="2" t="s">
        <v>1399</v>
      </c>
      <c r="B852" s="2" t="s">
        <v>2800</v>
      </c>
      <c r="C852" s="2" t="s">
        <v>2883</v>
      </c>
      <c r="D852" s="1">
        <v>783311</v>
      </c>
      <c r="E852" s="2" t="s">
        <v>3005</v>
      </c>
      <c r="F852" s="2" t="s">
        <v>1345</v>
      </c>
      <c r="G852" s="2" t="s">
        <v>666</v>
      </c>
      <c r="H852" s="2" t="s">
        <v>2341</v>
      </c>
      <c r="I852" s="2" t="s">
        <v>760</v>
      </c>
      <c r="J852" s="4">
        <v>41907.633692129632</v>
      </c>
      <c r="K852" s="5">
        <v>41923.563761574071</v>
      </c>
      <c r="L852" s="5">
        <v>41912.558125000003</v>
      </c>
      <c r="M852" s="7">
        <f t="shared" si="13"/>
        <v>-11.005636574067466</v>
      </c>
      <c r="N852" s="2" t="s">
        <v>760</v>
      </c>
      <c r="O852" s="4">
        <v>41911.594710648147</v>
      </c>
      <c r="P852" s="2" t="s">
        <v>1843</v>
      </c>
      <c r="Q852" s="2" t="s">
        <v>2367</v>
      </c>
      <c r="R852" s="2" t="s">
        <v>665</v>
      </c>
      <c r="S852" s="1">
        <v>89860</v>
      </c>
      <c r="T852" s="2" t="s">
        <v>1843</v>
      </c>
      <c r="U852" s="2" t="s">
        <v>2914</v>
      </c>
      <c r="V852" s="4">
        <v>41922.752384259256</v>
      </c>
      <c r="W852" s="2" t="s">
        <v>1149</v>
      </c>
    </row>
    <row r="853" spans="1:23" hidden="1">
      <c r="A853" s="2" t="s">
        <v>1399</v>
      </c>
      <c r="B853" s="2" t="s">
        <v>2800</v>
      </c>
      <c r="C853" s="2" t="s">
        <v>2883</v>
      </c>
      <c r="D853" s="1">
        <v>783311</v>
      </c>
      <c r="E853" s="2" t="s">
        <v>3005</v>
      </c>
      <c r="F853" s="2" t="s">
        <v>1345</v>
      </c>
      <c r="G853" s="2" t="s">
        <v>666</v>
      </c>
      <c r="H853" s="2" t="s">
        <v>2341</v>
      </c>
      <c r="I853" s="2" t="s">
        <v>760</v>
      </c>
      <c r="J853" s="4">
        <v>41907.633692129632</v>
      </c>
      <c r="K853" s="5">
        <v>41923.563761574071</v>
      </c>
      <c r="L853" s="5">
        <v>41912.558125000003</v>
      </c>
      <c r="M853" s="7">
        <f t="shared" si="13"/>
        <v>-11.005636574067466</v>
      </c>
      <c r="N853" s="2" t="s">
        <v>760</v>
      </c>
      <c r="O853" s="4">
        <v>41911.594710648147</v>
      </c>
      <c r="P853" s="2" t="s">
        <v>1843</v>
      </c>
      <c r="Q853" s="2" t="s">
        <v>2367</v>
      </c>
      <c r="R853" s="2" t="s">
        <v>665</v>
      </c>
      <c r="S853" s="1">
        <v>89860</v>
      </c>
      <c r="T853" s="2" t="s">
        <v>1843</v>
      </c>
      <c r="U853" s="2" t="s">
        <v>2914</v>
      </c>
      <c r="V853" s="4">
        <v>41922.752384259256</v>
      </c>
      <c r="W853" s="2" t="s">
        <v>3640</v>
      </c>
    </row>
    <row r="854" spans="1:23">
      <c r="A854" s="2" t="s">
        <v>556</v>
      </c>
      <c r="B854" s="2" t="s">
        <v>2800</v>
      </c>
      <c r="C854" s="2" t="s">
        <v>1219</v>
      </c>
      <c r="D854" s="1">
        <v>783382</v>
      </c>
      <c r="E854" s="2" t="s">
        <v>3005</v>
      </c>
      <c r="F854" s="2" t="s">
        <v>3422</v>
      </c>
      <c r="G854" s="2" t="s">
        <v>666</v>
      </c>
      <c r="H854" s="2" t="s">
        <v>1210</v>
      </c>
      <c r="I854" s="2" t="s">
        <v>556</v>
      </c>
      <c r="J854" s="4">
        <v>41907.711516203701</v>
      </c>
      <c r="K854" s="5">
        <v>41912.450185185182</v>
      </c>
      <c r="L854" s="5">
        <v>41908.372800925928</v>
      </c>
      <c r="M854" s="7">
        <f t="shared" si="13"/>
        <v>-4.0773842592534493</v>
      </c>
      <c r="N854" s="2" t="s">
        <v>760</v>
      </c>
      <c r="O854" s="4">
        <v>41907.717511574076</v>
      </c>
      <c r="P854" s="2" t="s">
        <v>1374</v>
      </c>
      <c r="Q854" s="2" t="s">
        <v>3653</v>
      </c>
      <c r="R854" s="2" t="s">
        <v>2783</v>
      </c>
      <c r="S854" s="1">
        <v>89879</v>
      </c>
      <c r="T854" s="2" t="s">
        <v>1374</v>
      </c>
      <c r="U854" s="2" t="s">
        <v>520</v>
      </c>
      <c r="V854" s="4">
        <v>41912.450011574074</v>
      </c>
      <c r="W854" s="2" t="s">
        <v>355</v>
      </c>
    </row>
    <row r="855" spans="1:23" hidden="1">
      <c r="A855" s="2" t="s">
        <v>556</v>
      </c>
      <c r="B855" s="2" t="s">
        <v>2800</v>
      </c>
      <c r="C855" s="2" t="s">
        <v>2900</v>
      </c>
      <c r="D855" s="1">
        <v>783655</v>
      </c>
      <c r="E855" s="2" t="s">
        <v>3005</v>
      </c>
      <c r="F855" s="2" t="s">
        <v>1885</v>
      </c>
      <c r="G855" s="2" t="s">
        <v>666</v>
      </c>
      <c r="H855" s="2" t="s">
        <v>1458</v>
      </c>
      <c r="I855" s="2" t="s">
        <v>556</v>
      </c>
      <c r="J855" s="4">
        <v>41908.619687500002</v>
      </c>
      <c r="K855" s="5">
        <v>41911.459733796299</v>
      </c>
      <c r="L855" s="5">
        <v>41911.421782407408</v>
      </c>
      <c r="M855" s="7">
        <f t="shared" si="13"/>
        <v>-3.7951388891087845E-2</v>
      </c>
      <c r="N855" s="2" t="s">
        <v>760</v>
      </c>
      <c r="O855" s="4">
        <v>41910.759687500002</v>
      </c>
      <c r="P855" s="2" t="s">
        <v>1843</v>
      </c>
      <c r="Q855" s="2"/>
      <c r="R855" s="2" t="s">
        <v>1619</v>
      </c>
      <c r="S855" s="1">
        <v>89899</v>
      </c>
      <c r="T855" s="2" t="s">
        <v>1843</v>
      </c>
      <c r="U855" s="2" t="s">
        <v>3211</v>
      </c>
      <c r="V855" s="4">
        <v>41911.441793981481</v>
      </c>
      <c r="W855" s="2" t="s">
        <v>355</v>
      </c>
    </row>
    <row r="856" spans="1:23">
      <c r="A856" s="2" t="s">
        <v>2471</v>
      </c>
      <c r="B856" s="2" t="s">
        <v>895</v>
      </c>
      <c r="C856" s="2" t="s">
        <v>802</v>
      </c>
      <c r="D856" s="1">
        <v>783677</v>
      </c>
      <c r="E856" s="2" t="s">
        <v>3005</v>
      </c>
      <c r="F856" s="2" t="s">
        <v>3422</v>
      </c>
      <c r="G856" s="2" t="s">
        <v>666</v>
      </c>
      <c r="H856" s="2" t="s">
        <v>3695</v>
      </c>
      <c r="I856" s="2" t="s">
        <v>2471</v>
      </c>
      <c r="J856" s="4">
        <v>41908.653506944444</v>
      </c>
      <c r="K856" s="5">
        <v>41911.466828703706</v>
      </c>
      <c r="L856" s="5">
        <v>41910.672523148147</v>
      </c>
      <c r="M856" s="7">
        <f t="shared" si="13"/>
        <v>-0.79430555555882165</v>
      </c>
      <c r="N856" s="2" t="s">
        <v>2471</v>
      </c>
      <c r="O856" s="4">
        <v>41908.733159722222</v>
      </c>
      <c r="P856" s="2" t="s">
        <v>3187</v>
      </c>
      <c r="Q856" s="2" t="s">
        <v>1930</v>
      </c>
      <c r="R856" s="2" t="s">
        <v>3166</v>
      </c>
      <c r="S856" s="1">
        <v>89919</v>
      </c>
      <c r="T856" s="2" t="s">
        <v>880</v>
      </c>
      <c r="U856" s="2" t="s">
        <v>3019</v>
      </c>
      <c r="V856" s="4">
        <v>41911.466631944444</v>
      </c>
      <c r="W856" s="2" t="s">
        <v>355</v>
      </c>
    </row>
    <row r="857" spans="1:23">
      <c r="A857" s="2" t="s">
        <v>760</v>
      </c>
      <c r="B857" s="2" t="s">
        <v>2800</v>
      </c>
      <c r="C857" s="2" t="s">
        <v>437</v>
      </c>
      <c r="D857" s="1">
        <v>783691</v>
      </c>
      <c r="E857" s="2" t="s">
        <v>3005</v>
      </c>
      <c r="F857" s="2" t="s">
        <v>3422</v>
      </c>
      <c r="G857" s="2" t="s">
        <v>666</v>
      </c>
      <c r="H857" s="2" t="s">
        <v>976</v>
      </c>
      <c r="I857" s="2" t="s">
        <v>760</v>
      </c>
      <c r="J857" s="4">
        <v>41908.676793981482</v>
      </c>
      <c r="K857" s="5">
        <v>41910.343912037039</v>
      </c>
      <c r="L857" s="5">
        <v>41908.691018518519</v>
      </c>
      <c r="M857" s="7">
        <f t="shared" si="13"/>
        <v>-1.6528935185197042</v>
      </c>
      <c r="N857" s="2" t="s">
        <v>760</v>
      </c>
      <c r="O857" s="4">
        <v>41908.689895833333</v>
      </c>
      <c r="P857" s="2" t="s">
        <v>1843</v>
      </c>
      <c r="Q857" s="2" t="s">
        <v>3678</v>
      </c>
      <c r="R857" s="2" t="s">
        <v>973</v>
      </c>
      <c r="S857" s="1">
        <v>89939</v>
      </c>
      <c r="T857" s="2" t="s">
        <v>1843</v>
      </c>
      <c r="U857" s="2" t="s">
        <v>3753</v>
      </c>
      <c r="V857" s="4">
        <v>41910.343715277777</v>
      </c>
      <c r="W857" s="2" t="s">
        <v>355</v>
      </c>
    </row>
    <row r="858" spans="1:23">
      <c r="A858" s="2" t="s">
        <v>556</v>
      </c>
      <c r="B858" s="2" t="s">
        <v>2800</v>
      </c>
      <c r="C858" s="2" t="s">
        <v>2028</v>
      </c>
      <c r="D858" s="1">
        <v>783699</v>
      </c>
      <c r="E858" s="2" t="s">
        <v>3005</v>
      </c>
      <c r="F858" s="2" t="s">
        <v>3422</v>
      </c>
      <c r="G858" s="2" t="s">
        <v>666</v>
      </c>
      <c r="H858" s="2" t="s">
        <v>3404</v>
      </c>
      <c r="I858" s="2" t="s">
        <v>556</v>
      </c>
      <c r="J858" s="4">
        <v>41908.686759259261</v>
      </c>
      <c r="K858" s="5">
        <v>41908.695902777778</v>
      </c>
      <c r="L858" s="5">
        <v>41908.690868055557</v>
      </c>
      <c r="M858" s="7">
        <f t="shared" si="13"/>
        <v>-5.0347222204436548E-3</v>
      </c>
      <c r="N858" s="2" t="s">
        <v>760</v>
      </c>
      <c r="O858" s="4">
        <v>41908.689560185187</v>
      </c>
      <c r="P858" s="2" t="s">
        <v>1006</v>
      </c>
      <c r="Q858" s="2"/>
      <c r="R858" s="2" t="s">
        <v>3328</v>
      </c>
      <c r="S858" s="1">
        <v>89940</v>
      </c>
      <c r="T858" s="2" t="s">
        <v>1006</v>
      </c>
      <c r="U858" s="2" t="s">
        <v>1653</v>
      </c>
      <c r="V858" s="4">
        <v>41908.695810185185</v>
      </c>
      <c r="W858" s="2" t="s">
        <v>355</v>
      </c>
    </row>
    <row r="859" spans="1:23" hidden="1">
      <c r="A859" s="2" t="s">
        <v>2471</v>
      </c>
      <c r="B859" s="2" t="s">
        <v>934</v>
      </c>
      <c r="C859" s="2" t="s">
        <v>391</v>
      </c>
      <c r="D859" s="1">
        <v>784174</v>
      </c>
      <c r="E859" s="2" t="s">
        <v>3005</v>
      </c>
      <c r="F859" s="2" t="s">
        <v>2072</v>
      </c>
      <c r="G859" s="2" t="s">
        <v>666</v>
      </c>
      <c r="H859" s="2" t="s">
        <v>342</v>
      </c>
      <c r="I859" s="2" t="s">
        <v>2471</v>
      </c>
      <c r="J859" s="4">
        <v>41910.430613425924</v>
      </c>
      <c r="K859" s="5">
        <v>41910.598912037036</v>
      </c>
      <c r="L859" s="5">
        <v>41910.451053240744</v>
      </c>
      <c r="M859" s="7">
        <f t="shared" si="13"/>
        <v>-0.14785879629198462</v>
      </c>
      <c r="N859" s="2" t="s">
        <v>2471</v>
      </c>
      <c r="O859" s="4">
        <v>41910.449895833335</v>
      </c>
      <c r="P859" s="2" t="s">
        <v>2471</v>
      </c>
      <c r="Q859" s="2"/>
      <c r="R859" s="2" t="s">
        <v>1402</v>
      </c>
      <c r="S859" s="1">
        <v>89959</v>
      </c>
      <c r="T859" s="2" t="s">
        <v>2471</v>
      </c>
      <c r="U859" s="2" t="s">
        <v>1676</v>
      </c>
      <c r="V859" s="4">
        <v>41910.598703703705</v>
      </c>
      <c r="W859" s="2" t="s">
        <v>1428</v>
      </c>
    </row>
    <row r="860" spans="1:23" hidden="1">
      <c r="A860" s="2" t="s">
        <v>2471</v>
      </c>
      <c r="B860" s="2" t="s">
        <v>934</v>
      </c>
      <c r="C860" s="2" t="s">
        <v>1777</v>
      </c>
      <c r="D860" s="1">
        <v>784181</v>
      </c>
      <c r="E860" s="2" t="s">
        <v>3005</v>
      </c>
      <c r="F860" s="2" t="s">
        <v>2072</v>
      </c>
      <c r="G860" s="2" t="s">
        <v>666</v>
      </c>
      <c r="H860" s="2" t="s">
        <v>3471</v>
      </c>
      <c r="I860" s="2" t="s">
        <v>2471</v>
      </c>
      <c r="J860" s="4">
        <v>41910.45821759259</v>
      </c>
      <c r="K860" s="5">
        <v>41911.461724537039</v>
      </c>
      <c r="L860" s="5">
        <v>41910.487199074072</v>
      </c>
      <c r="M860" s="7">
        <f t="shared" si="13"/>
        <v>-0.97452546296699438</v>
      </c>
      <c r="N860" s="2" t="s">
        <v>2471</v>
      </c>
      <c r="O860" s="4">
        <v>41910.484386574077</v>
      </c>
      <c r="P860" s="2" t="s">
        <v>2471</v>
      </c>
      <c r="Q860" s="2"/>
      <c r="R860" s="2" t="s">
        <v>3366</v>
      </c>
      <c r="S860" s="1">
        <v>89960</v>
      </c>
      <c r="T860" s="2" t="s">
        <v>2471</v>
      </c>
      <c r="U860" s="2" t="s">
        <v>3007</v>
      </c>
      <c r="V860" s="4">
        <v>41910.709178240744</v>
      </c>
      <c r="W860" s="2" t="s">
        <v>355</v>
      </c>
    </row>
    <row r="861" spans="1:23">
      <c r="A861" s="2" t="s">
        <v>760</v>
      </c>
      <c r="B861" s="2" t="s">
        <v>2800</v>
      </c>
      <c r="C861" s="2" t="s">
        <v>748</v>
      </c>
      <c r="D861" s="1">
        <v>784221</v>
      </c>
      <c r="E861" s="2" t="s">
        <v>3005</v>
      </c>
      <c r="F861" s="2" t="s">
        <v>3422</v>
      </c>
      <c r="G861" s="2" t="s">
        <v>666</v>
      </c>
      <c r="H861" s="2" t="s">
        <v>587</v>
      </c>
      <c r="I861" s="2" t="s">
        <v>760</v>
      </c>
      <c r="J861" s="4">
        <v>41910.608310185184</v>
      </c>
      <c r="K861" s="5">
        <v>41911.42827546296</v>
      </c>
      <c r="L861" s="5">
        <v>41911.421909722223</v>
      </c>
      <c r="M861" s="7">
        <f t="shared" si="13"/>
        <v>-6.3657407372375019E-3</v>
      </c>
      <c r="N861" s="2" t="s">
        <v>760</v>
      </c>
      <c r="O861" s="4">
        <v>41910.682141203702</v>
      </c>
      <c r="P861" s="2" t="s">
        <v>3580</v>
      </c>
      <c r="Q861" s="2" t="s">
        <v>1556</v>
      </c>
      <c r="R861" s="2" t="s">
        <v>1702</v>
      </c>
      <c r="S861" s="1">
        <v>89979</v>
      </c>
      <c r="T861" s="2" t="s">
        <v>3580</v>
      </c>
      <c r="U861" s="2" t="s">
        <v>1138</v>
      </c>
      <c r="V861" s="4">
        <v>41911.428101851852</v>
      </c>
      <c r="W861" s="2" t="s">
        <v>355</v>
      </c>
    </row>
    <row r="862" spans="1:23">
      <c r="A862" s="2" t="s">
        <v>556</v>
      </c>
      <c r="B862" s="2" t="s">
        <v>2800</v>
      </c>
      <c r="C862" s="2" t="s">
        <v>2443</v>
      </c>
      <c r="D862" s="1">
        <v>784223</v>
      </c>
      <c r="E862" s="2" t="s">
        <v>3005</v>
      </c>
      <c r="F862" s="2" t="s">
        <v>3422</v>
      </c>
      <c r="G862" s="2" t="s">
        <v>666</v>
      </c>
      <c r="H862" s="2" t="s">
        <v>3418</v>
      </c>
      <c r="I862" s="2" t="s">
        <v>760</v>
      </c>
      <c r="J862" s="4">
        <v>41910.613692129627</v>
      </c>
      <c r="K862" s="5">
        <v>41912.69127314815</v>
      </c>
      <c r="L862" s="5">
        <v>41912.558032407411</v>
      </c>
      <c r="M862" s="7">
        <f t="shared" si="13"/>
        <v>-0.13324074073898373</v>
      </c>
      <c r="N862" s="2" t="s">
        <v>760</v>
      </c>
      <c r="O862" s="4">
        <v>41911.569479166668</v>
      </c>
      <c r="P862" s="2" t="s">
        <v>265</v>
      </c>
      <c r="Q862" s="2" t="s">
        <v>1481</v>
      </c>
      <c r="R862" s="2" t="s">
        <v>3070</v>
      </c>
      <c r="S862" s="1">
        <v>89980</v>
      </c>
      <c r="T862" s="2" t="s">
        <v>265</v>
      </c>
      <c r="U862" s="2" t="s">
        <v>924</v>
      </c>
      <c r="V862" s="4">
        <v>41912.691111111111</v>
      </c>
      <c r="W862" s="2" t="s">
        <v>355</v>
      </c>
    </row>
    <row r="863" spans="1:23" hidden="1">
      <c r="A863" s="2" t="s">
        <v>2471</v>
      </c>
      <c r="B863" s="2" t="s">
        <v>895</v>
      </c>
      <c r="C863" s="2" t="s">
        <v>2429</v>
      </c>
      <c r="D863" s="1">
        <v>784301</v>
      </c>
      <c r="E863" s="2" t="s">
        <v>3005</v>
      </c>
      <c r="F863" s="2" t="s">
        <v>2072</v>
      </c>
      <c r="G863" s="2" t="s">
        <v>666</v>
      </c>
      <c r="H863" s="2" t="s">
        <v>2930</v>
      </c>
      <c r="I863" s="2" t="s">
        <v>2471</v>
      </c>
      <c r="J863" s="4">
        <v>41911.408784722225</v>
      </c>
      <c r="K863" s="5">
        <v>41911.442442129628</v>
      </c>
      <c r="L863" s="5">
        <v>41911.420092592591</v>
      </c>
      <c r="M863" s="7">
        <f t="shared" si="13"/>
        <v>-2.2349537037371192E-2</v>
      </c>
      <c r="N863" s="2" t="s">
        <v>2471</v>
      </c>
      <c r="O863" s="4">
        <v>41911.419027777774</v>
      </c>
      <c r="P863" s="2" t="s">
        <v>2471</v>
      </c>
      <c r="Q863" s="2"/>
      <c r="R863" s="2" t="s">
        <v>2857</v>
      </c>
      <c r="S863" s="1">
        <v>89999</v>
      </c>
      <c r="T863" s="2" t="s">
        <v>2471</v>
      </c>
      <c r="U863" s="2" t="s">
        <v>3626</v>
      </c>
      <c r="V863" s="4">
        <v>41911.44226851852</v>
      </c>
      <c r="W863" s="2" t="s">
        <v>1704</v>
      </c>
    </row>
    <row r="864" spans="1:23">
      <c r="A864" s="2" t="s">
        <v>760</v>
      </c>
      <c r="B864" s="2" t="s">
        <v>2800</v>
      </c>
      <c r="C864" s="2" t="s">
        <v>114</v>
      </c>
      <c r="D864" s="1">
        <v>784383</v>
      </c>
      <c r="E864" s="2" t="s">
        <v>3005</v>
      </c>
      <c r="F864" s="2" t="s">
        <v>3422</v>
      </c>
      <c r="G864" s="2" t="s">
        <v>666</v>
      </c>
      <c r="H864" s="2" t="s">
        <v>2437</v>
      </c>
      <c r="I864" s="2" t="s">
        <v>760</v>
      </c>
      <c r="J864" s="4">
        <v>41911.465937499997</v>
      </c>
      <c r="K864" s="5">
        <v>41911.653148148151</v>
      </c>
      <c r="L864" s="5">
        <v>41911.509895833333</v>
      </c>
      <c r="M864" s="7">
        <f t="shared" si="13"/>
        <v>-0.14325231481780065</v>
      </c>
      <c r="N864" s="2" t="s">
        <v>760</v>
      </c>
      <c r="O864" s="4">
        <v>41911.480196759258</v>
      </c>
      <c r="P864" s="2" t="s">
        <v>1843</v>
      </c>
      <c r="Q864" s="2" t="s">
        <v>3523</v>
      </c>
      <c r="R864" s="2" t="s">
        <v>1816</v>
      </c>
      <c r="S864" s="1">
        <v>90019</v>
      </c>
      <c r="T864" s="2" t="s">
        <v>1843</v>
      </c>
      <c r="U864" s="2" t="s">
        <v>1272</v>
      </c>
      <c r="V864" s="4">
        <v>41911.652974537035</v>
      </c>
      <c r="W864" s="2" t="s">
        <v>355</v>
      </c>
    </row>
    <row r="865" spans="1:23" hidden="1">
      <c r="A865" s="2" t="s">
        <v>1023</v>
      </c>
      <c r="B865" s="2" t="s">
        <v>2468</v>
      </c>
      <c r="C865" s="2" t="s">
        <v>3091</v>
      </c>
      <c r="D865" s="1">
        <v>784486</v>
      </c>
      <c r="E865" s="2" t="s">
        <v>659</v>
      </c>
      <c r="F865" s="2" t="s">
        <v>1345</v>
      </c>
      <c r="G865" s="2" t="s">
        <v>666</v>
      </c>
      <c r="H865" s="2" t="s">
        <v>1235</v>
      </c>
      <c r="I865" s="2" t="s">
        <v>1023</v>
      </c>
      <c r="J865" s="4">
        <v>41911.623784722222</v>
      </c>
      <c r="K865" s="5">
        <v>41949.638449074075</v>
      </c>
      <c r="L865" s="5">
        <v>41943.611030092594</v>
      </c>
      <c r="M865" s="7">
        <f t="shared" si="13"/>
        <v>-6.0274189814808778</v>
      </c>
      <c r="N865" s="2" t="s">
        <v>535</v>
      </c>
      <c r="O865" s="4">
        <v>41942.62777777778</v>
      </c>
      <c r="P865" s="2" t="s">
        <v>3745</v>
      </c>
      <c r="Q865" s="2"/>
      <c r="R865" s="2" t="s">
        <v>3483</v>
      </c>
      <c r="S865" s="1">
        <v>90039</v>
      </c>
      <c r="T865" s="2" t="s">
        <v>3745</v>
      </c>
      <c r="U865" s="2" t="s">
        <v>3419</v>
      </c>
      <c r="V865" s="4">
        <v>41949.550787037035</v>
      </c>
      <c r="W865" s="2" t="s">
        <v>355</v>
      </c>
    </row>
    <row r="866" spans="1:23" hidden="1">
      <c r="A866" s="2" t="s">
        <v>36</v>
      </c>
      <c r="B866" s="2" t="s">
        <v>3762</v>
      </c>
      <c r="C866" s="2" t="s">
        <v>1625</v>
      </c>
      <c r="D866" s="1">
        <v>784693</v>
      </c>
      <c r="E866" s="2" t="s">
        <v>3005</v>
      </c>
      <c r="F866" s="2"/>
      <c r="G866" s="2" t="s">
        <v>3408</v>
      </c>
      <c r="H866" s="2" t="s">
        <v>1555</v>
      </c>
      <c r="I866" s="2" t="s">
        <v>36</v>
      </c>
      <c r="J866" s="4">
        <v>41912.374236111114</v>
      </c>
      <c r="K866" s="6"/>
      <c r="L866" s="6"/>
      <c r="M866" s="7">
        <f t="shared" si="13"/>
        <v>0</v>
      </c>
      <c r="N866" s="2"/>
      <c r="O866" s="2"/>
      <c r="P866" s="2"/>
      <c r="Q866" s="2"/>
      <c r="R866" s="2" t="s">
        <v>2518</v>
      </c>
      <c r="S866" s="1">
        <v>90059</v>
      </c>
      <c r="T866" s="2" t="s">
        <v>3176</v>
      </c>
      <c r="U866" s="2"/>
      <c r="V866" s="2"/>
      <c r="W866" s="2"/>
    </row>
    <row r="867" spans="1:23" hidden="1">
      <c r="A867" s="2" t="s">
        <v>1399</v>
      </c>
      <c r="B867" s="2" t="s">
        <v>2800</v>
      </c>
      <c r="C867" s="2" t="s">
        <v>2156</v>
      </c>
      <c r="D867" s="1">
        <v>784751</v>
      </c>
      <c r="E867" s="2" t="s">
        <v>659</v>
      </c>
      <c r="F867" s="2"/>
      <c r="G867" s="2" t="s">
        <v>666</v>
      </c>
      <c r="H867" s="2" t="s">
        <v>72</v>
      </c>
      <c r="I867" s="2" t="s">
        <v>1399</v>
      </c>
      <c r="J867" s="4">
        <v>41912.441817129627</v>
      </c>
      <c r="K867" s="5">
        <v>41922.689826388887</v>
      </c>
      <c r="L867" s="5">
        <v>41920.580740740741</v>
      </c>
      <c r="M867" s="7">
        <f t="shared" si="13"/>
        <v>-2.1090856481459923</v>
      </c>
      <c r="N867" s="2" t="s">
        <v>760</v>
      </c>
      <c r="O867" s="4">
        <v>41920.514884259261</v>
      </c>
      <c r="P867" s="2" t="s">
        <v>1843</v>
      </c>
      <c r="Q867" s="2"/>
      <c r="R867" s="2" t="s">
        <v>272</v>
      </c>
      <c r="S867" s="1">
        <v>90079</v>
      </c>
      <c r="T867" s="2" t="s">
        <v>1843</v>
      </c>
      <c r="U867" s="2" t="s">
        <v>2307</v>
      </c>
      <c r="V867" s="4">
        <v>41922.642905092594</v>
      </c>
      <c r="W867" s="2" t="s">
        <v>1149</v>
      </c>
    </row>
    <row r="868" spans="1:23" hidden="1">
      <c r="A868" s="2" t="s">
        <v>292</v>
      </c>
      <c r="B868" s="2" t="s">
        <v>2579</v>
      </c>
      <c r="C868" s="2" t="s">
        <v>95</v>
      </c>
      <c r="D868" s="1">
        <v>784820</v>
      </c>
      <c r="E868" s="2" t="s">
        <v>3005</v>
      </c>
      <c r="F868" s="2" t="s">
        <v>1345</v>
      </c>
      <c r="G868" s="2" t="s">
        <v>666</v>
      </c>
      <c r="H868" s="2" t="s">
        <v>2247</v>
      </c>
      <c r="I868" s="2" t="s">
        <v>1986</v>
      </c>
      <c r="J868" s="4">
        <v>41912.477800925924</v>
      </c>
      <c r="K868" s="5">
        <v>41922.686782407407</v>
      </c>
      <c r="L868" s="5">
        <v>41922.603067129632</v>
      </c>
      <c r="M868" s="7">
        <f t="shared" si="13"/>
        <v>-8.3715277774899732E-2</v>
      </c>
      <c r="N868" s="2" t="s">
        <v>1986</v>
      </c>
      <c r="O868" s="4">
        <v>41912.616712962961</v>
      </c>
      <c r="P868" s="2" t="s">
        <v>3120</v>
      </c>
      <c r="Q868" s="2" t="s">
        <v>3141</v>
      </c>
      <c r="R868" s="2" t="s">
        <v>1969</v>
      </c>
      <c r="S868" s="1">
        <v>90099</v>
      </c>
      <c r="T868" s="2" t="s">
        <v>3120</v>
      </c>
      <c r="U868" s="2" t="s">
        <v>179</v>
      </c>
      <c r="V868" s="4">
        <v>41922.621469907404</v>
      </c>
      <c r="W868" s="2" t="s">
        <v>1149</v>
      </c>
    </row>
    <row r="869" spans="1:23">
      <c r="A869" s="2" t="s">
        <v>556</v>
      </c>
      <c r="B869" s="2" t="s">
        <v>2800</v>
      </c>
      <c r="C869" s="2" t="s">
        <v>628</v>
      </c>
      <c r="D869" s="1">
        <v>786538</v>
      </c>
      <c r="E869" s="2" t="s">
        <v>3005</v>
      </c>
      <c r="F869" s="2" t="s">
        <v>3422</v>
      </c>
      <c r="G869" s="2" t="s">
        <v>666</v>
      </c>
      <c r="H869" s="2" t="s">
        <v>1349</v>
      </c>
      <c r="I869" s="2" t="s">
        <v>760</v>
      </c>
      <c r="J869" s="4">
        <v>41920.380798611113</v>
      </c>
      <c r="K869" s="5">
        <v>41926.481793981482</v>
      </c>
      <c r="L869" s="5">
        <v>41921.384699074071</v>
      </c>
      <c r="M869" s="7">
        <f t="shared" si="13"/>
        <v>-5.0970949074107921</v>
      </c>
      <c r="N869" s="2" t="s">
        <v>760</v>
      </c>
      <c r="O869" s="4">
        <v>41920.465358796297</v>
      </c>
      <c r="P869" s="2" t="s">
        <v>1528</v>
      </c>
      <c r="Q869" s="2" t="s">
        <v>1792</v>
      </c>
      <c r="R869" s="2" t="s">
        <v>3108</v>
      </c>
      <c r="S869" s="1">
        <v>90119</v>
      </c>
      <c r="T869" s="2" t="s">
        <v>1528</v>
      </c>
      <c r="U869" s="2" t="s">
        <v>3413</v>
      </c>
      <c r="V869" s="4">
        <v>41926.48165509259</v>
      </c>
      <c r="W869" s="2" t="s">
        <v>1149</v>
      </c>
    </row>
    <row r="870" spans="1:23">
      <c r="A870" s="2" t="s">
        <v>556</v>
      </c>
      <c r="B870" s="2" t="s">
        <v>2800</v>
      </c>
      <c r="C870" s="2" t="s">
        <v>628</v>
      </c>
      <c r="D870" s="1">
        <v>786538</v>
      </c>
      <c r="E870" s="2" t="s">
        <v>3005</v>
      </c>
      <c r="F870" s="2" t="s">
        <v>3422</v>
      </c>
      <c r="G870" s="2" t="s">
        <v>666</v>
      </c>
      <c r="H870" s="2" t="s">
        <v>1349</v>
      </c>
      <c r="I870" s="2" t="s">
        <v>760</v>
      </c>
      <c r="J870" s="4">
        <v>41920.380798611113</v>
      </c>
      <c r="K870" s="5">
        <v>41926.481793981482</v>
      </c>
      <c r="L870" s="5">
        <v>41921.384699074071</v>
      </c>
      <c r="M870" s="7">
        <f t="shared" si="13"/>
        <v>-5.0970949074107921</v>
      </c>
      <c r="N870" s="2" t="s">
        <v>760</v>
      </c>
      <c r="O870" s="4">
        <v>41920.465358796297</v>
      </c>
      <c r="P870" s="2" t="s">
        <v>1528</v>
      </c>
      <c r="Q870" s="2" t="s">
        <v>1792</v>
      </c>
      <c r="R870" s="2" t="s">
        <v>3108</v>
      </c>
      <c r="S870" s="1">
        <v>90119</v>
      </c>
      <c r="T870" s="2" t="s">
        <v>1528</v>
      </c>
      <c r="U870" s="2" t="s">
        <v>3413</v>
      </c>
      <c r="V870" s="4">
        <v>41926.48165509259</v>
      </c>
      <c r="W870" s="2" t="s">
        <v>1428</v>
      </c>
    </row>
    <row r="871" spans="1:23">
      <c r="A871" s="2" t="s">
        <v>760</v>
      </c>
      <c r="B871" s="2" t="s">
        <v>2800</v>
      </c>
      <c r="C871" s="2" t="s">
        <v>2808</v>
      </c>
      <c r="D871" s="1">
        <v>786540</v>
      </c>
      <c r="E871" s="2" t="s">
        <v>3005</v>
      </c>
      <c r="F871" s="2" t="s">
        <v>3422</v>
      </c>
      <c r="G871" s="2" t="s">
        <v>666</v>
      </c>
      <c r="H871" s="2" t="s">
        <v>2402</v>
      </c>
      <c r="I871" s="2" t="s">
        <v>760</v>
      </c>
      <c r="J871" s="4">
        <v>41920.381712962961</v>
      </c>
      <c r="K871" s="5">
        <v>41920.567013888889</v>
      </c>
      <c r="L871" s="5">
        <v>41920.466122685182</v>
      </c>
      <c r="M871" s="7">
        <f t="shared" si="13"/>
        <v>-0.10089120370685123</v>
      </c>
      <c r="N871" s="2" t="s">
        <v>760</v>
      </c>
      <c r="O871" s="4">
        <v>41920.463518518518</v>
      </c>
      <c r="P871" s="2" t="s">
        <v>1460</v>
      </c>
      <c r="Q871" s="2" t="s">
        <v>1738</v>
      </c>
      <c r="R871" s="2" t="s">
        <v>1565</v>
      </c>
      <c r="S871" s="1">
        <v>90120</v>
      </c>
      <c r="T871" s="2" t="s">
        <v>1460</v>
      </c>
      <c r="U871" s="2" t="s">
        <v>1587</v>
      </c>
      <c r="V871" s="4">
        <v>41920.566851851851</v>
      </c>
      <c r="W871" s="2" t="s">
        <v>1149</v>
      </c>
    </row>
    <row r="872" spans="1:23">
      <c r="A872" s="2" t="s">
        <v>1399</v>
      </c>
      <c r="B872" s="2" t="s">
        <v>2800</v>
      </c>
      <c r="C872" s="2" t="s">
        <v>643</v>
      </c>
      <c r="D872" s="1">
        <v>786545</v>
      </c>
      <c r="E872" s="2" t="s">
        <v>3005</v>
      </c>
      <c r="F872" s="2" t="s">
        <v>3422</v>
      </c>
      <c r="G872" s="2" t="s">
        <v>666</v>
      </c>
      <c r="H872" s="2" t="s">
        <v>2418</v>
      </c>
      <c r="I872" s="2" t="s">
        <v>760</v>
      </c>
      <c r="J872" s="4">
        <v>41920.383472222224</v>
      </c>
      <c r="K872" s="5">
        <v>41922.621307870373</v>
      </c>
      <c r="L872" s="5">
        <v>41921.410057870373</v>
      </c>
      <c r="M872" s="7">
        <f t="shared" si="13"/>
        <v>-1.211250000000291</v>
      </c>
      <c r="N872" s="2" t="s">
        <v>760</v>
      </c>
      <c r="O872" s="4">
        <v>41921.401898148149</v>
      </c>
      <c r="P872" s="2" t="s">
        <v>1843</v>
      </c>
      <c r="Q872" s="2" t="s">
        <v>886</v>
      </c>
      <c r="R872" s="2" t="s">
        <v>3757</v>
      </c>
      <c r="S872" s="1">
        <v>90121</v>
      </c>
      <c r="T872" s="2" t="s">
        <v>1843</v>
      </c>
      <c r="U872" s="2" t="s">
        <v>940</v>
      </c>
      <c r="V872" s="4">
        <v>41922.621180555558</v>
      </c>
      <c r="W872" s="2" t="s">
        <v>1149</v>
      </c>
    </row>
    <row r="873" spans="1:23" hidden="1">
      <c r="A873" s="2" t="s">
        <v>760</v>
      </c>
      <c r="B873" s="2" t="s">
        <v>487</v>
      </c>
      <c r="C873" s="2" t="s">
        <v>2035</v>
      </c>
      <c r="D873" s="1">
        <v>786548</v>
      </c>
      <c r="E873" s="2" t="s">
        <v>3005</v>
      </c>
      <c r="F873" s="2" t="s">
        <v>1885</v>
      </c>
      <c r="G873" s="2" t="s">
        <v>2286</v>
      </c>
      <c r="H873" s="2" t="s">
        <v>1167</v>
      </c>
      <c r="I873" s="2" t="s">
        <v>760</v>
      </c>
      <c r="J873" s="4">
        <v>41920.385034722225</v>
      </c>
      <c r="K873" s="6"/>
      <c r="L873" s="6"/>
      <c r="M873" s="7">
        <f t="shared" si="13"/>
        <v>0</v>
      </c>
      <c r="N873" s="2"/>
      <c r="O873" s="2"/>
      <c r="P873" s="2"/>
      <c r="Q873" s="2" t="s">
        <v>3279</v>
      </c>
      <c r="R873" s="2" t="s">
        <v>1359</v>
      </c>
      <c r="S873" s="1">
        <v>90122</v>
      </c>
      <c r="T873" s="2" t="s">
        <v>556</v>
      </c>
      <c r="U873" s="2"/>
      <c r="V873" s="2"/>
      <c r="W873" s="2"/>
    </row>
    <row r="874" spans="1:23" hidden="1">
      <c r="A874" s="2" t="s">
        <v>556</v>
      </c>
      <c r="B874" s="2" t="s">
        <v>487</v>
      </c>
      <c r="C874" s="2" t="s">
        <v>448</v>
      </c>
      <c r="D874" s="1">
        <v>786551</v>
      </c>
      <c r="E874" s="2" t="s">
        <v>3005</v>
      </c>
      <c r="F874" s="2" t="s">
        <v>1885</v>
      </c>
      <c r="G874" s="2" t="s">
        <v>3408</v>
      </c>
      <c r="H874" s="2" t="s">
        <v>1167</v>
      </c>
      <c r="I874" s="2" t="s">
        <v>760</v>
      </c>
      <c r="J874" s="4">
        <v>41920.386134259257</v>
      </c>
      <c r="K874" s="6"/>
      <c r="L874" s="6"/>
      <c r="M874" s="7">
        <f t="shared" si="13"/>
        <v>0</v>
      </c>
      <c r="N874" s="2"/>
      <c r="O874" s="2"/>
      <c r="P874" s="2"/>
      <c r="Q874" s="2" t="s">
        <v>3279</v>
      </c>
      <c r="R874" s="2" t="s">
        <v>2980</v>
      </c>
      <c r="S874" s="1">
        <v>90123</v>
      </c>
      <c r="T874" s="2" t="s">
        <v>1820</v>
      </c>
      <c r="U874" s="2"/>
      <c r="V874" s="2"/>
      <c r="W874" s="2"/>
    </row>
    <row r="875" spans="1:23">
      <c r="A875" s="2" t="s">
        <v>556</v>
      </c>
      <c r="B875" s="2" t="s">
        <v>2800</v>
      </c>
      <c r="C875" s="2" t="s">
        <v>2772</v>
      </c>
      <c r="D875" s="1">
        <v>786555</v>
      </c>
      <c r="E875" s="2" t="s">
        <v>3005</v>
      </c>
      <c r="F875" s="2" t="s">
        <v>3422</v>
      </c>
      <c r="G875" s="2" t="s">
        <v>3408</v>
      </c>
      <c r="H875" s="2" t="s">
        <v>408</v>
      </c>
      <c r="I875" s="2" t="s">
        <v>760</v>
      </c>
      <c r="J875" s="4">
        <v>41920.389085648145</v>
      </c>
      <c r="K875" s="6"/>
      <c r="L875" s="6"/>
      <c r="M875" s="7">
        <f t="shared" si="13"/>
        <v>0</v>
      </c>
      <c r="N875" s="2"/>
      <c r="O875" s="2"/>
      <c r="P875" s="2"/>
      <c r="Q875" s="2" t="s">
        <v>307</v>
      </c>
      <c r="R875" s="2" t="s">
        <v>1657</v>
      </c>
      <c r="S875" s="1">
        <v>90124</v>
      </c>
      <c r="T875" s="2" t="s">
        <v>1125</v>
      </c>
      <c r="U875" s="2"/>
      <c r="V875" s="2"/>
      <c r="W875" s="2"/>
    </row>
    <row r="876" spans="1:23" hidden="1">
      <c r="A876" s="2" t="s">
        <v>1399</v>
      </c>
      <c r="B876" s="2" t="s">
        <v>2800</v>
      </c>
      <c r="C876" s="2" t="s">
        <v>1412</v>
      </c>
      <c r="D876" s="1">
        <v>786763</v>
      </c>
      <c r="E876" s="2" t="s">
        <v>659</v>
      </c>
      <c r="F876" s="2" t="s">
        <v>2072</v>
      </c>
      <c r="G876" s="2" t="s">
        <v>666</v>
      </c>
      <c r="H876" s="2" t="s">
        <v>494</v>
      </c>
      <c r="I876" s="2" t="s">
        <v>760</v>
      </c>
      <c r="J876" s="4">
        <v>41920.581990740742</v>
      </c>
      <c r="K876" s="5">
        <v>41927.426365740743</v>
      </c>
      <c r="L876" s="5">
        <v>41926.333472222221</v>
      </c>
      <c r="M876" s="7">
        <f t="shared" si="13"/>
        <v>-1.0928935185220325</v>
      </c>
      <c r="N876" s="2" t="s">
        <v>760</v>
      </c>
      <c r="O876" s="4">
        <v>41925.694328703707</v>
      </c>
      <c r="P876" s="2" t="s">
        <v>2163</v>
      </c>
      <c r="Q876" s="2" t="s">
        <v>2434</v>
      </c>
      <c r="R876" s="2" t="s">
        <v>3381</v>
      </c>
      <c r="S876" s="1">
        <v>90139</v>
      </c>
      <c r="T876" s="2" t="s">
        <v>2163</v>
      </c>
      <c r="U876" s="2" t="s">
        <v>2904</v>
      </c>
      <c r="V876" s="4">
        <v>41926.719293981485</v>
      </c>
      <c r="W876" s="2" t="s">
        <v>1149</v>
      </c>
    </row>
    <row r="877" spans="1:23" hidden="1">
      <c r="A877" s="2" t="s">
        <v>1399</v>
      </c>
      <c r="B877" s="2" t="s">
        <v>2800</v>
      </c>
      <c r="C877" s="2" t="s">
        <v>1412</v>
      </c>
      <c r="D877" s="1">
        <v>786763</v>
      </c>
      <c r="E877" s="2" t="s">
        <v>659</v>
      </c>
      <c r="F877" s="2" t="s">
        <v>2072</v>
      </c>
      <c r="G877" s="2" t="s">
        <v>666</v>
      </c>
      <c r="H877" s="2" t="s">
        <v>494</v>
      </c>
      <c r="I877" s="2" t="s">
        <v>760</v>
      </c>
      <c r="J877" s="4">
        <v>41920.581990740742</v>
      </c>
      <c r="K877" s="5">
        <v>41927.426365740743</v>
      </c>
      <c r="L877" s="5">
        <v>41926.333472222221</v>
      </c>
      <c r="M877" s="7">
        <f t="shared" si="13"/>
        <v>-1.0928935185220325</v>
      </c>
      <c r="N877" s="2" t="s">
        <v>760</v>
      </c>
      <c r="O877" s="4">
        <v>41925.694328703707</v>
      </c>
      <c r="P877" s="2" t="s">
        <v>2163</v>
      </c>
      <c r="Q877" s="2" t="s">
        <v>2434</v>
      </c>
      <c r="R877" s="2" t="s">
        <v>3381</v>
      </c>
      <c r="S877" s="1">
        <v>90139</v>
      </c>
      <c r="T877" s="2" t="s">
        <v>2163</v>
      </c>
      <c r="U877" s="2" t="s">
        <v>2904</v>
      </c>
      <c r="V877" s="4">
        <v>41926.719293981485</v>
      </c>
      <c r="W877" s="2" t="s">
        <v>3495</v>
      </c>
    </row>
    <row r="878" spans="1:23">
      <c r="A878" s="2" t="s">
        <v>1399</v>
      </c>
      <c r="B878" s="2" t="s">
        <v>2800</v>
      </c>
      <c r="C878" s="2" t="s">
        <v>2971</v>
      </c>
      <c r="D878" s="1">
        <v>786830</v>
      </c>
      <c r="E878" s="2" t="s">
        <v>3005</v>
      </c>
      <c r="F878" s="2" t="s">
        <v>3422</v>
      </c>
      <c r="G878" s="2" t="s">
        <v>666</v>
      </c>
      <c r="H878" s="2" t="s">
        <v>3238</v>
      </c>
      <c r="I878" s="2" t="s">
        <v>1399</v>
      </c>
      <c r="J878" s="4">
        <v>41920.69258101852</v>
      </c>
      <c r="K878" s="5">
        <v>41921.660138888888</v>
      </c>
      <c r="L878" s="5">
        <v>41921.377256944441</v>
      </c>
      <c r="M878" s="7">
        <f t="shared" si="13"/>
        <v>-0.28288194444758119</v>
      </c>
      <c r="N878" s="2" t="s">
        <v>760</v>
      </c>
      <c r="O878" s="4">
        <v>41920.722893518519</v>
      </c>
      <c r="P878" s="2" t="s">
        <v>3380</v>
      </c>
      <c r="Q878" s="2"/>
      <c r="R878" s="2" t="s">
        <v>1758</v>
      </c>
      <c r="S878" s="1">
        <v>90159</v>
      </c>
      <c r="T878" s="2" t="s">
        <v>3380</v>
      </c>
      <c r="U878" s="2" t="s">
        <v>1808</v>
      </c>
      <c r="V878" s="4">
        <v>41921.660034722219</v>
      </c>
      <c r="W878" s="2" t="s">
        <v>1149</v>
      </c>
    </row>
    <row r="879" spans="1:23" hidden="1">
      <c r="A879" s="2" t="s">
        <v>760</v>
      </c>
      <c r="B879" s="2" t="s">
        <v>487</v>
      </c>
      <c r="C879" s="2" t="s">
        <v>2796</v>
      </c>
      <c r="D879" s="1">
        <v>787013</v>
      </c>
      <c r="E879" s="2" t="s">
        <v>3005</v>
      </c>
      <c r="F879" s="2" t="s">
        <v>1885</v>
      </c>
      <c r="G879" s="2" t="s">
        <v>666</v>
      </c>
      <c r="H879" s="2" t="s">
        <v>3312</v>
      </c>
      <c r="I879" s="2" t="s">
        <v>760</v>
      </c>
      <c r="J879" s="4">
        <v>41921.378275462965</v>
      </c>
      <c r="K879" s="5">
        <v>41922.688379629632</v>
      </c>
      <c r="L879" s="5">
        <v>41922.605833333335</v>
      </c>
      <c r="M879" s="7">
        <f t="shared" si="13"/>
        <v>-8.2546296296641231E-2</v>
      </c>
      <c r="N879" s="2" t="s">
        <v>760</v>
      </c>
      <c r="O879" s="4">
        <v>41922.594594907408</v>
      </c>
      <c r="P879" s="2" t="s">
        <v>556</v>
      </c>
      <c r="Q879" s="2"/>
      <c r="R879" s="2" t="s">
        <v>1159</v>
      </c>
      <c r="S879" s="1">
        <v>90179</v>
      </c>
      <c r="T879" s="2" t="s">
        <v>556</v>
      </c>
      <c r="U879" s="2" t="s">
        <v>2641</v>
      </c>
      <c r="V879" s="4">
        <v>41922.630671296298</v>
      </c>
      <c r="W879" s="2" t="s">
        <v>842</v>
      </c>
    </row>
    <row r="880" spans="1:23">
      <c r="A880" s="2" t="s">
        <v>2471</v>
      </c>
      <c r="B880" s="2" t="s">
        <v>934</v>
      </c>
      <c r="C880" s="2" t="s">
        <v>3498</v>
      </c>
      <c r="D880" s="1">
        <v>787152</v>
      </c>
      <c r="E880" s="2" t="s">
        <v>3005</v>
      </c>
      <c r="F880" s="2" t="s">
        <v>3422</v>
      </c>
      <c r="G880" s="2" t="s">
        <v>666</v>
      </c>
      <c r="H880" s="2" t="s">
        <v>1225</v>
      </c>
      <c r="I880" s="2" t="s">
        <v>2471</v>
      </c>
      <c r="J880" s="4">
        <v>41921.555844907409</v>
      </c>
      <c r="K880" s="5">
        <v>41925.662592592591</v>
      </c>
      <c r="L880" s="5">
        <v>41925.57435185185</v>
      </c>
      <c r="M880" s="7">
        <f t="shared" si="13"/>
        <v>-8.8240740740729962E-2</v>
      </c>
      <c r="N880" s="2" t="s">
        <v>2471</v>
      </c>
      <c r="O880" s="4">
        <v>41921.565104166664</v>
      </c>
      <c r="P880" s="2" t="s">
        <v>3120</v>
      </c>
      <c r="Q880" s="2" t="s">
        <v>762</v>
      </c>
      <c r="R880" s="2" t="s">
        <v>3646</v>
      </c>
      <c r="S880" s="1">
        <v>90199</v>
      </c>
      <c r="T880" s="2" t="s">
        <v>3120</v>
      </c>
      <c r="U880" s="2" t="s">
        <v>1126</v>
      </c>
      <c r="V880" s="4">
        <v>41925.662465277775</v>
      </c>
      <c r="W880" s="2" t="s">
        <v>1148</v>
      </c>
    </row>
    <row r="881" spans="1:23">
      <c r="A881" s="2" t="s">
        <v>556</v>
      </c>
      <c r="B881" s="2" t="s">
        <v>2800</v>
      </c>
      <c r="C881" s="2" t="s">
        <v>1700</v>
      </c>
      <c r="D881" s="1">
        <v>787191</v>
      </c>
      <c r="E881" s="2" t="s">
        <v>3005</v>
      </c>
      <c r="F881" s="2" t="s">
        <v>3422</v>
      </c>
      <c r="G881" s="2" t="s">
        <v>666</v>
      </c>
      <c r="H881" s="2" t="s">
        <v>911</v>
      </c>
      <c r="I881" s="2" t="s">
        <v>760</v>
      </c>
      <c r="J881" s="4">
        <v>41921.610173611109</v>
      </c>
      <c r="K881" s="5">
        <v>41921.65247685185</v>
      </c>
      <c r="L881" s="5">
        <v>41921.647719907407</v>
      </c>
      <c r="M881" s="7">
        <f t="shared" si="13"/>
        <v>-4.756944443215616E-3</v>
      </c>
      <c r="N881" s="2" t="s">
        <v>760</v>
      </c>
      <c r="O881" s="4">
        <v>41921.644826388889</v>
      </c>
      <c r="P881" s="2" t="s">
        <v>617</v>
      </c>
      <c r="Q881" s="2" t="s">
        <v>2852</v>
      </c>
      <c r="R881" s="2" t="s">
        <v>1436</v>
      </c>
      <c r="S881" s="1">
        <v>90219</v>
      </c>
      <c r="T881" s="2" t="s">
        <v>617</v>
      </c>
      <c r="U881" s="2" t="s">
        <v>1285</v>
      </c>
      <c r="V881" s="4">
        <v>41921.652303240742</v>
      </c>
      <c r="W881" s="2" t="s">
        <v>1148</v>
      </c>
    </row>
    <row r="882" spans="1:23" hidden="1">
      <c r="A882" s="2" t="s">
        <v>1399</v>
      </c>
      <c r="B882" s="2" t="s">
        <v>2800</v>
      </c>
      <c r="C882" s="2" t="s">
        <v>3373</v>
      </c>
      <c r="D882" s="1">
        <v>787657</v>
      </c>
      <c r="E882" s="2" t="s">
        <v>3005</v>
      </c>
      <c r="F882" s="2" t="s">
        <v>1345</v>
      </c>
      <c r="G882" s="2" t="s">
        <v>666</v>
      </c>
      <c r="H882" s="2" t="s">
        <v>1879</v>
      </c>
      <c r="I882" s="2" t="s">
        <v>760</v>
      </c>
      <c r="J882" s="4">
        <v>41922.622928240744</v>
      </c>
      <c r="K882" s="5">
        <v>41928.439317129632</v>
      </c>
      <c r="L882" s="5">
        <v>41926.454918981479</v>
      </c>
      <c r="M882" s="7">
        <f t="shared" si="13"/>
        <v>-1.9843981481535593</v>
      </c>
      <c r="N882" s="2" t="s">
        <v>760</v>
      </c>
      <c r="O882" s="4">
        <v>41926.416608796295</v>
      </c>
      <c r="P882" s="2" t="s">
        <v>3137</v>
      </c>
      <c r="Q882" s="2" t="s">
        <v>3616</v>
      </c>
      <c r="R882" s="2" t="s">
        <v>553</v>
      </c>
      <c r="S882" s="1">
        <v>90239</v>
      </c>
      <c r="T882" s="2" t="s">
        <v>3137</v>
      </c>
      <c r="U882" s="2" t="s">
        <v>1645</v>
      </c>
      <c r="V882" s="4">
        <v>41928.439166666663</v>
      </c>
      <c r="W882" s="2" t="s">
        <v>1148</v>
      </c>
    </row>
    <row r="883" spans="1:23" hidden="1">
      <c r="A883" s="2" t="s">
        <v>1399</v>
      </c>
      <c r="B883" s="2" t="s">
        <v>2800</v>
      </c>
      <c r="C883" s="2" t="s">
        <v>3373</v>
      </c>
      <c r="D883" s="1">
        <v>787657</v>
      </c>
      <c r="E883" s="2" t="s">
        <v>3005</v>
      </c>
      <c r="F883" s="2" t="s">
        <v>1345</v>
      </c>
      <c r="G883" s="2" t="s">
        <v>666</v>
      </c>
      <c r="H883" s="2" t="s">
        <v>1879</v>
      </c>
      <c r="I883" s="2" t="s">
        <v>760</v>
      </c>
      <c r="J883" s="4">
        <v>41922.622928240744</v>
      </c>
      <c r="K883" s="5">
        <v>41928.439317129632</v>
      </c>
      <c r="L883" s="5">
        <v>41926.454918981479</v>
      </c>
      <c r="M883" s="7">
        <f t="shared" si="13"/>
        <v>-1.9843981481535593</v>
      </c>
      <c r="N883" s="2" t="s">
        <v>760</v>
      </c>
      <c r="O883" s="4">
        <v>41926.416608796295</v>
      </c>
      <c r="P883" s="2" t="s">
        <v>3137</v>
      </c>
      <c r="Q883" s="2" t="s">
        <v>3616</v>
      </c>
      <c r="R883" s="2" t="s">
        <v>553</v>
      </c>
      <c r="S883" s="1">
        <v>90239</v>
      </c>
      <c r="T883" s="2" t="s">
        <v>3137</v>
      </c>
      <c r="U883" s="2" t="s">
        <v>1645</v>
      </c>
      <c r="V883" s="4">
        <v>41928.439166666663</v>
      </c>
      <c r="W883" s="2" t="s">
        <v>3640</v>
      </c>
    </row>
    <row r="884" spans="1:23" hidden="1">
      <c r="A884" s="2" t="s">
        <v>556</v>
      </c>
      <c r="B884" s="2" t="s">
        <v>2800</v>
      </c>
      <c r="C884" s="2" t="s">
        <v>1050</v>
      </c>
      <c r="D884" s="1">
        <v>787841</v>
      </c>
      <c r="E884" s="2" t="s">
        <v>3005</v>
      </c>
      <c r="F884" s="2" t="s">
        <v>1888</v>
      </c>
      <c r="G884" s="2" t="s">
        <v>666</v>
      </c>
      <c r="H884" s="2" t="s">
        <v>3561</v>
      </c>
      <c r="I884" s="2" t="s">
        <v>556</v>
      </c>
      <c r="J884" s="4">
        <v>41923.401377314818</v>
      </c>
      <c r="K884" s="5">
        <v>41923.488530092596</v>
      </c>
      <c r="L884" s="5">
        <v>41923.455405092594</v>
      </c>
      <c r="M884" s="7">
        <f t="shared" si="13"/>
        <v>-3.312500000174623E-2</v>
      </c>
      <c r="N884" s="2" t="s">
        <v>760</v>
      </c>
      <c r="O884" s="4">
        <v>41923.412847222222</v>
      </c>
      <c r="P884" s="2" t="s">
        <v>292</v>
      </c>
      <c r="Q884" s="2"/>
      <c r="R884" s="2" t="s">
        <v>2791</v>
      </c>
      <c r="S884" s="1">
        <v>90259</v>
      </c>
      <c r="T884" s="2" t="s">
        <v>292</v>
      </c>
      <c r="U884" s="2" t="s">
        <v>2372</v>
      </c>
      <c r="V884" s="4">
        <v>41923.48841435185</v>
      </c>
      <c r="W884" s="2" t="s">
        <v>355</v>
      </c>
    </row>
    <row r="885" spans="1:23" hidden="1">
      <c r="A885" s="2" t="s">
        <v>760</v>
      </c>
      <c r="B885" s="2" t="s">
        <v>2800</v>
      </c>
      <c r="C885" s="2" t="s">
        <v>3063</v>
      </c>
      <c r="D885" s="1">
        <v>787968</v>
      </c>
      <c r="E885" s="2" t="s">
        <v>3005</v>
      </c>
      <c r="F885" s="2" t="s">
        <v>1888</v>
      </c>
      <c r="G885" s="2" t="s">
        <v>666</v>
      </c>
      <c r="H885" s="2" t="s">
        <v>3190</v>
      </c>
      <c r="I885" s="2" t="s">
        <v>760</v>
      </c>
      <c r="J885" s="4">
        <v>41925.493136574078</v>
      </c>
      <c r="K885" s="5">
        <v>41925.614861111113</v>
      </c>
      <c r="L885" s="5">
        <v>41925.586192129631</v>
      </c>
      <c r="M885" s="7">
        <f t="shared" si="13"/>
        <v>-2.8668981482042E-2</v>
      </c>
      <c r="N885" s="2" t="s">
        <v>760</v>
      </c>
      <c r="O885" s="4">
        <v>41925.571967592594</v>
      </c>
      <c r="P885" s="2" t="s">
        <v>2471</v>
      </c>
      <c r="Q885" s="2"/>
      <c r="R885" s="2" t="s">
        <v>2935</v>
      </c>
      <c r="S885" s="1">
        <v>90279</v>
      </c>
      <c r="T885" s="2" t="s">
        <v>2471</v>
      </c>
      <c r="U885" s="2" t="s">
        <v>3264</v>
      </c>
      <c r="V885" s="4">
        <v>41925.614745370367</v>
      </c>
      <c r="W885" s="2" t="s">
        <v>1148</v>
      </c>
    </row>
    <row r="886" spans="1:23" hidden="1">
      <c r="A886" s="2" t="s">
        <v>2471</v>
      </c>
      <c r="B886" s="2" t="s">
        <v>934</v>
      </c>
      <c r="C886" s="2" t="s">
        <v>1248</v>
      </c>
      <c r="D886" s="1">
        <v>788125</v>
      </c>
      <c r="E886" s="2" t="s">
        <v>3005</v>
      </c>
      <c r="F886" s="2" t="s">
        <v>2072</v>
      </c>
      <c r="G886" s="2" t="s">
        <v>666</v>
      </c>
      <c r="H886" s="2" t="s">
        <v>1862</v>
      </c>
      <c r="I886" s="2" t="s">
        <v>2471</v>
      </c>
      <c r="J886" s="4">
        <v>41925.577615740738</v>
      </c>
      <c r="K886" s="5">
        <v>41925.662604166668</v>
      </c>
      <c r="L886" s="5">
        <v>41925.583425925928</v>
      </c>
      <c r="M886" s="7">
        <f t="shared" si="13"/>
        <v>-7.9178240739565808E-2</v>
      </c>
      <c r="N886" s="2" t="s">
        <v>2471</v>
      </c>
      <c r="O886" s="4">
        <v>41925.582152777781</v>
      </c>
      <c r="P886" s="2" t="s">
        <v>2471</v>
      </c>
      <c r="Q886" s="2"/>
      <c r="R886" s="2" t="s">
        <v>1838</v>
      </c>
      <c r="S886" s="1">
        <v>90299</v>
      </c>
      <c r="T886" s="2" t="s">
        <v>2471</v>
      </c>
      <c r="U886" s="2" t="s">
        <v>1126</v>
      </c>
      <c r="V886" s="4">
        <v>41925.662465277775</v>
      </c>
      <c r="W886" s="2" t="s">
        <v>1148</v>
      </c>
    </row>
    <row r="887" spans="1:23" hidden="1">
      <c r="A887" s="2" t="s">
        <v>1399</v>
      </c>
      <c r="B887" s="2" t="s">
        <v>2800</v>
      </c>
      <c r="C887" s="2" t="s">
        <v>1575</v>
      </c>
      <c r="D887" s="1">
        <v>788119</v>
      </c>
      <c r="E887" s="2" t="s">
        <v>659</v>
      </c>
      <c r="F887" s="2" t="s">
        <v>1888</v>
      </c>
      <c r="G887" s="2" t="s">
        <v>666</v>
      </c>
      <c r="H887" s="2" t="s">
        <v>2054</v>
      </c>
      <c r="I887" s="2" t="s">
        <v>1399</v>
      </c>
      <c r="J887" s="4">
        <v>41925.583969907406</v>
      </c>
      <c r="K887" s="5">
        <v>41927.428055555552</v>
      </c>
      <c r="L887" s="5">
        <v>41926.397824074076</v>
      </c>
      <c r="M887" s="7">
        <f t="shared" si="13"/>
        <v>-1.0302314814762212</v>
      </c>
      <c r="N887" s="2" t="s">
        <v>760</v>
      </c>
      <c r="O887" s="4">
        <v>41926.391817129632</v>
      </c>
      <c r="P887" s="2" t="s">
        <v>1460</v>
      </c>
      <c r="Q887" s="2"/>
      <c r="R887" s="2" t="s">
        <v>3449</v>
      </c>
      <c r="S887" s="1">
        <v>90319</v>
      </c>
      <c r="T887" s="2" t="s">
        <v>1460</v>
      </c>
      <c r="U887" s="2" t="s">
        <v>1232</v>
      </c>
      <c r="V887" s="4">
        <v>41926.727280092593</v>
      </c>
      <c r="W887" s="2" t="s">
        <v>1148</v>
      </c>
    </row>
    <row r="888" spans="1:23" hidden="1">
      <c r="A888" s="2" t="s">
        <v>1399</v>
      </c>
      <c r="B888" s="2" t="s">
        <v>2800</v>
      </c>
      <c r="C888" s="2" t="s">
        <v>1575</v>
      </c>
      <c r="D888" s="1">
        <v>788119</v>
      </c>
      <c r="E888" s="2" t="s">
        <v>659</v>
      </c>
      <c r="F888" s="2" t="s">
        <v>1888</v>
      </c>
      <c r="G888" s="2" t="s">
        <v>666</v>
      </c>
      <c r="H888" s="2" t="s">
        <v>2054</v>
      </c>
      <c r="I888" s="2" t="s">
        <v>1399</v>
      </c>
      <c r="J888" s="4">
        <v>41925.583969907406</v>
      </c>
      <c r="K888" s="5">
        <v>41927.428055555552</v>
      </c>
      <c r="L888" s="5">
        <v>41926.397824074076</v>
      </c>
      <c r="M888" s="7">
        <f t="shared" si="13"/>
        <v>-1.0302314814762212</v>
      </c>
      <c r="N888" s="2" t="s">
        <v>760</v>
      </c>
      <c r="O888" s="4">
        <v>41926.391817129632</v>
      </c>
      <c r="P888" s="2" t="s">
        <v>1460</v>
      </c>
      <c r="Q888" s="2"/>
      <c r="R888" s="2" t="s">
        <v>3449</v>
      </c>
      <c r="S888" s="1">
        <v>90319</v>
      </c>
      <c r="T888" s="2" t="s">
        <v>1460</v>
      </c>
      <c r="U888" s="2" t="s">
        <v>1232</v>
      </c>
      <c r="V888" s="4">
        <v>41926.727280092593</v>
      </c>
      <c r="W888" s="2" t="s">
        <v>3495</v>
      </c>
    </row>
    <row r="889" spans="1:23" hidden="1">
      <c r="A889" s="2" t="s">
        <v>760</v>
      </c>
      <c r="B889" s="2" t="s">
        <v>2800</v>
      </c>
      <c r="C889" s="2" t="s">
        <v>3722</v>
      </c>
      <c r="D889" s="1">
        <v>788144</v>
      </c>
      <c r="E889" s="2" t="s">
        <v>3005</v>
      </c>
      <c r="F889" s="2" t="s">
        <v>1888</v>
      </c>
      <c r="G889" s="2" t="s">
        <v>666</v>
      </c>
      <c r="H889" s="2" t="s">
        <v>3690</v>
      </c>
      <c r="I889" s="2" t="s">
        <v>760</v>
      </c>
      <c r="J889" s="4">
        <v>41925.591666666667</v>
      </c>
      <c r="K889" s="5">
        <v>41926.469247685185</v>
      </c>
      <c r="L889" s="5">
        <v>41925.686273148145</v>
      </c>
      <c r="M889" s="7">
        <f t="shared" si="13"/>
        <v>-0.78297453703999054</v>
      </c>
      <c r="N889" s="2" t="s">
        <v>760</v>
      </c>
      <c r="O889" s="4">
        <v>41925.677407407406</v>
      </c>
      <c r="P889" s="2" t="s">
        <v>1460</v>
      </c>
      <c r="Q889" s="2" t="s">
        <v>3659</v>
      </c>
      <c r="R889" s="2" t="s">
        <v>1089</v>
      </c>
      <c r="S889" s="1">
        <v>90339</v>
      </c>
      <c r="T889" s="2" t="s">
        <v>1460</v>
      </c>
      <c r="U889" s="2" t="s">
        <v>1216</v>
      </c>
      <c r="V889" s="4">
        <v>41926.469085648147</v>
      </c>
      <c r="W889" s="2" t="s">
        <v>1148</v>
      </c>
    </row>
    <row r="890" spans="1:23">
      <c r="A890" s="2" t="s">
        <v>2471</v>
      </c>
      <c r="B890" s="2" t="s">
        <v>934</v>
      </c>
      <c r="C890" s="2" t="s">
        <v>2871</v>
      </c>
      <c r="D890" s="1">
        <v>788175</v>
      </c>
      <c r="E890" s="2" t="s">
        <v>3005</v>
      </c>
      <c r="F890" s="2" t="s">
        <v>3422</v>
      </c>
      <c r="G890" s="2" t="s">
        <v>666</v>
      </c>
      <c r="H890" s="2" t="s">
        <v>465</v>
      </c>
      <c r="I890" s="2" t="s">
        <v>2471</v>
      </c>
      <c r="J890" s="4">
        <v>41925.635069444441</v>
      </c>
      <c r="K890" s="5">
        <v>41927.65084490741</v>
      </c>
      <c r="L890" s="5">
        <v>41926.685162037036</v>
      </c>
      <c r="M890" s="7">
        <f t="shared" si="13"/>
        <v>-0.96568287037371192</v>
      </c>
      <c r="N890" s="2" t="s">
        <v>2471</v>
      </c>
      <c r="O890" s="4">
        <v>41925.66375</v>
      </c>
      <c r="P890" s="2" t="s">
        <v>3120</v>
      </c>
      <c r="Q890" s="2" t="s">
        <v>1013</v>
      </c>
      <c r="R890" s="2" t="s">
        <v>3281</v>
      </c>
      <c r="S890" s="1">
        <v>90359</v>
      </c>
      <c r="T890" s="2" t="s">
        <v>3120</v>
      </c>
      <c r="U890" s="2" t="s">
        <v>1982</v>
      </c>
      <c r="V890" s="4">
        <v>41927.650717592594</v>
      </c>
      <c r="W890" s="2" t="s">
        <v>842</v>
      </c>
    </row>
    <row r="891" spans="1:23">
      <c r="A891" s="2" t="s">
        <v>2471</v>
      </c>
      <c r="B891" s="2" t="s">
        <v>934</v>
      </c>
      <c r="C891" s="2" t="s">
        <v>2871</v>
      </c>
      <c r="D891" s="1">
        <v>788175</v>
      </c>
      <c r="E891" s="2" t="s">
        <v>3005</v>
      </c>
      <c r="F891" s="2" t="s">
        <v>3422</v>
      </c>
      <c r="G891" s="2" t="s">
        <v>666</v>
      </c>
      <c r="H891" s="2" t="s">
        <v>465</v>
      </c>
      <c r="I891" s="2" t="s">
        <v>2471</v>
      </c>
      <c r="J891" s="4">
        <v>41925.635069444441</v>
      </c>
      <c r="K891" s="5">
        <v>41927.65084490741</v>
      </c>
      <c r="L891" s="5">
        <v>41926.685162037036</v>
      </c>
      <c r="M891" s="7">
        <f t="shared" si="13"/>
        <v>-0.96568287037371192</v>
      </c>
      <c r="N891" s="2" t="s">
        <v>2471</v>
      </c>
      <c r="O891" s="4">
        <v>41925.66375</v>
      </c>
      <c r="P891" s="2" t="s">
        <v>3120</v>
      </c>
      <c r="Q891" s="2" t="s">
        <v>1013</v>
      </c>
      <c r="R891" s="2" t="s">
        <v>3281</v>
      </c>
      <c r="S891" s="1">
        <v>90359</v>
      </c>
      <c r="T891" s="2" t="s">
        <v>3120</v>
      </c>
      <c r="U891" s="2" t="s">
        <v>1982</v>
      </c>
      <c r="V891" s="4">
        <v>41927.650717592594</v>
      </c>
      <c r="W891" s="2" t="s">
        <v>355</v>
      </c>
    </row>
    <row r="892" spans="1:23" hidden="1">
      <c r="A892" s="2" t="s">
        <v>1023</v>
      </c>
      <c r="B892" s="2" t="s">
        <v>2468</v>
      </c>
      <c r="C892" s="2" t="s">
        <v>144</v>
      </c>
      <c r="D892" s="1">
        <v>788244</v>
      </c>
      <c r="E892" s="2" t="s">
        <v>659</v>
      </c>
      <c r="F892" s="2" t="s">
        <v>1345</v>
      </c>
      <c r="G892" s="2" t="s">
        <v>2225</v>
      </c>
      <c r="H892" s="2" t="s">
        <v>254</v>
      </c>
      <c r="I892" s="2" t="s">
        <v>1023</v>
      </c>
      <c r="J892" s="4">
        <v>41925.69017361111</v>
      </c>
      <c r="K892" s="5">
        <v>41928.414027777777</v>
      </c>
      <c r="L892" s="5">
        <v>41927.693391203706</v>
      </c>
      <c r="M892" s="7">
        <f t="shared" si="13"/>
        <v>-0.72063657407124992</v>
      </c>
      <c r="N892" s="2" t="s">
        <v>535</v>
      </c>
      <c r="O892" s="4">
        <v>41927.692210648151</v>
      </c>
      <c r="P892" s="2" t="s">
        <v>64</v>
      </c>
      <c r="Q892" s="2"/>
      <c r="R892" s="2" t="s">
        <v>1497</v>
      </c>
      <c r="S892" s="1">
        <v>90379</v>
      </c>
      <c r="T892" s="2" t="s">
        <v>64</v>
      </c>
      <c r="U892" s="2" t="s">
        <v>374</v>
      </c>
      <c r="V892" s="4">
        <v>41928.581562500003</v>
      </c>
      <c r="W892" s="2" t="s">
        <v>355</v>
      </c>
    </row>
    <row r="893" spans="1:23" hidden="1">
      <c r="A893" s="2" t="s">
        <v>1023</v>
      </c>
      <c r="B893" s="2" t="s">
        <v>2468</v>
      </c>
      <c r="C893" s="2" t="s">
        <v>144</v>
      </c>
      <c r="D893" s="1">
        <v>788244</v>
      </c>
      <c r="E893" s="2" t="s">
        <v>659</v>
      </c>
      <c r="F893" s="2" t="s">
        <v>1345</v>
      </c>
      <c r="G893" s="2" t="s">
        <v>2225</v>
      </c>
      <c r="H893" s="2" t="s">
        <v>254</v>
      </c>
      <c r="I893" s="2" t="s">
        <v>1023</v>
      </c>
      <c r="J893" s="4">
        <v>41925.69017361111</v>
      </c>
      <c r="K893" s="5">
        <v>41928.414027777777</v>
      </c>
      <c r="L893" s="5">
        <v>41927.693391203706</v>
      </c>
      <c r="M893" s="7">
        <f t="shared" si="13"/>
        <v>-0.72063657407124992</v>
      </c>
      <c r="N893" s="2" t="s">
        <v>535</v>
      </c>
      <c r="O893" s="4">
        <v>41927.692210648151</v>
      </c>
      <c r="P893" s="2" t="s">
        <v>64</v>
      </c>
      <c r="Q893" s="2"/>
      <c r="R893" s="2" t="s">
        <v>1497</v>
      </c>
      <c r="S893" s="1">
        <v>90379</v>
      </c>
      <c r="T893" s="2" t="s">
        <v>64</v>
      </c>
      <c r="U893" s="2"/>
      <c r="V893" s="2"/>
      <c r="W893" s="2"/>
    </row>
    <row r="894" spans="1:23" hidden="1">
      <c r="A894" s="2" t="s">
        <v>292</v>
      </c>
      <c r="B894" s="2" t="s">
        <v>2579</v>
      </c>
      <c r="C894" s="2" t="s">
        <v>2799</v>
      </c>
      <c r="D894" s="1">
        <v>788246</v>
      </c>
      <c r="E894" s="2" t="s">
        <v>3005</v>
      </c>
      <c r="F894" s="2" t="s">
        <v>1345</v>
      </c>
      <c r="G894" s="2" t="s">
        <v>666</v>
      </c>
      <c r="H894" s="2" t="s">
        <v>1919</v>
      </c>
      <c r="I894" s="2" t="s">
        <v>1986</v>
      </c>
      <c r="J894" s="4">
        <v>41925.692569444444</v>
      </c>
      <c r="K894" s="5">
        <v>41927.608680555553</v>
      </c>
      <c r="L894" s="5">
        <v>41927.451319444444</v>
      </c>
      <c r="M894" s="7">
        <f t="shared" si="13"/>
        <v>-0.15736111110891216</v>
      </c>
      <c r="N894" s="2" t="s">
        <v>1986</v>
      </c>
      <c r="O894" s="4">
        <v>41927.362696759257</v>
      </c>
      <c r="P894" s="2" t="s">
        <v>3527</v>
      </c>
      <c r="Q894" s="2" t="s">
        <v>1887</v>
      </c>
      <c r="R894" s="2" t="s">
        <v>3576</v>
      </c>
      <c r="S894" s="1">
        <v>90380</v>
      </c>
      <c r="T894" s="2" t="s">
        <v>3527</v>
      </c>
      <c r="U894" s="2" t="s">
        <v>3671</v>
      </c>
      <c r="V894" s="4">
        <v>41927.608506944445</v>
      </c>
      <c r="W894" s="2" t="s">
        <v>1148</v>
      </c>
    </row>
    <row r="895" spans="1:23">
      <c r="A895" s="2" t="s">
        <v>556</v>
      </c>
      <c r="B895" s="2" t="s">
        <v>2800</v>
      </c>
      <c r="C895" s="2" t="s">
        <v>1616</v>
      </c>
      <c r="D895" s="1">
        <v>788241</v>
      </c>
      <c r="E895" s="2" t="s">
        <v>3005</v>
      </c>
      <c r="F895" s="2" t="s">
        <v>3422</v>
      </c>
      <c r="G895" s="2" t="s">
        <v>666</v>
      </c>
      <c r="H895" s="2" t="s">
        <v>1231</v>
      </c>
      <c r="I895" s="2" t="s">
        <v>760</v>
      </c>
      <c r="J895" s="4">
        <v>41926.340763888889</v>
      </c>
      <c r="K895" s="5">
        <v>41950.40829861111</v>
      </c>
      <c r="L895" s="5">
        <v>41932.610810185186</v>
      </c>
      <c r="M895" s="7">
        <f t="shared" si="13"/>
        <v>-17.797488425923802</v>
      </c>
      <c r="N895" s="2" t="s">
        <v>2471</v>
      </c>
      <c r="O895" s="4">
        <v>41932.460636574076</v>
      </c>
      <c r="P895" s="2" t="s">
        <v>1460</v>
      </c>
      <c r="Q895" s="2" t="s">
        <v>3262</v>
      </c>
      <c r="R895" s="2" t="s">
        <v>3295</v>
      </c>
      <c r="S895" s="1">
        <v>90399</v>
      </c>
      <c r="T895" s="2" t="s">
        <v>1460</v>
      </c>
      <c r="U895" s="2" t="s">
        <v>3588</v>
      </c>
      <c r="V895" s="4">
        <v>41949.706064814818</v>
      </c>
      <c r="W895" s="2" t="s">
        <v>1428</v>
      </c>
    </row>
    <row r="896" spans="1:23">
      <c r="A896" s="2" t="s">
        <v>556</v>
      </c>
      <c r="B896" s="2" t="s">
        <v>2800</v>
      </c>
      <c r="C896" s="2" t="s">
        <v>1616</v>
      </c>
      <c r="D896" s="1">
        <v>788241</v>
      </c>
      <c r="E896" s="2" t="s">
        <v>3005</v>
      </c>
      <c r="F896" s="2" t="s">
        <v>3422</v>
      </c>
      <c r="G896" s="2" t="s">
        <v>666</v>
      </c>
      <c r="H896" s="2" t="s">
        <v>1231</v>
      </c>
      <c r="I896" s="2" t="s">
        <v>760</v>
      </c>
      <c r="J896" s="4">
        <v>41926.340763888889</v>
      </c>
      <c r="K896" s="5">
        <v>41950.40829861111</v>
      </c>
      <c r="L896" s="5">
        <v>41932.610810185186</v>
      </c>
      <c r="M896" s="7">
        <f t="shared" si="13"/>
        <v>-17.797488425923802</v>
      </c>
      <c r="N896" s="2" t="s">
        <v>2471</v>
      </c>
      <c r="O896" s="4">
        <v>41932.460636574076</v>
      </c>
      <c r="P896" s="2" t="s">
        <v>1460</v>
      </c>
      <c r="Q896" s="2" t="s">
        <v>3262</v>
      </c>
      <c r="R896" s="2" t="s">
        <v>3295</v>
      </c>
      <c r="S896" s="1">
        <v>90399</v>
      </c>
      <c r="T896" s="2" t="s">
        <v>1460</v>
      </c>
      <c r="U896" s="2" t="s">
        <v>3588</v>
      </c>
      <c r="V896" s="4">
        <v>41949.706064814818</v>
      </c>
      <c r="W896" s="2" t="s">
        <v>355</v>
      </c>
    </row>
    <row r="897" spans="1:23" hidden="1">
      <c r="A897" s="2" t="s">
        <v>1399</v>
      </c>
      <c r="B897" s="2" t="s">
        <v>2800</v>
      </c>
      <c r="C897" s="2" t="s">
        <v>3701</v>
      </c>
      <c r="D897" s="1">
        <v>788364</v>
      </c>
      <c r="E897" s="2" t="s">
        <v>659</v>
      </c>
      <c r="F897" s="2" t="s">
        <v>1345</v>
      </c>
      <c r="G897" s="2" t="s">
        <v>3408</v>
      </c>
      <c r="H897" s="2" t="s">
        <v>3556</v>
      </c>
      <c r="I897" s="2" t="s">
        <v>760</v>
      </c>
      <c r="J897" s="4">
        <v>41926.34646990741</v>
      </c>
      <c r="K897" s="6"/>
      <c r="L897" s="6"/>
      <c r="M897" s="7">
        <f t="shared" si="13"/>
        <v>0</v>
      </c>
      <c r="N897" s="2"/>
      <c r="O897" s="2"/>
      <c r="P897" s="2"/>
      <c r="Q897" s="2" t="s">
        <v>3738</v>
      </c>
      <c r="R897" s="2" t="s">
        <v>1508</v>
      </c>
      <c r="S897" s="1">
        <v>90400</v>
      </c>
      <c r="T897" s="2" t="s">
        <v>728</v>
      </c>
      <c r="U897" s="2"/>
      <c r="V897" s="2"/>
      <c r="W897" s="2"/>
    </row>
    <row r="898" spans="1:23">
      <c r="A898" s="2" t="s">
        <v>556</v>
      </c>
      <c r="B898" s="2" t="s">
        <v>2800</v>
      </c>
      <c r="C898" s="2" t="s">
        <v>2302</v>
      </c>
      <c r="D898" s="1">
        <v>788471</v>
      </c>
      <c r="E898" s="2" t="s">
        <v>3005</v>
      </c>
      <c r="F898" s="2" t="s">
        <v>3422</v>
      </c>
      <c r="G898" s="2" t="s">
        <v>666</v>
      </c>
      <c r="H898" s="2" t="s">
        <v>3267</v>
      </c>
      <c r="I898" s="2" t="s">
        <v>556</v>
      </c>
      <c r="J898" s="4">
        <v>41926.457951388889</v>
      </c>
      <c r="K898" s="5">
        <v>41927.369953703703</v>
      </c>
      <c r="L898" s="5">
        <v>41926.649618055555</v>
      </c>
      <c r="M898" s="7">
        <f t="shared" si="13"/>
        <v>-0.72033564814773854</v>
      </c>
      <c r="N898" s="2" t="s">
        <v>760</v>
      </c>
      <c r="O898" s="4">
        <v>41926.480439814812</v>
      </c>
      <c r="P898" s="2" t="s">
        <v>1946</v>
      </c>
      <c r="Q898" s="2" t="s">
        <v>1533</v>
      </c>
      <c r="R898" s="2" t="s">
        <v>3581</v>
      </c>
      <c r="S898" s="1">
        <v>90419</v>
      </c>
      <c r="T898" s="2" t="s">
        <v>1946</v>
      </c>
      <c r="U898" s="2" t="s">
        <v>282</v>
      </c>
      <c r="V898" s="4">
        <v>41927.369837962964</v>
      </c>
      <c r="W898" s="2" t="s">
        <v>1148</v>
      </c>
    </row>
    <row r="899" spans="1:23">
      <c r="A899" s="2" t="s">
        <v>556</v>
      </c>
      <c r="B899" s="2" t="s">
        <v>2800</v>
      </c>
      <c r="C899" s="2" t="s">
        <v>2302</v>
      </c>
      <c r="D899" s="1">
        <v>788471</v>
      </c>
      <c r="E899" s="2" t="s">
        <v>3005</v>
      </c>
      <c r="F899" s="2" t="s">
        <v>3422</v>
      </c>
      <c r="G899" s="2" t="s">
        <v>666</v>
      </c>
      <c r="H899" s="2" t="s">
        <v>3267</v>
      </c>
      <c r="I899" s="2" t="s">
        <v>556</v>
      </c>
      <c r="J899" s="4">
        <v>41926.457951388889</v>
      </c>
      <c r="K899" s="5">
        <v>41927.369953703703</v>
      </c>
      <c r="L899" s="5">
        <v>41926.649618055555</v>
      </c>
      <c r="M899" s="7">
        <f t="shared" ref="M899:M962" si="14">L899-K899</f>
        <v>-0.72033564814773854</v>
      </c>
      <c r="N899" s="2" t="s">
        <v>760</v>
      </c>
      <c r="O899" s="4">
        <v>41926.480439814812</v>
      </c>
      <c r="P899" s="2" t="s">
        <v>1946</v>
      </c>
      <c r="Q899" s="2" t="s">
        <v>1533</v>
      </c>
      <c r="R899" s="2" t="s">
        <v>3581</v>
      </c>
      <c r="S899" s="1">
        <v>90419</v>
      </c>
      <c r="T899" s="2" t="s">
        <v>1946</v>
      </c>
      <c r="U899" s="2" t="s">
        <v>282</v>
      </c>
      <c r="V899" s="4">
        <v>41927.369837962964</v>
      </c>
      <c r="W899" s="2" t="s">
        <v>1428</v>
      </c>
    </row>
    <row r="900" spans="1:23" hidden="1">
      <c r="A900" s="2" t="s">
        <v>1399</v>
      </c>
      <c r="B900" s="2" t="s">
        <v>2800</v>
      </c>
      <c r="C900" s="2" t="s">
        <v>168</v>
      </c>
      <c r="D900" s="1">
        <v>788662</v>
      </c>
      <c r="E900" s="2" t="s">
        <v>3005</v>
      </c>
      <c r="F900" s="2" t="s">
        <v>2072</v>
      </c>
      <c r="G900" s="2" t="s">
        <v>666</v>
      </c>
      <c r="H900" s="2" t="s">
        <v>3359</v>
      </c>
      <c r="I900" s="2" t="s">
        <v>1399</v>
      </c>
      <c r="J900" s="4">
        <v>41926.736666666664</v>
      </c>
      <c r="K900" s="5">
        <v>41927.664317129631</v>
      </c>
      <c r="L900" s="5">
        <v>41927.366053240738</v>
      </c>
      <c r="M900" s="7">
        <f t="shared" si="14"/>
        <v>-0.29826388889341615</v>
      </c>
      <c r="N900" s="2" t="s">
        <v>760</v>
      </c>
      <c r="O900" s="4">
        <v>41926.767141203702</v>
      </c>
      <c r="P900" s="2" t="s">
        <v>3380</v>
      </c>
      <c r="Q900" s="2"/>
      <c r="R900" s="2" t="s">
        <v>1187</v>
      </c>
      <c r="S900" s="1">
        <v>90439</v>
      </c>
      <c r="T900" s="2" t="s">
        <v>3380</v>
      </c>
      <c r="U900" s="2" t="s">
        <v>1744</v>
      </c>
      <c r="V900" s="4">
        <v>41927.58289351852</v>
      </c>
      <c r="W900" s="2" t="s">
        <v>3495</v>
      </c>
    </row>
    <row r="901" spans="1:23">
      <c r="A901" s="2" t="s">
        <v>760</v>
      </c>
      <c r="B901" s="2" t="s">
        <v>2800</v>
      </c>
      <c r="C901" s="2" t="s">
        <v>2634</v>
      </c>
      <c r="D901" s="1">
        <v>788610</v>
      </c>
      <c r="E901" s="2" t="s">
        <v>3005</v>
      </c>
      <c r="F901" s="2" t="s">
        <v>3422</v>
      </c>
      <c r="G901" s="2" t="s">
        <v>666</v>
      </c>
      <c r="H901" s="2" t="s">
        <v>217</v>
      </c>
      <c r="I901" s="2" t="s">
        <v>760</v>
      </c>
      <c r="J901" s="4">
        <v>41927.375659722224</v>
      </c>
      <c r="K901" s="5">
        <v>41927.609375</v>
      </c>
      <c r="L901" s="5">
        <v>41927.437349537038</v>
      </c>
      <c r="M901" s="7">
        <f t="shared" si="14"/>
        <v>-0.17202546296175569</v>
      </c>
      <c r="N901" s="2" t="s">
        <v>760</v>
      </c>
      <c r="O901" s="4">
        <v>41927.396608796298</v>
      </c>
      <c r="P901" s="2" t="s">
        <v>2672</v>
      </c>
      <c r="Q901" s="2" t="s">
        <v>3548</v>
      </c>
      <c r="R901" s="2" t="s">
        <v>984</v>
      </c>
      <c r="S901" s="1">
        <v>90459</v>
      </c>
      <c r="T901" s="2" t="s">
        <v>2672</v>
      </c>
      <c r="U901" s="2" t="s">
        <v>1340</v>
      </c>
      <c r="V901" s="4">
        <v>41927.609282407408</v>
      </c>
      <c r="W901" s="2" t="s">
        <v>1148</v>
      </c>
    </row>
    <row r="902" spans="1:23" hidden="1">
      <c r="A902" s="2" t="s">
        <v>2471</v>
      </c>
      <c r="B902" s="2" t="s">
        <v>895</v>
      </c>
      <c r="C902" s="2" t="s">
        <v>1052</v>
      </c>
      <c r="D902" s="1">
        <v>788813</v>
      </c>
      <c r="E902" s="2" t="s">
        <v>3005</v>
      </c>
      <c r="F902" s="2" t="s">
        <v>2072</v>
      </c>
      <c r="G902" s="2" t="s">
        <v>666</v>
      </c>
      <c r="H902" s="2" t="s">
        <v>1007</v>
      </c>
      <c r="I902" s="2" t="s">
        <v>2471</v>
      </c>
      <c r="J902" s="4">
        <v>41927.455891203703</v>
      </c>
      <c r="K902" s="5">
        <v>41950.590312499997</v>
      </c>
      <c r="L902" s="5">
        <v>41932.459398148145</v>
      </c>
      <c r="M902" s="7">
        <f t="shared" si="14"/>
        <v>-18.13091435185197</v>
      </c>
      <c r="N902" s="2" t="s">
        <v>2471</v>
      </c>
      <c r="O902" s="4">
        <v>41932.428495370368</v>
      </c>
      <c r="P902" s="2" t="s">
        <v>2471</v>
      </c>
      <c r="Q902" s="2" t="s">
        <v>3291</v>
      </c>
      <c r="R902" s="2" t="s">
        <v>3707</v>
      </c>
      <c r="S902" s="1">
        <v>90479</v>
      </c>
      <c r="T902" s="2" t="s">
        <v>2471</v>
      </c>
      <c r="U902" s="2" t="s">
        <v>3260</v>
      </c>
      <c r="V902" s="4">
        <v>41950.458252314813</v>
      </c>
      <c r="W902" s="2" t="s">
        <v>1699</v>
      </c>
    </row>
    <row r="903" spans="1:23">
      <c r="A903" s="2" t="s">
        <v>760</v>
      </c>
      <c r="B903" s="2" t="s">
        <v>2800</v>
      </c>
      <c r="C903" s="2" t="s">
        <v>570</v>
      </c>
      <c r="D903" s="1">
        <v>788954</v>
      </c>
      <c r="E903" s="2" t="s">
        <v>3005</v>
      </c>
      <c r="F903" s="2" t="s">
        <v>3422</v>
      </c>
      <c r="G903" s="2" t="s">
        <v>666</v>
      </c>
      <c r="H903" s="2" t="s">
        <v>1873</v>
      </c>
      <c r="I903" s="2" t="s">
        <v>760</v>
      </c>
      <c r="J903" s="4">
        <v>41927.625231481485</v>
      </c>
      <c r="K903" s="5">
        <v>41946.426122685189</v>
      </c>
      <c r="L903" s="5">
        <v>41927.657152777778</v>
      </c>
      <c r="M903" s="7">
        <f t="shared" si="14"/>
        <v>-18.768969907410792</v>
      </c>
      <c r="N903" s="2" t="s">
        <v>760</v>
      </c>
      <c r="O903" s="4">
        <v>41927.628171296295</v>
      </c>
      <c r="P903" s="2" t="s">
        <v>1460</v>
      </c>
      <c r="Q903" s="2"/>
      <c r="R903" s="2" t="s">
        <v>1617</v>
      </c>
      <c r="S903" s="1">
        <v>90499</v>
      </c>
      <c r="T903" s="2" t="s">
        <v>1460</v>
      </c>
      <c r="U903" s="2" t="s">
        <v>1001</v>
      </c>
      <c r="V903" s="4">
        <v>41946.426006944443</v>
      </c>
      <c r="W903" s="2" t="s">
        <v>1148</v>
      </c>
    </row>
    <row r="904" spans="1:23" hidden="1">
      <c r="A904" s="2" t="s">
        <v>292</v>
      </c>
      <c r="B904" s="2" t="s">
        <v>2203</v>
      </c>
      <c r="C904" s="2" t="s">
        <v>865</v>
      </c>
      <c r="D904" s="1">
        <v>788967</v>
      </c>
      <c r="E904" s="2" t="s">
        <v>3005</v>
      </c>
      <c r="F904" s="2" t="s">
        <v>1345</v>
      </c>
      <c r="G904" s="2" t="s">
        <v>666</v>
      </c>
      <c r="H904" s="2" t="s">
        <v>1213</v>
      </c>
      <c r="I904" s="2" t="s">
        <v>1986</v>
      </c>
      <c r="J904" s="4">
        <v>41927.640567129631</v>
      </c>
      <c r="K904" s="5">
        <v>41933.394236111111</v>
      </c>
      <c r="L904" s="5">
        <v>41933.38553240741</v>
      </c>
      <c r="M904" s="7">
        <f t="shared" si="14"/>
        <v>-8.703703701030463E-3</v>
      </c>
      <c r="N904" s="2" t="s">
        <v>1986</v>
      </c>
      <c r="O904" s="4">
        <v>41932.479432870372</v>
      </c>
      <c r="P904" s="2" t="s">
        <v>1006</v>
      </c>
      <c r="Q904" s="2" t="s">
        <v>559</v>
      </c>
      <c r="R904" s="2" t="s">
        <v>3039</v>
      </c>
      <c r="S904" s="1">
        <v>90519</v>
      </c>
      <c r="T904" s="2" t="s">
        <v>1006</v>
      </c>
      <c r="U904" s="2" t="s">
        <v>1094</v>
      </c>
      <c r="V904" s="4">
        <v>41933.394131944442</v>
      </c>
      <c r="W904" s="2" t="s">
        <v>355</v>
      </c>
    </row>
    <row r="905" spans="1:23">
      <c r="A905" s="2" t="s">
        <v>556</v>
      </c>
      <c r="B905" s="2" t="s">
        <v>2800</v>
      </c>
      <c r="C905" s="2" t="s">
        <v>1971</v>
      </c>
      <c r="D905" s="1">
        <v>789173</v>
      </c>
      <c r="E905" s="2" t="s">
        <v>3005</v>
      </c>
      <c r="F905" s="2" t="s">
        <v>3422</v>
      </c>
      <c r="G905" s="2" t="s">
        <v>666</v>
      </c>
      <c r="H905" s="2" t="s">
        <v>2894</v>
      </c>
      <c r="I905" s="2" t="s">
        <v>760</v>
      </c>
      <c r="J905" s="4">
        <v>41928.417766203704</v>
      </c>
      <c r="K905" s="5">
        <v>41932.63144675926</v>
      </c>
      <c r="L905" s="5">
        <v>41932.422951388886</v>
      </c>
      <c r="M905" s="7">
        <f t="shared" si="14"/>
        <v>-0.208495370374294</v>
      </c>
      <c r="N905" s="2" t="s">
        <v>2471</v>
      </c>
      <c r="O905" s="4">
        <v>41932.401967592596</v>
      </c>
      <c r="P905" s="2" t="s">
        <v>2544</v>
      </c>
      <c r="Q905" s="2" t="s">
        <v>1132</v>
      </c>
      <c r="R905" s="2" t="s">
        <v>2414</v>
      </c>
      <c r="S905" s="1">
        <v>90539</v>
      </c>
      <c r="T905" s="2" t="s">
        <v>2544</v>
      </c>
      <c r="U905" s="2" t="s">
        <v>1712</v>
      </c>
      <c r="V905" s="4">
        <v>41932.631273148145</v>
      </c>
      <c r="W905" s="2" t="s">
        <v>842</v>
      </c>
    </row>
    <row r="906" spans="1:23" hidden="1">
      <c r="A906" s="2" t="s">
        <v>1399</v>
      </c>
      <c r="B906" s="2" t="s">
        <v>2800</v>
      </c>
      <c r="C906" s="2" t="s">
        <v>270</v>
      </c>
      <c r="D906" s="1">
        <v>789183</v>
      </c>
      <c r="E906" s="2" t="s">
        <v>659</v>
      </c>
      <c r="F906" s="2"/>
      <c r="G906" s="2" t="s">
        <v>666</v>
      </c>
      <c r="H906" s="2" t="s">
        <v>2874</v>
      </c>
      <c r="I906" s="2" t="s">
        <v>1399</v>
      </c>
      <c r="J906" s="4">
        <v>41928.431273148148</v>
      </c>
      <c r="K906" s="5">
        <v>41939.440393518518</v>
      </c>
      <c r="L906" s="5">
        <v>41929.578298611108</v>
      </c>
      <c r="M906" s="7">
        <f t="shared" si="14"/>
        <v>-9.86209490741021</v>
      </c>
      <c r="N906" s="2" t="s">
        <v>760</v>
      </c>
      <c r="O906" s="4">
        <v>41929.575972222221</v>
      </c>
      <c r="P906" s="2" t="s">
        <v>1843</v>
      </c>
      <c r="Q906" s="2"/>
      <c r="R906" s="2" t="s">
        <v>343</v>
      </c>
      <c r="S906" s="1">
        <v>90559</v>
      </c>
      <c r="T906" s="2" t="s">
        <v>1843</v>
      </c>
      <c r="U906" s="2" t="s">
        <v>28</v>
      </c>
      <c r="V906" s="4">
        <v>41936.470069444447</v>
      </c>
      <c r="W906" s="2" t="s">
        <v>355</v>
      </c>
    </row>
    <row r="907" spans="1:23">
      <c r="A907" s="2" t="s">
        <v>2471</v>
      </c>
      <c r="B907" s="2" t="s">
        <v>934</v>
      </c>
      <c r="C907" s="2" t="s">
        <v>1441</v>
      </c>
      <c r="D907" s="1">
        <v>789216</v>
      </c>
      <c r="E907" s="2" t="s">
        <v>3005</v>
      </c>
      <c r="F907" s="2" t="s">
        <v>3422</v>
      </c>
      <c r="G907" s="2" t="s">
        <v>666</v>
      </c>
      <c r="H907" s="2" t="s">
        <v>0</v>
      </c>
      <c r="I907" s="2" t="s">
        <v>2471</v>
      </c>
      <c r="J907" s="4">
        <v>41928.48846064815</v>
      </c>
      <c r="K907" s="5">
        <v>41932.623449074075</v>
      </c>
      <c r="L907" s="5">
        <v>41932.428078703706</v>
      </c>
      <c r="M907" s="7">
        <f t="shared" si="14"/>
        <v>-0.19537037036934635</v>
      </c>
      <c r="N907" s="2" t="s">
        <v>2471</v>
      </c>
      <c r="O907" s="4">
        <v>41929.576979166668</v>
      </c>
      <c r="P907" s="2" t="s">
        <v>3120</v>
      </c>
      <c r="Q907" s="2" t="s">
        <v>1013</v>
      </c>
      <c r="R907" s="2" t="s">
        <v>2109</v>
      </c>
      <c r="S907" s="1">
        <v>90579</v>
      </c>
      <c r="T907" s="2" t="s">
        <v>3120</v>
      </c>
      <c r="U907" s="2" t="s">
        <v>1303</v>
      </c>
      <c r="V907" s="4">
        <v>41932.463263888887</v>
      </c>
      <c r="W907" s="2" t="s">
        <v>355</v>
      </c>
    </row>
    <row r="908" spans="1:23">
      <c r="A908" s="2" t="s">
        <v>556</v>
      </c>
      <c r="B908" s="2" t="s">
        <v>2800</v>
      </c>
      <c r="C908" s="2" t="s">
        <v>2515</v>
      </c>
      <c r="D908" s="1">
        <v>789284</v>
      </c>
      <c r="E908" s="2" t="s">
        <v>3005</v>
      </c>
      <c r="F908" s="2" t="s">
        <v>3422</v>
      </c>
      <c r="G908" s="2" t="s">
        <v>2225</v>
      </c>
      <c r="H908" s="2" t="s">
        <v>2464</v>
      </c>
      <c r="I908" s="2" t="s">
        <v>760</v>
      </c>
      <c r="J908" s="4">
        <v>41928.575104166666</v>
      </c>
      <c r="K908" s="6"/>
      <c r="L908" s="5">
        <v>41928.712430555555</v>
      </c>
      <c r="M908" s="7">
        <f t="shared" si="14"/>
        <v>41928.712430555555</v>
      </c>
      <c r="N908" s="2" t="s">
        <v>760</v>
      </c>
      <c r="O908" s="4">
        <v>41928.686631944445</v>
      </c>
      <c r="P908" s="2" t="s">
        <v>3744</v>
      </c>
      <c r="Q908" s="2" t="s">
        <v>2768</v>
      </c>
      <c r="R908" s="2" t="s">
        <v>650</v>
      </c>
      <c r="S908" s="1">
        <v>90599</v>
      </c>
      <c r="T908" s="2" t="s">
        <v>3744</v>
      </c>
      <c r="U908" s="2"/>
      <c r="V908" s="2"/>
      <c r="W908" s="2"/>
    </row>
    <row r="909" spans="1:23" hidden="1">
      <c r="A909" s="2" t="s">
        <v>1023</v>
      </c>
      <c r="B909" s="2" t="s">
        <v>2468</v>
      </c>
      <c r="C909" s="2" t="s">
        <v>2335</v>
      </c>
      <c r="D909" s="1">
        <v>789333</v>
      </c>
      <c r="E909" s="2" t="s">
        <v>659</v>
      </c>
      <c r="F909" s="2" t="s">
        <v>2072</v>
      </c>
      <c r="G909" s="2" t="s">
        <v>666</v>
      </c>
      <c r="H909" s="2" t="s">
        <v>2611</v>
      </c>
      <c r="I909" s="2" t="s">
        <v>1023</v>
      </c>
      <c r="J909" s="4">
        <v>41928.617129629631</v>
      </c>
      <c r="K909" s="5">
        <v>41935.661145833335</v>
      </c>
      <c r="L909" s="5">
        <v>41934.636631944442</v>
      </c>
      <c r="M909" s="7">
        <f t="shared" si="14"/>
        <v>-1.0245138888931251</v>
      </c>
      <c r="N909" s="2" t="s">
        <v>535</v>
      </c>
      <c r="O909" s="4">
        <v>41934.494502314818</v>
      </c>
      <c r="P909" s="2" t="s">
        <v>64</v>
      </c>
      <c r="Q909" s="2"/>
      <c r="R909" s="2" t="s">
        <v>2780</v>
      </c>
      <c r="S909" s="1">
        <v>90619</v>
      </c>
      <c r="T909" s="2" t="s">
        <v>64</v>
      </c>
      <c r="U909" s="2" t="s">
        <v>149</v>
      </c>
      <c r="V909" s="4">
        <v>41935.653599537036</v>
      </c>
      <c r="W909" s="2" t="s">
        <v>355</v>
      </c>
    </row>
    <row r="910" spans="1:23">
      <c r="A910" s="2" t="s">
        <v>1399</v>
      </c>
      <c r="B910" s="2" t="s">
        <v>2800</v>
      </c>
      <c r="C910" s="2" t="s">
        <v>947</v>
      </c>
      <c r="D910" s="1">
        <v>789514</v>
      </c>
      <c r="E910" s="2" t="s">
        <v>659</v>
      </c>
      <c r="F910" s="2" t="s">
        <v>3422</v>
      </c>
      <c r="G910" s="2" t="s">
        <v>1532</v>
      </c>
      <c r="H910" s="2" t="s">
        <v>3235</v>
      </c>
      <c r="I910" s="2" t="s">
        <v>760</v>
      </c>
      <c r="J910" s="4">
        <v>41929.420682870368</v>
      </c>
      <c r="K910" s="6"/>
      <c r="L910" s="6"/>
      <c r="M910" s="7">
        <f t="shared" si="14"/>
        <v>0</v>
      </c>
      <c r="N910" s="2"/>
      <c r="O910" s="2"/>
      <c r="P910" s="2"/>
      <c r="Q910" s="2" t="s">
        <v>2260</v>
      </c>
      <c r="R910" s="2" t="s">
        <v>907</v>
      </c>
      <c r="S910" s="1">
        <v>90639</v>
      </c>
      <c r="T910" s="2" t="s">
        <v>1460</v>
      </c>
      <c r="U910" s="2"/>
      <c r="V910" s="2"/>
      <c r="W910" s="2"/>
    </row>
    <row r="911" spans="1:23" hidden="1">
      <c r="A911" s="2" t="s">
        <v>64</v>
      </c>
      <c r="B911" s="2" t="s">
        <v>2468</v>
      </c>
      <c r="C911" s="2" t="s">
        <v>531</v>
      </c>
      <c r="D911" s="1">
        <v>789547</v>
      </c>
      <c r="E911" s="2" t="s">
        <v>659</v>
      </c>
      <c r="F911" s="2" t="s">
        <v>2072</v>
      </c>
      <c r="G911" s="2" t="s">
        <v>666</v>
      </c>
      <c r="H911" s="2" t="s">
        <v>1500</v>
      </c>
      <c r="I911" s="2" t="s">
        <v>64</v>
      </c>
      <c r="J911" s="4">
        <v>41929.448865740742</v>
      </c>
      <c r="K911" s="5">
        <v>41960.562384259261</v>
      </c>
      <c r="L911" s="5">
        <v>41957.509756944448</v>
      </c>
      <c r="M911" s="7">
        <f t="shared" si="14"/>
        <v>-3.0526273148134351</v>
      </c>
      <c r="N911" s="2" t="s">
        <v>535</v>
      </c>
      <c r="O911" s="4">
        <v>41957.404780092591</v>
      </c>
      <c r="P911" s="2" t="s">
        <v>1460</v>
      </c>
      <c r="Q911" s="2" t="s">
        <v>681</v>
      </c>
      <c r="R911" s="2" t="s">
        <v>1995</v>
      </c>
      <c r="S911" s="1">
        <v>90659</v>
      </c>
      <c r="T911" s="2" t="s">
        <v>1460</v>
      </c>
      <c r="U911" s="2" t="s">
        <v>1721</v>
      </c>
      <c r="V911" s="4">
        <v>41960.484247685185</v>
      </c>
      <c r="W911" s="2" t="s">
        <v>1148</v>
      </c>
    </row>
    <row r="912" spans="1:23" hidden="1">
      <c r="A912" s="2" t="s">
        <v>1399</v>
      </c>
      <c r="B912" s="2" t="s">
        <v>2800</v>
      </c>
      <c r="C912" s="2" t="s">
        <v>2595</v>
      </c>
      <c r="D912" s="1">
        <v>789639</v>
      </c>
      <c r="E912" s="2" t="s">
        <v>3005</v>
      </c>
      <c r="F912" s="2" t="s">
        <v>1345</v>
      </c>
      <c r="G912" s="2" t="s">
        <v>666</v>
      </c>
      <c r="H912" s="2" t="s">
        <v>592</v>
      </c>
      <c r="I912" s="2" t="s">
        <v>760</v>
      </c>
      <c r="J912" s="4">
        <v>41929.612893518519</v>
      </c>
      <c r="K912" s="5">
        <v>41932.686481481483</v>
      </c>
      <c r="L912" s="5">
        <v>41932.610335648147</v>
      </c>
      <c r="M912" s="7">
        <f t="shared" si="14"/>
        <v>-7.6145833336340729E-2</v>
      </c>
      <c r="N912" s="2" t="s">
        <v>2471</v>
      </c>
      <c r="O912" s="4">
        <v>41932.460474537038</v>
      </c>
      <c r="P912" s="2" t="s">
        <v>1460</v>
      </c>
      <c r="Q912" s="2" t="s">
        <v>585</v>
      </c>
      <c r="R912" s="2" t="s">
        <v>233</v>
      </c>
      <c r="S912" s="1">
        <v>90679</v>
      </c>
      <c r="T912" s="2" t="s">
        <v>1460</v>
      </c>
      <c r="U912" s="2" t="s">
        <v>3364</v>
      </c>
      <c r="V912" s="4">
        <v>41932.686377314814</v>
      </c>
      <c r="W912" s="2" t="s">
        <v>3640</v>
      </c>
    </row>
    <row r="913" spans="1:23" hidden="1">
      <c r="A913" s="2" t="s">
        <v>1399</v>
      </c>
      <c r="B913" s="2" t="s">
        <v>2800</v>
      </c>
      <c r="C913" s="2" t="s">
        <v>2595</v>
      </c>
      <c r="D913" s="1">
        <v>789639</v>
      </c>
      <c r="E913" s="2" t="s">
        <v>3005</v>
      </c>
      <c r="F913" s="2" t="s">
        <v>1345</v>
      </c>
      <c r="G913" s="2" t="s">
        <v>666</v>
      </c>
      <c r="H913" s="2" t="s">
        <v>592</v>
      </c>
      <c r="I913" s="2" t="s">
        <v>760</v>
      </c>
      <c r="J913" s="4">
        <v>41929.612893518519</v>
      </c>
      <c r="K913" s="5">
        <v>41932.686481481483</v>
      </c>
      <c r="L913" s="5">
        <v>41932.610335648147</v>
      </c>
      <c r="M913" s="7">
        <f t="shared" si="14"/>
        <v>-7.6145833336340729E-2</v>
      </c>
      <c r="N913" s="2" t="s">
        <v>2471</v>
      </c>
      <c r="O913" s="4">
        <v>41932.460474537038</v>
      </c>
      <c r="P913" s="2" t="s">
        <v>1460</v>
      </c>
      <c r="Q913" s="2" t="s">
        <v>585</v>
      </c>
      <c r="R913" s="2" t="s">
        <v>233</v>
      </c>
      <c r="S913" s="1">
        <v>90679</v>
      </c>
      <c r="T913" s="2" t="s">
        <v>1460</v>
      </c>
      <c r="U913" s="2" t="s">
        <v>3364</v>
      </c>
      <c r="V913" s="4">
        <v>41932.686377314814</v>
      </c>
      <c r="W913" s="2" t="s">
        <v>355</v>
      </c>
    </row>
    <row r="914" spans="1:23" hidden="1">
      <c r="A914" s="2" t="s">
        <v>1399</v>
      </c>
      <c r="B914" s="2" t="s">
        <v>2800</v>
      </c>
      <c r="C914" s="2" t="s">
        <v>827</v>
      </c>
      <c r="D914" s="1">
        <v>789947</v>
      </c>
      <c r="E914" s="2" t="s">
        <v>3005</v>
      </c>
      <c r="F914" s="2"/>
      <c r="G914" s="2" t="s">
        <v>666</v>
      </c>
      <c r="H914" s="2" t="s">
        <v>946</v>
      </c>
      <c r="I914" s="2" t="s">
        <v>1399</v>
      </c>
      <c r="J914" s="4">
        <v>41932.412488425929</v>
      </c>
      <c r="K914" s="5">
        <v>41932.621168981481</v>
      </c>
      <c r="L914" s="5">
        <v>41932.424398148149</v>
      </c>
      <c r="M914" s="7">
        <f t="shared" si="14"/>
        <v>-0.19677083333226619</v>
      </c>
      <c r="N914" s="2" t="s">
        <v>2471</v>
      </c>
      <c r="O914" s="4">
        <v>41932.423738425925</v>
      </c>
      <c r="P914" s="2" t="s">
        <v>3380</v>
      </c>
      <c r="Q914" s="2"/>
      <c r="R914" s="2" t="s">
        <v>3307</v>
      </c>
      <c r="S914" s="1">
        <v>90699</v>
      </c>
      <c r="T914" s="2" t="s">
        <v>3380</v>
      </c>
      <c r="U914" s="2" t="s">
        <v>3711</v>
      </c>
      <c r="V914" s="4">
        <v>41932.614930555559</v>
      </c>
      <c r="W914" s="2" t="s">
        <v>842</v>
      </c>
    </row>
    <row r="915" spans="1:23" hidden="1">
      <c r="A915" s="2" t="s">
        <v>1399</v>
      </c>
      <c r="B915" s="2" t="s">
        <v>2800</v>
      </c>
      <c r="C915" s="2" t="s">
        <v>827</v>
      </c>
      <c r="D915" s="1">
        <v>789947</v>
      </c>
      <c r="E915" s="2" t="s">
        <v>3005</v>
      </c>
      <c r="F915" s="2"/>
      <c r="G915" s="2" t="s">
        <v>666</v>
      </c>
      <c r="H915" s="2" t="s">
        <v>946</v>
      </c>
      <c r="I915" s="2" t="s">
        <v>1399</v>
      </c>
      <c r="J915" s="4">
        <v>41932.412488425929</v>
      </c>
      <c r="K915" s="5">
        <v>41932.621168981481</v>
      </c>
      <c r="L915" s="5">
        <v>41932.424398148149</v>
      </c>
      <c r="M915" s="7">
        <f t="shared" si="14"/>
        <v>-0.19677083333226619</v>
      </c>
      <c r="N915" s="2" t="s">
        <v>2471</v>
      </c>
      <c r="O915" s="4">
        <v>41932.423738425925</v>
      </c>
      <c r="P915" s="2" t="s">
        <v>3380</v>
      </c>
      <c r="Q915" s="2"/>
      <c r="R915" s="2" t="s">
        <v>3307</v>
      </c>
      <c r="S915" s="1">
        <v>90699</v>
      </c>
      <c r="T915" s="2" t="s">
        <v>3380</v>
      </c>
      <c r="U915" s="2" t="s">
        <v>3711</v>
      </c>
      <c r="V915" s="4">
        <v>41932.614930555559</v>
      </c>
      <c r="W915" s="2" t="s">
        <v>355</v>
      </c>
    </row>
    <row r="916" spans="1:23" hidden="1">
      <c r="A916" s="2" t="s">
        <v>64</v>
      </c>
      <c r="B916" s="2" t="s">
        <v>2468</v>
      </c>
      <c r="C916" s="2" t="s">
        <v>2659</v>
      </c>
      <c r="D916" s="1">
        <v>789961</v>
      </c>
      <c r="E916" s="2" t="s">
        <v>659</v>
      </c>
      <c r="F916" s="2" t="s">
        <v>3422</v>
      </c>
      <c r="G916" s="2" t="s">
        <v>666</v>
      </c>
      <c r="H916" s="2" t="s">
        <v>3717</v>
      </c>
      <c r="I916" s="2" t="s">
        <v>64</v>
      </c>
      <c r="J916" s="4">
        <v>41932.422442129631</v>
      </c>
      <c r="K916" s="5">
        <v>41943.671284722222</v>
      </c>
      <c r="L916" s="5">
        <v>41933.438819444447</v>
      </c>
      <c r="M916" s="7">
        <f t="shared" si="14"/>
        <v>-10.232465277775191</v>
      </c>
      <c r="N916" s="2" t="s">
        <v>535</v>
      </c>
      <c r="O916" s="4">
        <v>41932.637511574074</v>
      </c>
      <c r="P916" s="2" t="s">
        <v>1023</v>
      </c>
      <c r="Q916" s="2"/>
      <c r="R916" s="2" t="s">
        <v>1336</v>
      </c>
      <c r="S916" s="1">
        <v>90719</v>
      </c>
      <c r="T916" s="2" t="s">
        <v>1023</v>
      </c>
      <c r="U916" s="2" t="s">
        <v>3441</v>
      </c>
      <c r="V916" s="4">
        <v>41943.662222222221</v>
      </c>
      <c r="W916" s="2" t="s">
        <v>355</v>
      </c>
    </row>
    <row r="917" spans="1:23">
      <c r="A917" s="2" t="s">
        <v>2471</v>
      </c>
      <c r="B917" s="2" t="s">
        <v>934</v>
      </c>
      <c r="C917" s="2" t="s">
        <v>3642</v>
      </c>
      <c r="D917" s="1">
        <v>790174</v>
      </c>
      <c r="E917" s="2" t="s">
        <v>3005</v>
      </c>
      <c r="F917" s="2" t="s">
        <v>3422</v>
      </c>
      <c r="G917" s="2" t="s">
        <v>666</v>
      </c>
      <c r="H917" s="2" t="s">
        <v>826</v>
      </c>
      <c r="I917" s="2" t="s">
        <v>2471</v>
      </c>
      <c r="J917" s="4">
        <v>41932.70113425926</v>
      </c>
      <c r="K917" s="5">
        <v>41945.435729166667</v>
      </c>
      <c r="L917" s="5">
        <v>41934.575879629629</v>
      </c>
      <c r="M917" s="7">
        <f t="shared" si="14"/>
        <v>-10.859849537038826</v>
      </c>
      <c r="N917" s="2" t="s">
        <v>2471</v>
      </c>
      <c r="O917" s="4">
        <v>41933.72084490741</v>
      </c>
      <c r="P917" s="2" t="s">
        <v>1460</v>
      </c>
      <c r="Q917" s="2" t="s">
        <v>3156</v>
      </c>
      <c r="R917" s="2" t="s">
        <v>3016</v>
      </c>
      <c r="S917" s="1">
        <v>90739</v>
      </c>
      <c r="T917" s="2" t="s">
        <v>1460</v>
      </c>
      <c r="U917" s="2" t="s">
        <v>818</v>
      </c>
      <c r="V917" s="4">
        <v>41945.435613425929</v>
      </c>
      <c r="W917" s="2" t="s">
        <v>3495</v>
      </c>
    </row>
    <row r="918" spans="1:23">
      <c r="A918" s="2" t="s">
        <v>2471</v>
      </c>
      <c r="B918" s="2" t="s">
        <v>934</v>
      </c>
      <c r="C918" s="2" t="s">
        <v>3642</v>
      </c>
      <c r="D918" s="1">
        <v>790174</v>
      </c>
      <c r="E918" s="2" t="s">
        <v>3005</v>
      </c>
      <c r="F918" s="2" t="s">
        <v>3422</v>
      </c>
      <c r="G918" s="2" t="s">
        <v>666</v>
      </c>
      <c r="H918" s="2" t="s">
        <v>826</v>
      </c>
      <c r="I918" s="2" t="s">
        <v>2471</v>
      </c>
      <c r="J918" s="4">
        <v>41932.70113425926</v>
      </c>
      <c r="K918" s="5">
        <v>41945.435729166667</v>
      </c>
      <c r="L918" s="5">
        <v>41934.575879629629</v>
      </c>
      <c r="M918" s="7">
        <f t="shared" si="14"/>
        <v>-10.859849537038826</v>
      </c>
      <c r="N918" s="2" t="s">
        <v>2471</v>
      </c>
      <c r="O918" s="4">
        <v>41933.72084490741</v>
      </c>
      <c r="P918" s="2" t="s">
        <v>1460</v>
      </c>
      <c r="Q918" s="2" t="s">
        <v>3156</v>
      </c>
      <c r="R918" s="2" t="s">
        <v>3016</v>
      </c>
      <c r="S918" s="1">
        <v>90739</v>
      </c>
      <c r="T918" s="2" t="s">
        <v>1460</v>
      </c>
      <c r="U918" s="2" t="s">
        <v>818</v>
      </c>
      <c r="V918" s="4">
        <v>41945.435613425929</v>
      </c>
      <c r="W918" s="2" t="s">
        <v>355</v>
      </c>
    </row>
    <row r="919" spans="1:23">
      <c r="A919" s="2" t="s">
        <v>292</v>
      </c>
      <c r="B919" s="2" t="s">
        <v>2579</v>
      </c>
      <c r="C919" s="2" t="s">
        <v>615</v>
      </c>
      <c r="D919" s="1">
        <v>790281</v>
      </c>
      <c r="E919" s="2" t="s">
        <v>3005</v>
      </c>
      <c r="F919" s="2" t="s">
        <v>3422</v>
      </c>
      <c r="G919" s="2" t="s">
        <v>666</v>
      </c>
      <c r="H919" s="2" t="s">
        <v>2995</v>
      </c>
      <c r="I919" s="2" t="s">
        <v>1986</v>
      </c>
      <c r="J919" s="4">
        <v>41933.412916666668</v>
      </c>
      <c r="K919" s="5">
        <v>41934.565196759257</v>
      </c>
      <c r="L919" s="5">
        <v>41934.451898148145</v>
      </c>
      <c r="M919" s="7">
        <f t="shared" si="14"/>
        <v>-0.1132986111115315</v>
      </c>
      <c r="N919" s="2" t="s">
        <v>1986</v>
      </c>
      <c r="O919" s="4">
        <v>41934.418912037036</v>
      </c>
      <c r="P919" s="2" t="s">
        <v>3527</v>
      </c>
      <c r="Q919" s="2" t="s">
        <v>3035</v>
      </c>
      <c r="R919" s="2" t="s">
        <v>1871</v>
      </c>
      <c r="S919" s="1">
        <v>90759</v>
      </c>
      <c r="T919" s="2" t="s">
        <v>3527</v>
      </c>
      <c r="U919" s="2" t="s">
        <v>1999</v>
      </c>
      <c r="V919" s="4">
        <v>41934.565000000002</v>
      </c>
      <c r="W919" s="2" t="s">
        <v>355</v>
      </c>
    </row>
    <row r="920" spans="1:23" hidden="1">
      <c r="A920" s="2" t="s">
        <v>1399</v>
      </c>
      <c r="B920" s="2" t="s">
        <v>2800</v>
      </c>
      <c r="C920" s="2" t="s">
        <v>1133</v>
      </c>
      <c r="D920" s="1">
        <v>790327</v>
      </c>
      <c r="E920" s="2" t="s">
        <v>3005</v>
      </c>
      <c r="F920" s="2"/>
      <c r="G920" s="2" t="s">
        <v>666</v>
      </c>
      <c r="H920" s="2" t="s">
        <v>1429</v>
      </c>
      <c r="I920" s="2" t="s">
        <v>1399</v>
      </c>
      <c r="J920" s="4">
        <v>41933.462673611109</v>
      </c>
      <c r="K920" s="5">
        <v>41933.686122685183</v>
      </c>
      <c r="L920" s="5">
        <v>41933.47320601852</v>
      </c>
      <c r="M920" s="7">
        <f t="shared" si="14"/>
        <v>-0.21291666666365927</v>
      </c>
      <c r="N920" s="2" t="s">
        <v>2471</v>
      </c>
      <c r="O920" s="4">
        <v>41933.470983796295</v>
      </c>
      <c r="P920" s="2" t="s">
        <v>3380</v>
      </c>
      <c r="Q920" s="2"/>
      <c r="R920" s="2" t="s">
        <v>1226</v>
      </c>
      <c r="S920" s="1">
        <v>90780</v>
      </c>
      <c r="T920" s="2" t="s">
        <v>3380</v>
      </c>
      <c r="U920" s="2" t="s">
        <v>2924</v>
      </c>
      <c r="V920" s="4">
        <v>41933.512418981481</v>
      </c>
      <c r="W920" s="2" t="s">
        <v>3495</v>
      </c>
    </row>
    <row r="921" spans="1:23" hidden="1">
      <c r="A921" s="2" t="s">
        <v>1399</v>
      </c>
      <c r="B921" s="2" t="s">
        <v>2800</v>
      </c>
      <c r="C921" s="2" t="s">
        <v>2893</v>
      </c>
      <c r="D921" s="1">
        <v>790430</v>
      </c>
      <c r="E921" s="2" t="s">
        <v>3005</v>
      </c>
      <c r="F921" s="2"/>
      <c r="G921" s="2" t="s">
        <v>666</v>
      </c>
      <c r="H921" s="2" t="s">
        <v>1273</v>
      </c>
      <c r="I921" s="2" t="s">
        <v>1399</v>
      </c>
      <c r="J921" s="4">
        <v>41933.574456018519</v>
      </c>
      <c r="K921" s="5">
        <v>41933.680486111109</v>
      </c>
      <c r="L921" s="5">
        <v>41933.665011574078</v>
      </c>
      <c r="M921" s="7">
        <f t="shared" si="14"/>
        <v>-1.5474537030968349E-2</v>
      </c>
      <c r="N921" s="2" t="s">
        <v>2471</v>
      </c>
      <c r="O921" s="4">
        <v>41933.584699074076</v>
      </c>
      <c r="P921" s="2" t="s">
        <v>3137</v>
      </c>
      <c r="Q921" s="2" t="s">
        <v>3616</v>
      </c>
      <c r="R921" s="2" t="s">
        <v>3258</v>
      </c>
      <c r="S921" s="1">
        <v>90801</v>
      </c>
      <c r="T921" s="2" t="s">
        <v>3137</v>
      </c>
      <c r="U921" s="2" t="s">
        <v>1815</v>
      </c>
      <c r="V921" s="4">
        <v>41933.680381944447</v>
      </c>
      <c r="W921" s="2" t="s">
        <v>355</v>
      </c>
    </row>
    <row r="922" spans="1:23" hidden="1">
      <c r="A922" s="2" t="s">
        <v>1023</v>
      </c>
      <c r="B922" s="2" t="s">
        <v>2468</v>
      </c>
      <c r="C922" s="2" t="s">
        <v>242</v>
      </c>
      <c r="D922" s="1">
        <v>790514</v>
      </c>
      <c r="E922" s="2" t="s">
        <v>659</v>
      </c>
      <c r="F922" s="2" t="s">
        <v>2072</v>
      </c>
      <c r="G922" s="2" t="s">
        <v>666</v>
      </c>
      <c r="H922" s="2" t="s">
        <v>1672</v>
      </c>
      <c r="I922" s="2" t="s">
        <v>1023</v>
      </c>
      <c r="J922" s="4">
        <v>41933.633981481478</v>
      </c>
      <c r="K922" s="5">
        <v>41935.654803240737</v>
      </c>
      <c r="L922" s="5">
        <v>41934.636099537034</v>
      </c>
      <c r="M922" s="7">
        <f t="shared" si="14"/>
        <v>-1.0187037037030677</v>
      </c>
      <c r="N922" s="2" t="s">
        <v>535</v>
      </c>
      <c r="O922" s="4">
        <v>41934.439918981479</v>
      </c>
      <c r="P922" s="2" t="s">
        <v>1364</v>
      </c>
      <c r="Q922" s="2"/>
      <c r="R922" s="2" t="s">
        <v>1128</v>
      </c>
      <c r="S922" s="1">
        <v>90819</v>
      </c>
      <c r="T922" s="2" t="s">
        <v>64</v>
      </c>
      <c r="U922" s="2" t="s">
        <v>2344</v>
      </c>
      <c r="V922" s="4">
        <v>41934.682928240742</v>
      </c>
      <c r="W922" s="2" t="s">
        <v>355</v>
      </c>
    </row>
    <row r="923" spans="1:23" hidden="1">
      <c r="A923" s="2" t="s">
        <v>1399</v>
      </c>
      <c r="B923" s="2" t="s">
        <v>2800</v>
      </c>
      <c r="C923" s="2" t="s">
        <v>1218</v>
      </c>
      <c r="D923" s="1">
        <v>790523</v>
      </c>
      <c r="E923" s="2" t="s">
        <v>3005</v>
      </c>
      <c r="F923" s="2" t="s">
        <v>1345</v>
      </c>
      <c r="G923" s="2" t="s">
        <v>666</v>
      </c>
      <c r="H923" s="2" t="s">
        <v>1496</v>
      </c>
      <c r="I923" s="2" t="s">
        <v>1399</v>
      </c>
      <c r="J923" s="4">
        <v>41933.638888888891</v>
      </c>
      <c r="K923" s="5">
        <v>41933.680474537039</v>
      </c>
      <c r="L923" s="5">
        <v>41933.66474537037</v>
      </c>
      <c r="M923" s="7">
        <f t="shared" si="14"/>
        <v>-1.5729166669188999E-2</v>
      </c>
      <c r="N923" s="2" t="s">
        <v>2471</v>
      </c>
      <c r="O923" s="4">
        <v>41933.660150462965</v>
      </c>
      <c r="P923" s="2" t="s">
        <v>3380</v>
      </c>
      <c r="Q923" s="2"/>
      <c r="R923" s="2" t="s">
        <v>3214</v>
      </c>
      <c r="S923" s="1">
        <v>90820</v>
      </c>
      <c r="T923" s="2" t="s">
        <v>3380</v>
      </c>
      <c r="U923" s="2" t="s">
        <v>1815</v>
      </c>
      <c r="V923" s="4">
        <v>41933.680381944447</v>
      </c>
      <c r="W923" s="2" t="s">
        <v>355</v>
      </c>
    </row>
    <row r="924" spans="1:23" hidden="1">
      <c r="A924" s="2" t="s">
        <v>556</v>
      </c>
      <c r="B924" s="2" t="s">
        <v>2800</v>
      </c>
      <c r="C924" s="2" t="s">
        <v>3409</v>
      </c>
      <c r="D924" s="1">
        <v>790867</v>
      </c>
      <c r="E924" s="2" t="s">
        <v>3005</v>
      </c>
      <c r="F924" s="2" t="s">
        <v>1888</v>
      </c>
      <c r="G924" s="2" t="s">
        <v>666</v>
      </c>
      <c r="H924" s="2" t="s">
        <v>708</v>
      </c>
      <c r="I924" s="2" t="s">
        <v>556</v>
      </c>
      <c r="J924" s="4">
        <v>41934.466828703706</v>
      </c>
      <c r="K924" s="5">
        <v>41939.433356481481</v>
      </c>
      <c r="L924" s="5">
        <v>41935.409490740742</v>
      </c>
      <c r="M924" s="7">
        <f t="shared" si="14"/>
        <v>-4.0238657407389837</v>
      </c>
      <c r="N924" s="2" t="s">
        <v>760</v>
      </c>
      <c r="O924" s="4">
        <v>41934.479618055557</v>
      </c>
      <c r="P924" s="2" t="s">
        <v>3380</v>
      </c>
      <c r="Q924" s="2"/>
      <c r="R924" s="2" t="s">
        <v>2317</v>
      </c>
      <c r="S924" s="1">
        <v>90839</v>
      </c>
      <c r="T924" s="2" t="s">
        <v>3380</v>
      </c>
      <c r="U924" s="2" t="s">
        <v>1717</v>
      </c>
      <c r="V924" s="4">
        <v>41939.433229166665</v>
      </c>
      <c r="W924" s="2" t="s">
        <v>355</v>
      </c>
    </row>
    <row r="925" spans="1:23" hidden="1">
      <c r="A925" s="2" t="s">
        <v>1954</v>
      </c>
      <c r="B925" s="2" t="s">
        <v>3762</v>
      </c>
      <c r="C925" s="2" t="s">
        <v>3013</v>
      </c>
      <c r="D925" s="1">
        <v>790592</v>
      </c>
      <c r="E925" s="2" t="s">
        <v>3005</v>
      </c>
      <c r="F925" s="2" t="s">
        <v>1888</v>
      </c>
      <c r="G925" s="2" t="s">
        <v>666</v>
      </c>
      <c r="H925" s="2" t="s">
        <v>3438</v>
      </c>
      <c r="I925" s="2" t="s">
        <v>1954</v>
      </c>
      <c r="J925" s="4">
        <v>41934.646620370368</v>
      </c>
      <c r="K925" s="5">
        <v>41940.612835648149</v>
      </c>
      <c r="L925" s="5">
        <v>41940.423229166663</v>
      </c>
      <c r="M925" s="7">
        <f t="shared" si="14"/>
        <v>-0.18960648148640757</v>
      </c>
      <c r="N925" s="2" t="s">
        <v>535</v>
      </c>
      <c r="O925" s="4">
        <v>41935.565324074072</v>
      </c>
      <c r="P925" s="2" t="s">
        <v>3745</v>
      </c>
      <c r="Q925" s="2" t="s">
        <v>1955</v>
      </c>
      <c r="R925" s="2" t="s">
        <v>576</v>
      </c>
      <c r="S925" s="1">
        <v>90859</v>
      </c>
      <c r="T925" s="2" t="s">
        <v>3745</v>
      </c>
      <c r="U925" s="2" t="s">
        <v>3198</v>
      </c>
      <c r="V925" s="4">
        <v>41940.592256944445</v>
      </c>
      <c r="W925" s="2" t="s">
        <v>355</v>
      </c>
    </row>
    <row r="926" spans="1:23">
      <c r="A926" s="2" t="s">
        <v>556</v>
      </c>
      <c r="B926" s="2" t="s">
        <v>2800</v>
      </c>
      <c r="C926" s="2" t="s">
        <v>1861</v>
      </c>
      <c r="D926" s="1">
        <v>791193</v>
      </c>
      <c r="E926" s="2" t="s">
        <v>3005</v>
      </c>
      <c r="F926" s="2" t="s">
        <v>3422</v>
      </c>
      <c r="G926" s="2" t="s">
        <v>2286</v>
      </c>
      <c r="H926" s="2" t="s">
        <v>2090</v>
      </c>
      <c r="I926" s="2" t="s">
        <v>760</v>
      </c>
      <c r="J926" s="4">
        <v>41935.412280092591</v>
      </c>
      <c r="K926" s="6"/>
      <c r="L926" s="6"/>
      <c r="M926" s="7">
        <f t="shared" si="14"/>
        <v>0</v>
      </c>
      <c r="N926" s="2"/>
      <c r="O926" s="2"/>
      <c r="P926" s="2"/>
      <c r="Q926" s="2" t="s">
        <v>3321</v>
      </c>
      <c r="R926" s="2" t="s">
        <v>62</v>
      </c>
      <c r="S926" s="1">
        <v>90879</v>
      </c>
      <c r="T926" s="2" t="s">
        <v>3527</v>
      </c>
      <c r="U926" s="2"/>
      <c r="V926" s="2"/>
      <c r="W926" s="2"/>
    </row>
    <row r="927" spans="1:23">
      <c r="A927" s="2" t="s">
        <v>1399</v>
      </c>
      <c r="B927" s="2" t="s">
        <v>2800</v>
      </c>
      <c r="C927" s="2" t="s">
        <v>3508</v>
      </c>
      <c r="D927" s="1">
        <v>791199</v>
      </c>
      <c r="E927" s="2" t="s">
        <v>3005</v>
      </c>
      <c r="F927" s="2" t="s">
        <v>3422</v>
      </c>
      <c r="G927" s="2" t="s">
        <v>2286</v>
      </c>
      <c r="H927" s="2" t="s">
        <v>1694</v>
      </c>
      <c r="I927" s="2" t="s">
        <v>760</v>
      </c>
      <c r="J927" s="4">
        <v>41935.413946759261</v>
      </c>
      <c r="K927" s="6"/>
      <c r="L927" s="6"/>
      <c r="M927" s="7">
        <f t="shared" si="14"/>
        <v>0</v>
      </c>
      <c r="N927" s="2"/>
      <c r="O927" s="2"/>
      <c r="P927" s="2"/>
      <c r="Q927" s="2" t="s">
        <v>1623</v>
      </c>
      <c r="R927" s="2" t="s">
        <v>2762</v>
      </c>
      <c r="S927" s="1">
        <v>90880</v>
      </c>
      <c r="T927" s="2" t="s">
        <v>1460</v>
      </c>
      <c r="U927" s="2"/>
      <c r="V927" s="2"/>
      <c r="W927" s="2"/>
    </row>
    <row r="928" spans="1:23">
      <c r="A928" s="2" t="s">
        <v>1399</v>
      </c>
      <c r="B928" s="2" t="s">
        <v>2800</v>
      </c>
      <c r="C928" s="2" t="s">
        <v>1785</v>
      </c>
      <c r="D928" s="1">
        <v>791206</v>
      </c>
      <c r="E928" s="2" t="s">
        <v>3005</v>
      </c>
      <c r="F928" s="2" t="s">
        <v>3422</v>
      </c>
      <c r="G928" s="2" t="s">
        <v>2286</v>
      </c>
      <c r="H928" s="2" t="s">
        <v>2651</v>
      </c>
      <c r="I928" s="2" t="s">
        <v>760</v>
      </c>
      <c r="J928" s="4">
        <v>41935.424861111111</v>
      </c>
      <c r="K928" s="6"/>
      <c r="L928" s="6"/>
      <c r="M928" s="7">
        <f t="shared" si="14"/>
        <v>0</v>
      </c>
      <c r="N928" s="2"/>
      <c r="O928" s="2"/>
      <c r="P928" s="2"/>
      <c r="Q928" s="2" t="s">
        <v>1623</v>
      </c>
      <c r="R928" s="2" t="s">
        <v>700</v>
      </c>
      <c r="S928" s="1">
        <v>90899</v>
      </c>
      <c r="T928" s="2" t="s">
        <v>1460</v>
      </c>
      <c r="U928" s="2"/>
      <c r="V928" s="2"/>
      <c r="W928" s="2"/>
    </row>
    <row r="929" spans="1:23">
      <c r="A929" s="2" t="s">
        <v>760</v>
      </c>
      <c r="B929" s="2" t="s">
        <v>2800</v>
      </c>
      <c r="C929" s="2" t="s">
        <v>371</v>
      </c>
      <c r="D929" s="1">
        <v>791214</v>
      </c>
      <c r="E929" s="2" t="s">
        <v>3005</v>
      </c>
      <c r="F929" s="2" t="s">
        <v>3422</v>
      </c>
      <c r="G929" s="2" t="s">
        <v>2286</v>
      </c>
      <c r="H929" s="2" t="s">
        <v>1694</v>
      </c>
      <c r="I929" s="2" t="s">
        <v>760</v>
      </c>
      <c r="J929" s="4">
        <v>41935.431770833333</v>
      </c>
      <c r="K929" s="6"/>
      <c r="L929" s="6"/>
      <c r="M929" s="7">
        <f t="shared" si="14"/>
        <v>0</v>
      </c>
      <c r="N929" s="2"/>
      <c r="O929" s="2"/>
      <c r="P929" s="2"/>
      <c r="Q929" s="2" t="s">
        <v>1623</v>
      </c>
      <c r="R929" s="2" t="s">
        <v>2071</v>
      </c>
      <c r="S929" s="1">
        <v>90900</v>
      </c>
      <c r="T929" s="2" t="s">
        <v>1460</v>
      </c>
      <c r="U929" s="2"/>
      <c r="V929" s="2"/>
      <c r="W929" s="2"/>
    </row>
    <row r="930" spans="1:23" hidden="1">
      <c r="A930" s="2" t="s">
        <v>760</v>
      </c>
      <c r="B930" s="2" t="s">
        <v>2800</v>
      </c>
      <c r="C930" s="2" t="s">
        <v>2073</v>
      </c>
      <c r="D930" s="1">
        <v>791217</v>
      </c>
      <c r="E930" s="2" t="s">
        <v>3005</v>
      </c>
      <c r="F930" s="2" t="s">
        <v>1888</v>
      </c>
      <c r="G930" s="2" t="s">
        <v>2286</v>
      </c>
      <c r="H930" s="2" t="s">
        <v>3299</v>
      </c>
      <c r="I930" s="2" t="s">
        <v>760</v>
      </c>
      <c r="J930" s="4">
        <v>41935.434687499997</v>
      </c>
      <c r="K930" s="6"/>
      <c r="L930" s="6"/>
      <c r="M930" s="7">
        <f t="shared" si="14"/>
        <v>0</v>
      </c>
      <c r="N930" s="2"/>
      <c r="O930" s="2"/>
      <c r="P930" s="2"/>
      <c r="Q930" s="2"/>
      <c r="R930" s="2" t="s">
        <v>370</v>
      </c>
      <c r="S930" s="1">
        <v>90901</v>
      </c>
      <c r="T930" s="2" t="s">
        <v>760</v>
      </c>
      <c r="U930" s="2"/>
      <c r="V930" s="2"/>
      <c r="W930" s="2"/>
    </row>
    <row r="931" spans="1:23" hidden="1">
      <c r="A931" s="2" t="s">
        <v>760</v>
      </c>
      <c r="B931" s="2" t="s">
        <v>2800</v>
      </c>
      <c r="C931" s="2" t="s">
        <v>808</v>
      </c>
      <c r="D931" s="1">
        <v>791221</v>
      </c>
      <c r="E931" s="2" t="s">
        <v>3005</v>
      </c>
      <c r="F931" s="2" t="s">
        <v>1888</v>
      </c>
      <c r="G931" s="2" t="s">
        <v>2286</v>
      </c>
      <c r="H931" s="2" t="s">
        <v>2469</v>
      </c>
      <c r="I931" s="2" t="s">
        <v>760</v>
      </c>
      <c r="J931" s="4">
        <v>41935.436956018515</v>
      </c>
      <c r="K931" s="6"/>
      <c r="L931" s="6"/>
      <c r="M931" s="7">
        <f t="shared" si="14"/>
        <v>0</v>
      </c>
      <c r="N931" s="2"/>
      <c r="O931" s="2"/>
      <c r="P931" s="2"/>
      <c r="Q931" s="2"/>
      <c r="R931" s="2" t="s">
        <v>2358</v>
      </c>
      <c r="S931" s="1">
        <v>90902</v>
      </c>
      <c r="T931" s="2" t="s">
        <v>760</v>
      </c>
      <c r="U931" s="2"/>
      <c r="V931" s="2"/>
      <c r="W931" s="2"/>
    </row>
    <row r="932" spans="1:23">
      <c r="A932" s="2" t="s">
        <v>1399</v>
      </c>
      <c r="B932" s="2" t="s">
        <v>2800</v>
      </c>
      <c r="C932" s="2" t="s">
        <v>2359</v>
      </c>
      <c r="D932" s="1">
        <v>791301</v>
      </c>
      <c r="E932" s="2" t="s">
        <v>3005</v>
      </c>
      <c r="F932" s="2" t="s">
        <v>3422</v>
      </c>
      <c r="G932" s="2" t="s">
        <v>666</v>
      </c>
      <c r="H932" s="2" t="s">
        <v>737</v>
      </c>
      <c r="I932" s="2" t="s">
        <v>760</v>
      </c>
      <c r="J932" s="4">
        <v>41935.570636574077</v>
      </c>
      <c r="K932" s="5">
        <v>41947.396944444445</v>
      </c>
      <c r="L932" s="5">
        <v>41936.621932870374</v>
      </c>
      <c r="M932" s="7">
        <f t="shared" si="14"/>
        <v>-10.775011574070959</v>
      </c>
      <c r="N932" s="2" t="s">
        <v>760</v>
      </c>
      <c r="O932" s="4">
        <v>41936.398414351854</v>
      </c>
      <c r="P932" s="2" t="s">
        <v>1460</v>
      </c>
      <c r="Q932" s="2" t="s">
        <v>1623</v>
      </c>
      <c r="R932" s="2" t="s">
        <v>807</v>
      </c>
      <c r="S932" s="1">
        <v>90919</v>
      </c>
      <c r="T932" s="2" t="s">
        <v>1460</v>
      </c>
      <c r="U932" s="2" t="s">
        <v>2196</v>
      </c>
      <c r="V932" s="4">
        <v>41946.607488425929</v>
      </c>
      <c r="W932" s="2" t="s">
        <v>1148</v>
      </c>
    </row>
    <row r="933" spans="1:23">
      <c r="A933" s="2" t="s">
        <v>1399</v>
      </c>
      <c r="B933" s="2" t="s">
        <v>2800</v>
      </c>
      <c r="C933" s="2" t="s">
        <v>2359</v>
      </c>
      <c r="D933" s="1">
        <v>791301</v>
      </c>
      <c r="E933" s="2" t="s">
        <v>3005</v>
      </c>
      <c r="F933" s="2" t="s">
        <v>3422</v>
      </c>
      <c r="G933" s="2" t="s">
        <v>666</v>
      </c>
      <c r="H933" s="2" t="s">
        <v>737</v>
      </c>
      <c r="I933" s="2" t="s">
        <v>760</v>
      </c>
      <c r="J933" s="4">
        <v>41935.570636574077</v>
      </c>
      <c r="K933" s="5">
        <v>41947.396944444445</v>
      </c>
      <c r="L933" s="5">
        <v>41936.621932870374</v>
      </c>
      <c r="M933" s="7">
        <f t="shared" si="14"/>
        <v>-10.775011574070959</v>
      </c>
      <c r="N933" s="2" t="s">
        <v>760</v>
      </c>
      <c r="O933" s="4">
        <v>41936.398414351854</v>
      </c>
      <c r="P933" s="2" t="s">
        <v>1460</v>
      </c>
      <c r="Q933" s="2" t="s">
        <v>1623</v>
      </c>
      <c r="R933" s="2" t="s">
        <v>807</v>
      </c>
      <c r="S933" s="1">
        <v>90919</v>
      </c>
      <c r="T933" s="2" t="s">
        <v>1460</v>
      </c>
      <c r="U933" s="2" t="s">
        <v>2196</v>
      </c>
      <c r="V933" s="4">
        <v>41946.607488425929</v>
      </c>
      <c r="W933" s="2" t="s">
        <v>1428</v>
      </c>
    </row>
    <row r="934" spans="1:23" hidden="1">
      <c r="A934" s="2" t="s">
        <v>1399</v>
      </c>
      <c r="B934" s="2" t="s">
        <v>2800</v>
      </c>
      <c r="C934" s="2" t="s">
        <v>61</v>
      </c>
      <c r="D934" s="1">
        <v>791302</v>
      </c>
      <c r="E934" s="2" t="s">
        <v>3005</v>
      </c>
      <c r="F934" s="2" t="s">
        <v>1345</v>
      </c>
      <c r="G934" s="2" t="s">
        <v>666</v>
      </c>
      <c r="H934" s="2" t="s">
        <v>1425</v>
      </c>
      <c r="I934" s="2" t="s">
        <v>760</v>
      </c>
      <c r="J934" s="4">
        <v>41935.57234953704</v>
      </c>
      <c r="K934" s="5">
        <v>41942.431238425925</v>
      </c>
      <c r="L934" s="5">
        <v>41936.395416666666</v>
      </c>
      <c r="M934" s="7">
        <f t="shared" si="14"/>
        <v>-6.0358217592583969</v>
      </c>
      <c r="N934" s="2" t="s">
        <v>760</v>
      </c>
      <c r="O934" s="4">
        <v>41936.383831018517</v>
      </c>
      <c r="P934" s="2" t="s">
        <v>3137</v>
      </c>
      <c r="Q934" s="2" t="s">
        <v>854</v>
      </c>
      <c r="R934" s="2" t="s">
        <v>2488</v>
      </c>
      <c r="S934" s="1">
        <v>90920</v>
      </c>
      <c r="T934" s="2" t="s">
        <v>3137</v>
      </c>
      <c r="U934" s="2" t="s">
        <v>511</v>
      </c>
      <c r="V934" s="4">
        <v>41942.43105324074</v>
      </c>
      <c r="W934" s="2" t="s">
        <v>3640</v>
      </c>
    </row>
    <row r="935" spans="1:23" hidden="1">
      <c r="A935" s="2" t="s">
        <v>1399</v>
      </c>
      <c r="B935" s="2" t="s">
        <v>2800</v>
      </c>
      <c r="C935" s="2" t="s">
        <v>61</v>
      </c>
      <c r="D935" s="1">
        <v>791302</v>
      </c>
      <c r="E935" s="2" t="s">
        <v>3005</v>
      </c>
      <c r="F935" s="2" t="s">
        <v>1345</v>
      </c>
      <c r="G935" s="2" t="s">
        <v>666</v>
      </c>
      <c r="H935" s="2" t="s">
        <v>1425</v>
      </c>
      <c r="I935" s="2" t="s">
        <v>760</v>
      </c>
      <c r="J935" s="4">
        <v>41935.57234953704</v>
      </c>
      <c r="K935" s="5">
        <v>41942.431238425925</v>
      </c>
      <c r="L935" s="5">
        <v>41936.395416666666</v>
      </c>
      <c r="M935" s="7">
        <f t="shared" si="14"/>
        <v>-6.0358217592583969</v>
      </c>
      <c r="N935" s="2" t="s">
        <v>760</v>
      </c>
      <c r="O935" s="4">
        <v>41936.383831018517</v>
      </c>
      <c r="P935" s="2" t="s">
        <v>3137</v>
      </c>
      <c r="Q935" s="2" t="s">
        <v>854</v>
      </c>
      <c r="R935" s="2" t="s">
        <v>2488</v>
      </c>
      <c r="S935" s="1">
        <v>90920</v>
      </c>
      <c r="T935" s="2" t="s">
        <v>3137</v>
      </c>
      <c r="U935" s="2" t="s">
        <v>511</v>
      </c>
      <c r="V935" s="4">
        <v>41942.43105324074</v>
      </c>
      <c r="W935" s="2" t="s">
        <v>355</v>
      </c>
    </row>
    <row r="936" spans="1:23" hidden="1">
      <c r="A936" s="2" t="s">
        <v>1525</v>
      </c>
      <c r="B936" s="2" t="s">
        <v>2491</v>
      </c>
      <c r="C936" s="2" t="s">
        <v>636</v>
      </c>
      <c r="D936" s="1">
        <v>791360</v>
      </c>
      <c r="E936" s="2" t="s">
        <v>659</v>
      </c>
      <c r="F936" s="2"/>
      <c r="G936" s="2" t="s">
        <v>666</v>
      </c>
      <c r="H936" s="2" t="s">
        <v>1505</v>
      </c>
      <c r="I936" s="2" t="s">
        <v>1525</v>
      </c>
      <c r="J936" s="4">
        <v>41935.638078703705</v>
      </c>
      <c r="K936" s="5">
        <v>41960.420243055552</v>
      </c>
      <c r="L936" s="5">
        <v>41956.43712962963</v>
      </c>
      <c r="M936" s="7">
        <f t="shared" si="14"/>
        <v>-3.9831134259220562</v>
      </c>
      <c r="N936" s="2" t="s">
        <v>535</v>
      </c>
      <c r="O936" s="4">
        <v>41955.666458333333</v>
      </c>
      <c r="P936" s="2" t="s">
        <v>885</v>
      </c>
      <c r="Q936" s="2" t="s">
        <v>2161</v>
      </c>
      <c r="R936" s="2" t="s">
        <v>727</v>
      </c>
      <c r="S936" s="1">
        <v>90939</v>
      </c>
      <c r="T936" s="2" t="s">
        <v>885</v>
      </c>
      <c r="U936" s="2" t="s">
        <v>3334</v>
      </c>
      <c r="V936" s="4">
        <v>41957.636446759258</v>
      </c>
      <c r="W936" s="2" t="s">
        <v>3622</v>
      </c>
    </row>
    <row r="937" spans="1:23" hidden="1">
      <c r="A937" s="2" t="s">
        <v>2471</v>
      </c>
      <c r="B937" s="2" t="s">
        <v>895</v>
      </c>
      <c r="C937" s="2" t="s">
        <v>3065</v>
      </c>
      <c r="D937" s="1">
        <v>791673</v>
      </c>
      <c r="E937" s="2" t="s">
        <v>3005</v>
      </c>
      <c r="F937" s="2" t="s">
        <v>2072</v>
      </c>
      <c r="G937" s="2" t="s">
        <v>666</v>
      </c>
      <c r="H937" s="2" t="s">
        <v>2642</v>
      </c>
      <c r="I937" s="2" t="s">
        <v>2471</v>
      </c>
      <c r="J937" s="4">
        <v>41936.454270833332</v>
      </c>
      <c r="K937" s="5">
        <v>41936.468495370369</v>
      </c>
      <c r="L937" s="5">
        <v>41936.465081018519</v>
      </c>
      <c r="M937" s="7">
        <f t="shared" si="14"/>
        <v>-3.4143518496421166E-3</v>
      </c>
      <c r="N937" s="2" t="s">
        <v>2471</v>
      </c>
      <c r="O937" s="4">
        <v>41936.464328703703</v>
      </c>
      <c r="P937" s="2" t="s">
        <v>2471</v>
      </c>
      <c r="Q937" s="2"/>
      <c r="R937" s="2" t="s">
        <v>382</v>
      </c>
      <c r="S937" s="1">
        <v>90959</v>
      </c>
      <c r="T937" s="2" t="s">
        <v>2471</v>
      </c>
      <c r="U937" s="2" t="s">
        <v>772</v>
      </c>
      <c r="V937" s="4">
        <v>41936.468344907407</v>
      </c>
      <c r="W937" s="2" t="s">
        <v>355</v>
      </c>
    </row>
    <row r="938" spans="1:23" hidden="1">
      <c r="A938" s="2" t="s">
        <v>1399</v>
      </c>
      <c r="B938" s="2" t="s">
        <v>2800</v>
      </c>
      <c r="C938" s="2" t="s">
        <v>2213</v>
      </c>
      <c r="D938" s="1">
        <v>791734</v>
      </c>
      <c r="E938" s="2" t="s">
        <v>3005</v>
      </c>
      <c r="F938" s="2"/>
      <c r="G938" s="2" t="s">
        <v>666</v>
      </c>
      <c r="H938" s="2" t="s">
        <v>2628</v>
      </c>
      <c r="I938" s="2" t="s">
        <v>1399</v>
      </c>
      <c r="J938" s="4">
        <v>41936.587060185186</v>
      </c>
      <c r="K938" s="5">
        <v>41939.441574074073</v>
      </c>
      <c r="L938" s="5">
        <v>41936.621851851851</v>
      </c>
      <c r="M938" s="7">
        <f t="shared" si="14"/>
        <v>-2.8197222222224809</v>
      </c>
      <c r="N938" s="2" t="s">
        <v>760</v>
      </c>
      <c r="O938" s="4">
        <v>41936.600856481484</v>
      </c>
      <c r="P938" s="2" t="s">
        <v>1460</v>
      </c>
      <c r="Q938" s="2"/>
      <c r="R938" s="2" t="s">
        <v>2364</v>
      </c>
      <c r="S938" s="1">
        <v>90979</v>
      </c>
      <c r="T938" s="2"/>
      <c r="U938" s="2" t="s">
        <v>2105</v>
      </c>
      <c r="V938" s="4">
        <v>41936.636203703703</v>
      </c>
      <c r="W938" s="2" t="s">
        <v>842</v>
      </c>
    </row>
    <row r="939" spans="1:23" hidden="1">
      <c r="A939" s="2" t="s">
        <v>1399</v>
      </c>
      <c r="B939" s="2" t="s">
        <v>2800</v>
      </c>
      <c r="C939" s="2" t="s">
        <v>2213</v>
      </c>
      <c r="D939" s="1">
        <v>791734</v>
      </c>
      <c r="E939" s="2" t="s">
        <v>3005</v>
      </c>
      <c r="F939" s="2"/>
      <c r="G939" s="2" t="s">
        <v>666</v>
      </c>
      <c r="H939" s="2" t="s">
        <v>2628</v>
      </c>
      <c r="I939" s="2" t="s">
        <v>1399</v>
      </c>
      <c r="J939" s="4">
        <v>41936.587060185186</v>
      </c>
      <c r="K939" s="5">
        <v>41939.441574074073</v>
      </c>
      <c r="L939" s="5">
        <v>41936.621851851851</v>
      </c>
      <c r="M939" s="7">
        <f t="shared" si="14"/>
        <v>-2.8197222222224809</v>
      </c>
      <c r="N939" s="2" t="s">
        <v>760</v>
      </c>
      <c r="O939" s="4">
        <v>41936.600856481484</v>
      </c>
      <c r="P939" s="2" t="s">
        <v>1460</v>
      </c>
      <c r="Q939" s="2"/>
      <c r="R939" s="2" t="s">
        <v>2364</v>
      </c>
      <c r="S939" s="1">
        <v>90980</v>
      </c>
      <c r="T939" s="2" t="s">
        <v>1460</v>
      </c>
      <c r="U939" s="2" t="s">
        <v>2105</v>
      </c>
      <c r="V939" s="4">
        <v>41936.636203703703</v>
      </c>
      <c r="W939" s="2" t="s">
        <v>842</v>
      </c>
    </row>
    <row r="940" spans="1:23" hidden="1">
      <c r="A940" s="2" t="s">
        <v>1399</v>
      </c>
      <c r="B940" s="2" t="s">
        <v>2800</v>
      </c>
      <c r="C940" s="2" t="s">
        <v>699</v>
      </c>
      <c r="D940" s="1">
        <v>792025</v>
      </c>
      <c r="E940" s="2" t="s">
        <v>3005</v>
      </c>
      <c r="F940" s="2" t="s">
        <v>1345</v>
      </c>
      <c r="G940" s="2" t="s">
        <v>666</v>
      </c>
      <c r="H940" s="2" t="s">
        <v>1425</v>
      </c>
      <c r="I940" s="2" t="s">
        <v>760</v>
      </c>
      <c r="J940" s="4">
        <v>41939.379699074074</v>
      </c>
      <c r="K940" s="5">
        <v>41940.734560185185</v>
      </c>
      <c r="L940" s="5">
        <v>41940.55363425926</v>
      </c>
      <c r="M940" s="7">
        <f t="shared" si="14"/>
        <v>-0.1809259259243845</v>
      </c>
      <c r="N940" s="2" t="s">
        <v>760</v>
      </c>
      <c r="O940" s="4">
        <v>41940.431192129632</v>
      </c>
      <c r="P940" s="2" t="s">
        <v>3137</v>
      </c>
      <c r="Q940" s="2" t="s">
        <v>3164</v>
      </c>
      <c r="R940" s="2" t="s">
        <v>3677</v>
      </c>
      <c r="S940" s="1">
        <v>90999</v>
      </c>
      <c r="T940" s="2" t="s">
        <v>3137</v>
      </c>
      <c r="U940" s="2" t="s">
        <v>2696</v>
      </c>
      <c r="V940" s="4">
        <v>41940.734444444446</v>
      </c>
      <c r="W940" s="2" t="s">
        <v>355</v>
      </c>
    </row>
    <row r="941" spans="1:23" hidden="1">
      <c r="A941" s="2" t="s">
        <v>1399</v>
      </c>
      <c r="B941" s="2" t="s">
        <v>2800</v>
      </c>
      <c r="C941" s="2" t="s">
        <v>2761</v>
      </c>
      <c r="D941" s="1">
        <v>792054</v>
      </c>
      <c r="E941" s="2" t="s">
        <v>3005</v>
      </c>
      <c r="F941" s="2" t="s">
        <v>2072</v>
      </c>
      <c r="G941" s="2" t="s">
        <v>666</v>
      </c>
      <c r="H941" s="2" t="s">
        <v>522</v>
      </c>
      <c r="I941" s="2" t="s">
        <v>760</v>
      </c>
      <c r="J941" s="4">
        <v>41939.408506944441</v>
      </c>
      <c r="K941" s="5">
        <v>41942.430289351854</v>
      </c>
      <c r="L941" s="5">
        <v>41940.423275462963</v>
      </c>
      <c r="M941" s="7">
        <f t="shared" si="14"/>
        <v>-2.0070138888913789</v>
      </c>
      <c r="N941" s="2" t="s">
        <v>760</v>
      </c>
      <c r="O941" s="4">
        <v>41940.401562500003</v>
      </c>
      <c r="P941" s="2" t="s">
        <v>1460</v>
      </c>
      <c r="Q941" s="2" t="s">
        <v>660</v>
      </c>
      <c r="R941" s="2" t="s">
        <v>1005</v>
      </c>
      <c r="S941" s="1">
        <v>91019</v>
      </c>
      <c r="T941" s="2" t="s">
        <v>1460</v>
      </c>
      <c r="U941" s="2" t="s">
        <v>3486</v>
      </c>
      <c r="V941" s="4">
        <v>41942.417881944442</v>
      </c>
      <c r="W941" s="2" t="s">
        <v>3380</v>
      </c>
    </row>
    <row r="942" spans="1:23" hidden="1">
      <c r="A942" s="2" t="s">
        <v>1399</v>
      </c>
      <c r="B942" s="2" t="s">
        <v>2800</v>
      </c>
      <c r="C942" s="2" t="s">
        <v>2761</v>
      </c>
      <c r="D942" s="1">
        <v>792054</v>
      </c>
      <c r="E942" s="2" t="s">
        <v>3005</v>
      </c>
      <c r="F942" s="2" t="s">
        <v>2072</v>
      </c>
      <c r="G942" s="2" t="s">
        <v>666</v>
      </c>
      <c r="H942" s="2" t="s">
        <v>522</v>
      </c>
      <c r="I942" s="2" t="s">
        <v>760</v>
      </c>
      <c r="J942" s="4">
        <v>41939.408506944441</v>
      </c>
      <c r="K942" s="5">
        <v>41942.430289351854</v>
      </c>
      <c r="L942" s="5">
        <v>41940.423275462963</v>
      </c>
      <c r="M942" s="7">
        <f t="shared" si="14"/>
        <v>-2.0070138888913789</v>
      </c>
      <c r="N942" s="2" t="s">
        <v>760</v>
      </c>
      <c r="O942" s="4">
        <v>41940.401562500003</v>
      </c>
      <c r="P942" s="2" t="s">
        <v>1460</v>
      </c>
      <c r="Q942" s="2" t="s">
        <v>660</v>
      </c>
      <c r="R942" s="2" t="s">
        <v>1005</v>
      </c>
      <c r="S942" s="1">
        <v>91019</v>
      </c>
      <c r="T942" s="2" t="s">
        <v>1460</v>
      </c>
      <c r="U942" s="2" t="s">
        <v>3486</v>
      </c>
      <c r="V942" s="4">
        <v>41942.417881944442</v>
      </c>
      <c r="W942" s="2" t="s">
        <v>842</v>
      </c>
    </row>
    <row r="943" spans="1:23">
      <c r="A943" s="2" t="s">
        <v>556</v>
      </c>
      <c r="B943" s="2" t="s">
        <v>2800</v>
      </c>
      <c r="C943" s="2" t="s">
        <v>591</v>
      </c>
      <c r="D943" s="1">
        <v>792069</v>
      </c>
      <c r="E943" s="2" t="s">
        <v>3005</v>
      </c>
      <c r="F943" s="2" t="s">
        <v>3422</v>
      </c>
      <c r="G943" s="2" t="s">
        <v>666</v>
      </c>
      <c r="H943" s="2" t="s">
        <v>851</v>
      </c>
      <c r="I943" s="2" t="s">
        <v>760</v>
      </c>
      <c r="J943" s="4">
        <v>41939.426377314812</v>
      </c>
      <c r="K943" s="5">
        <v>41940.593356481484</v>
      </c>
      <c r="L943" s="5">
        <v>41940.423182870371</v>
      </c>
      <c r="M943" s="7">
        <f t="shared" si="14"/>
        <v>-0.17017361111356877</v>
      </c>
      <c r="N943" s="2" t="s">
        <v>760</v>
      </c>
      <c r="O943" s="4">
        <v>41940.399317129632</v>
      </c>
      <c r="P943" s="2" t="s">
        <v>3527</v>
      </c>
      <c r="Q943" s="2" t="s">
        <v>3321</v>
      </c>
      <c r="R943" s="2" t="s">
        <v>3143</v>
      </c>
      <c r="S943" s="1">
        <v>91039</v>
      </c>
      <c r="T943" s="2" t="s">
        <v>3527</v>
      </c>
      <c r="U943" s="2" t="s">
        <v>2854</v>
      </c>
      <c r="V943" s="4">
        <v>41940.593263888892</v>
      </c>
      <c r="W943" s="2" t="s">
        <v>355</v>
      </c>
    </row>
    <row r="944" spans="1:23" hidden="1">
      <c r="A944" s="2" t="s">
        <v>1399</v>
      </c>
      <c r="B944" s="2" t="s">
        <v>2800</v>
      </c>
      <c r="C944" s="2" t="s">
        <v>2822</v>
      </c>
      <c r="D944" s="1">
        <v>792215</v>
      </c>
      <c r="E944" s="2" t="s">
        <v>3005</v>
      </c>
      <c r="F944" s="2"/>
      <c r="G944" s="2" t="s">
        <v>666</v>
      </c>
      <c r="H944" s="2" t="s">
        <v>208</v>
      </c>
      <c r="I944" s="2" t="s">
        <v>1399</v>
      </c>
      <c r="J944" s="4">
        <v>41939.585960648146</v>
      </c>
      <c r="K944" s="5">
        <v>41940.60800925926</v>
      </c>
      <c r="L944" s="5">
        <v>41940.397974537038</v>
      </c>
      <c r="M944" s="7">
        <f t="shared" si="14"/>
        <v>-0.21003472222218988</v>
      </c>
      <c r="N944" s="2" t="s">
        <v>760</v>
      </c>
      <c r="O944" s="4">
        <v>41939.607789351852</v>
      </c>
      <c r="P944" s="2" t="s">
        <v>3380</v>
      </c>
      <c r="Q944" s="2"/>
      <c r="R944" s="2" t="s">
        <v>1741</v>
      </c>
      <c r="S944" s="1">
        <v>91059</v>
      </c>
      <c r="T944" s="2" t="s">
        <v>3380</v>
      </c>
      <c r="U944" s="2" t="s">
        <v>1453</v>
      </c>
      <c r="V944" s="4">
        <v>41940.432037037041</v>
      </c>
      <c r="W944" s="2" t="s">
        <v>842</v>
      </c>
    </row>
    <row r="945" spans="1:23">
      <c r="A945" s="2" t="s">
        <v>556</v>
      </c>
      <c r="B945" s="2" t="s">
        <v>2800</v>
      </c>
      <c r="C945" s="2" t="s">
        <v>1347</v>
      </c>
      <c r="D945" s="1">
        <v>792225</v>
      </c>
      <c r="E945" s="2" t="s">
        <v>3005</v>
      </c>
      <c r="F945" s="2" t="s">
        <v>3422</v>
      </c>
      <c r="G945" s="2" t="s">
        <v>666</v>
      </c>
      <c r="H945" s="2" t="s">
        <v>1459</v>
      </c>
      <c r="I945" s="2" t="s">
        <v>760</v>
      </c>
      <c r="J945" s="4">
        <v>41939.60596064815</v>
      </c>
      <c r="K945" s="5">
        <v>41947.343298611115</v>
      </c>
      <c r="L945" s="5">
        <v>41946.69971064815</v>
      </c>
      <c r="M945" s="7">
        <f t="shared" si="14"/>
        <v>-0.64358796296437504</v>
      </c>
      <c r="N945" s="2" t="s">
        <v>760</v>
      </c>
      <c r="O945" s="4">
        <v>41946.694895833331</v>
      </c>
      <c r="P945" s="2" t="s">
        <v>2163</v>
      </c>
      <c r="Q945" s="2" t="s">
        <v>3031</v>
      </c>
      <c r="R945" s="2" t="s">
        <v>3298</v>
      </c>
      <c r="S945" s="1">
        <v>91060</v>
      </c>
      <c r="T945" s="2" t="s">
        <v>2163</v>
      </c>
      <c r="U945" s="2" t="s">
        <v>2819</v>
      </c>
      <c r="V945" s="4">
        <v>41947.343206018515</v>
      </c>
      <c r="W945" s="2" t="s">
        <v>355</v>
      </c>
    </row>
    <row r="946" spans="1:23" hidden="1">
      <c r="A946" s="2" t="s">
        <v>1023</v>
      </c>
      <c r="B946" s="2" t="s">
        <v>2468</v>
      </c>
      <c r="C946" s="2" t="s">
        <v>2006</v>
      </c>
      <c r="D946" s="1">
        <v>792712</v>
      </c>
      <c r="E946" s="2" t="s">
        <v>659</v>
      </c>
      <c r="F946" s="2" t="s">
        <v>1345</v>
      </c>
      <c r="G946" s="2" t="s">
        <v>666</v>
      </c>
      <c r="H946" s="2" t="s">
        <v>3694</v>
      </c>
      <c r="I946" s="2" t="s">
        <v>1023</v>
      </c>
      <c r="J946" s="4">
        <v>41940.520578703705</v>
      </c>
      <c r="K946" s="5">
        <v>41947.400740740741</v>
      </c>
      <c r="L946" s="5">
        <v>41942.601990740739</v>
      </c>
      <c r="M946" s="7">
        <f t="shared" si="14"/>
        <v>-4.7987500000017462</v>
      </c>
      <c r="N946" s="2" t="s">
        <v>535</v>
      </c>
      <c r="O946" s="4">
        <v>41940.689895833333</v>
      </c>
      <c r="P946" s="2" t="s">
        <v>64</v>
      </c>
      <c r="Q946" s="2"/>
      <c r="R946" s="2" t="s">
        <v>1270</v>
      </c>
      <c r="S946" s="1">
        <v>91079</v>
      </c>
      <c r="T946" s="2" t="s">
        <v>64</v>
      </c>
      <c r="U946" s="2" t="s">
        <v>2084</v>
      </c>
      <c r="V946" s="4">
        <v>41947.340127314812</v>
      </c>
      <c r="W946" s="2" t="s">
        <v>355</v>
      </c>
    </row>
    <row r="947" spans="1:23" hidden="1">
      <c r="A947" s="2" t="s">
        <v>1023</v>
      </c>
      <c r="B947" s="2" t="s">
        <v>2468</v>
      </c>
      <c r="C947" s="2" t="s">
        <v>915</v>
      </c>
      <c r="D947" s="1">
        <v>792790</v>
      </c>
      <c r="E947" s="2" t="s">
        <v>659</v>
      </c>
      <c r="F947" s="2" t="s">
        <v>2072</v>
      </c>
      <c r="G947" s="2" t="s">
        <v>666</v>
      </c>
      <c r="H947" s="2" t="s">
        <v>3410</v>
      </c>
      <c r="I947" s="2" t="s">
        <v>1023</v>
      </c>
      <c r="J947" s="4">
        <v>41940.589571759258</v>
      </c>
      <c r="K947" s="5">
        <v>41960.408865740741</v>
      </c>
      <c r="L947" s="5">
        <v>41949.545057870368</v>
      </c>
      <c r="M947" s="7">
        <f t="shared" si="14"/>
        <v>-10.863807870373421</v>
      </c>
      <c r="N947" s="2" t="s">
        <v>535</v>
      </c>
      <c r="O947" s="4">
        <v>41949.45689814815</v>
      </c>
      <c r="P947" s="2" t="s">
        <v>64</v>
      </c>
      <c r="Q947" s="2"/>
      <c r="R947" s="2" t="s">
        <v>3519</v>
      </c>
      <c r="S947" s="1">
        <v>91099</v>
      </c>
      <c r="T947" s="2" t="s">
        <v>64</v>
      </c>
      <c r="U947" s="2" t="s">
        <v>3151</v>
      </c>
      <c r="V947" s="4">
        <v>41960.407337962963</v>
      </c>
      <c r="W947" s="2" t="s">
        <v>355</v>
      </c>
    </row>
    <row r="948" spans="1:23" hidden="1">
      <c r="A948" s="2" t="s">
        <v>292</v>
      </c>
      <c r="B948" s="2" t="s">
        <v>2579</v>
      </c>
      <c r="C948" s="2" t="s">
        <v>2042</v>
      </c>
      <c r="D948" s="1">
        <v>792928</v>
      </c>
      <c r="E948" s="2" t="s">
        <v>3005</v>
      </c>
      <c r="F948" s="2" t="s">
        <v>1888</v>
      </c>
      <c r="G948" s="2" t="s">
        <v>666</v>
      </c>
      <c r="H948" s="2" t="s">
        <v>102</v>
      </c>
      <c r="I948" s="2" t="s">
        <v>1986</v>
      </c>
      <c r="J948" s="4">
        <v>41940.709386574075</v>
      </c>
      <c r="K948" s="5">
        <v>41943.424861111111</v>
      </c>
      <c r="L948" s="5">
        <v>41942.669305555559</v>
      </c>
      <c r="M948" s="7">
        <f t="shared" si="14"/>
        <v>-0.75555555555183673</v>
      </c>
      <c r="N948" s="2" t="s">
        <v>1986</v>
      </c>
      <c r="O948" s="4">
        <v>41941.420104166667</v>
      </c>
      <c r="P948" s="2" t="s">
        <v>3527</v>
      </c>
      <c r="Q948" s="2" t="s">
        <v>3035</v>
      </c>
      <c r="R948" s="2" t="s">
        <v>1793</v>
      </c>
      <c r="S948" s="1">
        <v>91119</v>
      </c>
      <c r="T948" s="2" t="s">
        <v>3527</v>
      </c>
      <c r="U948" s="2" t="s">
        <v>2379</v>
      </c>
      <c r="V948" s="4">
        <v>41942.691817129627</v>
      </c>
      <c r="W948" s="2" t="s">
        <v>355</v>
      </c>
    </row>
    <row r="949" spans="1:23" hidden="1">
      <c r="A949" s="2" t="s">
        <v>1954</v>
      </c>
      <c r="B949" s="2" t="s">
        <v>3762</v>
      </c>
      <c r="C949" s="2" t="s">
        <v>3710</v>
      </c>
      <c r="D949" s="1">
        <v>790564</v>
      </c>
      <c r="E949" s="2" t="s">
        <v>3005</v>
      </c>
      <c r="F949" s="2" t="s">
        <v>1888</v>
      </c>
      <c r="G949" s="2" t="s">
        <v>666</v>
      </c>
      <c r="H949" s="2" t="s">
        <v>1403</v>
      </c>
      <c r="I949" s="2" t="s">
        <v>1954</v>
      </c>
      <c r="J949" s="4">
        <v>41941.428495370368</v>
      </c>
      <c r="K949" s="5">
        <v>41943.673206018517</v>
      </c>
      <c r="L949" s="5">
        <v>41942.599988425929</v>
      </c>
      <c r="M949" s="7">
        <f t="shared" si="14"/>
        <v>-1.0732175925877527</v>
      </c>
      <c r="N949" s="2" t="s">
        <v>535</v>
      </c>
      <c r="O949" s="4">
        <v>41941.442083333335</v>
      </c>
      <c r="P949" s="2" t="s">
        <v>3745</v>
      </c>
      <c r="Q949" s="2" t="s">
        <v>1955</v>
      </c>
      <c r="R949" s="2" t="s">
        <v>3004</v>
      </c>
      <c r="S949" s="1">
        <v>91139</v>
      </c>
      <c r="T949" s="2" t="s">
        <v>3745</v>
      </c>
      <c r="U949" s="2" t="s">
        <v>2755</v>
      </c>
      <c r="V949" s="4">
        <v>41943.673020833332</v>
      </c>
      <c r="W949" s="2" t="s">
        <v>355</v>
      </c>
    </row>
    <row r="950" spans="1:23">
      <c r="A950" s="2" t="s">
        <v>556</v>
      </c>
      <c r="B950" s="2" t="s">
        <v>2800</v>
      </c>
      <c r="C950" s="2" t="s">
        <v>3023</v>
      </c>
      <c r="D950" s="1">
        <v>793238</v>
      </c>
      <c r="E950" s="2" t="s">
        <v>3005</v>
      </c>
      <c r="F950" s="2" t="s">
        <v>3422</v>
      </c>
      <c r="G950" s="2" t="s">
        <v>666</v>
      </c>
      <c r="H950" s="2" t="s">
        <v>2349</v>
      </c>
      <c r="I950" s="2" t="s">
        <v>760</v>
      </c>
      <c r="J950" s="4">
        <v>41941.450729166667</v>
      </c>
      <c r="K950" s="5">
        <v>41943.37976851852</v>
      </c>
      <c r="L950" s="5">
        <v>41942.420578703706</v>
      </c>
      <c r="M950" s="7">
        <f t="shared" si="14"/>
        <v>-0.95918981481372612</v>
      </c>
      <c r="N950" s="2" t="s">
        <v>760</v>
      </c>
      <c r="O950" s="4">
        <v>41941.738900462966</v>
      </c>
      <c r="P950" s="2" t="s">
        <v>1006</v>
      </c>
      <c r="Q950" s="2" t="s">
        <v>2128</v>
      </c>
      <c r="R950" s="2" t="s">
        <v>1674</v>
      </c>
      <c r="S950" s="1">
        <v>91159</v>
      </c>
      <c r="T950" s="2" t="s">
        <v>1006</v>
      </c>
      <c r="U950" s="2" t="s">
        <v>2633</v>
      </c>
      <c r="V950" s="4">
        <v>41943.379571759258</v>
      </c>
      <c r="W950" s="2" t="s">
        <v>355</v>
      </c>
    </row>
    <row r="951" spans="1:23" hidden="1">
      <c r="A951" s="2" t="s">
        <v>556</v>
      </c>
      <c r="B951" s="2" t="s">
        <v>2800</v>
      </c>
      <c r="C951" s="2" t="s">
        <v>1757</v>
      </c>
      <c r="D951" s="1">
        <v>793372</v>
      </c>
      <c r="E951" s="2" t="s">
        <v>3005</v>
      </c>
      <c r="F951" s="2" t="s">
        <v>1888</v>
      </c>
      <c r="G951" s="2" t="s">
        <v>666</v>
      </c>
      <c r="H951" s="2" t="s">
        <v>1041</v>
      </c>
      <c r="I951" s="2" t="s">
        <v>556</v>
      </c>
      <c r="J951" s="4">
        <v>41941.569479166668</v>
      </c>
      <c r="K951" s="5">
        <v>41943.423483796294</v>
      </c>
      <c r="L951" s="5">
        <v>41942.422731481478</v>
      </c>
      <c r="M951" s="7">
        <f t="shared" si="14"/>
        <v>-1.0007523148160544</v>
      </c>
      <c r="N951" s="2" t="s">
        <v>760</v>
      </c>
      <c r="O951" s="4">
        <v>41941.627881944441</v>
      </c>
      <c r="P951" s="2" t="s">
        <v>1006</v>
      </c>
      <c r="Q951" s="2"/>
      <c r="R951" s="2" t="s">
        <v>3401</v>
      </c>
      <c r="S951" s="1">
        <v>91179</v>
      </c>
      <c r="T951" s="2" t="s">
        <v>1006</v>
      </c>
      <c r="U951" s="2" t="s">
        <v>167</v>
      </c>
      <c r="V951" s="4">
        <v>41943.378923611112</v>
      </c>
      <c r="W951" s="2" t="s">
        <v>355</v>
      </c>
    </row>
    <row r="952" spans="1:23" hidden="1">
      <c r="A952" s="2" t="s">
        <v>1399</v>
      </c>
      <c r="B952" s="2" t="s">
        <v>2800</v>
      </c>
      <c r="C952" s="2" t="s">
        <v>3313</v>
      </c>
      <c r="D952" s="1">
        <v>793505</v>
      </c>
      <c r="E952" s="2" t="s">
        <v>3005</v>
      </c>
      <c r="F952" s="2"/>
      <c r="G952" s="2" t="s">
        <v>666</v>
      </c>
      <c r="H952" s="2" t="s">
        <v>846</v>
      </c>
      <c r="I952" s="2" t="s">
        <v>1399</v>
      </c>
      <c r="J952" s="4">
        <v>41941.64980324074</v>
      </c>
      <c r="K952" s="5">
        <v>41942.431354166663</v>
      </c>
      <c r="L952" s="5">
        <v>41941.722013888888</v>
      </c>
      <c r="M952" s="7">
        <f t="shared" si="14"/>
        <v>-0.70934027777548181</v>
      </c>
      <c r="N952" s="2" t="s">
        <v>2471</v>
      </c>
      <c r="O952" s="4">
        <v>41941.720312500001</v>
      </c>
      <c r="P952" s="2" t="s">
        <v>1460</v>
      </c>
      <c r="Q952" s="2"/>
      <c r="R952" s="2" t="s">
        <v>1022</v>
      </c>
      <c r="S952" s="1">
        <v>91199</v>
      </c>
      <c r="T952" s="2" t="s">
        <v>3137</v>
      </c>
      <c r="U952" s="2" t="s">
        <v>2966</v>
      </c>
      <c r="V952" s="4">
        <v>41942.431180555555</v>
      </c>
      <c r="W952" s="2" t="s">
        <v>3495</v>
      </c>
    </row>
    <row r="953" spans="1:23" hidden="1">
      <c r="A953" s="2" t="s">
        <v>1399</v>
      </c>
      <c r="B953" s="2" t="s">
        <v>2800</v>
      </c>
      <c r="C953" s="2" t="s">
        <v>3313</v>
      </c>
      <c r="D953" s="1">
        <v>793505</v>
      </c>
      <c r="E953" s="2" t="s">
        <v>3005</v>
      </c>
      <c r="F953" s="2"/>
      <c r="G953" s="2" t="s">
        <v>666</v>
      </c>
      <c r="H953" s="2" t="s">
        <v>846</v>
      </c>
      <c r="I953" s="2" t="s">
        <v>1399</v>
      </c>
      <c r="J953" s="4">
        <v>41941.64980324074</v>
      </c>
      <c r="K953" s="5">
        <v>41942.431354166663</v>
      </c>
      <c r="L953" s="5">
        <v>41941.722013888888</v>
      </c>
      <c r="M953" s="7">
        <f t="shared" si="14"/>
        <v>-0.70934027777548181</v>
      </c>
      <c r="N953" s="2" t="s">
        <v>2471</v>
      </c>
      <c r="O953" s="4">
        <v>41941.720312500001</v>
      </c>
      <c r="P953" s="2" t="s">
        <v>1460</v>
      </c>
      <c r="Q953" s="2"/>
      <c r="R953" s="2" t="s">
        <v>1022</v>
      </c>
      <c r="S953" s="1">
        <v>91199</v>
      </c>
      <c r="T953" s="2" t="s">
        <v>3137</v>
      </c>
      <c r="U953" s="2" t="s">
        <v>2966</v>
      </c>
      <c r="V953" s="4">
        <v>41942.431180555555</v>
      </c>
      <c r="W953" s="2" t="s">
        <v>3640</v>
      </c>
    </row>
    <row r="954" spans="1:23">
      <c r="A954" s="2" t="s">
        <v>2471</v>
      </c>
      <c r="B954" s="2" t="s">
        <v>895</v>
      </c>
      <c r="C954" s="2" t="s">
        <v>1574</v>
      </c>
      <c r="D954" s="1">
        <v>793580</v>
      </c>
      <c r="E954" s="2" t="s">
        <v>3005</v>
      </c>
      <c r="F954" s="2" t="s">
        <v>3422</v>
      </c>
      <c r="G954" s="2" t="s">
        <v>666</v>
      </c>
      <c r="H954" s="2" t="s">
        <v>492</v>
      </c>
      <c r="I954" s="2" t="s">
        <v>2471</v>
      </c>
      <c r="J954" s="4">
        <v>41941.691400462965</v>
      </c>
      <c r="K954" s="5">
        <v>41943.672291666669</v>
      </c>
      <c r="L954" s="5">
        <v>41942.696817129632</v>
      </c>
      <c r="M954" s="7">
        <f t="shared" si="14"/>
        <v>-0.97547453703737119</v>
      </c>
      <c r="N954" s="2" t="s">
        <v>2471</v>
      </c>
      <c r="O954" s="4">
        <v>41942.690439814818</v>
      </c>
      <c r="P954" s="2" t="s">
        <v>1460</v>
      </c>
      <c r="Q954" s="2" t="s">
        <v>3699</v>
      </c>
      <c r="R954" s="2" t="s">
        <v>3082</v>
      </c>
      <c r="S954" s="1">
        <v>91219</v>
      </c>
      <c r="T954" s="2" t="s">
        <v>1460</v>
      </c>
      <c r="U954" s="2" t="s">
        <v>706</v>
      </c>
      <c r="V954" s="4">
        <v>41943.597488425927</v>
      </c>
      <c r="W954" s="2" t="s">
        <v>3495</v>
      </c>
    </row>
    <row r="955" spans="1:23">
      <c r="A955" s="2" t="s">
        <v>2471</v>
      </c>
      <c r="B955" s="2" t="s">
        <v>895</v>
      </c>
      <c r="C955" s="2" t="s">
        <v>1574</v>
      </c>
      <c r="D955" s="1">
        <v>793580</v>
      </c>
      <c r="E955" s="2" t="s">
        <v>3005</v>
      </c>
      <c r="F955" s="2" t="s">
        <v>3422</v>
      </c>
      <c r="G955" s="2" t="s">
        <v>666</v>
      </c>
      <c r="H955" s="2" t="s">
        <v>492</v>
      </c>
      <c r="I955" s="2" t="s">
        <v>2471</v>
      </c>
      <c r="J955" s="4">
        <v>41941.691400462965</v>
      </c>
      <c r="K955" s="5">
        <v>41943.672291666669</v>
      </c>
      <c r="L955" s="5">
        <v>41942.696817129632</v>
      </c>
      <c r="M955" s="7">
        <f t="shared" si="14"/>
        <v>-0.97547453703737119</v>
      </c>
      <c r="N955" s="2" t="s">
        <v>2471</v>
      </c>
      <c r="O955" s="4">
        <v>41942.690439814818</v>
      </c>
      <c r="P955" s="2" t="s">
        <v>1460</v>
      </c>
      <c r="Q955" s="2" t="s">
        <v>3699</v>
      </c>
      <c r="R955" s="2" t="s">
        <v>3082</v>
      </c>
      <c r="S955" s="1">
        <v>91219</v>
      </c>
      <c r="T955" s="2" t="s">
        <v>1460</v>
      </c>
      <c r="U955" s="2" t="s">
        <v>706</v>
      </c>
      <c r="V955" s="4">
        <v>41943.597488425927</v>
      </c>
      <c r="W955" s="2" t="s">
        <v>355</v>
      </c>
    </row>
    <row r="956" spans="1:23" hidden="1">
      <c r="A956" s="2" t="s">
        <v>1399</v>
      </c>
      <c r="B956" s="2" t="s">
        <v>2800</v>
      </c>
      <c r="C956" s="2" t="s">
        <v>999</v>
      </c>
      <c r="D956" s="1">
        <v>794068</v>
      </c>
      <c r="E956" s="2" t="s">
        <v>3005</v>
      </c>
      <c r="F956" s="2" t="s">
        <v>1888</v>
      </c>
      <c r="G956" s="2" t="s">
        <v>666</v>
      </c>
      <c r="H956" s="2" t="s">
        <v>1961</v>
      </c>
      <c r="I956" s="2" t="s">
        <v>1399</v>
      </c>
      <c r="J956" s="4">
        <v>41942.415798611109</v>
      </c>
      <c r="K956" s="5">
        <v>41943.672847222224</v>
      </c>
      <c r="L956" s="5">
        <v>41942.449537037035</v>
      </c>
      <c r="M956" s="7">
        <f t="shared" si="14"/>
        <v>-1.2233101851888932</v>
      </c>
      <c r="N956" s="2" t="s">
        <v>760</v>
      </c>
      <c r="O956" s="4">
        <v>41942.442916666667</v>
      </c>
      <c r="P956" s="2" t="s">
        <v>3380</v>
      </c>
      <c r="Q956" s="2" t="s">
        <v>660</v>
      </c>
      <c r="R956" s="2" t="s">
        <v>2431</v>
      </c>
      <c r="S956" s="1">
        <v>91239</v>
      </c>
      <c r="T956" s="2" t="s">
        <v>3380</v>
      </c>
      <c r="U956" s="2" t="s">
        <v>2187</v>
      </c>
      <c r="V956" s="4">
        <v>41943.629374999997</v>
      </c>
      <c r="W956" s="2" t="s">
        <v>3380</v>
      </c>
    </row>
    <row r="957" spans="1:23" hidden="1">
      <c r="A957" s="2" t="s">
        <v>1399</v>
      </c>
      <c r="B957" s="2" t="s">
        <v>2800</v>
      </c>
      <c r="C957" s="2" t="s">
        <v>999</v>
      </c>
      <c r="D957" s="1">
        <v>794068</v>
      </c>
      <c r="E957" s="2" t="s">
        <v>3005</v>
      </c>
      <c r="F957" s="2" t="s">
        <v>1888</v>
      </c>
      <c r="G957" s="2" t="s">
        <v>666</v>
      </c>
      <c r="H957" s="2" t="s">
        <v>1961</v>
      </c>
      <c r="I957" s="2" t="s">
        <v>1399</v>
      </c>
      <c r="J957" s="4">
        <v>41942.415798611109</v>
      </c>
      <c r="K957" s="5">
        <v>41943.672847222224</v>
      </c>
      <c r="L957" s="5">
        <v>41942.449537037035</v>
      </c>
      <c r="M957" s="7">
        <f t="shared" si="14"/>
        <v>-1.2233101851888932</v>
      </c>
      <c r="N957" s="2" t="s">
        <v>760</v>
      </c>
      <c r="O957" s="4">
        <v>41942.442916666667</v>
      </c>
      <c r="P957" s="2" t="s">
        <v>3380</v>
      </c>
      <c r="Q957" s="2" t="s">
        <v>660</v>
      </c>
      <c r="R957" s="2" t="s">
        <v>2431</v>
      </c>
      <c r="S957" s="1">
        <v>91239</v>
      </c>
      <c r="T957" s="2" t="s">
        <v>3380</v>
      </c>
      <c r="U957" s="2" t="s">
        <v>2187</v>
      </c>
      <c r="V957" s="4">
        <v>41943.629374999997</v>
      </c>
      <c r="W957" s="2" t="s">
        <v>842</v>
      </c>
    </row>
    <row r="958" spans="1:23">
      <c r="A958" s="2" t="s">
        <v>2471</v>
      </c>
      <c r="B958" s="2" t="s">
        <v>934</v>
      </c>
      <c r="C958" s="2" t="s">
        <v>1158</v>
      </c>
      <c r="D958" s="1">
        <v>794092</v>
      </c>
      <c r="E958" s="2" t="s">
        <v>3005</v>
      </c>
      <c r="F958" s="2" t="s">
        <v>3422</v>
      </c>
      <c r="G958" s="2" t="s">
        <v>666</v>
      </c>
      <c r="H958" s="2" t="s">
        <v>3499</v>
      </c>
      <c r="I958" s="2" t="s">
        <v>2471</v>
      </c>
      <c r="J958" s="4">
        <v>41942.42355324074</v>
      </c>
      <c r="K958" s="5">
        <v>41946.574652777781</v>
      </c>
      <c r="L958" s="5">
        <v>41942.671099537038</v>
      </c>
      <c r="M958" s="7">
        <f t="shared" si="14"/>
        <v>-3.9035532407433493</v>
      </c>
      <c r="N958" s="2" t="s">
        <v>2471</v>
      </c>
      <c r="O958" s="4">
        <v>41942.571423611109</v>
      </c>
      <c r="P958" s="2" t="s">
        <v>3120</v>
      </c>
      <c r="Q958" s="2" t="s">
        <v>1398</v>
      </c>
      <c r="R958" s="2" t="s">
        <v>359</v>
      </c>
      <c r="S958" s="1">
        <v>91259</v>
      </c>
      <c r="T958" s="2" t="s">
        <v>3120</v>
      </c>
      <c r="U958" s="2" t="s">
        <v>818</v>
      </c>
      <c r="V958" s="4">
        <v>41945.435613425929</v>
      </c>
      <c r="W958" s="2" t="s">
        <v>3495</v>
      </c>
    </row>
    <row r="959" spans="1:23">
      <c r="A959" s="2" t="s">
        <v>2471</v>
      </c>
      <c r="B959" s="2" t="s">
        <v>934</v>
      </c>
      <c r="C959" s="2" t="s">
        <v>1158</v>
      </c>
      <c r="D959" s="1">
        <v>794092</v>
      </c>
      <c r="E959" s="2" t="s">
        <v>3005</v>
      </c>
      <c r="F959" s="2" t="s">
        <v>3422</v>
      </c>
      <c r="G959" s="2" t="s">
        <v>666</v>
      </c>
      <c r="H959" s="2" t="s">
        <v>3499</v>
      </c>
      <c r="I959" s="2" t="s">
        <v>2471</v>
      </c>
      <c r="J959" s="4">
        <v>41942.42355324074</v>
      </c>
      <c r="K959" s="5">
        <v>41946.574652777781</v>
      </c>
      <c r="L959" s="5">
        <v>41942.671099537038</v>
      </c>
      <c r="M959" s="7">
        <f t="shared" si="14"/>
        <v>-3.9035532407433493</v>
      </c>
      <c r="N959" s="2" t="s">
        <v>2471</v>
      </c>
      <c r="O959" s="4">
        <v>41942.571423611109</v>
      </c>
      <c r="P959" s="2" t="s">
        <v>3120</v>
      </c>
      <c r="Q959" s="2" t="s">
        <v>1398</v>
      </c>
      <c r="R959" s="2" t="s">
        <v>359</v>
      </c>
      <c r="S959" s="1">
        <v>91259</v>
      </c>
      <c r="T959" s="2" t="s">
        <v>3120</v>
      </c>
      <c r="U959" s="2" t="s">
        <v>818</v>
      </c>
      <c r="V959" s="4">
        <v>41945.435613425929</v>
      </c>
      <c r="W959" s="2" t="s">
        <v>355</v>
      </c>
    </row>
    <row r="960" spans="1:23">
      <c r="A960" s="2" t="s">
        <v>760</v>
      </c>
      <c r="B960" s="2" t="s">
        <v>2800</v>
      </c>
      <c r="C960" s="2" t="s">
        <v>3129</v>
      </c>
      <c r="D960" s="1">
        <v>794203</v>
      </c>
      <c r="E960" s="2" t="s">
        <v>3005</v>
      </c>
      <c r="F960" s="2" t="s">
        <v>3422</v>
      </c>
      <c r="G960" s="2" t="s">
        <v>666</v>
      </c>
      <c r="H960" s="2" t="s">
        <v>932</v>
      </c>
      <c r="I960" s="2" t="s">
        <v>760</v>
      </c>
      <c r="J960" s="4">
        <v>41942.590497685182</v>
      </c>
      <c r="K960" s="5">
        <v>41948.45721064815</v>
      </c>
      <c r="L960" s="5">
        <v>41947.629351851851</v>
      </c>
      <c r="M960" s="7">
        <f t="shared" si="14"/>
        <v>-0.82785879629955161</v>
      </c>
      <c r="N960" s="2" t="s">
        <v>760</v>
      </c>
      <c r="O960" s="4">
        <v>41947.602835648147</v>
      </c>
      <c r="P960" s="2" t="s">
        <v>1460</v>
      </c>
      <c r="Q960" s="2" t="s">
        <v>259</v>
      </c>
      <c r="R960" s="2" t="s">
        <v>2129</v>
      </c>
      <c r="S960" s="1">
        <v>91279</v>
      </c>
      <c r="T960" s="2" t="s">
        <v>1460</v>
      </c>
      <c r="U960" s="2" t="s">
        <v>2212</v>
      </c>
      <c r="V960" s="4">
        <v>41948.408750000002</v>
      </c>
      <c r="W960" s="2" t="s">
        <v>355</v>
      </c>
    </row>
    <row r="961" spans="1:23" hidden="1">
      <c r="A961" s="2" t="s">
        <v>556</v>
      </c>
      <c r="B961" s="2" t="s">
        <v>487</v>
      </c>
      <c r="C961" s="2" t="s">
        <v>612</v>
      </c>
      <c r="D961" s="1">
        <v>794657</v>
      </c>
      <c r="E961" s="2" t="s">
        <v>3005</v>
      </c>
      <c r="F961" s="2" t="s">
        <v>1888</v>
      </c>
      <c r="G961" s="2" t="s">
        <v>666</v>
      </c>
      <c r="H961" s="2" t="s">
        <v>2752</v>
      </c>
      <c r="I961" s="2" t="s">
        <v>556</v>
      </c>
      <c r="J961" s="4">
        <v>41943.372650462959</v>
      </c>
      <c r="K961" s="5">
        <v>41963.475578703707</v>
      </c>
      <c r="L961" s="5">
        <v>41962.451504629629</v>
      </c>
      <c r="M961" s="7">
        <f t="shared" si="14"/>
        <v>-1.0240740740773617</v>
      </c>
      <c r="N961" s="2" t="s">
        <v>760</v>
      </c>
      <c r="O961" s="4">
        <v>41962.418668981481</v>
      </c>
      <c r="P961" s="2" t="s">
        <v>1820</v>
      </c>
      <c r="Q961" s="2" t="s">
        <v>1801</v>
      </c>
      <c r="R961" s="2" t="s">
        <v>923</v>
      </c>
      <c r="S961" s="1">
        <v>91299</v>
      </c>
      <c r="T961" s="2" t="s">
        <v>1820</v>
      </c>
      <c r="U961" s="2" t="s">
        <v>424</v>
      </c>
      <c r="V961" s="4">
        <v>41963.354548611111</v>
      </c>
      <c r="W961" s="2" t="s">
        <v>355</v>
      </c>
    </row>
    <row r="962" spans="1:23" hidden="1">
      <c r="A962" s="2" t="s">
        <v>556</v>
      </c>
      <c r="B962" s="2" t="s">
        <v>2800</v>
      </c>
      <c r="C962" s="2" t="s">
        <v>1630</v>
      </c>
      <c r="D962" s="1">
        <v>794678</v>
      </c>
      <c r="E962" s="2" t="s">
        <v>3005</v>
      </c>
      <c r="F962" s="2" t="s">
        <v>2072</v>
      </c>
      <c r="G962" s="2" t="s">
        <v>666</v>
      </c>
      <c r="H962" s="2" t="s">
        <v>1276</v>
      </c>
      <c r="I962" s="2" t="s">
        <v>760</v>
      </c>
      <c r="J962" s="4">
        <v>41943.408391203702</v>
      </c>
      <c r="K962" s="5">
        <v>41947.398148148146</v>
      </c>
      <c r="L962" s="5">
        <v>41946.616597222222</v>
      </c>
      <c r="M962" s="7">
        <f t="shared" si="14"/>
        <v>-0.78155092592351139</v>
      </c>
      <c r="N962" s="2" t="s">
        <v>760</v>
      </c>
      <c r="O962" s="4">
        <v>41946.568495370368</v>
      </c>
      <c r="P962" s="2" t="s">
        <v>1460</v>
      </c>
      <c r="Q962" s="2" t="s">
        <v>1064</v>
      </c>
      <c r="R962" s="2" t="s">
        <v>2009</v>
      </c>
      <c r="S962" s="1">
        <v>91319</v>
      </c>
      <c r="T962" s="2" t="s">
        <v>1460</v>
      </c>
      <c r="U962" s="2" t="s">
        <v>589</v>
      </c>
      <c r="V962" s="4">
        <v>41947.336805555555</v>
      </c>
      <c r="W962" s="2" t="s">
        <v>355</v>
      </c>
    </row>
    <row r="963" spans="1:23" hidden="1">
      <c r="A963" s="2" t="s">
        <v>556</v>
      </c>
      <c r="B963" s="2" t="s">
        <v>2800</v>
      </c>
      <c r="C963" s="2" t="s">
        <v>3662</v>
      </c>
      <c r="D963" s="1">
        <v>794670</v>
      </c>
      <c r="E963" s="2" t="s">
        <v>3005</v>
      </c>
      <c r="F963" s="2" t="s">
        <v>2072</v>
      </c>
      <c r="G963" s="2" t="s">
        <v>2225</v>
      </c>
      <c r="H963" s="2" t="s">
        <v>407</v>
      </c>
      <c r="I963" s="2" t="s">
        <v>760</v>
      </c>
      <c r="J963" s="4">
        <v>41943.458460648151</v>
      </c>
      <c r="K963" s="6"/>
      <c r="L963" s="5">
        <v>41960.395821759259</v>
      </c>
      <c r="M963" s="7">
        <f t="shared" ref="M963:M1026" si="15">L963-K963</f>
        <v>41960.395821759259</v>
      </c>
      <c r="N963" s="2" t="s">
        <v>760</v>
      </c>
      <c r="O963" s="4">
        <v>41957.566180555557</v>
      </c>
      <c r="P963" s="2" t="s">
        <v>1820</v>
      </c>
      <c r="Q963" s="2" t="s">
        <v>1801</v>
      </c>
      <c r="R963" s="2" t="s">
        <v>251</v>
      </c>
      <c r="S963" s="1">
        <v>91339</v>
      </c>
      <c r="T963" s="2" t="s">
        <v>1820</v>
      </c>
      <c r="U963" s="2"/>
      <c r="V963" s="2"/>
      <c r="W963" s="2"/>
    </row>
    <row r="964" spans="1:23" hidden="1">
      <c r="A964" s="2" t="s">
        <v>1399</v>
      </c>
      <c r="B964" s="2" t="s">
        <v>2800</v>
      </c>
      <c r="C964" s="2" t="s">
        <v>1564</v>
      </c>
      <c r="D964" s="1">
        <v>794856</v>
      </c>
      <c r="E964" s="2" t="s">
        <v>3005</v>
      </c>
      <c r="F964" s="2"/>
      <c r="G964" s="2" t="s">
        <v>666</v>
      </c>
      <c r="H964" s="2" t="s">
        <v>2981</v>
      </c>
      <c r="I964" s="2" t="s">
        <v>1399</v>
      </c>
      <c r="J964" s="4">
        <v>41943.6174537037</v>
      </c>
      <c r="K964" s="5">
        <v>41946.607592592591</v>
      </c>
      <c r="L964" s="5">
        <v>41946.395671296297</v>
      </c>
      <c r="M964" s="7">
        <f t="shared" si="15"/>
        <v>-0.21192129629343981</v>
      </c>
      <c r="N964" s="2" t="s">
        <v>760</v>
      </c>
      <c r="O964" s="4">
        <v>41943.623472222222</v>
      </c>
      <c r="P964" s="2" t="s">
        <v>3380</v>
      </c>
      <c r="Q964" s="2"/>
      <c r="R964" s="2" t="s">
        <v>2653</v>
      </c>
      <c r="S964" s="1">
        <v>91359</v>
      </c>
      <c r="T964" s="2" t="s">
        <v>3380</v>
      </c>
      <c r="U964" s="2" t="s">
        <v>2196</v>
      </c>
      <c r="V964" s="4">
        <v>41946.607488425929</v>
      </c>
      <c r="W964" s="2" t="s">
        <v>1148</v>
      </c>
    </row>
    <row r="965" spans="1:23" hidden="1">
      <c r="A965" s="2" t="s">
        <v>1399</v>
      </c>
      <c r="B965" s="2" t="s">
        <v>2800</v>
      </c>
      <c r="C965" s="2" t="s">
        <v>1564</v>
      </c>
      <c r="D965" s="1">
        <v>794856</v>
      </c>
      <c r="E965" s="2" t="s">
        <v>3005</v>
      </c>
      <c r="F965" s="2"/>
      <c r="G965" s="2" t="s">
        <v>666</v>
      </c>
      <c r="H965" s="2" t="s">
        <v>2981</v>
      </c>
      <c r="I965" s="2" t="s">
        <v>1399</v>
      </c>
      <c r="J965" s="4">
        <v>41943.6174537037</v>
      </c>
      <c r="K965" s="5">
        <v>41946.607592592591</v>
      </c>
      <c r="L965" s="5">
        <v>41946.395671296297</v>
      </c>
      <c r="M965" s="7">
        <f t="shared" si="15"/>
        <v>-0.21192129629343981</v>
      </c>
      <c r="N965" s="2" t="s">
        <v>760</v>
      </c>
      <c r="O965" s="4">
        <v>41943.623472222222</v>
      </c>
      <c r="P965" s="2" t="s">
        <v>3380</v>
      </c>
      <c r="Q965" s="2"/>
      <c r="R965" s="2" t="s">
        <v>2653</v>
      </c>
      <c r="S965" s="1">
        <v>91359</v>
      </c>
      <c r="T965" s="2" t="s">
        <v>3380</v>
      </c>
      <c r="U965" s="2" t="s">
        <v>2196</v>
      </c>
      <c r="V965" s="4">
        <v>41946.607488425929</v>
      </c>
      <c r="W965" s="2" t="s">
        <v>1428</v>
      </c>
    </row>
    <row r="966" spans="1:23" hidden="1">
      <c r="A966" s="2" t="s">
        <v>64</v>
      </c>
      <c r="B966" s="2" t="s">
        <v>2468</v>
      </c>
      <c r="C966" s="2" t="s">
        <v>2557</v>
      </c>
      <c r="D966" s="1">
        <v>794897</v>
      </c>
      <c r="E966" s="2" t="s">
        <v>659</v>
      </c>
      <c r="F966" s="2"/>
      <c r="G966" s="2" t="s">
        <v>666</v>
      </c>
      <c r="H966" s="2" t="s">
        <v>3310</v>
      </c>
      <c r="I966" s="2" t="s">
        <v>64</v>
      </c>
      <c r="J966" s="4">
        <v>41943.631180555552</v>
      </c>
      <c r="K966" s="5">
        <v>41960.565138888887</v>
      </c>
      <c r="L966" s="5">
        <v>41955.39398148148</v>
      </c>
      <c r="M966" s="7">
        <f t="shared" si="15"/>
        <v>-5.1711574074070086</v>
      </c>
      <c r="N966" s="2" t="s">
        <v>535</v>
      </c>
      <c r="O966" s="4">
        <v>41954.583645833336</v>
      </c>
      <c r="P966" s="2" t="s">
        <v>885</v>
      </c>
      <c r="Q966" s="2" t="s">
        <v>247</v>
      </c>
      <c r="R966" s="2" t="s">
        <v>518</v>
      </c>
      <c r="S966" s="1">
        <v>91379</v>
      </c>
      <c r="T966" s="2" t="s">
        <v>885</v>
      </c>
      <c r="U966" s="2" t="s">
        <v>3045</v>
      </c>
      <c r="V966" s="4">
        <v>41960.493321759262</v>
      </c>
      <c r="W966" s="2" t="s">
        <v>1148</v>
      </c>
    </row>
    <row r="967" spans="1:23" hidden="1">
      <c r="A967" s="2" t="s">
        <v>1399</v>
      </c>
      <c r="B967" s="2" t="s">
        <v>2800</v>
      </c>
      <c r="C967" s="2" t="s">
        <v>3758</v>
      </c>
      <c r="D967" s="1">
        <v>791223</v>
      </c>
      <c r="E967" s="2" t="s">
        <v>3005</v>
      </c>
      <c r="F967" s="2" t="s">
        <v>1888</v>
      </c>
      <c r="G967" s="2" t="s">
        <v>666</v>
      </c>
      <c r="H967" s="2" t="s">
        <v>1070</v>
      </c>
      <c r="I967" s="2" t="s">
        <v>1399</v>
      </c>
      <c r="J967" s="4">
        <v>41943.776539351849</v>
      </c>
      <c r="K967" s="5">
        <v>41946.516446759262</v>
      </c>
      <c r="L967" s="5">
        <v>41946.395381944443</v>
      </c>
      <c r="M967" s="7">
        <f t="shared" si="15"/>
        <v>-0.12106481481896481</v>
      </c>
      <c r="N967" s="2" t="s">
        <v>760</v>
      </c>
      <c r="O967" s="4">
        <v>41943.779733796298</v>
      </c>
      <c r="P967" s="2" t="s">
        <v>3380</v>
      </c>
      <c r="Q967" s="2"/>
      <c r="R967" s="2" t="s">
        <v>2324</v>
      </c>
      <c r="S967" s="1">
        <v>91399</v>
      </c>
      <c r="T967" s="2" t="s">
        <v>3380</v>
      </c>
      <c r="U967" s="2" t="s">
        <v>809</v>
      </c>
      <c r="V967" s="4">
        <v>41946.51635416667</v>
      </c>
      <c r="W967" s="2" t="s">
        <v>355</v>
      </c>
    </row>
    <row r="968" spans="1:23" hidden="1">
      <c r="A968" s="2" t="s">
        <v>1023</v>
      </c>
      <c r="B968" s="2" t="s">
        <v>2468</v>
      </c>
      <c r="C968" s="2" t="s">
        <v>859</v>
      </c>
      <c r="D968" s="1">
        <v>795740</v>
      </c>
      <c r="E968" s="2" t="s">
        <v>659</v>
      </c>
      <c r="F968" s="2" t="s">
        <v>1888</v>
      </c>
      <c r="G968" s="2" t="s">
        <v>666</v>
      </c>
      <c r="H968" s="2" t="s">
        <v>3470</v>
      </c>
      <c r="I968" s="2" t="s">
        <v>1023</v>
      </c>
      <c r="J968" s="4">
        <v>41946.511643518519</v>
      </c>
      <c r="K968" s="5">
        <v>41950.406365740739</v>
      </c>
      <c r="L968" s="5">
        <v>41949.544618055559</v>
      </c>
      <c r="M968" s="7">
        <f t="shared" si="15"/>
        <v>-0.86174768517958</v>
      </c>
      <c r="N968" s="2" t="s">
        <v>535</v>
      </c>
      <c r="O968" s="4">
        <v>41949.458634259259</v>
      </c>
      <c r="P968" s="2" t="s">
        <v>64</v>
      </c>
      <c r="Q968" s="2"/>
      <c r="R968" s="2" t="s">
        <v>2786</v>
      </c>
      <c r="S968" s="1">
        <v>91419</v>
      </c>
      <c r="T968" s="2" t="s">
        <v>64</v>
      </c>
      <c r="U968" s="2" t="s">
        <v>1751</v>
      </c>
      <c r="V968" s="4">
        <v>41950.403124999997</v>
      </c>
      <c r="W968" s="2" t="s">
        <v>355</v>
      </c>
    </row>
    <row r="969" spans="1:23" hidden="1">
      <c r="A969" s="2" t="s">
        <v>2471</v>
      </c>
      <c r="B969" s="2" t="s">
        <v>934</v>
      </c>
      <c r="C969" s="2" t="s">
        <v>3231</v>
      </c>
      <c r="D969" s="1">
        <v>796136</v>
      </c>
      <c r="E969" s="2" t="s">
        <v>3005</v>
      </c>
      <c r="F969" s="2" t="s">
        <v>1345</v>
      </c>
      <c r="G969" s="2" t="s">
        <v>666</v>
      </c>
      <c r="H969" s="2" t="s">
        <v>2745</v>
      </c>
      <c r="I969" s="2" t="s">
        <v>2471</v>
      </c>
      <c r="J969" s="4">
        <v>41947.433379629627</v>
      </c>
      <c r="K969" s="5">
        <v>41949.632800925923</v>
      </c>
      <c r="L969" s="5">
        <v>41948.68986111111</v>
      </c>
      <c r="M969" s="7">
        <f t="shared" si="15"/>
        <v>-0.94293981481314404</v>
      </c>
      <c r="N969" s="2" t="s">
        <v>2471</v>
      </c>
      <c r="O969" s="4">
        <v>41948.519363425927</v>
      </c>
      <c r="P969" s="2" t="s">
        <v>3120</v>
      </c>
      <c r="Q969" s="2" t="s">
        <v>1013</v>
      </c>
      <c r="R969" s="2" t="s">
        <v>2406</v>
      </c>
      <c r="S969" s="1">
        <v>91439</v>
      </c>
      <c r="T969" s="2" t="s">
        <v>3120</v>
      </c>
      <c r="U969" s="2" t="s">
        <v>1952</v>
      </c>
      <c r="V969" s="4">
        <v>41949.482523148145</v>
      </c>
      <c r="W969" s="2" t="s">
        <v>3640</v>
      </c>
    </row>
    <row r="970" spans="1:23" hidden="1">
      <c r="A970" s="2" t="s">
        <v>2471</v>
      </c>
      <c r="B970" s="2" t="s">
        <v>934</v>
      </c>
      <c r="C970" s="2" t="s">
        <v>3231</v>
      </c>
      <c r="D970" s="1">
        <v>796136</v>
      </c>
      <c r="E970" s="2" t="s">
        <v>3005</v>
      </c>
      <c r="F970" s="2" t="s">
        <v>1345</v>
      </c>
      <c r="G970" s="2" t="s">
        <v>666</v>
      </c>
      <c r="H970" s="2" t="s">
        <v>2745</v>
      </c>
      <c r="I970" s="2" t="s">
        <v>2471</v>
      </c>
      <c r="J970" s="4">
        <v>41947.433379629627</v>
      </c>
      <c r="K970" s="5">
        <v>41949.632800925923</v>
      </c>
      <c r="L970" s="5">
        <v>41948.68986111111</v>
      </c>
      <c r="M970" s="7">
        <f t="shared" si="15"/>
        <v>-0.94293981481314404</v>
      </c>
      <c r="N970" s="2" t="s">
        <v>2471</v>
      </c>
      <c r="O970" s="4">
        <v>41948.519363425927</v>
      </c>
      <c r="P970" s="2" t="s">
        <v>3120</v>
      </c>
      <c r="Q970" s="2" t="s">
        <v>1013</v>
      </c>
      <c r="R970" s="2" t="s">
        <v>2406</v>
      </c>
      <c r="S970" s="1">
        <v>91439</v>
      </c>
      <c r="T970" s="2" t="s">
        <v>3120</v>
      </c>
      <c r="U970" s="2" t="s">
        <v>1952</v>
      </c>
      <c r="V970" s="4">
        <v>41949.482523148145</v>
      </c>
      <c r="W970" s="2" t="s">
        <v>355</v>
      </c>
    </row>
    <row r="971" spans="1:23" hidden="1">
      <c r="A971" s="2" t="s">
        <v>2471</v>
      </c>
      <c r="B971" s="2" t="s">
        <v>895</v>
      </c>
      <c r="C971" s="2" t="s">
        <v>3713</v>
      </c>
      <c r="D971" s="1">
        <v>796146</v>
      </c>
      <c r="E971" s="2" t="s">
        <v>3005</v>
      </c>
      <c r="F971" s="2" t="s">
        <v>1345</v>
      </c>
      <c r="G971" s="2" t="s">
        <v>666</v>
      </c>
      <c r="H971" s="2" t="s">
        <v>1463</v>
      </c>
      <c r="I971" s="2" t="s">
        <v>2471</v>
      </c>
      <c r="J971" s="4">
        <v>41947.43822916667</v>
      </c>
      <c r="K971" s="5">
        <v>41950.646215277775</v>
      </c>
      <c r="L971" s="5">
        <v>41950.575011574074</v>
      </c>
      <c r="M971" s="7">
        <f t="shared" si="15"/>
        <v>-7.1203703701030463E-2</v>
      </c>
      <c r="N971" s="2" t="s">
        <v>2471</v>
      </c>
      <c r="O971" s="4">
        <v>41950.571793981479</v>
      </c>
      <c r="P971" s="2" t="s">
        <v>1716</v>
      </c>
      <c r="Q971" s="2" t="s">
        <v>3712</v>
      </c>
      <c r="R971" s="2" t="s">
        <v>344</v>
      </c>
      <c r="S971" s="1">
        <v>91440</v>
      </c>
      <c r="T971" s="2" t="s">
        <v>1716</v>
      </c>
      <c r="U971" s="2" t="s">
        <v>1642</v>
      </c>
      <c r="V971" s="4">
        <v>41950.646006944444</v>
      </c>
      <c r="W971" s="2" t="s">
        <v>3640</v>
      </c>
    </row>
    <row r="972" spans="1:23" hidden="1">
      <c r="A972" s="2" t="s">
        <v>2471</v>
      </c>
      <c r="B972" s="2" t="s">
        <v>895</v>
      </c>
      <c r="C972" s="2" t="s">
        <v>3713</v>
      </c>
      <c r="D972" s="1">
        <v>796146</v>
      </c>
      <c r="E972" s="2" t="s">
        <v>3005</v>
      </c>
      <c r="F972" s="2" t="s">
        <v>1345</v>
      </c>
      <c r="G972" s="2" t="s">
        <v>666</v>
      </c>
      <c r="H972" s="2" t="s">
        <v>1463</v>
      </c>
      <c r="I972" s="2" t="s">
        <v>2471</v>
      </c>
      <c r="J972" s="4">
        <v>41947.43822916667</v>
      </c>
      <c r="K972" s="5">
        <v>41950.646215277775</v>
      </c>
      <c r="L972" s="5">
        <v>41950.575011574074</v>
      </c>
      <c r="M972" s="7">
        <f t="shared" si="15"/>
        <v>-7.1203703701030463E-2</v>
      </c>
      <c r="N972" s="2" t="s">
        <v>2471</v>
      </c>
      <c r="O972" s="4">
        <v>41950.571793981479</v>
      </c>
      <c r="P972" s="2" t="s">
        <v>1716</v>
      </c>
      <c r="Q972" s="2" t="s">
        <v>3712</v>
      </c>
      <c r="R972" s="2" t="s">
        <v>344</v>
      </c>
      <c r="S972" s="1">
        <v>91440</v>
      </c>
      <c r="T972" s="2" t="s">
        <v>1716</v>
      </c>
      <c r="U972" s="2" t="s">
        <v>1642</v>
      </c>
      <c r="V972" s="4">
        <v>41950.646006944444</v>
      </c>
      <c r="W972" s="2" t="s">
        <v>355</v>
      </c>
    </row>
    <row r="973" spans="1:23" hidden="1">
      <c r="A973" s="2" t="s">
        <v>1023</v>
      </c>
      <c r="B973" s="2" t="s">
        <v>2468</v>
      </c>
      <c r="C973" s="2" t="s">
        <v>2571</v>
      </c>
      <c r="D973" s="1">
        <v>796148</v>
      </c>
      <c r="E973" s="2" t="s">
        <v>659</v>
      </c>
      <c r="F973" s="2" t="s">
        <v>2072</v>
      </c>
      <c r="G973" s="2" t="s">
        <v>666</v>
      </c>
      <c r="H973" s="2" t="s">
        <v>1895</v>
      </c>
      <c r="I973" s="2" t="s">
        <v>1023</v>
      </c>
      <c r="J973" s="4">
        <v>41947.441655092596</v>
      </c>
      <c r="K973" s="5">
        <v>41950.405428240738</v>
      </c>
      <c r="L973" s="5">
        <v>41949.544849537036</v>
      </c>
      <c r="M973" s="7">
        <f t="shared" si="15"/>
        <v>-0.8605787037013215</v>
      </c>
      <c r="N973" s="2" t="s">
        <v>535</v>
      </c>
      <c r="O973" s="4">
        <v>41949.45821759259</v>
      </c>
      <c r="P973" s="2" t="s">
        <v>64</v>
      </c>
      <c r="Q973" s="2"/>
      <c r="R973" s="2" t="s">
        <v>2117</v>
      </c>
      <c r="S973" s="1">
        <v>91441</v>
      </c>
      <c r="T973" s="2" t="s">
        <v>64</v>
      </c>
      <c r="U973" s="2" t="s">
        <v>1139</v>
      </c>
      <c r="V973" s="4">
        <v>41949.708726851852</v>
      </c>
      <c r="W973" s="2" t="s">
        <v>355</v>
      </c>
    </row>
    <row r="974" spans="1:23" hidden="1">
      <c r="A974" s="2" t="s">
        <v>1525</v>
      </c>
      <c r="B974" s="2" t="s">
        <v>2491</v>
      </c>
      <c r="C974" s="2" t="s">
        <v>2157</v>
      </c>
      <c r="D974" s="1">
        <v>796231</v>
      </c>
      <c r="E974" s="2" t="s">
        <v>659</v>
      </c>
      <c r="F974" s="2" t="s">
        <v>2072</v>
      </c>
      <c r="G974" s="2" t="s">
        <v>666</v>
      </c>
      <c r="H974" s="2" t="s">
        <v>2961</v>
      </c>
      <c r="I974" s="2" t="s">
        <v>1525</v>
      </c>
      <c r="J974" s="4">
        <v>41947.578333333331</v>
      </c>
      <c r="K974" s="5">
        <v>41962.395798611113</v>
      </c>
      <c r="L974" s="5">
        <v>41955.394421296296</v>
      </c>
      <c r="M974" s="7">
        <f t="shared" si="15"/>
        <v>-7.0013773148166365</v>
      </c>
      <c r="N974" s="2" t="s">
        <v>535</v>
      </c>
      <c r="O974" s="4">
        <v>41954.580347222225</v>
      </c>
      <c r="P974" s="2" t="s">
        <v>885</v>
      </c>
      <c r="Q974" s="2" t="s">
        <v>247</v>
      </c>
      <c r="R974" s="2" t="s">
        <v>656</v>
      </c>
      <c r="S974" s="1">
        <v>91459</v>
      </c>
      <c r="T974" s="2" t="s">
        <v>885</v>
      </c>
      <c r="U974" s="2" t="s">
        <v>25</v>
      </c>
      <c r="V974" s="4">
        <v>41960.546967592592</v>
      </c>
      <c r="W974" s="2" t="s">
        <v>2994</v>
      </c>
    </row>
    <row r="975" spans="1:23" hidden="1">
      <c r="A975" s="2" t="s">
        <v>1399</v>
      </c>
      <c r="B975" s="2" t="s">
        <v>2800</v>
      </c>
      <c r="C975" s="2" t="s">
        <v>2241</v>
      </c>
      <c r="D975" s="1">
        <v>796310</v>
      </c>
      <c r="E975" s="2" t="s">
        <v>3005</v>
      </c>
      <c r="F975" s="2" t="s">
        <v>1888</v>
      </c>
      <c r="G975" s="2" t="s">
        <v>666</v>
      </c>
      <c r="H975" s="2" t="s">
        <v>309</v>
      </c>
      <c r="I975" s="2" t="s">
        <v>1399</v>
      </c>
      <c r="J975" s="4">
        <v>41947.652280092596</v>
      </c>
      <c r="K975" s="5">
        <v>41947.749074074076</v>
      </c>
      <c r="L975" s="5">
        <v>41947.707615740743</v>
      </c>
      <c r="M975" s="7">
        <f t="shared" si="15"/>
        <v>-4.1458333333139308E-2</v>
      </c>
      <c r="N975" s="2" t="s">
        <v>2471</v>
      </c>
      <c r="O975" s="4">
        <v>41947.675486111111</v>
      </c>
      <c r="P975" s="2" t="s">
        <v>1460</v>
      </c>
      <c r="Q975" s="2"/>
      <c r="R975" s="2" t="s">
        <v>2782</v>
      </c>
      <c r="S975" s="1">
        <v>91479</v>
      </c>
      <c r="T975" s="2" t="s">
        <v>1460</v>
      </c>
      <c r="U975" s="2" t="s">
        <v>2070</v>
      </c>
      <c r="V975" s="4">
        <v>41947.74894675926</v>
      </c>
      <c r="W975" s="2" t="s">
        <v>1148</v>
      </c>
    </row>
    <row r="976" spans="1:23" hidden="1">
      <c r="A976" s="2" t="s">
        <v>2471</v>
      </c>
      <c r="B976" s="2" t="s">
        <v>895</v>
      </c>
      <c r="C976" s="2" t="s">
        <v>1406</v>
      </c>
      <c r="D976" s="1">
        <v>796553</v>
      </c>
      <c r="E976" s="2" t="s">
        <v>3005</v>
      </c>
      <c r="F976" s="2" t="s">
        <v>1345</v>
      </c>
      <c r="G976" s="2" t="s">
        <v>666</v>
      </c>
      <c r="H976" s="2" t="s">
        <v>416</v>
      </c>
      <c r="I976" s="2" t="s">
        <v>2471</v>
      </c>
      <c r="J976" s="4">
        <v>41948.397326388891</v>
      </c>
      <c r="K976" s="5">
        <v>41948.455601851849</v>
      </c>
      <c r="L976" s="5">
        <v>41948.451319444444</v>
      </c>
      <c r="M976" s="7">
        <f t="shared" si="15"/>
        <v>-4.2824074043892324E-3</v>
      </c>
      <c r="N976" s="2" t="s">
        <v>2471</v>
      </c>
      <c r="O976" s="4">
        <v>41948.436736111114</v>
      </c>
      <c r="P976" s="2" t="s">
        <v>1460</v>
      </c>
      <c r="Q976" s="2" t="s">
        <v>692</v>
      </c>
      <c r="R976" s="2" t="s">
        <v>897</v>
      </c>
      <c r="S976" s="1">
        <v>91499</v>
      </c>
      <c r="T976" s="2" t="s">
        <v>1460</v>
      </c>
      <c r="U976" s="2" t="s">
        <v>582</v>
      </c>
      <c r="V976" s="4">
        <v>41948.455416666664</v>
      </c>
      <c r="W976" s="2" t="s">
        <v>355</v>
      </c>
    </row>
    <row r="977" spans="1:23" hidden="1">
      <c r="A977" s="2" t="s">
        <v>1399</v>
      </c>
      <c r="B977" s="2" t="s">
        <v>2800</v>
      </c>
      <c r="C977" s="2" t="s">
        <v>207</v>
      </c>
      <c r="D977" s="1">
        <v>796577</v>
      </c>
      <c r="E977" s="2" t="s">
        <v>3005</v>
      </c>
      <c r="F977" s="2" t="s">
        <v>1345</v>
      </c>
      <c r="G977" s="2" t="s">
        <v>2286</v>
      </c>
      <c r="H977" s="2" t="s">
        <v>2348</v>
      </c>
      <c r="I977" s="2" t="s">
        <v>760</v>
      </c>
      <c r="J977" s="4">
        <v>41948.414606481485</v>
      </c>
      <c r="K977" s="6"/>
      <c r="L977" s="6"/>
      <c r="M977" s="7">
        <f t="shared" si="15"/>
        <v>0</v>
      </c>
      <c r="N977" s="2"/>
      <c r="O977" s="2"/>
      <c r="P977" s="2"/>
      <c r="Q977" s="2" t="s">
        <v>1550</v>
      </c>
      <c r="R977" s="2" t="s">
        <v>1997</v>
      </c>
      <c r="S977" s="1">
        <v>91519</v>
      </c>
      <c r="T977" s="2" t="s">
        <v>3337</v>
      </c>
      <c r="U977" s="2"/>
      <c r="V977" s="2"/>
      <c r="W977" s="2"/>
    </row>
    <row r="978" spans="1:23" hidden="1">
      <c r="A978" s="2" t="s">
        <v>1399</v>
      </c>
      <c r="B978" s="2" t="s">
        <v>2800</v>
      </c>
      <c r="C978" s="2" t="s">
        <v>207</v>
      </c>
      <c r="D978" s="1">
        <v>796577</v>
      </c>
      <c r="E978" s="2" t="s">
        <v>3005</v>
      </c>
      <c r="F978" s="2" t="s">
        <v>1345</v>
      </c>
      <c r="G978" s="2" t="s">
        <v>2286</v>
      </c>
      <c r="H978" s="2" t="s">
        <v>2348</v>
      </c>
      <c r="I978" s="2" t="s">
        <v>760</v>
      </c>
      <c r="J978" s="4">
        <v>41948.414606481485</v>
      </c>
      <c r="K978" s="6"/>
      <c r="L978" s="6"/>
      <c r="M978" s="7">
        <f t="shared" si="15"/>
        <v>0</v>
      </c>
      <c r="N978" s="2"/>
      <c r="O978" s="2"/>
      <c r="P978" s="2"/>
      <c r="Q978" s="2" t="s">
        <v>1550</v>
      </c>
      <c r="R978" s="2" t="s">
        <v>1997</v>
      </c>
      <c r="S978" s="1">
        <v>91520</v>
      </c>
      <c r="T978" s="2" t="s">
        <v>1348</v>
      </c>
      <c r="U978" s="2"/>
      <c r="V978" s="2"/>
      <c r="W978" s="2"/>
    </row>
    <row r="979" spans="1:23" hidden="1">
      <c r="A979" s="2" t="s">
        <v>1399</v>
      </c>
      <c r="B979" s="2" t="s">
        <v>2800</v>
      </c>
      <c r="C979" s="2" t="s">
        <v>2683</v>
      </c>
      <c r="D979" s="1">
        <v>796598</v>
      </c>
      <c r="E979" s="2" t="s">
        <v>3005</v>
      </c>
      <c r="F979" s="2" t="s">
        <v>1345</v>
      </c>
      <c r="G979" s="2" t="s">
        <v>666</v>
      </c>
      <c r="H979" s="2" t="s">
        <v>1582</v>
      </c>
      <c r="I979" s="2" t="s">
        <v>760</v>
      </c>
      <c r="J979" s="4">
        <v>41948.439351851855</v>
      </c>
      <c r="K979" s="5">
        <v>41963.364282407405</v>
      </c>
      <c r="L979" s="5">
        <v>41961.398842592593</v>
      </c>
      <c r="M979" s="7">
        <f t="shared" si="15"/>
        <v>-1.9654398148122709</v>
      </c>
      <c r="N979" s="2" t="s">
        <v>760</v>
      </c>
      <c r="O979" s="4">
        <v>41960.489317129628</v>
      </c>
      <c r="P979" s="2" t="s">
        <v>2625</v>
      </c>
      <c r="Q979" s="2" t="s">
        <v>2645</v>
      </c>
      <c r="R979" s="2" t="s">
        <v>239</v>
      </c>
      <c r="S979" s="1">
        <v>91539</v>
      </c>
      <c r="T979" s="2" t="s">
        <v>2625</v>
      </c>
      <c r="U979" s="2" t="s">
        <v>741</v>
      </c>
      <c r="V979" s="4">
        <v>41963.364178240743</v>
      </c>
      <c r="W979" s="2" t="s">
        <v>842</v>
      </c>
    </row>
    <row r="980" spans="1:23" hidden="1">
      <c r="A980" s="2" t="s">
        <v>1399</v>
      </c>
      <c r="B980" s="2" t="s">
        <v>2800</v>
      </c>
      <c r="C980" s="2" t="s">
        <v>2683</v>
      </c>
      <c r="D980" s="1">
        <v>796598</v>
      </c>
      <c r="E980" s="2" t="s">
        <v>3005</v>
      </c>
      <c r="F980" s="2" t="s">
        <v>1345</v>
      </c>
      <c r="G980" s="2" t="s">
        <v>666</v>
      </c>
      <c r="H980" s="2" t="s">
        <v>1582</v>
      </c>
      <c r="I980" s="2" t="s">
        <v>760</v>
      </c>
      <c r="J980" s="4">
        <v>41948.439351851855</v>
      </c>
      <c r="K980" s="5">
        <v>41963.364282407405</v>
      </c>
      <c r="L980" s="5">
        <v>41961.398842592593</v>
      </c>
      <c r="M980" s="7">
        <f t="shared" si="15"/>
        <v>-1.9654398148122709</v>
      </c>
      <c r="N980" s="2" t="s">
        <v>760</v>
      </c>
      <c r="O980" s="4">
        <v>41960.489317129628</v>
      </c>
      <c r="P980" s="2" t="s">
        <v>2625</v>
      </c>
      <c r="Q980" s="2" t="s">
        <v>2645</v>
      </c>
      <c r="R980" s="2" t="s">
        <v>239</v>
      </c>
      <c r="S980" s="1">
        <v>91539</v>
      </c>
      <c r="T980" s="2" t="s">
        <v>2625</v>
      </c>
      <c r="U980" s="2" t="s">
        <v>741</v>
      </c>
      <c r="V980" s="4">
        <v>41963.364178240743</v>
      </c>
      <c r="W980" s="2" t="s">
        <v>355</v>
      </c>
    </row>
    <row r="981" spans="1:23" hidden="1">
      <c r="A981" s="2" t="s">
        <v>1023</v>
      </c>
      <c r="B981" s="2" t="s">
        <v>2468</v>
      </c>
      <c r="C981" s="2" t="s">
        <v>1103</v>
      </c>
      <c r="D981" s="1">
        <v>796851</v>
      </c>
      <c r="E981" s="2" t="s">
        <v>659</v>
      </c>
      <c r="F981" s="2" t="s">
        <v>1888</v>
      </c>
      <c r="G981" s="2" t="s">
        <v>666</v>
      </c>
      <c r="H981" s="2" t="s">
        <v>1686</v>
      </c>
      <c r="I981" s="2" t="s">
        <v>1023</v>
      </c>
      <c r="J981" s="4">
        <v>41948.651053240741</v>
      </c>
      <c r="K981" s="5">
        <v>41960.40934027778</v>
      </c>
      <c r="L981" s="5">
        <v>41955.394675925927</v>
      </c>
      <c r="M981" s="7">
        <f t="shared" si="15"/>
        <v>-5.0146643518528435</v>
      </c>
      <c r="N981" s="2" t="s">
        <v>535</v>
      </c>
      <c r="O981" s="4">
        <v>41950.444918981484</v>
      </c>
      <c r="P981" s="2" t="s">
        <v>64</v>
      </c>
      <c r="Q981" s="2"/>
      <c r="R981" s="2" t="s">
        <v>2673</v>
      </c>
      <c r="S981" s="1">
        <v>91559</v>
      </c>
      <c r="T981" s="2" t="s">
        <v>3049</v>
      </c>
      <c r="U981" s="2" t="s">
        <v>3339</v>
      </c>
      <c r="V981" s="4">
        <v>41960.407592592594</v>
      </c>
      <c r="W981" s="2" t="s">
        <v>355</v>
      </c>
    </row>
    <row r="982" spans="1:23" hidden="1">
      <c r="A982" s="2" t="s">
        <v>1399</v>
      </c>
      <c r="B982" s="2" t="s">
        <v>2800</v>
      </c>
      <c r="C982" s="2" t="s">
        <v>491</v>
      </c>
      <c r="D982" s="1">
        <v>796924</v>
      </c>
      <c r="E982" s="2" t="s">
        <v>3005</v>
      </c>
      <c r="F982" s="2" t="s">
        <v>1888</v>
      </c>
      <c r="G982" s="2" t="s">
        <v>2286</v>
      </c>
      <c r="H982" s="2" t="s">
        <v>1548</v>
      </c>
      <c r="I982" s="2" t="s">
        <v>1399</v>
      </c>
      <c r="J982" s="4">
        <v>41948.721180555556</v>
      </c>
      <c r="K982" s="6"/>
      <c r="L982" s="6"/>
      <c r="M982" s="7">
        <f t="shared" si="15"/>
        <v>0</v>
      </c>
      <c r="N982" s="2"/>
      <c r="O982" s="2"/>
      <c r="P982" s="2"/>
      <c r="Q982" s="2"/>
      <c r="R982" s="2" t="s">
        <v>544</v>
      </c>
      <c r="S982" s="1">
        <v>91579</v>
      </c>
      <c r="T982" s="2" t="s">
        <v>3337</v>
      </c>
      <c r="U982" s="2"/>
      <c r="V982" s="2"/>
      <c r="W982" s="2"/>
    </row>
    <row r="983" spans="1:23" hidden="1">
      <c r="A983" s="2" t="s">
        <v>1399</v>
      </c>
      <c r="B983" s="2" t="s">
        <v>2800</v>
      </c>
      <c r="C983" s="2" t="s">
        <v>491</v>
      </c>
      <c r="D983" s="1">
        <v>796924</v>
      </c>
      <c r="E983" s="2" t="s">
        <v>3005</v>
      </c>
      <c r="F983" s="2" t="s">
        <v>1888</v>
      </c>
      <c r="G983" s="2" t="s">
        <v>2286</v>
      </c>
      <c r="H983" s="2" t="s">
        <v>1548</v>
      </c>
      <c r="I983" s="2" t="s">
        <v>1399</v>
      </c>
      <c r="J983" s="4">
        <v>41948.721180555556</v>
      </c>
      <c r="K983" s="6"/>
      <c r="L983" s="6"/>
      <c r="M983" s="7">
        <f t="shared" si="15"/>
        <v>0</v>
      </c>
      <c r="N983" s="2"/>
      <c r="O983" s="2"/>
      <c r="P983" s="2"/>
      <c r="Q983" s="2"/>
      <c r="R983" s="2" t="s">
        <v>544</v>
      </c>
      <c r="S983" s="1">
        <v>91580</v>
      </c>
      <c r="T983" s="2" t="s">
        <v>3380</v>
      </c>
      <c r="U983" s="2"/>
      <c r="V983" s="2"/>
      <c r="W983" s="2"/>
    </row>
    <row r="984" spans="1:23" hidden="1">
      <c r="A984" s="2" t="s">
        <v>292</v>
      </c>
      <c r="B984" s="2" t="s">
        <v>2579</v>
      </c>
      <c r="C984" s="2" t="s">
        <v>455</v>
      </c>
      <c r="D984" s="1">
        <v>797089</v>
      </c>
      <c r="E984" s="2" t="s">
        <v>3005</v>
      </c>
      <c r="F984" s="2"/>
      <c r="G984" s="2" t="s">
        <v>3408</v>
      </c>
      <c r="H984" s="2" t="s">
        <v>1521</v>
      </c>
      <c r="I984" s="2" t="s">
        <v>1986</v>
      </c>
      <c r="J984" s="4">
        <v>41949.390104166669</v>
      </c>
      <c r="K984" s="6"/>
      <c r="L984" s="6"/>
      <c r="M984" s="7">
        <f t="shared" si="15"/>
        <v>0</v>
      </c>
      <c r="N984" s="2"/>
      <c r="O984" s="2"/>
      <c r="P984" s="2"/>
      <c r="Q984" s="2" t="s">
        <v>2802</v>
      </c>
      <c r="R984" s="2" t="s">
        <v>3285</v>
      </c>
      <c r="S984" s="1">
        <v>91599</v>
      </c>
      <c r="T984" s="2" t="s">
        <v>1460</v>
      </c>
      <c r="U984" s="2"/>
      <c r="V984" s="2"/>
      <c r="W984" s="2"/>
    </row>
    <row r="985" spans="1:23" hidden="1">
      <c r="A985" s="2" t="s">
        <v>1399</v>
      </c>
      <c r="B985" s="2" t="s">
        <v>2800</v>
      </c>
      <c r="C985" s="2" t="s">
        <v>1910</v>
      </c>
      <c r="D985" s="1">
        <v>797118</v>
      </c>
      <c r="E985" s="2" t="s">
        <v>3005</v>
      </c>
      <c r="F985" s="2"/>
      <c r="G985" s="2" t="s">
        <v>666</v>
      </c>
      <c r="H985" s="2" t="s">
        <v>2578</v>
      </c>
      <c r="I985" s="2" t="s">
        <v>1399</v>
      </c>
      <c r="J985" s="4">
        <v>41949.425497685188</v>
      </c>
      <c r="K985" s="5">
        <v>41949.639201388891</v>
      </c>
      <c r="L985" s="5">
        <v>41949.461782407408</v>
      </c>
      <c r="M985" s="7">
        <f t="shared" si="15"/>
        <v>-0.17741898148233304</v>
      </c>
      <c r="N985" s="2" t="s">
        <v>760</v>
      </c>
      <c r="O985" s="4">
        <v>41949.451249999998</v>
      </c>
      <c r="P985" s="2" t="s">
        <v>3380</v>
      </c>
      <c r="Q985" s="2"/>
      <c r="R985" s="2" t="s">
        <v>1509</v>
      </c>
      <c r="S985" s="1">
        <v>91619</v>
      </c>
      <c r="T985" s="2" t="s">
        <v>3380</v>
      </c>
      <c r="U985" s="2" t="s">
        <v>2901</v>
      </c>
      <c r="V985" s="4">
        <v>41949.569652777776</v>
      </c>
      <c r="W985" s="2" t="s">
        <v>3495</v>
      </c>
    </row>
    <row r="986" spans="1:23" hidden="1">
      <c r="A986" s="2" t="s">
        <v>1399</v>
      </c>
      <c r="B986" s="2" t="s">
        <v>2800</v>
      </c>
      <c r="C986" s="2" t="s">
        <v>1910</v>
      </c>
      <c r="D986" s="1">
        <v>797118</v>
      </c>
      <c r="E986" s="2" t="s">
        <v>3005</v>
      </c>
      <c r="F986" s="2"/>
      <c r="G986" s="2" t="s">
        <v>666</v>
      </c>
      <c r="H986" s="2" t="s">
        <v>2578</v>
      </c>
      <c r="I986" s="2" t="s">
        <v>1399</v>
      </c>
      <c r="J986" s="4">
        <v>41949.425497685188</v>
      </c>
      <c r="K986" s="5">
        <v>41949.639201388891</v>
      </c>
      <c r="L986" s="5">
        <v>41949.461782407408</v>
      </c>
      <c r="M986" s="7">
        <f t="shared" si="15"/>
        <v>-0.17741898148233304</v>
      </c>
      <c r="N986" s="2" t="s">
        <v>760</v>
      </c>
      <c r="O986" s="4">
        <v>41949.451249999998</v>
      </c>
      <c r="P986" s="2" t="s">
        <v>3380</v>
      </c>
      <c r="Q986" s="2"/>
      <c r="R986" s="2" t="s">
        <v>1509</v>
      </c>
      <c r="S986" s="1">
        <v>91619</v>
      </c>
      <c r="T986" s="2" t="s">
        <v>3380</v>
      </c>
      <c r="U986" s="2" t="s">
        <v>2901</v>
      </c>
      <c r="V986" s="4">
        <v>41949.569652777776</v>
      </c>
      <c r="W986" s="2" t="s">
        <v>355</v>
      </c>
    </row>
    <row r="987" spans="1:23">
      <c r="A987" s="2" t="s">
        <v>556</v>
      </c>
      <c r="B987" s="2" t="s">
        <v>2800</v>
      </c>
      <c r="C987" s="2" t="s">
        <v>323</v>
      </c>
      <c r="D987" s="1">
        <v>797264</v>
      </c>
      <c r="E987" s="2" t="s">
        <v>3005</v>
      </c>
      <c r="F987" s="2" t="s">
        <v>3422</v>
      </c>
      <c r="G987" s="2" t="s">
        <v>666</v>
      </c>
      <c r="H987" s="2" t="s">
        <v>3396</v>
      </c>
      <c r="I987" s="2" t="s">
        <v>556</v>
      </c>
      <c r="J987" s="4">
        <v>41949.605428240742</v>
      </c>
      <c r="K987" s="5">
        <v>41955.386469907404</v>
      </c>
      <c r="L987" s="5">
        <v>41949.613194444442</v>
      </c>
      <c r="M987" s="7">
        <f t="shared" si="15"/>
        <v>-5.7732754629614647</v>
      </c>
      <c r="N987" s="2" t="s">
        <v>760</v>
      </c>
      <c r="O987" s="4">
        <v>41949.608749999999</v>
      </c>
      <c r="P987" s="2" t="s">
        <v>1460</v>
      </c>
      <c r="Q987" s="2" t="s">
        <v>3255</v>
      </c>
      <c r="R987" s="2" t="s">
        <v>3593</v>
      </c>
      <c r="S987" s="1">
        <v>91639</v>
      </c>
      <c r="T987" s="2" t="s">
        <v>1460</v>
      </c>
      <c r="U987" s="2" t="s">
        <v>1535</v>
      </c>
      <c r="V987" s="4">
        <v>41955.386273148149</v>
      </c>
      <c r="W987" s="2" t="s">
        <v>1428</v>
      </c>
    </row>
    <row r="988" spans="1:23">
      <c r="A988" s="2" t="s">
        <v>2471</v>
      </c>
      <c r="B988" s="2" t="s">
        <v>895</v>
      </c>
      <c r="C988" s="2" t="s">
        <v>2970</v>
      </c>
      <c r="D988" s="1">
        <v>797386</v>
      </c>
      <c r="E988" s="2" t="s">
        <v>3005</v>
      </c>
      <c r="F988" s="2" t="s">
        <v>3422</v>
      </c>
      <c r="G988" s="2" t="s">
        <v>666</v>
      </c>
      <c r="H988" s="2" t="s">
        <v>3513</v>
      </c>
      <c r="I988" s="2" t="s">
        <v>2471</v>
      </c>
      <c r="J988" s="4">
        <v>41949.704942129632</v>
      </c>
      <c r="K988" s="5">
        <v>41950.419849537036</v>
      </c>
      <c r="L988" s="5">
        <v>41949.729502314818</v>
      </c>
      <c r="M988" s="7">
        <f t="shared" si="15"/>
        <v>-0.69034722221840639</v>
      </c>
      <c r="N988" s="2" t="s">
        <v>2471</v>
      </c>
      <c r="O988" s="4">
        <v>41949.720902777779</v>
      </c>
      <c r="P988" s="2" t="s">
        <v>3137</v>
      </c>
      <c r="Q988" s="2" t="s">
        <v>2919</v>
      </c>
      <c r="R988" s="2" t="s">
        <v>1189</v>
      </c>
      <c r="S988" s="1">
        <v>91659</v>
      </c>
      <c r="T988" s="2" t="s">
        <v>3137</v>
      </c>
      <c r="U988" s="2" t="s">
        <v>3213</v>
      </c>
      <c r="V988" s="4">
        <v>41949.736550925925</v>
      </c>
      <c r="W988" s="2" t="s">
        <v>1148</v>
      </c>
    </row>
    <row r="989" spans="1:23">
      <c r="A989" s="2" t="s">
        <v>556</v>
      </c>
      <c r="B989" s="2" t="s">
        <v>2800</v>
      </c>
      <c r="C989" s="2" t="s">
        <v>2592</v>
      </c>
      <c r="D989" s="1">
        <v>797597</v>
      </c>
      <c r="E989" s="2" t="s">
        <v>3005</v>
      </c>
      <c r="F989" s="2" t="s">
        <v>3422</v>
      </c>
      <c r="G989" s="2" t="s">
        <v>666</v>
      </c>
      <c r="H989" s="2" t="s">
        <v>2130</v>
      </c>
      <c r="I989" s="2" t="s">
        <v>760</v>
      </c>
      <c r="J989" s="4">
        <v>41950.377465277779</v>
      </c>
      <c r="K989" s="5">
        <v>41955.437326388892</v>
      </c>
      <c r="L989" s="5">
        <v>41954.672766203701</v>
      </c>
      <c r="M989" s="7">
        <f t="shared" si="15"/>
        <v>-0.7645601851909305</v>
      </c>
      <c r="N989" s="2" t="s">
        <v>760</v>
      </c>
      <c r="O989" s="4">
        <v>41954.586400462962</v>
      </c>
      <c r="P989" s="2" t="s">
        <v>1460</v>
      </c>
      <c r="Q989" s="2" t="s">
        <v>279</v>
      </c>
      <c r="R989" s="2" t="s">
        <v>977</v>
      </c>
      <c r="S989" s="1">
        <v>91679</v>
      </c>
      <c r="T989" s="2" t="s">
        <v>1460</v>
      </c>
      <c r="U989" s="2" t="s">
        <v>1850</v>
      </c>
      <c r="V989" s="4">
        <v>41955.437175925923</v>
      </c>
      <c r="W989" s="2" t="s">
        <v>355</v>
      </c>
    </row>
    <row r="990" spans="1:23">
      <c r="A990" s="2" t="s">
        <v>1399</v>
      </c>
      <c r="B990" s="2" t="s">
        <v>2800</v>
      </c>
      <c r="C990" s="2" t="s">
        <v>884</v>
      </c>
      <c r="D990" s="1">
        <v>797633</v>
      </c>
      <c r="E990" s="2" t="s">
        <v>3005</v>
      </c>
      <c r="F990" s="2" t="s">
        <v>3422</v>
      </c>
      <c r="G990" s="2" t="s">
        <v>666</v>
      </c>
      <c r="H990" s="2" t="s">
        <v>1752</v>
      </c>
      <c r="I990" s="2" t="s">
        <v>760</v>
      </c>
      <c r="J990" s="4">
        <v>41950.411458333336</v>
      </c>
      <c r="K990" s="5">
        <v>41954.46025462963</v>
      </c>
      <c r="L990" s="5">
        <v>41953.660451388889</v>
      </c>
      <c r="M990" s="7">
        <f t="shared" si="15"/>
        <v>-0.79980324074131204</v>
      </c>
      <c r="N990" s="2" t="s">
        <v>760</v>
      </c>
      <c r="O990" s="4">
        <v>41953.588912037034</v>
      </c>
      <c r="P990" s="2" t="s">
        <v>1460</v>
      </c>
      <c r="Q990" s="2" t="s">
        <v>2530</v>
      </c>
      <c r="R990" s="2" t="s">
        <v>3709</v>
      </c>
      <c r="S990" s="1">
        <v>91699</v>
      </c>
      <c r="T990" s="2" t="s">
        <v>1460</v>
      </c>
      <c r="U990" s="2" t="s">
        <v>428</v>
      </c>
      <c r="V990" s="4">
        <v>41954.460069444445</v>
      </c>
      <c r="W990" s="2" t="s">
        <v>355</v>
      </c>
    </row>
    <row r="991" spans="1:23" hidden="1">
      <c r="A991" s="2" t="s">
        <v>2471</v>
      </c>
      <c r="B991" s="2" t="s">
        <v>895</v>
      </c>
      <c r="C991" s="2" t="s">
        <v>1705</v>
      </c>
      <c r="D991" s="1">
        <v>797788</v>
      </c>
      <c r="E991" s="2" t="s">
        <v>3005</v>
      </c>
      <c r="F991" s="2" t="s">
        <v>2072</v>
      </c>
      <c r="G991" s="2" t="s">
        <v>666</v>
      </c>
      <c r="H991" s="2" t="s">
        <v>429</v>
      </c>
      <c r="I991" s="2" t="s">
        <v>2471</v>
      </c>
      <c r="J991" s="4">
        <v>41950.585787037038</v>
      </c>
      <c r="K991" s="5">
        <v>41950.589270833334</v>
      </c>
      <c r="L991" s="5">
        <v>41950.587546296294</v>
      </c>
      <c r="M991" s="7">
        <f t="shared" si="15"/>
        <v>-1.7245370399905369E-3</v>
      </c>
      <c r="N991" s="2" t="s">
        <v>2471</v>
      </c>
      <c r="O991" s="4">
        <v>41950.587071759262</v>
      </c>
      <c r="P991" s="2" t="s">
        <v>2471</v>
      </c>
      <c r="Q991" s="2"/>
      <c r="R991" s="2" t="s">
        <v>1624</v>
      </c>
      <c r="S991" s="1">
        <v>91719</v>
      </c>
      <c r="T991" s="2" t="s">
        <v>2471</v>
      </c>
      <c r="U991" s="2" t="s">
        <v>3669</v>
      </c>
      <c r="V991" s="4">
        <v>41950.589108796295</v>
      </c>
      <c r="W991" s="2" t="s">
        <v>355</v>
      </c>
    </row>
    <row r="992" spans="1:23" hidden="1">
      <c r="A992" s="2" t="s">
        <v>2471</v>
      </c>
      <c r="B992" s="2" t="s">
        <v>934</v>
      </c>
      <c r="C992" s="2" t="s">
        <v>1122</v>
      </c>
      <c r="D992" s="1">
        <v>797824</v>
      </c>
      <c r="E992" s="2" t="s">
        <v>3005</v>
      </c>
      <c r="F992" s="2" t="s">
        <v>1888</v>
      </c>
      <c r="G992" s="2" t="s">
        <v>666</v>
      </c>
      <c r="H992" s="2" t="s">
        <v>1047</v>
      </c>
      <c r="I992" s="2" t="s">
        <v>2471</v>
      </c>
      <c r="J992" s="4">
        <v>41950.611018518517</v>
      </c>
      <c r="K992" s="5">
        <v>41953.635763888888</v>
      </c>
      <c r="L992" s="5">
        <v>41950.620069444441</v>
      </c>
      <c r="M992" s="7">
        <f t="shared" si="15"/>
        <v>-3.015694444446126</v>
      </c>
      <c r="N992" s="2" t="s">
        <v>2471</v>
      </c>
      <c r="O992" s="4">
        <v>41950.619722222225</v>
      </c>
      <c r="P992" s="2" t="s">
        <v>2471</v>
      </c>
      <c r="Q992" s="2"/>
      <c r="R992" s="2" t="s">
        <v>3036</v>
      </c>
      <c r="S992" s="1">
        <v>91739</v>
      </c>
      <c r="T992" s="2" t="s">
        <v>2471</v>
      </c>
      <c r="U992" s="2" t="s">
        <v>3133</v>
      </c>
      <c r="V992" s="4">
        <v>41950.629606481481</v>
      </c>
      <c r="W992" s="2" t="s">
        <v>355</v>
      </c>
    </row>
    <row r="993" spans="1:23">
      <c r="A993" s="2" t="s">
        <v>292</v>
      </c>
      <c r="B993" s="2" t="s">
        <v>934</v>
      </c>
      <c r="C993" s="2" t="s">
        <v>3249</v>
      </c>
      <c r="D993" s="1">
        <v>798779</v>
      </c>
      <c r="E993" s="2" t="s">
        <v>3005</v>
      </c>
      <c r="F993" s="2" t="s">
        <v>3422</v>
      </c>
      <c r="G993" s="2" t="s">
        <v>891</v>
      </c>
      <c r="H993" s="2" t="s">
        <v>2744</v>
      </c>
      <c r="I993" s="2" t="s">
        <v>2471</v>
      </c>
      <c r="J993" s="4">
        <v>41954.403124999997</v>
      </c>
      <c r="K993" s="6"/>
      <c r="L993" s="5">
        <v>41956.42396990741</v>
      </c>
      <c r="M993" s="7">
        <f t="shared" si="15"/>
        <v>41956.42396990741</v>
      </c>
      <c r="N993" s="2" t="s">
        <v>2471</v>
      </c>
      <c r="O993" s="4">
        <v>41955.675381944442</v>
      </c>
      <c r="P993" s="2" t="s">
        <v>1460</v>
      </c>
      <c r="Q993" s="2" t="s">
        <v>2802</v>
      </c>
      <c r="R993" s="2" t="s">
        <v>1973</v>
      </c>
      <c r="S993" s="1">
        <v>91759</v>
      </c>
      <c r="T993" s="2" t="s">
        <v>1460</v>
      </c>
      <c r="U993" s="2" t="s">
        <v>2184</v>
      </c>
      <c r="V993" s="4">
        <v>41974.534502314818</v>
      </c>
      <c r="W993" s="2" t="s">
        <v>1699</v>
      </c>
    </row>
    <row r="994" spans="1:23" hidden="1">
      <c r="A994" s="2" t="s">
        <v>1399</v>
      </c>
      <c r="B994" s="2" t="s">
        <v>2800</v>
      </c>
      <c r="C994" s="2" t="s">
        <v>2546</v>
      </c>
      <c r="D994" s="1">
        <v>798891</v>
      </c>
      <c r="E994" s="2" t="s">
        <v>3005</v>
      </c>
      <c r="F994" s="2" t="s">
        <v>2072</v>
      </c>
      <c r="G994" s="2" t="s">
        <v>666</v>
      </c>
      <c r="H994" s="2" t="s">
        <v>740</v>
      </c>
      <c r="I994" s="2" t="s">
        <v>760</v>
      </c>
      <c r="J994" s="4">
        <v>41954.490439814814</v>
      </c>
      <c r="K994" s="5">
        <v>41967.587141203701</v>
      </c>
      <c r="L994" s="5">
        <v>41954.672118055554</v>
      </c>
      <c r="M994" s="7">
        <f t="shared" si="15"/>
        <v>-12.915023148147156</v>
      </c>
      <c r="N994" s="2" t="s">
        <v>760</v>
      </c>
      <c r="O994" s="4">
        <v>41954.622152777774</v>
      </c>
      <c r="P994" s="2" t="s">
        <v>1460</v>
      </c>
      <c r="Q994" s="2" t="s">
        <v>2022</v>
      </c>
      <c r="R994" s="2" t="s">
        <v>958</v>
      </c>
      <c r="S994" s="1">
        <v>91779</v>
      </c>
      <c r="T994" s="2" t="s">
        <v>1460</v>
      </c>
      <c r="U994" s="2" t="s">
        <v>2550</v>
      </c>
      <c r="V994" s="4">
        <v>41967.57984953704</v>
      </c>
      <c r="W994" s="2" t="s">
        <v>877</v>
      </c>
    </row>
    <row r="995" spans="1:23">
      <c r="A995" s="2" t="s">
        <v>556</v>
      </c>
      <c r="B995" s="2" t="s">
        <v>2800</v>
      </c>
      <c r="C995" s="2" t="s">
        <v>904</v>
      </c>
      <c r="D995" s="1">
        <v>799301</v>
      </c>
      <c r="E995" s="2" t="s">
        <v>3005</v>
      </c>
      <c r="F995" s="2" t="s">
        <v>3422</v>
      </c>
      <c r="G995" s="2" t="s">
        <v>666</v>
      </c>
      <c r="H995" s="2" t="s">
        <v>3476</v>
      </c>
      <c r="I995" s="2" t="s">
        <v>760</v>
      </c>
      <c r="J995" s="4">
        <v>41955.39366898148</v>
      </c>
      <c r="K995" s="5">
        <v>41955.571215277778</v>
      </c>
      <c r="L995" s="5">
        <v>41955.547384259262</v>
      </c>
      <c r="M995" s="7">
        <f t="shared" si="15"/>
        <v>-2.3831018515920732E-2</v>
      </c>
      <c r="N995" s="2" t="s">
        <v>760</v>
      </c>
      <c r="O995" s="4">
        <v>41955.427916666667</v>
      </c>
      <c r="P995" s="2" t="s">
        <v>3527</v>
      </c>
      <c r="Q995" s="2" t="s">
        <v>2667</v>
      </c>
      <c r="R995" s="2" t="s">
        <v>1526</v>
      </c>
      <c r="S995" s="1">
        <v>91799</v>
      </c>
      <c r="T995" s="2" t="s">
        <v>3527</v>
      </c>
      <c r="U995" s="2" t="s">
        <v>3269</v>
      </c>
      <c r="V995" s="4">
        <v>41955.571087962962</v>
      </c>
      <c r="W995" s="2" t="s">
        <v>355</v>
      </c>
    </row>
    <row r="996" spans="1:23">
      <c r="A996" s="2" t="s">
        <v>1399</v>
      </c>
      <c r="B996" s="2" t="s">
        <v>2800</v>
      </c>
      <c r="C996" s="2" t="s">
        <v>3202</v>
      </c>
      <c r="D996" s="1">
        <v>799302</v>
      </c>
      <c r="E996" s="2" t="s">
        <v>3005</v>
      </c>
      <c r="F996" s="2" t="s">
        <v>3422</v>
      </c>
      <c r="G996" s="2" t="s">
        <v>2286</v>
      </c>
      <c r="H996" s="2" t="s">
        <v>2923</v>
      </c>
      <c r="I996" s="2" t="s">
        <v>1399</v>
      </c>
      <c r="J996" s="4">
        <v>41955.399201388886</v>
      </c>
      <c r="K996" s="6"/>
      <c r="L996" s="6"/>
      <c r="M996" s="7">
        <f t="shared" si="15"/>
        <v>0</v>
      </c>
      <c r="N996" s="2"/>
      <c r="O996" s="2"/>
      <c r="P996" s="2"/>
      <c r="Q996" s="2"/>
      <c r="R996" s="2" t="s">
        <v>3253</v>
      </c>
      <c r="S996" s="1">
        <v>91800</v>
      </c>
      <c r="T996" s="2"/>
      <c r="U996" s="2"/>
      <c r="V996" s="2"/>
      <c r="W996" s="2"/>
    </row>
    <row r="997" spans="1:23">
      <c r="A997" s="2" t="s">
        <v>1399</v>
      </c>
      <c r="B997" s="2" t="s">
        <v>2800</v>
      </c>
      <c r="C997" s="2" t="s">
        <v>3202</v>
      </c>
      <c r="D997" s="1">
        <v>799302</v>
      </c>
      <c r="E997" s="2" t="s">
        <v>3005</v>
      </c>
      <c r="F997" s="2" t="s">
        <v>3422</v>
      </c>
      <c r="G997" s="2" t="s">
        <v>2286</v>
      </c>
      <c r="H997" s="2" t="s">
        <v>2923</v>
      </c>
      <c r="I997" s="2" t="s">
        <v>1399</v>
      </c>
      <c r="J997" s="4">
        <v>41955.399201388886</v>
      </c>
      <c r="K997" s="6"/>
      <c r="L997" s="6"/>
      <c r="M997" s="7">
        <f t="shared" si="15"/>
        <v>0</v>
      </c>
      <c r="N997" s="2"/>
      <c r="O997" s="2"/>
      <c r="P997" s="2"/>
      <c r="Q997" s="2"/>
      <c r="R997" s="2" t="s">
        <v>3253</v>
      </c>
      <c r="S997" s="1">
        <v>91801</v>
      </c>
      <c r="T997" s="2" t="s">
        <v>3380</v>
      </c>
      <c r="U997" s="2"/>
      <c r="V997" s="2"/>
      <c r="W997" s="2"/>
    </row>
    <row r="998" spans="1:23">
      <c r="A998" s="2" t="s">
        <v>1399</v>
      </c>
      <c r="B998" s="2" t="s">
        <v>2800</v>
      </c>
      <c r="C998" s="2" t="s">
        <v>1179</v>
      </c>
      <c r="D998" s="1">
        <v>799314</v>
      </c>
      <c r="E998" s="2" t="s">
        <v>659</v>
      </c>
      <c r="F998" s="2" t="s">
        <v>3422</v>
      </c>
      <c r="G998" s="2" t="s">
        <v>2286</v>
      </c>
      <c r="H998" s="2" t="s">
        <v>3533</v>
      </c>
      <c r="I998" s="2" t="s">
        <v>1399</v>
      </c>
      <c r="J998" s="4">
        <v>41955.407488425924</v>
      </c>
      <c r="K998" s="6"/>
      <c r="L998" s="6"/>
      <c r="M998" s="7">
        <f t="shared" si="15"/>
        <v>0</v>
      </c>
      <c r="N998" s="2"/>
      <c r="O998" s="2"/>
      <c r="P998" s="2"/>
      <c r="Q998" s="2"/>
      <c r="R998" s="2" t="s">
        <v>1121</v>
      </c>
      <c r="S998" s="1">
        <v>91819</v>
      </c>
      <c r="T998" s="2" t="s">
        <v>3337</v>
      </c>
      <c r="U998" s="2"/>
      <c r="V998" s="2"/>
      <c r="W998" s="2"/>
    </row>
    <row r="999" spans="1:23">
      <c r="A999" s="2" t="s">
        <v>1399</v>
      </c>
      <c r="B999" s="2" t="s">
        <v>2800</v>
      </c>
      <c r="C999" s="2" t="s">
        <v>1179</v>
      </c>
      <c r="D999" s="1">
        <v>799314</v>
      </c>
      <c r="E999" s="2" t="s">
        <v>659</v>
      </c>
      <c r="F999" s="2" t="s">
        <v>3422</v>
      </c>
      <c r="G999" s="2" t="s">
        <v>2286</v>
      </c>
      <c r="H999" s="2" t="s">
        <v>3533</v>
      </c>
      <c r="I999" s="2" t="s">
        <v>1399</v>
      </c>
      <c r="J999" s="4">
        <v>41955.407488425924</v>
      </c>
      <c r="K999" s="6"/>
      <c r="L999" s="6"/>
      <c r="M999" s="7">
        <f t="shared" si="15"/>
        <v>0</v>
      </c>
      <c r="N999" s="2"/>
      <c r="O999" s="2"/>
      <c r="P999" s="2"/>
      <c r="Q999" s="2"/>
      <c r="R999" s="2" t="s">
        <v>1121</v>
      </c>
      <c r="S999" s="1">
        <v>91820</v>
      </c>
      <c r="T999" s="2" t="s">
        <v>3380</v>
      </c>
      <c r="U999" s="2"/>
      <c r="V999" s="2"/>
      <c r="W999" s="2"/>
    </row>
    <row r="1000" spans="1:23">
      <c r="A1000" s="2" t="s">
        <v>1399</v>
      </c>
      <c r="B1000" s="2" t="s">
        <v>2800</v>
      </c>
      <c r="C1000" s="2" t="s">
        <v>3613</v>
      </c>
      <c r="D1000" s="1">
        <v>799316</v>
      </c>
      <c r="E1000" s="2" t="s">
        <v>3005</v>
      </c>
      <c r="F1000" s="2" t="s">
        <v>3422</v>
      </c>
      <c r="G1000" s="2" t="s">
        <v>666</v>
      </c>
      <c r="H1000" s="2" t="s">
        <v>3115</v>
      </c>
      <c r="I1000" s="2" t="s">
        <v>1399</v>
      </c>
      <c r="J1000" s="4">
        <v>41955.408391203702</v>
      </c>
      <c r="K1000" s="5">
        <v>41955.428969907407</v>
      </c>
      <c r="L1000" s="5">
        <v>41955.41978009259</v>
      </c>
      <c r="M1000" s="7">
        <f t="shared" si="15"/>
        <v>-9.189814816636499E-3</v>
      </c>
      <c r="N1000" s="2" t="s">
        <v>760</v>
      </c>
      <c r="O1000" s="4">
        <v>41955.412499999999</v>
      </c>
      <c r="P1000" s="2" t="s">
        <v>3380</v>
      </c>
      <c r="Q1000" s="2"/>
      <c r="R1000" s="2" t="s">
        <v>3432</v>
      </c>
      <c r="S1000" s="1">
        <v>91821</v>
      </c>
      <c r="T1000" s="2" t="s">
        <v>3380</v>
      </c>
      <c r="U1000" s="2" t="s">
        <v>1212</v>
      </c>
      <c r="V1000" s="4">
        <v>41955.428784722222</v>
      </c>
      <c r="W1000" s="2" t="s">
        <v>355</v>
      </c>
    </row>
    <row r="1001" spans="1:23" hidden="1">
      <c r="A1001" s="2" t="s">
        <v>556</v>
      </c>
      <c r="B1001" s="2" t="s">
        <v>487</v>
      </c>
      <c r="C1001" s="2" t="s">
        <v>2136</v>
      </c>
      <c r="D1001" s="1">
        <v>799510</v>
      </c>
      <c r="E1001" s="2" t="s">
        <v>3005</v>
      </c>
      <c r="F1001" s="2" t="s">
        <v>1888</v>
      </c>
      <c r="G1001" s="2" t="s">
        <v>666</v>
      </c>
      <c r="H1001" s="2" t="s">
        <v>963</v>
      </c>
      <c r="I1001" s="2" t="s">
        <v>556</v>
      </c>
      <c r="J1001" s="4">
        <v>41955.619166666664</v>
      </c>
      <c r="K1001" s="5">
        <v>41957.422118055554</v>
      </c>
      <c r="L1001" s="5">
        <v>41956.477002314816</v>
      </c>
      <c r="M1001" s="7">
        <f t="shared" si="15"/>
        <v>-0.94511574073840166</v>
      </c>
      <c r="N1001" s="2" t="s">
        <v>760</v>
      </c>
      <c r="O1001" s="4">
        <v>41956.469444444447</v>
      </c>
      <c r="P1001" s="2" t="s">
        <v>2163</v>
      </c>
      <c r="Q1001" s="2"/>
      <c r="R1001" s="2" t="s">
        <v>1878</v>
      </c>
      <c r="S1001" s="1">
        <v>91839</v>
      </c>
      <c r="T1001" s="2" t="s">
        <v>2163</v>
      </c>
      <c r="U1001" s="2" t="s">
        <v>1727</v>
      </c>
      <c r="V1001" s="4">
        <v>41956.569560185184</v>
      </c>
      <c r="W1001" s="2" t="s">
        <v>1148</v>
      </c>
    </row>
    <row r="1002" spans="1:23">
      <c r="A1002" s="2" t="s">
        <v>556</v>
      </c>
      <c r="B1002" s="2" t="s">
        <v>2800</v>
      </c>
      <c r="C1002" s="2" t="s">
        <v>1468</v>
      </c>
      <c r="D1002" s="1">
        <v>799518</v>
      </c>
      <c r="E1002" s="2" t="s">
        <v>3005</v>
      </c>
      <c r="F1002" s="2" t="s">
        <v>3422</v>
      </c>
      <c r="G1002" s="2" t="s">
        <v>666</v>
      </c>
      <c r="H1002" s="2" t="s">
        <v>1886</v>
      </c>
      <c r="I1002" s="2" t="s">
        <v>760</v>
      </c>
      <c r="J1002" s="4">
        <v>41955.626562500001</v>
      </c>
      <c r="K1002" s="5">
        <v>41960.456296296295</v>
      </c>
      <c r="L1002" s="5">
        <v>41955.675370370373</v>
      </c>
      <c r="M1002" s="7">
        <f t="shared" si="15"/>
        <v>-4.7809259259229293</v>
      </c>
      <c r="N1002" s="2" t="s">
        <v>760</v>
      </c>
      <c r="O1002" s="4">
        <v>41955.672233796293</v>
      </c>
      <c r="P1002" s="2" t="s">
        <v>645</v>
      </c>
      <c r="Q1002" s="2" t="s">
        <v>1078</v>
      </c>
      <c r="R1002" s="2" t="s">
        <v>2907</v>
      </c>
      <c r="S1002" s="1">
        <v>91859</v>
      </c>
      <c r="T1002" s="2" t="s">
        <v>645</v>
      </c>
      <c r="U1002" s="2" t="s">
        <v>1476</v>
      </c>
      <c r="V1002" s="4">
        <v>41960.456111111111</v>
      </c>
      <c r="W1002" s="2" t="s">
        <v>355</v>
      </c>
    </row>
    <row r="1003" spans="1:23">
      <c r="A1003" s="2" t="s">
        <v>2471</v>
      </c>
      <c r="B1003" s="2" t="s">
        <v>895</v>
      </c>
      <c r="C1003" s="2" t="s">
        <v>3375</v>
      </c>
      <c r="D1003" s="1">
        <v>799584</v>
      </c>
      <c r="E1003" s="2" t="s">
        <v>3005</v>
      </c>
      <c r="F1003" s="2" t="s">
        <v>3422</v>
      </c>
      <c r="G1003" s="2" t="s">
        <v>666</v>
      </c>
      <c r="H1003" s="2" t="s">
        <v>545</v>
      </c>
      <c r="I1003" s="2" t="s">
        <v>2471</v>
      </c>
      <c r="J1003" s="4">
        <v>41955.703425925924</v>
      </c>
      <c r="K1003" s="5">
        <v>41955.728437500002</v>
      </c>
      <c r="L1003" s="5">
        <v>41955.710821759261</v>
      </c>
      <c r="M1003" s="7">
        <f t="shared" si="15"/>
        <v>-1.7615740740438923E-2</v>
      </c>
      <c r="N1003" s="2" t="s">
        <v>2471</v>
      </c>
      <c r="O1003" s="4">
        <v>41955.706875000003</v>
      </c>
      <c r="P1003" s="2" t="s">
        <v>867</v>
      </c>
      <c r="Q1003" s="2" t="s">
        <v>3617</v>
      </c>
      <c r="R1003" s="2" t="s">
        <v>1239</v>
      </c>
      <c r="S1003" s="1">
        <v>91879</v>
      </c>
      <c r="T1003" s="2" t="s">
        <v>867</v>
      </c>
      <c r="U1003" s="2" t="s">
        <v>2539</v>
      </c>
      <c r="V1003" s="4">
        <v>41955.728263888886</v>
      </c>
      <c r="W1003" s="2" t="s">
        <v>1148</v>
      </c>
    </row>
    <row r="1004" spans="1:23" hidden="1">
      <c r="A1004" s="2" t="s">
        <v>1023</v>
      </c>
      <c r="B1004" s="2" t="s">
        <v>2468</v>
      </c>
      <c r="C1004" s="2" t="s">
        <v>3294</v>
      </c>
      <c r="D1004" s="1">
        <v>799782</v>
      </c>
      <c r="E1004" s="2" t="s">
        <v>659</v>
      </c>
      <c r="F1004" s="2" t="s">
        <v>2072</v>
      </c>
      <c r="G1004" s="2" t="s">
        <v>666</v>
      </c>
      <c r="H1004" s="2" t="s">
        <v>635</v>
      </c>
      <c r="I1004" s="2" t="s">
        <v>1023</v>
      </c>
      <c r="J1004" s="4">
        <v>41956.481898148151</v>
      </c>
      <c r="K1004" s="5">
        <v>41962.575833333336</v>
      </c>
      <c r="L1004" s="5">
        <v>41961.574490740742</v>
      </c>
      <c r="M1004" s="7">
        <f t="shared" si="15"/>
        <v>-1.0013425925935735</v>
      </c>
      <c r="N1004" s="2" t="s">
        <v>535</v>
      </c>
      <c r="O1004" s="4">
        <v>41957.521273148152</v>
      </c>
      <c r="P1004" s="2" t="s">
        <v>64</v>
      </c>
      <c r="Q1004" s="2"/>
      <c r="R1004" s="2" t="s">
        <v>3656</v>
      </c>
      <c r="S1004" s="1">
        <v>91899</v>
      </c>
      <c r="T1004" s="2" t="s">
        <v>64</v>
      </c>
      <c r="U1004" s="2" t="s">
        <v>633</v>
      </c>
      <c r="V1004" s="4">
        <v>41962.573553240742</v>
      </c>
      <c r="W1004" s="2" t="s">
        <v>355</v>
      </c>
    </row>
    <row r="1005" spans="1:23" hidden="1">
      <c r="A1005" s="2" t="s">
        <v>1525</v>
      </c>
      <c r="B1005" s="2" t="s">
        <v>2491</v>
      </c>
      <c r="C1005" s="2" t="s">
        <v>123</v>
      </c>
      <c r="D1005" s="1">
        <v>762513</v>
      </c>
      <c r="E1005" s="2" t="s">
        <v>659</v>
      </c>
      <c r="F1005" s="2" t="s">
        <v>2072</v>
      </c>
      <c r="G1005" s="2" t="s">
        <v>666</v>
      </c>
      <c r="H1005" s="2" t="s">
        <v>3716</v>
      </c>
      <c r="I1005" s="2" t="s">
        <v>1525</v>
      </c>
      <c r="J1005" s="4">
        <v>41956.634652777779</v>
      </c>
      <c r="K1005" s="5">
        <v>41960.419849537036</v>
      </c>
      <c r="L1005" s="5">
        <v>41957.50949074074</v>
      </c>
      <c r="M1005" s="7">
        <f t="shared" si="15"/>
        <v>-2.9103587962963502</v>
      </c>
      <c r="N1005" s="2" t="s">
        <v>535</v>
      </c>
      <c r="O1005" s="4">
        <v>41957.452870370369</v>
      </c>
      <c r="P1005" s="2" t="s">
        <v>885</v>
      </c>
      <c r="Q1005" s="2" t="s">
        <v>835</v>
      </c>
      <c r="R1005" s="2" t="s">
        <v>998</v>
      </c>
      <c r="S1005" s="1">
        <v>91919</v>
      </c>
      <c r="T1005" s="2" t="s">
        <v>885</v>
      </c>
      <c r="U1005" s="2" t="s">
        <v>3334</v>
      </c>
      <c r="V1005" s="4">
        <v>41957.636446759258</v>
      </c>
      <c r="W1005" s="2" t="s">
        <v>3611</v>
      </c>
    </row>
    <row r="1006" spans="1:23" hidden="1">
      <c r="A1006" s="2" t="s">
        <v>1023</v>
      </c>
      <c r="B1006" s="2" t="s">
        <v>2468</v>
      </c>
      <c r="C1006" s="2" t="s">
        <v>1501</v>
      </c>
      <c r="D1006" s="1">
        <v>800222</v>
      </c>
      <c r="E1006" s="2" t="s">
        <v>659</v>
      </c>
      <c r="F1006" s="2" t="s">
        <v>2072</v>
      </c>
      <c r="G1006" s="2" t="s">
        <v>666</v>
      </c>
      <c r="H1006" s="2" t="s">
        <v>1627</v>
      </c>
      <c r="I1006" s="2" t="s">
        <v>1023</v>
      </c>
      <c r="J1006" s="4">
        <v>41957.417997685188</v>
      </c>
      <c r="K1006" s="5">
        <v>41962.68472222222</v>
      </c>
      <c r="L1006" s="5">
        <v>41962.668865740743</v>
      </c>
      <c r="M1006" s="7">
        <f t="shared" si="15"/>
        <v>-1.5856481477385387E-2</v>
      </c>
      <c r="N1006" s="2" t="s">
        <v>535</v>
      </c>
      <c r="O1006" s="4">
        <v>41962.666608796295</v>
      </c>
      <c r="P1006" s="2" t="s">
        <v>64</v>
      </c>
      <c r="Q1006" s="2"/>
      <c r="R1006" s="2" t="s">
        <v>3314</v>
      </c>
      <c r="S1006" s="1">
        <v>91939</v>
      </c>
      <c r="T1006" s="2" t="s">
        <v>64</v>
      </c>
      <c r="U1006" s="2" t="s">
        <v>2423</v>
      </c>
      <c r="V1006" s="4">
        <v>41962.682303240741</v>
      </c>
      <c r="W1006" s="2" t="s">
        <v>355</v>
      </c>
    </row>
    <row r="1007" spans="1:23" hidden="1">
      <c r="A1007" s="2" t="s">
        <v>292</v>
      </c>
      <c r="B1007" s="2" t="s">
        <v>2203</v>
      </c>
      <c r="C1007" s="2" t="s">
        <v>2577</v>
      </c>
      <c r="D1007" s="1">
        <v>800245</v>
      </c>
      <c r="E1007" s="2" t="s">
        <v>3005</v>
      </c>
      <c r="F1007" s="2" t="s">
        <v>2072</v>
      </c>
      <c r="G1007" s="2" t="s">
        <v>666</v>
      </c>
      <c r="H1007" s="2" t="s">
        <v>2387</v>
      </c>
      <c r="I1007" s="2" t="s">
        <v>1986</v>
      </c>
      <c r="J1007" s="4">
        <v>41957.443842592591</v>
      </c>
      <c r="K1007" s="5">
        <v>41962.395949074074</v>
      </c>
      <c r="L1007" s="5">
        <v>41960.667442129627</v>
      </c>
      <c r="M1007" s="7">
        <f t="shared" si="15"/>
        <v>-1.7285069444478722</v>
      </c>
      <c r="N1007" s="2" t="s">
        <v>1986</v>
      </c>
      <c r="O1007" s="4">
        <v>41957.468009259261</v>
      </c>
      <c r="P1007" s="2" t="s">
        <v>1399</v>
      </c>
      <c r="Q1007" s="2"/>
      <c r="R1007" s="2" t="s">
        <v>1357</v>
      </c>
      <c r="S1007" s="1">
        <v>91959</v>
      </c>
      <c r="T1007" s="2" t="s">
        <v>1399</v>
      </c>
      <c r="U1007" s="2" t="s">
        <v>1</v>
      </c>
      <c r="V1007" s="4">
        <v>41961.523078703707</v>
      </c>
      <c r="W1007" s="2" t="s">
        <v>1428</v>
      </c>
    </row>
    <row r="1008" spans="1:23">
      <c r="A1008" s="2" t="s">
        <v>556</v>
      </c>
      <c r="B1008" s="2" t="s">
        <v>2800</v>
      </c>
      <c r="C1008" s="2" t="s">
        <v>2842</v>
      </c>
      <c r="D1008" s="1">
        <v>800286</v>
      </c>
      <c r="E1008" s="2" t="s">
        <v>3005</v>
      </c>
      <c r="F1008" s="2" t="s">
        <v>3422</v>
      </c>
      <c r="G1008" s="2" t="s">
        <v>666</v>
      </c>
      <c r="H1008" s="2" t="s">
        <v>306</v>
      </c>
      <c r="I1008" s="2" t="s">
        <v>556</v>
      </c>
      <c r="J1008" s="4">
        <v>41957.475937499999</v>
      </c>
      <c r="K1008" s="5">
        <v>41957.490046296298</v>
      </c>
      <c r="L1008" s="5">
        <v>41957.484675925924</v>
      </c>
      <c r="M1008" s="7">
        <f t="shared" si="15"/>
        <v>-5.3703703742939979E-3</v>
      </c>
      <c r="N1008" s="2" t="s">
        <v>760</v>
      </c>
      <c r="O1008" s="4">
        <v>41957.480173611111</v>
      </c>
      <c r="P1008" s="2" t="s">
        <v>1946</v>
      </c>
      <c r="Q1008" s="2"/>
      <c r="R1008" s="2" t="s">
        <v>3033</v>
      </c>
      <c r="S1008" s="1">
        <v>91979</v>
      </c>
      <c r="T1008" s="2" t="s">
        <v>1946</v>
      </c>
      <c r="U1008" s="2" t="s">
        <v>1314</v>
      </c>
      <c r="V1008" s="4">
        <v>41957.489895833336</v>
      </c>
      <c r="W1008" s="2" t="s">
        <v>1428</v>
      </c>
    </row>
    <row r="1009" spans="1:23" hidden="1">
      <c r="A1009" s="2" t="s">
        <v>760</v>
      </c>
      <c r="B1009" s="2" t="s">
        <v>2800</v>
      </c>
      <c r="C1009" s="2" t="s">
        <v>1282</v>
      </c>
      <c r="D1009" s="1">
        <v>800637</v>
      </c>
      <c r="E1009" s="2" t="s">
        <v>3005</v>
      </c>
      <c r="F1009" s="2" t="s">
        <v>1888</v>
      </c>
      <c r="G1009" s="2" t="s">
        <v>666</v>
      </c>
      <c r="H1009" s="2" t="s">
        <v>1217</v>
      </c>
      <c r="I1009" s="2" t="s">
        <v>760</v>
      </c>
      <c r="J1009" s="4">
        <v>41960.397453703707</v>
      </c>
      <c r="K1009" s="5">
        <v>41960.44027777778</v>
      </c>
      <c r="L1009" s="5">
        <v>41960.414305555554</v>
      </c>
      <c r="M1009" s="7">
        <f t="shared" si="15"/>
        <v>-2.5972222225391306E-2</v>
      </c>
      <c r="N1009" s="2" t="s">
        <v>760</v>
      </c>
      <c r="O1009" s="4">
        <v>41960.413587962961</v>
      </c>
      <c r="P1009" s="2" t="s">
        <v>3284</v>
      </c>
      <c r="Q1009" s="2"/>
      <c r="R1009" s="2" t="s">
        <v>38</v>
      </c>
      <c r="S1009" s="1">
        <v>91999</v>
      </c>
      <c r="T1009" s="2" t="s">
        <v>3284</v>
      </c>
      <c r="U1009" s="2" t="s">
        <v>800</v>
      </c>
      <c r="V1009" s="4">
        <v>41960.440115740741</v>
      </c>
      <c r="W1009" s="2" t="s">
        <v>842</v>
      </c>
    </row>
    <row r="1010" spans="1:23" hidden="1">
      <c r="A1010" s="2" t="s">
        <v>2471</v>
      </c>
      <c r="B1010" s="2" t="s">
        <v>934</v>
      </c>
      <c r="C1010" s="2" t="s">
        <v>849</v>
      </c>
      <c r="D1010" s="1">
        <v>800694</v>
      </c>
      <c r="E1010" s="2" t="s">
        <v>3005</v>
      </c>
      <c r="F1010" s="2" t="s">
        <v>1345</v>
      </c>
      <c r="G1010" s="2" t="s">
        <v>666</v>
      </c>
      <c r="H1010" s="2" t="s">
        <v>564</v>
      </c>
      <c r="I1010" s="2" t="s">
        <v>2471</v>
      </c>
      <c r="J1010" s="4">
        <v>41960.469328703701</v>
      </c>
      <c r="K1010" s="5">
        <v>41960.561192129629</v>
      </c>
      <c r="L1010" s="5">
        <v>41960.496712962966</v>
      </c>
      <c r="M1010" s="7">
        <f t="shared" si="15"/>
        <v>-6.4479166663659271E-2</v>
      </c>
      <c r="N1010" s="2" t="s">
        <v>2471</v>
      </c>
      <c r="O1010" s="4">
        <v>41960.490173611113</v>
      </c>
      <c r="P1010" s="2" t="s">
        <v>2625</v>
      </c>
      <c r="Q1010" s="2" t="s">
        <v>1603</v>
      </c>
      <c r="R1010" s="2" t="s">
        <v>2754</v>
      </c>
      <c r="S1010" s="1">
        <v>92019</v>
      </c>
      <c r="T1010" s="2" t="s">
        <v>2625</v>
      </c>
      <c r="U1010" s="2" t="s">
        <v>2771</v>
      </c>
      <c r="V1010" s="4">
        <v>41960.559583333335</v>
      </c>
      <c r="W1010" s="2" t="s">
        <v>355</v>
      </c>
    </row>
    <row r="1011" spans="1:23">
      <c r="A1011" s="2" t="s">
        <v>556</v>
      </c>
      <c r="B1011" s="2" t="s">
        <v>2800</v>
      </c>
      <c r="C1011" s="2" t="s">
        <v>3478</v>
      </c>
      <c r="D1011" s="1">
        <v>801112</v>
      </c>
      <c r="E1011" s="2" t="s">
        <v>3005</v>
      </c>
      <c r="F1011" s="2" t="s">
        <v>3422</v>
      </c>
      <c r="G1011" s="2" t="s">
        <v>666</v>
      </c>
      <c r="H1011" s="2" t="s">
        <v>2342</v>
      </c>
      <c r="I1011" s="2" t="s">
        <v>760</v>
      </c>
      <c r="J1011" s="4">
        <v>41961.400254629632</v>
      </c>
      <c r="K1011" s="5">
        <v>41962.395740740743</v>
      </c>
      <c r="L1011" s="5">
        <v>41961.703449074077</v>
      </c>
      <c r="M1011" s="7">
        <f t="shared" si="15"/>
        <v>-0.69229166666627862</v>
      </c>
      <c r="N1011" s="2" t="s">
        <v>760</v>
      </c>
      <c r="O1011" s="4">
        <v>41961.695821759262</v>
      </c>
      <c r="P1011" s="2" t="s">
        <v>2544</v>
      </c>
      <c r="Q1011" s="2" t="s">
        <v>3689</v>
      </c>
      <c r="R1011" s="2" t="s">
        <v>2598</v>
      </c>
      <c r="S1011" s="1">
        <v>92039</v>
      </c>
      <c r="T1011" s="2" t="s">
        <v>2544</v>
      </c>
      <c r="U1011" s="2" t="s">
        <v>127</v>
      </c>
      <c r="V1011" s="4">
        <v>41962.395555555559</v>
      </c>
      <c r="W1011" s="2" t="s">
        <v>842</v>
      </c>
    </row>
    <row r="1012" spans="1:23">
      <c r="A1012" s="2" t="s">
        <v>1399</v>
      </c>
      <c r="B1012" s="2" t="s">
        <v>2800</v>
      </c>
      <c r="C1012" s="2" t="s">
        <v>1810</v>
      </c>
      <c r="D1012" s="1">
        <v>801114</v>
      </c>
      <c r="E1012" s="2" t="s">
        <v>3005</v>
      </c>
      <c r="F1012" s="2" t="s">
        <v>3422</v>
      </c>
      <c r="G1012" s="2" t="s">
        <v>666</v>
      </c>
      <c r="H1012" s="2" t="s">
        <v>3514</v>
      </c>
      <c r="I1012" s="2" t="s">
        <v>760</v>
      </c>
      <c r="J1012" s="4">
        <v>41961.402268518519</v>
      </c>
      <c r="K1012" s="5">
        <v>41961.684270833335</v>
      </c>
      <c r="L1012" s="5">
        <v>41961.66673611111</v>
      </c>
      <c r="M1012" s="7">
        <f t="shared" si="15"/>
        <v>-1.7534722224809229E-2</v>
      </c>
      <c r="N1012" s="2" t="s">
        <v>760</v>
      </c>
      <c r="O1012" s="4">
        <v>41961.641469907408</v>
      </c>
      <c r="P1012" s="2" t="s">
        <v>1460</v>
      </c>
      <c r="Q1012" s="2" t="s">
        <v>117</v>
      </c>
      <c r="R1012" s="2" t="s">
        <v>294</v>
      </c>
      <c r="S1012" s="1">
        <v>92040</v>
      </c>
      <c r="T1012" s="2" t="s">
        <v>1460</v>
      </c>
      <c r="U1012" s="2" t="s">
        <v>2702</v>
      </c>
      <c r="V1012" s="4">
        <v>41961.684166666666</v>
      </c>
      <c r="W1012" s="2" t="s">
        <v>1148</v>
      </c>
    </row>
    <row r="1013" spans="1:23">
      <c r="A1013" s="2" t="s">
        <v>760</v>
      </c>
      <c r="B1013" s="2" t="s">
        <v>2800</v>
      </c>
      <c r="C1013" s="2" t="s">
        <v>3464</v>
      </c>
      <c r="D1013" s="1">
        <v>801124</v>
      </c>
      <c r="E1013" s="2" t="s">
        <v>3005</v>
      </c>
      <c r="F1013" s="2" t="s">
        <v>3422</v>
      </c>
      <c r="G1013" s="2" t="s">
        <v>666</v>
      </c>
      <c r="H1013" s="2" t="s">
        <v>1127</v>
      </c>
      <c r="I1013" s="2" t="s">
        <v>760</v>
      </c>
      <c r="J1013" s="4">
        <v>41961.41165509259</v>
      </c>
      <c r="K1013" s="5">
        <v>41967.571481481478</v>
      </c>
      <c r="L1013" s="5">
        <v>41967.56454861111</v>
      </c>
      <c r="M1013" s="7">
        <f t="shared" si="15"/>
        <v>-6.9328703684732318E-3</v>
      </c>
      <c r="N1013" s="2" t="s">
        <v>760</v>
      </c>
      <c r="O1013" s="4">
        <v>41967.469027777777</v>
      </c>
      <c r="P1013" s="2" t="s">
        <v>1006</v>
      </c>
      <c r="Q1013" s="2" t="s">
        <v>3327</v>
      </c>
      <c r="R1013" s="2" t="s">
        <v>1931</v>
      </c>
      <c r="S1013" s="1">
        <v>92041</v>
      </c>
      <c r="T1013" s="2" t="s">
        <v>1006</v>
      </c>
      <c r="U1013" s="2" t="s">
        <v>2622</v>
      </c>
      <c r="V1013" s="4">
        <v>41967.571342592593</v>
      </c>
      <c r="W1013" s="2" t="s">
        <v>355</v>
      </c>
    </row>
    <row r="1014" spans="1:23" hidden="1">
      <c r="A1014" s="2" t="s">
        <v>2471</v>
      </c>
      <c r="B1014" s="2" t="s">
        <v>895</v>
      </c>
      <c r="C1014" s="2" t="s">
        <v>1715</v>
      </c>
      <c r="D1014" s="1">
        <v>801147</v>
      </c>
      <c r="E1014" s="2" t="s">
        <v>3005</v>
      </c>
      <c r="F1014" s="2" t="s">
        <v>2072</v>
      </c>
      <c r="G1014" s="2" t="s">
        <v>666</v>
      </c>
      <c r="H1014" s="2" t="s">
        <v>2039</v>
      </c>
      <c r="I1014" s="2" t="s">
        <v>2471</v>
      </c>
      <c r="J1014" s="4">
        <v>41961.442824074074</v>
      </c>
      <c r="K1014" s="5">
        <v>41961.465277777781</v>
      </c>
      <c r="L1014" s="5">
        <v>41961.444166666668</v>
      </c>
      <c r="M1014" s="7">
        <f t="shared" si="15"/>
        <v>-2.1111111112986691E-2</v>
      </c>
      <c r="N1014" s="2" t="s">
        <v>2471</v>
      </c>
      <c r="O1014" s="4">
        <v>41961.443912037037</v>
      </c>
      <c r="P1014" s="2" t="s">
        <v>2471</v>
      </c>
      <c r="Q1014" s="2"/>
      <c r="R1014" s="2" t="s">
        <v>477</v>
      </c>
      <c r="S1014" s="1">
        <v>92059</v>
      </c>
      <c r="T1014" s="2" t="s">
        <v>2471</v>
      </c>
      <c r="U1014" s="2" t="s">
        <v>508</v>
      </c>
      <c r="V1014" s="4">
        <v>41961.465081018519</v>
      </c>
      <c r="W1014" s="2" t="s">
        <v>1148</v>
      </c>
    </row>
    <row r="1015" spans="1:23">
      <c r="A1015" s="2" t="s">
        <v>760</v>
      </c>
      <c r="B1015" s="2" t="s">
        <v>2800</v>
      </c>
      <c r="C1015" s="2" t="s">
        <v>1860</v>
      </c>
      <c r="D1015" s="1">
        <v>801332</v>
      </c>
      <c r="E1015" s="2" t="s">
        <v>3005</v>
      </c>
      <c r="F1015" s="2" t="s">
        <v>3422</v>
      </c>
      <c r="G1015" s="2" t="s">
        <v>666</v>
      </c>
      <c r="H1015" s="2" t="s">
        <v>2795</v>
      </c>
      <c r="I1015" s="2" t="s">
        <v>760</v>
      </c>
      <c r="J1015" s="4">
        <v>41962.388842592591</v>
      </c>
      <c r="K1015" s="5">
        <v>41963.355682870373</v>
      </c>
      <c r="L1015" s="5">
        <v>41963.350370370368</v>
      </c>
      <c r="M1015" s="7">
        <f t="shared" si="15"/>
        <v>-5.3125000049476512E-3</v>
      </c>
      <c r="N1015" s="2" t="s">
        <v>760</v>
      </c>
      <c r="O1015" s="4">
        <v>41962.739930555559</v>
      </c>
      <c r="P1015" s="2" t="s">
        <v>2544</v>
      </c>
      <c r="Q1015" s="2" t="s">
        <v>311</v>
      </c>
      <c r="R1015" s="2" t="s">
        <v>709</v>
      </c>
      <c r="S1015" s="1">
        <v>92079</v>
      </c>
      <c r="T1015" s="2" t="s">
        <v>2544</v>
      </c>
      <c r="U1015" s="2" t="s">
        <v>3440</v>
      </c>
      <c r="V1015" s="4">
        <v>41963.355590277781</v>
      </c>
      <c r="W1015" s="2" t="s">
        <v>355</v>
      </c>
    </row>
    <row r="1016" spans="1:23" hidden="1">
      <c r="A1016" s="2" t="s">
        <v>1954</v>
      </c>
      <c r="B1016" s="2" t="s">
        <v>3762</v>
      </c>
      <c r="C1016" s="2" t="s">
        <v>978</v>
      </c>
      <c r="D1016" s="1">
        <v>790559</v>
      </c>
      <c r="E1016" s="2" t="s">
        <v>659</v>
      </c>
      <c r="F1016" s="2" t="s">
        <v>3422</v>
      </c>
      <c r="G1016" s="2" t="s">
        <v>1536</v>
      </c>
      <c r="H1016" s="2" t="s">
        <v>1813</v>
      </c>
      <c r="I1016" s="2" t="s">
        <v>1954</v>
      </c>
      <c r="J1016" s="4">
        <v>41962.663483796299</v>
      </c>
      <c r="K1016" s="6"/>
      <c r="L1016" s="6"/>
      <c r="M1016" s="7">
        <f t="shared" si="15"/>
        <v>0</v>
      </c>
      <c r="N1016" s="2"/>
      <c r="O1016" s="2"/>
      <c r="P1016" s="2"/>
      <c r="Q1016" s="2"/>
      <c r="R1016" s="2" t="s">
        <v>2053</v>
      </c>
      <c r="S1016" s="1">
        <v>92099</v>
      </c>
      <c r="T1016" s="2" t="s">
        <v>3745</v>
      </c>
      <c r="U1016" s="2"/>
      <c r="V1016" s="2"/>
      <c r="W1016" s="2"/>
    </row>
    <row r="1017" spans="1:23">
      <c r="A1017" s="2" t="s">
        <v>1399</v>
      </c>
      <c r="B1017" s="2" t="s">
        <v>2800</v>
      </c>
      <c r="C1017" s="2" t="s">
        <v>312</v>
      </c>
      <c r="D1017" s="1">
        <v>801988</v>
      </c>
      <c r="E1017" s="2" t="s">
        <v>3005</v>
      </c>
      <c r="F1017" s="2" t="s">
        <v>3422</v>
      </c>
      <c r="G1017" s="2" t="s">
        <v>666</v>
      </c>
      <c r="H1017" s="2" t="s">
        <v>2170</v>
      </c>
      <c r="I1017" s="2" t="s">
        <v>760</v>
      </c>
      <c r="J1017" s="4">
        <v>41963.353437500002</v>
      </c>
      <c r="K1017" s="5">
        <v>41964.429803240739</v>
      </c>
      <c r="L1017" s="5">
        <v>41964.41547453704</v>
      </c>
      <c r="M1017" s="7">
        <f t="shared" si="15"/>
        <v>-1.4328703698993195E-2</v>
      </c>
      <c r="N1017" s="2" t="s">
        <v>760</v>
      </c>
      <c r="O1017" s="4">
        <v>41964.397650462961</v>
      </c>
      <c r="P1017" s="2" t="s">
        <v>1460</v>
      </c>
      <c r="Q1017" s="2" t="s">
        <v>2019</v>
      </c>
      <c r="R1017" s="2" t="s">
        <v>3276</v>
      </c>
      <c r="S1017" s="1">
        <v>92119</v>
      </c>
      <c r="T1017" s="2" t="s">
        <v>1460</v>
      </c>
      <c r="U1017" s="2" t="s">
        <v>1351</v>
      </c>
      <c r="V1017" s="4">
        <v>41964.429652777777</v>
      </c>
      <c r="W1017" s="2" t="s">
        <v>355</v>
      </c>
    </row>
    <row r="1018" spans="1:23">
      <c r="A1018" s="2" t="s">
        <v>1399</v>
      </c>
      <c r="B1018" s="2" t="s">
        <v>2800</v>
      </c>
      <c r="C1018" s="2" t="s">
        <v>1897</v>
      </c>
      <c r="D1018" s="1">
        <v>802049</v>
      </c>
      <c r="E1018" s="2" t="s">
        <v>3005</v>
      </c>
      <c r="F1018" s="2" t="s">
        <v>3422</v>
      </c>
      <c r="G1018" s="2" t="s">
        <v>666</v>
      </c>
      <c r="H1018" s="2" t="s">
        <v>1578</v>
      </c>
      <c r="I1018" s="2" t="s">
        <v>1399</v>
      </c>
      <c r="J1018" s="4">
        <v>41963.419606481482</v>
      </c>
      <c r="K1018" s="5">
        <v>41963.59306712963</v>
      </c>
      <c r="L1018" s="5">
        <v>41963.479872685188</v>
      </c>
      <c r="M1018" s="7">
        <f t="shared" si="15"/>
        <v>-0.1131944444423425</v>
      </c>
      <c r="N1018" s="2" t="s">
        <v>760</v>
      </c>
      <c r="O1018" s="4">
        <v>41963.470335648148</v>
      </c>
      <c r="P1018" s="2" t="s">
        <v>3380</v>
      </c>
      <c r="Q1018" s="2"/>
      <c r="R1018" s="2" t="s">
        <v>1488</v>
      </c>
      <c r="S1018" s="1">
        <v>92139</v>
      </c>
      <c r="T1018" s="2" t="s">
        <v>3380</v>
      </c>
      <c r="U1018" s="2" t="s">
        <v>1110</v>
      </c>
      <c r="V1018" s="4">
        <v>41963.492592592593</v>
      </c>
      <c r="W1018" s="2" t="s">
        <v>842</v>
      </c>
    </row>
    <row r="1019" spans="1:23">
      <c r="A1019" s="2" t="s">
        <v>1399</v>
      </c>
      <c r="B1019" s="2" t="s">
        <v>2800</v>
      </c>
      <c r="C1019" s="2" t="s">
        <v>1897</v>
      </c>
      <c r="D1019" s="1">
        <v>802049</v>
      </c>
      <c r="E1019" s="2" t="s">
        <v>3005</v>
      </c>
      <c r="F1019" s="2" t="s">
        <v>3422</v>
      </c>
      <c r="G1019" s="2" t="s">
        <v>666</v>
      </c>
      <c r="H1019" s="2" t="s">
        <v>1578</v>
      </c>
      <c r="I1019" s="2" t="s">
        <v>1399</v>
      </c>
      <c r="J1019" s="4">
        <v>41963.419606481482</v>
      </c>
      <c r="K1019" s="5">
        <v>41963.59306712963</v>
      </c>
      <c r="L1019" s="5">
        <v>41963.479872685188</v>
      </c>
      <c r="M1019" s="7">
        <f t="shared" si="15"/>
        <v>-0.1131944444423425</v>
      </c>
      <c r="N1019" s="2" t="s">
        <v>760</v>
      </c>
      <c r="O1019" s="4">
        <v>41963.470335648148</v>
      </c>
      <c r="P1019" s="2" t="s">
        <v>3380</v>
      </c>
      <c r="Q1019" s="2"/>
      <c r="R1019" s="2" t="s">
        <v>1488</v>
      </c>
      <c r="S1019" s="1">
        <v>92139</v>
      </c>
      <c r="T1019" s="2" t="s">
        <v>3380</v>
      </c>
      <c r="U1019" s="2" t="s">
        <v>1110</v>
      </c>
      <c r="V1019" s="4">
        <v>41963.492592592593</v>
      </c>
      <c r="W1019" s="2" t="s">
        <v>355</v>
      </c>
    </row>
    <row r="1020" spans="1:23" hidden="1">
      <c r="A1020" s="2" t="s">
        <v>1399</v>
      </c>
      <c r="B1020" s="2" t="s">
        <v>2800</v>
      </c>
      <c r="C1020" s="2" t="s">
        <v>858</v>
      </c>
      <c r="D1020" s="1">
        <v>802069</v>
      </c>
      <c r="E1020" s="2" t="s">
        <v>659</v>
      </c>
      <c r="F1020" s="2" t="s">
        <v>1345</v>
      </c>
      <c r="G1020" s="2" t="s">
        <v>3167</v>
      </c>
      <c r="H1020" s="2" t="s">
        <v>771</v>
      </c>
      <c r="I1020" s="2" t="s">
        <v>760</v>
      </c>
      <c r="J1020" s="4">
        <v>41963.425925925927</v>
      </c>
      <c r="K1020" s="6"/>
      <c r="L1020" s="6"/>
      <c r="M1020" s="7">
        <f t="shared" si="15"/>
        <v>0</v>
      </c>
      <c r="N1020" s="2"/>
      <c r="O1020" s="2"/>
      <c r="P1020" s="2"/>
      <c r="Q1020" s="2"/>
      <c r="R1020" s="2" t="s">
        <v>3568</v>
      </c>
      <c r="S1020" s="1">
        <v>92140</v>
      </c>
      <c r="T1020" s="2" t="s">
        <v>556</v>
      </c>
      <c r="U1020" s="2"/>
      <c r="V1020" s="2"/>
      <c r="W1020" s="2"/>
    </row>
    <row r="1021" spans="1:23" hidden="1">
      <c r="A1021" s="2" t="s">
        <v>556</v>
      </c>
      <c r="B1021" s="2" t="s">
        <v>2800</v>
      </c>
      <c r="C1021" s="2" t="s">
        <v>2565</v>
      </c>
      <c r="D1021" s="1">
        <v>802144</v>
      </c>
      <c r="E1021" s="2" t="s">
        <v>3005</v>
      </c>
      <c r="F1021" s="2" t="s">
        <v>1888</v>
      </c>
      <c r="G1021" s="2" t="s">
        <v>666</v>
      </c>
      <c r="H1021" s="2" t="s">
        <v>1244</v>
      </c>
      <c r="I1021" s="2" t="s">
        <v>556</v>
      </c>
      <c r="J1021" s="4">
        <v>41963.475868055553</v>
      </c>
      <c r="K1021" s="5">
        <v>41963.665173611109</v>
      </c>
      <c r="L1021" s="5">
        <v>41963.645555555559</v>
      </c>
      <c r="M1021" s="7">
        <f t="shared" si="15"/>
        <v>-1.9618055550381541E-2</v>
      </c>
      <c r="N1021" s="2" t="s">
        <v>760</v>
      </c>
      <c r="O1021" s="4">
        <v>41963.495520833334</v>
      </c>
      <c r="P1021" s="2" t="s">
        <v>1006</v>
      </c>
      <c r="Q1021" s="2" t="s">
        <v>71</v>
      </c>
      <c r="R1021" s="2" t="s">
        <v>1203</v>
      </c>
      <c r="S1021" s="1">
        <v>92159</v>
      </c>
      <c r="T1021" s="2" t="s">
        <v>1006</v>
      </c>
      <c r="U1021" s="2" t="s">
        <v>2512</v>
      </c>
      <c r="V1021" s="4">
        <v>41963.664976851855</v>
      </c>
      <c r="W1021" s="2" t="s">
        <v>355</v>
      </c>
    </row>
    <row r="1022" spans="1:23">
      <c r="A1022" s="2" t="s">
        <v>556</v>
      </c>
      <c r="B1022" s="2" t="s">
        <v>2800</v>
      </c>
      <c r="C1022" s="2" t="s">
        <v>219</v>
      </c>
      <c r="D1022" s="1">
        <v>802160</v>
      </c>
      <c r="E1022" s="2" t="s">
        <v>3005</v>
      </c>
      <c r="F1022" s="2" t="s">
        <v>3422</v>
      </c>
      <c r="G1022" s="2" t="s">
        <v>666</v>
      </c>
      <c r="H1022" s="2" t="s">
        <v>587</v>
      </c>
      <c r="I1022" s="2" t="s">
        <v>760</v>
      </c>
      <c r="J1022" s="4">
        <v>41963.481712962966</v>
      </c>
      <c r="K1022" s="5">
        <v>41964.429224537038</v>
      </c>
      <c r="L1022" s="5">
        <v>41964.368796296294</v>
      </c>
      <c r="M1022" s="7">
        <f t="shared" si="15"/>
        <v>-6.0428240743931383E-2</v>
      </c>
      <c r="N1022" s="2" t="s">
        <v>760</v>
      </c>
      <c r="O1022" s="4">
        <v>41963.685972222222</v>
      </c>
      <c r="P1022" s="2" t="s">
        <v>3580</v>
      </c>
      <c r="Q1022" s="2" t="s">
        <v>1245</v>
      </c>
      <c r="R1022" s="2" t="s">
        <v>2942</v>
      </c>
      <c r="S1022" s="1">
        <v>92160</v>
      </c>
      <c r="T1022" s="2" t="s">
        <v>3580</v>
      </c>
      <c r="U1022" s="2" t="s">
        <v>1771</v>
      </c>
      <c r="V1022" s="4">
        <v>41964.429039351853</v>
      </c>
      <c r="W1022" s="2" t="s">
        <v>355</v>
      </c>
    </row>
    <row r="1023" spans="1:23" hidden="1">
      <c r="A1023" s="2" t="s">
        <v>2471</v>
      </c>
      <c r="B1023" s="2" t="s">
        <v>934</v>
      </c>
      <c r="C1023" s="2" t="s">
        <v>2609</v>
      </c>
      <c r="D1023" s="1">
        <v>802167</v>
      </c>
      <c r="E1023" s="2" t="s">
        <v>3005</v>
      </c>
      <c r="F1023" s="2" t="s">
        <v>1345</v>
      </c>
      <c r="G1023" s="2" t="s">
        <v>666</v>
      </c>
      <c r="H1023" s="2" t="s">
        <v>3068</v>
      </c>
      <c r="I1023" s="2" t="s">
        <v>2471</v>
      </c>
      <c r="J1023" s="4">
        <v>41963.491539351853</v>
      </c>
      <c r="K1023" s="5">
        <v>41963.591770833336</v>
      </c>
      <c r="L1023" s="5">
        <v>41963.584444444445</v>
      </c>
      <c r="M1023" s="7">
        <f t="shared" si="15"/>
        <v>-7.3263888916699216E-3</v>
      </c>
      <c r="N1023" s="2" t="s">
        <v>2471</v>
      </c>
      <c r="O1023" s="4">
        <v>41963.552256944444</v>
      </c>
      <c r="P1023" s="2" t="s">
        <v>1374</v>
      </c>
      <c r="Q1023" s="2" t="s">
        <v>2151</v>
      </c>
      <c r="R1023" s="2" t="s">
        <v>1846</v>
      </c>
      <c r="S1023" s="1">
        <v>92179</v>
      </c>
      <c r="T1023" s="2" t="s">
        <v>1374</v>
      </c>
      <c r="U1023" s="2" t="s">
        <v>1150</v>
      </c>
      <c r="V1023" s="4">
        <v>41963.591631944444</v>
      </c>
      <c r="W1023" s="2" t="s">
        <v>355</v>
      </c>
    </row>
    <row r="1024" spans="1:23">
      <c r="A1024" s="2" t="s">
        <v>2471</v>
      </c>
      <c r="B1024" s="2" t="s">
        <v>934</v>
      </c>
      <c r="C1024" s="2" t="s">
        <v>299</v>
      </c>
      <c r="D1024" s="1">
        <v>802326</v>
      </c>
      <c r="E1024" s="2" t="s">
        <v>3005</v>
      </c>
      <c r="F1024" s="2" t="s">
        <v>3422</v>
      </c>
      <c r="G1024" s="2" t="s">
        <v>666</v>
      </c>
      <c r="H1024" s="2" t="s">
        <v>1831</v>
      </c>
      <c r="I1024" s="2" t="s">
        <v>2471</v>
      </c>
      <c r="J1024" s="4">
        <v>41963.606817129628</v>
      </c>
      <c r="K1024" s="5">
        <v>41974.534733796296</v>
      </c>
      <c r="L1024" s="5">
        <v>41964.574259259258</v>
      </c>
      <c r="M1024" s="7">
        <f t="shared" si="15"/>
        <v>-9.9604745370379533</v>
      </c>
      <c r="N1024" s="2" t="s">
        <v>2471</v>
      </c>
      <c r="O1024" s="4">
        <v>41963.711238425924</v>
      </c>
      <c r="P1024" s="2" t="s">
        <v>2544</v>
      </c>
      <c r="Q1024" s="2" t="s">
        <v>2440</v>
      </c>
      <c r="R1024" s="2" t="s">
        <v>3454</v>
      </c>
      <c r="S1024" s="1">
        <v>92199</v>
      </c>
      <c r="T1024" s="2" t="s">
        <v>2544</v>
      </c>
      <c r="U1024" s="2" t="s">
        <v>2184</v>
      </c>
      <c r="V1024" s="4">
        <v>41974.534502314818</v>
      </c>
      <c r="W1024" s="2" t="s">
        <v>1699</v>
      </c>
    </row>
    <row r="1025" spans="1:23" hidden="1">
      <c r="A1025" s="2" t="s">
        <v>2471</v>
      </c>
      <c r="B1025" s="2" t="s">
        <v>934</v>
      </c>
      <c r="C1025" s="2" t="s">
        <v>1934</v>
      </c>
      <c r="D1025" s="1">
        <v>802426</v>
      </c>
      <c r="E1025" s="2" t="s">
        <v>3005</v>
      </c>
      <c r="F1025" s="2" t="s">
        <v>1345</v>
      </c>
      <c r="G1025" s="2" t="s">
        <v>666</v>
      </c>
      <c r="H1025" s="2" t="s">
        <v>2597</v>
      </c>
      <c r="I1025" s="2" t="s">
        <v>2471</v>
      </c>
      <c r="J1025" s="4">
        <v>41963.674780092595</v>
      </c>
      <c r="K1025" s="5">
        <v>41968.600752314815</v>
      </c>
      <c r="L1025" s="5">
        <v>41968.449907407405</v>
      </c>
      <c r="M1025" s="7">
        <f t="shared" si="15"/>
        <v>-0.15084490740991896</v>
      </c>
      <c r="N1025" s="2" t="s">
        <v>2471</v>
      </c>
      <c r="O1025" s="4">
        <v>41967.560578703706</v>
      </c>
      <c r="P1025" s="2" t="s">
        <v>1716</v>
      </c>
      <c r="Q1025" s="2" t="s">
        <v>3560</v>
      </c>
      <c r="R1025" s="2" t="s">
        <v>1802</v>
      </c>
      <c r="S1025" s="1">
        <v>92219</v>
      </c>
      <c r="T1025" s="2" t="s">
        <v>1716</v>
      </c>
      <c r="U1025" s="2" t="s">
        <v>29</v>
      </c>
      <c r="V1025" s="4">
        <v>41968.600613425922</v>
      </c>
      <c r="W1025" s="2" t="s">
        <v>355</v>
      </c>
    </row>
    <row r="1026" spans="1:23">
      <c r="A1026" s="2" t="s">
        <v>556</v>
      </c>
      <c r="B1026" s="2" t="s">
        <v>487</v>
      </c>
      <c r="C1026" s="2" t="s">
        <v>100</v>
      </c>
      <c r="D1026" s="1">
        <v>802671</v>
      </c>
      <c r="E1026" s="2" t="s">
        <v>3005</v>
      </c>
      <c r="F1026" s="2" t="s">
        <v>3422</v>
      </c>
      <c r="G1026" s="2" t="s">
        <v>666</v>
      </c>
      <c r="H1026" s="2" t="s">
        <v>99</v>
      </c>
      <c r="I1026" s="2" t="s">
        <v>760</v>
      </c>
      <c r="J1026" s="4">
        <v>41964.446064814816</v>
      </c>
      <c r="K1026" s="5">
        <v>41967.730208333334</v>
      </c>
      <c r="L1026" s="5">
        <v>41967.651099537034</v>
      </c>
      <c r="M1026" s="7">
        <f t="shared" si="15"/>
        <v>-7.9108796300715767E-2</v>
      </c>
      <c r="N1026" s="2" t="s">
        <v>760</v>
      </c>
      <c r="O1026" s="4">
        <v>41967.612905092596</v>
      </c>
      <c r="P1026" s="2" t="s">
        <v>3569</v>
      </c>
      <c r="Q1026" s="2" t="s">
        <v>2008</v>
      </c>
      <c r="R1026" s="2" t="s">
        <v>969</v>
      </c>
      <c r="S1026" s="1">
        <v>92239</v>
      </c>
      <c r="T1026" s="2" t="s">
        <v>3569</v>
      </c>
      <c r="U1026" s="2" t="s">
        <v>3257</v>
      </c>
      <c r="V1026" s="4">
        <v>41967.730034722219</v>
      </c>
      <c r="W1026" s="2" t="s">
        <v>1148</v>
      </c>
    </row>
    <row r="1027" spans="1:23" hidden="1">
      <c r="A1027" s="2" t="s">
        <v>1399</v>
      </c>
      <c r="B1027" s="2" t="s">
        <v>2800</v>
      </c>
      <c r="C1027" s="2" t="s">
        <v>2255</v>
      </c>
      <c r="D1027" s="1">
        <v>802681</v>
      </c>
      <c r="E1027" s="2" t="s">
        <v>3005</v>
      </c>
      <c r="F1027" s="2" t="s">
        <v>1888</v>
      </c>
      <c r="G1027" s="2" t="s">
        <v>666</v>
      </c>
      <c r="H1027" s="2" t="s">
        <v>875</v>
      </c>
      <c r="I1027" s="2" t="s">
        <v>760</v>
      </c>
      <c r="J1027" s="4">
        <v>41964.453842592593</v>
      </c>
      <c r="K1027" s="5">
        <v>41968.607847222222</v>
      </c>
      <c r="L1027" s="5">
        <v>41968.59233796296</v>
      </c>
      <c r="M1027" s="7">
        <f t="shared" ref="M1027:M1069" si="16">L1027-K1027</f>
        <v>-1.5509259261307307E-2</v>
      </c>
      <c r="N1027" s="2" t="s">
        <v>760</v>
      </c>
      <c r="O1027" s="4">
        <v>41968.564976851849</v>
      </c>
      <c r="P1027" s="2" t="s">
        <v>760</v>
      </c>
      <c r="Q1027" s="2"/>
      <c r="R1027" s="2" t="s">
        <v>3693</v>
      </c>
      <c r="S1027" s="1">
        <v>92240</v>
      </c>
      <c r="T1027" s="2" t="s">
        <v>760</v>
      </c>
      <c r="U1027" s="2" t="s">
        <v>2746</v>
      </c>
      <c r="V1027" s="4">
        <v>41968.606782407405</v>
      </c>
      <c r="W1027" s="2" t="s">
        <v>355</v>
      </c>
    </row>
    <row r="1028" spans="1:23" hidden="1">
      <c r="A1028" s="2" t="s">
        <v>1954</v>
      </c>
      <c r="B1028" s="2" t="s">
        <v>3762</v>
      </c>
      <c r="C1028" s="2" t="s">
        <v>3173</v>
      </c>
      <c r="D1028" s="1">
        <v>802747</v>
      </c>
      <c r="E1028" s="2" t="s">
        <v>3005</v>
      </c>
      <c r="F1028" s="2" t="s">
        <v>2072</v>
      </c>
      <c r="G1028" s="2" t="s">
        <v>2225</v>
      </c>
      <c r="H1028" s="2" t="s">
        <v>422</v>
      </c>
      <c r="I1028" s="2" t="s">
        <v>1954</v>
      </c>
      <c r="J1028" s="4">
        <v>41964.513888888891</v>
      </c>
      <c r="K1028" s="6"/>
      <c r="L1028" s="5">
        <v>41967.424675925926</v>
      </c>
      <c r="M1028" s="7">
        <f t="shared" si="16"/>
        <v>41967.424675925926</v>
      </c>
      <c r="N1028" s="2" t="s">
        <v>535</v>
      </c>
      <c r="O1028" s="4">
        <v>41964.564513888887</v>
      </c>
      <c r="P1028" s="2" t="s">
        <v>541</v>
      </c>
      <c r="Q1028" s="2" t="s">
        <v>3363</v>
      </c>
      <c r="R1028" s="2" t="s">
        <v>1610</v>
      </c>
      <c r="S1028" s="1">
        <v>92259</v>
      </c>
      <c r="T1028" s="2" t="s">
        <v>541</v>
      </c>
      <c r="U1028" s="2" t="s">
        <v>950</v>
      </c>
      <c r="V1028" s="2"/>
      <c r="W1028" s="2" t="s">
        <v>1428</v>
      </c>
    </row>
    <row r="1029" spans="1:23" hidden="1">
      <c r="A1029" s="2" t="s">
        <v>1399</v>
      </c>
      <c r="B1029" s="2" t="s">
        <v>2800</v>
      </c>
      <c r="C1029" s="2" t="s">
        <v>515</v>
      </c>
      <c r="D1029" s="1">
        <v>802799</v>
      </c>
      <c r="E1029" s="2" t="s">
        <v>3005</v>
      </c>
      <c r="F1029" s="2" t="s">
        <v>2072</v>
      </c>
      <c r="G1029" s="2" t="s">
        <v>666</v>
      </c>
      <c r="H1029" s="2" t="s">
        <v>3265</v>
      </c>
      <c r="I1029" s="2" t="s">
        <v>1399</v>
      </c>
      <c r="J1029" s="4">
        <v>41964.55777777778</v>
      </c>
      <c r="K1029" s="5">
        <v>41967.585925925923</v>
      </c>
      <c r="L1029" s="5">
        <v>41964.569305555553</v>
      </c>
      <c r="M1029" s="7">
        <f t="shared" si="16"/>
        <v>-3.0166203703702195</v>
      </c>
      <c r="N1029" s="2" t="s">
        <v>760</v>
      </c>
      <c r="O1029" s="4">
        <v>41964.567731481482</v>
      </c>
      <c r="P1029" s="2" t="s">
        <v>3380</v>
      </c>
      <c r="Q1029" s="2"/>
      <c r="R1029" s="2" t="s">
        <v>3048</v>
      </c>
      <c r="S1029" s="1">
        <v>92279</v>
      </c>
      <c r="T1029" s="2" t="s">
        <v>3380</v>
      </c>
      <c r="U1029" s="2" t="s">
        <v>3652</v>
      </c>
      <c r="V1029" s="4">
        <v>41964.61550925926</v>
      </c>
      <c r="W1029" s="2" t="s">
        <v>1428</v>
      </c>
    </row>
    <row r="1030" spans="1:23">
      <c r="A1030" s="2" t="s">
        <v>2471</v>
      </c>
      <c r="B1030" s="2" t="s">
        <v>934</v>
      </c>
      <c r="C1030" s="2" t="s">
        <v>467</v>
      </c>
      <c r="D1030" s="1">
        <v>802834</v>
      </c>
      <c r="E1030" s="2" t="s">
        <v>3005</v>
      </c>
      <c r="F1030" s="2" t="s">
        <v>3422</v>
      </c>
      <c r="G1030" s="2" t="s">
        <v>2286</v>
      </c>
      <c r="H1030" s="2" t="s">
        <v>3270</v>
      </c>
      <c r="I1030" s="2" t="s">
        <v>2471</v>
      </c>
      <c r="J1030" s="4">
        <v>41964.573993055557</v>
      </c>
      <c r="K1030" s="6"/>
      <c r="L1030" s="6"/>
      <c r="M1030" s="7">
        <f t="shared" si="16"/>
        <v>0</v>
      </c>
      <c r="N1030" s="2"/>
      <c r="O1030" s="2"/>
      <c r="P1030" s="2"/>
      <c r="Q1030" s="2" t="s">
        <v>3681</v>
      </c>
      <c r="R1030" s="2" t="s">
        <v>1318</v>
      </c>
      <c r="S1030" s="1">
        <v>92299</v>
      </c>
      <c r="T1030" s="2" t="s">
        <v>3120</v>
      </c>
      <c r="U1030" s="2"/>
      <c r="V1030" s="2"/>
      <c r="W1030" s="2"/>
    </row>
    <row r="1031" spans="1:23">
      <c r="A1031" s="2" t="s">
        <v>2471</v>
      </c>
      <c r="B1031" s="2" t="s">
        <v>934</v>
      </c>
      <c r="C1031" s="2" t="s">
        <v>467</v>
      </c>
      <c r="D1031" s="1">
        <v>802834</v>
      </c>
      <c r="E1031" s="2" t="s">
        <v>3005</v>
      </c>
      <c r="F1031" s="2" t="s">
        <v>3422</v>
      </c>
      <c r="G1031" s="2" t="s">
        <v>2286</v>
      </c>
      <c r="H1031" s="2" t="s">
        <v>3270</v>
      </c>
      <c r="I1031" s="2" t="s">
        <v>2471</v>
      </c>
      <c r="J1031" s="4">
        <v>41964.573993055557</v>
      </c>
      <c r="K1031" s="6"/>
      <c r="L1031" s="6"/>
      <c r="M1031" s="7">
        <f t="shared" si="16"/>
        <v>0</v>
      </c>
      <c r="N1031" s="2"/>
      <c r="O1031" s="2"/>
      <c r="P1031" s="2"/>
      <c r="Q1031" s="2" t="s">
        <v>1688</v>
      </c>
      <c r="R1031" s="2" t="s">
        <v>1318</v>
      </c>
      <c r="S1031" s="1">
        <v>92299</v>
      </c>
      <c r="T1031" s="2" t="s">
        <v>3120</v>
      </c>
      <c r="U1031" s="2"/>
      <c r="V1031" s="2"/>
      <c r="W1031" s="2"/>
    </row>
    <row r="1032" spans="1:23">
      <c r="A1032" s="2" t="s">
        <v>2471</v>
      </c>
      <c r="B1032" s="2" t="s">
        <v>934</v>
      </c>
      <c r="C1032" s="2" t="s">
        <v>2719</v>
      </c>
      <c r="D1032" s="1">
        <v>802854</v>
      </c>
      <c r="E1032" s="2" t="s">
        <v>3005</v>
      </c>
      <c r="F1032" s="2" t="s">
        <v>3422</v>
      </c>
      <c r="G1032" s="2" t="s">
        <v>666</v>
      </c>
      <c r="H1032" s="2" t="s">
        <v>2679</v>
      </c>
      <c r="I1032" s="2" t="s">
        <v>2471</v>
      </c>
      <c r="J1032" s="4">
        <v>41964.582615740743</v>
      </c>
      <c r="K1032" s="5">
        <v>41974.534733796296</v>
      </c>
      <c r="L1032" s="5">
        <v>41967.479305555556</v>
      </c>
      <c r="M1032" s="7">
        <f t="shared" si="16"/>
        <v>-7.0554282407392748</v>
      </c>
      <c r="N1032" s="2" t="s">
        <v>2471</v>
      </c>
      <c r="O1032" s="4">
        <v>41967.4059837963</v>
      </c>
      <c r="P1032" s="2" t="s">
        <v>3120</v>
      </c>
      <c r="Q1032" s="2" t="s">
        <v>3681</v>
      </c>
      <c r="R1032" s="2" t="s">
        <v>3332</v>
      </c>
      <c r="S1032" s="1">
        <v>92300</v>
      </c>
      <c r="T1032" s="2" t="s">
        <v>3120</v>
      </c>
      <c r="U1032" s="2" t="s">
        <v>2184</v>
      </c>
      <c r="V1032" s="4">
        <v>41974.534502314818</v>
      </c>
      <c r="W1032" s="2" t="s">
        <v>1699</v>
      </c>
    </row>
    <row r="1033" spans="1:23">
      <c r="A1033" s="2" t="s">
        <v>2471</v>
      </c>
      <c r="B1033" s="2" t="s">
        <v>934</v>
      </c>
      <c r="C1033" s="2" t="s">
        <v>2719</v>
      </c>
      <c r="D1033" s="1">
        <v>802854</v>
      </c>
      <c r="E1033" s="2" t="s">
        <v>3005</v>
      </c>
      <c r="F1033" s="2" t="s">
        <v>3422</v>
      </c>
      <c r="G1033" s="2" t="s">
        <v>666</v>
      </c>
      <c r="H1033" s="2" t="s">
        <v>2679</v>
      </c>
      <c r="I1033" s="2" t="s">
        <v>2471</v>
      </c>
      <c r="J1033" s="4">
        <v>41964.582615740743</v>
      </c>
      <c r="K1033" s="5">
        <v>41974.534733796296</v>
      </c>
      <c r="L1033" s="5">
        <v>41967.479305555556</v>
      </c>
      <c r="M1033" s="7">
        <f t="shared" si="16"/>
        <v>-7.0554282407392748</v>
      </c>
      <c r="N1033" s="2" t="s">
        <v>2471</v>
      </c>
      <c r="O1033" s="4">
        <v>41967.4059837963</v>
      </c>
      <c r="P1033" s="2" t="s">
        <v>3120</v>
      </c>
      <c r="Q1033" s="2" t="s">
        <v>1688</v>
      </c>
      <c r="R1033" s="2" t="s">
        <v>3332</v>
      </c>
      <c r="S1033" s="1">
        <v>92300</v>
      </c>
      <c r="T1033" s="2" t="s">
        <v>3120</v>
      </c>
      <c r="U1033" s="2" t="s">
        <v>2184</v>
      </c>
      <c r="V1033" s="4">
        <v>41974.534502314818</v>
      </c>
      <c r="W1033" s="2" t="s">
        <v>1699</v>
      </c>
    </row>
    <row r="1034" spans="1:23" hidden="1">
      <c r="A1034" s="2" t="s">
        <v>1399</v>
      </c>
      <c r="B1034" s="2" t="s">
        <v>2800</v>
      </c>
      <c r="C1034" s="2" t="s">
        <v>2704</v>
      </c>
      <c r="D1034" s="1">
        <v>803630</v>
      </c>
      <c r="E1034" s="2" t="s">
        <v>659</v>
      </c>
      <c r="F1034" s="2" t="s">
        <v>1888</v>
      </c>
      <c r="G1034" s="2" t="s">
        <v>2286</v>
      </c>
      <c r="H1034" s="2" t="s">
        <v>3445</v>
      </c>
      <c r="I1034" s="2" t="s">
        <v>1399</v>
      </c>
      <c r="J1034" s="4">
        <v>41967.429988425924</v>
      </c>
      <c r="K1034" s="6"/>
      <c r="L1034" s="6"/>
      <c r="M1034" s="7">
        <f t="shared" si="16"/>
        <v>0</v>
      </c>
      <c r="N1034" s="2"/>
      <c r="O1034" s="2"/>
      <c r="P1034" s="2"/>
      <c r="Q1034" s="2"/>
      <c r="R1034" s="2" t="s">
        <v>532</v>
      </c>
      <c r="S1034" s="1">
        <v>92319</v>
      </c>
      <c r="T1034" s="2"/>
      <c r="U1034" s="2"/>
      <c r="V1034" s="2"/>
      <c r="W1034" s="2"/>
    </row>
    <row r="1035" spans="1:23" hidden="1">
      <c r="A1035" s="2" t="s">
        <v>1399</v>
      </c>
      <c r="B1035" s="2" t="s">
        <v>2800</v>
      </c>
      <c r="C1035" s="2" t="s">
        <v>2704</v>
      </c>
      <c r="D1035" s="1">
        <v>803630</v>
      </c>
      <c r="E1035" s="2" t="s">
        <v>659</v>
      </c>
      <c r="F1035" s="2" t="s">
        <v>1888</v>
      </c>
      <c r="G1035" s="2" t="s">
        <v>2286</v>
      </c>
      <c r="H1035" s="2" t="s">
        <v>3445</v>
      </c>
      <c r="I1035" s="2" t="s">
        <v>1399</v>
      </c>
      <c r="J1035" s="4">
        <v>41967.429988425924</v>
      </c>
      <c r="K1035" s="6"/>
      <c r="L1035" s="6"/>
      <c r="M1035" s="7">
        <f t="shared" si="16"/>
        <v>0</v>
      </c>
      <c r="N1035" s="2"/>
      <c r="O1035" s="2"/>
      <c r="P1035" s="2"/>
      <c r="Q1035" s="2"/>
      <c r="R1035" s="2" t="s">
        <v>532</v>
      </c>
      <c r="S1035" s="1">
        <v>92320</v>
      </c>
      <c r="T1035" s="2" t="s">
        <v>1399</v>
      </c>
      <c r="U1035" s="2"/>
      <c r="V1035" s="2"/>
      <c r="W1035" s="2"/>
    </row>
    <row r="1036" spans="1:23" hidden="1">
      <c r="A1036" s="2" t="s">
        <v>1399</v>
      </c>
      <c r="B1036" s="2" t="s">
        <v>2800</v>
      </c>
      <c r="C1036" s="2" t="s">
        <v>536</v>
      </c>
      <c r="D1036" s="1">
        <v>803676</v>
      </c>
      <c r="E1036" s="2" t="s">
        <v>659</v>
      </c>
      <c r="F1036" s="2" t="s">
        <v>1888</v>
      </c>
      <c r="G1036" s="2" t="s">
        <v>666</v>
      </c>
      <c r="H1036" s="2" t="s">
        <v>3445</v>
      </c>
      <c r="I1036" s="2" t="s">
        <v>1399</v>
      </c>
      <c r="J1036" s="4">
        <v>41967.470462962963</v>
      </c>
      <c r="K1036" s="5">
        <v>41968.462152777778</v>
      </c>
      <c r="L1036" s="5">
        <v>41967.480844907404</v>
      </c>
      <c r="M1036" s="7">
        <f t="shared" si="16"/>
        <v>-0.98130787037371192</v>
      </c>
      <c r="N1036" s="2" t="s">
        <v>760</v>
      </c>
      <c r="O1036" s="4">
        <v>41967.479155092595</v>
      </c>
      <c r="P1036" s="2" t="s">
        <v>2471</v>
      </c>
      <c r="Q1036" s="2"/>
      <c r="R1036" s="2" t="s">
        <v>2336</v>
      </c>
      <c r="S1036" s="1">
        <v>92339</v>
      </c>
      <c r="T1036" s="2" t="s">
        <v>2471</v>
      </c>
      <c r="U1036" s="2" t="s">
        <v>2292</v>
      </c>
      <c r="V1036" s="4">
        <v>41967.621261574073</v>
      </c>
      <c r="W1036" s="2" t="s">
        <v>3495</v>
      </c>
    </row>
    <row r="1037" spans="1:23" hidden="1">
      <c r="A1037" s="2" t="s">
        <v>1399</v>
      </c>
      <c r="B1037" s="2" t="s">
        <v>2800</v>
      </c>
      <c r="C1037" s="2" t="s">
        <v>536</v>
      </c>
      <c r="D1037" s="1">
        <v>803676</v>
      </c>
      <c r="E1037" s="2" t="s">
        <v>659</v>
      </c>
      <c r="F1037" s="2" t="s">
        <v>1888</v>
      </c>
      <c r="G1037" s="2" t="s">
        <v>666</v>
      </c>
      <c r="H1037" s="2" t="s">
        <v>3445</v>
      </c>
      <c r="I1037" s="2" t="s">
        <v>1399</v>
      </c>
      <c r="J1037" s="4">
        <v>41967.470462962963</v>
      </c>
      <c r="K1037" s="5">
        <v>41968.462152777778</v>
      </c>
      <c r="L1037" s="5">
        <v>41967.480844907404</v>
      </c>
      <c r="M1037" s="7">
        <f t="shared" si="16"/>
        <v>-0.98130787037371192</v>
      </c>
      <c r="N1037" s="2" t="s">
        <v>760</v>
      </c>
      <c r="O1037" s="4">
        <v>41967.479155092595</v>
      </c>
      <c r="P1037" s="2" t="s">
        <v>2471</v>
      </c>
      <c r="Q1037" s="2"/>
      <c r="R1037" s="2" t="s">
        <v>2336</v>
      </c>
      <c r="S1037" s="1">
        <v>92339</v>
      </c>
      <c r="T1037" s="2" t="s">
        <v>2471</v>
      </c>
      <c r="U1037" s="2" t="s">
        <v>2292</v>
      </c>
      <c r="V1037" s="4">
        <v>41967.621261574073</v>
      </c>
      <c r="W1037" s="2" t="s">
        <v>355</v>
      </c>
    </row>
    <row r="1038" spans="1:23" hidden="1">
      <c r="A1038" s="2" t="s">
        <v>556</v>
      </c>
      <c r="B1038" s="2" t="s">
        <v>2800</v>
      </c>
      <c r="C1038" s="2" t="s">
        <v>2669</v>
      </c>
      <c r="D1038" s="1">
        <v>803736</v>
      </c>
      <c r="E1038" s="2" t="s">
        <v>3005</v>
      </c>
      <c r="F1038" s="2" t="s">
        <v>1888</v>
      </c>
      <c r="G1038" s="2" t="s">
        <v>666</v>
      </c>
      <c r="H1038" s="2" t="s">
        <v>2234</v>
      </c>
      <c r="I1038" s="2" t="s">
        <v>556</v>
      </c>
      <c r="J1038" s="4">
        <v>41967.557546296295</v>
      </c>
      <c r="K1038" s="5">
        <v>41967.668182870373</v>
      </c>
      <c r="L1038" s="5">
        <v>41967.651365740741</v>
      </c>
      <c r="M1038" s="7">
        <f t="shared" si="16"/>
        <v>-1.6817129631817807E-2</v>
      </c>
      <c r="N1038" s="2" t="s">
        <v>760</v>
      </c>
      <c r="O1038" s="4">
        <v>41967.570914351854</v>
      </c>
      <c r="P1038" s="2" t="s">
        <v>1843</v>
      </c>
      <c r="Q1038" s="2"/>
      <c r="R1038" s="2" t="s">
        <v>145</v>
      </c>
      <c r="S1038" s="1">
        <v>92359</v>
      </c>
      <c r="T1038" s="2" t="s">
        <v>1843</v>
      </c>
      <c r="U1038" s="2" t="s">
        <v>3412</v>
      </c>
      <c r="V1038" s="4">
        <v>41967.667974537035</v>
      </c>
      <c r="W1038" s="2" t="s">
        <v>355</v>
      </c>
    </row>
    <row r="1039" spans="1:23" hidden="1">
      <c r="A1039" s="2" t="s">
        <v>1399</v>
      </c>
      <c r="B1039" s="2" t="s">
        <v>2800</v>
      </c>
      <c r="C1039" s="2" t="s">
        <v>1293</v>
      </c>
      <c r="D1039" s="1">
        <v>803776</v>
      </c>
      <c r="E1039" s="2" t="s">
        <v>3005</v>
      </c>
      <c r="F1039" s="2" t="s">
        <v>2072</v>
      </c>
      <c r="G1039" s="2" t="s">
        <v>666</v>
      </c>
      <c r="H1039" s="2" t="s">
        <v>3485</v>
      </c>
      <c r="I1039" s="2" t="s">
        <v>1399</v>
      </c>
      <c r="J1039" s="4">
        <v>41967.586527777778</v>
      </c>
      <c r="K1039" s="5">
        <v>41968.357997685183</v>
      </c>
      <c r="L1039" s="5">
        <v>41967.650995370372</v>
      </c>
      <c r="M1039" s="7">
        <f t="shared" si="16"/>
        <v>-0.70700231481168885</v>
      </c>
      <c r="N1039" s="2" t="s">
        <v>760</v>
      </c>
      <c r="O1039" s="4">
        <v>41967.624074074076</v>
      </c>
      <c r="P1039" s="2" t="s">
        <v>2625</v>
      </c>
      <c r="Q1039" s="2"/>
      <c r="R1039" s="2" t="s">
        <v>2558</v>
      </c>
      <c r="S1039" s="1">
        <v>92379</v>
      </c>
      <c r="T1039" s="2" t="s">
        <v>2625</v>
      </c>
      <c r="U1039" s="2" t="s">
        <v>2725</v>
      </c>
      <c r="V1039" s="4">
        <v>41968.357847222222</v>
      </c>
      <c r="W1039" s="2" t="s">
        <v>355</v>
      </c>
    </row>
    <row r="1040" spans="1:23">
      <c r="A1040" s="2" t="s">
        <v>556</v>
      </c>
      <c r="B1040" s="2" t="s">
        <v>2800</v>
      </c>
      <c r="C1040" s="2" t="s">
        <v>2859</v>
      </c>
      <c r="D1040" s="1">
        <v>803744</v>
      </c>
      <c r="E1040" s="2" t="s">
        <v>3005</v>
      </c>
      <c r="F1040" s="2" t="s">
        <v>3422</v>
      </c>
      <c r="G1040" s="2" t="s">
        <v>666</v>
      </c>
      <c r="H1040" s="2" t="s">
        <v>2937</v>
      </c>
      <c r="I1040" s="2" t="s">
        <v>760</v>
      </c>
      <c r="J1040" s="4">
        <v>41967.689467592594</v>
      </c>
      <c r="K1040" s="5">
        <v>41970.703472222223</v>
      </c>
      <c r="L1040" s="5">
        <v>41969.666990740741</v>
      </c>
      <c r="M1040" s="7">
        <f t="shared" si="16"/>
        <v>-1.036481481482042</v>
      </c>
      <c r="N1040" s="2" t="s">
        <v>760</v>
      </c>
      <c r="O1040" s="4">
        <v>41969.423379629632</v>
      </c>
      <c r="P1040" s="2" t="s">
        <v>1348</v>
      </c>
      <c r="Q1040" s="2" t="s">
        <v>479</v>
      </c>
      <c r="R1040" s="2" t="s">
        <v>916</v>
      </c>
      <c r="S1040" s="1">
        <v>92399</v>
      </c>
      <c r="T1040" s="2" t="s">
        <v>1348</v>
      </c>
      <c r="U1040" s="2" t="s">
        <v>2312</v>
      </c>
      <c r="V1040" s="4">
        <v>41970.703275462962</v>
      </c>
      <c r="W1040" s="2" t="s">
        <v>842</v>
      </c>
    </row>
    <row r="1041" spans="1:23">
      <c r="A1041" s="2" t="s">
        <v>556</v>
      </c>
      <c r="B1041" s="2" t="s">
        <v>2800</v>
      </c>
      <c r="C1041" s="2" t="s">
        <v>2859</v>
      </c>
      <c r="D1041" s="1">
        <v>803744</v>
      </c>
      <c r="E1041" s="2" t="s">
        <v>3005</v>
      </c>
      <c r="F1041" s="2" t="s">
        <v>3422</v>
      </c>
      <c r="G1041" s="2" t="s">
        <v>666</v>
      </c>
      <c r="H1041" s="2" t="s">
        <v>2937</v>
      </c>
      <c r="I1041" s="2" t="s">
        <v>760</v>
      </c>
      <c r="J1041" s="4">
        <v>41967.689467592594</v>
      </c>
      <c r="K1041" s="5">
        <v>41970.703472222223</v>
      </c>
      <c r="L1041" s="5">
        <v>41969.666990740741</v>
      </c>
      <c r="M1041" s="7">
        <f t="shared" si="16"/>
        <v>-1.036481481482042</v>
      </c>
      <c r="N1041" s="2" t="s">
        <v>760</v>
      </c>
      <c r="O1041" s="4">
        <v>41969.423379629632</v>
      </c>
      <c r="P1041" s="2" t="s">
        <v>1348</v>
      </c>
      <c r="Q1041" s="2" t="s">
        <v>479</v>
      </c>
      <c r="R1041" s="2" t="s">
        <v>916</v>
      </c>
      <c r="S1041" s="1">
        <v>92399</v>
      </c>
      <c r="T1041" s="2" t="s">
        <v>1348</v>
      </c>
      <c r="U1041" s="2" t="s">
        <v>2312</v>
      </c>
      <c r="V1041" s="4">
        <v>41970.703275462962</v>
      </c>
      <c r="W1041" s="2" t="s">
        <v>3640</v>
      </c>
    </row>
    <row r="1042" spans="1:23">
      <c r="A1042" s="2" t="s">
        <v>1399</v>
      </c>
      <c r="B1042" s="2" t="s">
        <v>2800</v>
      </c>
      <c r="C1042" s="2" t="s">
        <v>1811</v>
      </c>
      <c r="D1042" s="1">
        <v>804093</v>
      </c>
      <c r="E1042" s="2" t="s">
        <v>3005</v>
      </c>
      <c r="F1042" s="2" t="s">
        <v>3422</v>
      </c>
      <c r="G1042" s="2" t="s">
        <v>666</v>
      </c>
      <c r="H1042" s="2" t="s">
        <v>3349</v>
      </c>
      <c r="I1042" s="2" t="s">
        <v>760</v>
      </c>
      <c r="J1042" s="4">
        <v>41968.382256944446</v>
      </c>
      <c r="K1042" s="5">
        <v>41971.480671296296</v>
      </c>
      <c r="L1042" s="5">
        <v>41968.564722222225</v>
      </c>
      <c r="M1042" s="7">
        <f t="shared" si="16"/>
        <v>-2.9159490740712499</v>
      </c>
      <c r="N1042" s="2" t="s">
        <v>760</v>
      </c>
      <c r="O1042" s="4">
        <v>41968.551180555558</v>
      </c>
      <c r="P1042" s="2" t="s">
        <v>1460</v>
      </c>
      <c r="Q1042" s="2" t="s">
        <v>2259</v>
      </c>
      <c r="R1042" s="2" t="s">
        <v>2770</v>
      </c>
      <c r="S1042" s="1">
        <v>92419</v>
      </c>
      <c r="T1042" s="2" t="s">
        <v>1460</v>
      </c>
      <c r="U1042" s="2" t="s">
        <v>3544</v>
      </c>
      <c r="V1042" s="4">
        <v>41970.467939814815</v>
      </c>
      <c r="W1042" s="2" t="s">
        <v>355</v>
      </c>
    </row>
    <row r="1043" spans="1:23">
      <c r="A1043" s="2" t="s">
        <v>1399</v>
      </c>
      <c r="B1043" s="2" t="s">
        <v>2800</v>
      </c>
      <c r="C1043" s="2" t="s">
        <v>3482</v>
      </c>
      <c r="D1043" s="1">
        <v>804175</v>
      </c>
      <c r="E1043" s="2" t="s">
        <v>3005</v>
      </c>
      <c r="F1043" s="2" t="s">
        <v>3422</v>
      </c>
      <c r="G1043" s="2" t="s">
        <v>666</v>
      </c>
      <c r="H1043" s="2" t="s">
        <v>2618</v>
      </c>
      <c r="I1043" s="2" t="s">
        <v>1399</v>
      </c>
      <c r="J1043" s="4">
        <v>41968.433854166666</v>
      </c>
      <c r="K1043" s="5">
        <v>41968.596273148149</v>
      </c>
      <c r="L1043" s="5">
        <v>41968.486817129633</v>
      </c>
      <c r="M1043" s="7">
        <f t="shared" si="16"/>
        <v>-0.10945601851562969</v>
      </c>
      <c r="N1043" s="2" t="s">
        <v>760</v>
      </c>
      <c r="O1043" s="4">
        <v>41968.474849537037</v>
      </c>
      <c r="P1043" s="2" t="s">
        <v>3380</v>
      </c>
      <c r="Q1043" s="2"/>
      <c r="R1043" s="2" t="s">
        <v>9</v>
      </c>
      <c r="S1043" s="1">
        <v>92439</v>
      </c>
      <c r="T1043" s="2" t="s">
        <v>3380</v>
      </c>
      <c r="U1043" s="2" t="s">
        <v>2103</v>
      </c>
      <c r="V1043" s="4">
        <v>41968.532048611109</v>
      </c>
      <c r="W1043" s="2" t="s">
        <v>3495</v>
      </c>
    </row>
    <row r="1044" spans="1:23">
      <c r="A1044" s="2" t="s">
        <v>760</v>
      </c>
      <c r="B1044" s="2" t="s">
        <v>2800</v>
      </c>
      <c r="C1044" s="2" t="s">
        <v>1172</v>
      </c>
      <c r="D1044" s="1">
        <v>804317</v>
      </c>
      <c r="E1044" s="2" t="s">
        <v>3005</v>
      </c>
      <c r="F1044" s="2" t="s">
        <v>3422</v>
      </c>
      <c r="G1044" s="2" t="s">
        <v>666</v>
      </c>
      <c r="H1044" s="2" t="s">
        <v>1415</v>
      </c>
      <c r="I1044" s="2" t="s">
        <v>760</v>
      </c>
      <c r="J1044" s="4">
        <v>41968.570208333331</v>
      </c>
      <c r="K1044" s="5">
        <v>41968.605393518519</v>
      </c>
      <c r="L1044" s="5">
        <v>41968.601307870369</v>
      </c>
      <c r="M1044" s="7">
        <f t="shared" si="16"/>
        <v>-4.0856481500668451E-3</v>
      </c>
      <c r="N1044" s="2" t="s">
        <v>760</v>
      </c>
      <c r="O1044" s="4">
        <v>41968.594108796293</v>
      </c>
      <c r="P1044" s="2" t="s">
        <v>2201</v>
      </c>
      <c r="Q1044" s="2" t="s">
        <v>3559</v>
      </c>
      <c r="R1044" s="2" t="s">
        <v>2221</v>
      </c>
      <c r="S1044" s="1">
        <v>92459</v>
      </c>
      <c r="T1044" s="2" t="s">
        <v>2201</v>
      </c>
      <c r="U1044" s="2" t="s">
        <v>678</v>
      </c>
      <c r="V1044" s="4">
        <v>41968.605243055557</v>
      </c>
      <c r="W1044" s="2" t="s">
        <v>355</v>
      </c>
    </row>
    <row r="1045" spans="1:23" hidden="1">
      <c r="A1045" s="2" t="s">
        <v>556</v>
      </c>
      <c r="B1045" s="2" t="s">
        <v>2800</v>
      </c>
      <c r="C1045" s="2" t="s">
        <v>3193</v>
      </c>
      <c r="D1045" s="1">
        <v>804391</v>
      </c>
      <c r="E1045" s="2" t="s">
        <v>3005</v>
      </c>
      <c r="F1045" s="2"/>
      <c r="G1045" s="2" t="s">
        <v>666</v>
      </c>
      <c r="H1045" s="2" t="s">
        <v>1482</v>
      </c>
      <c r="I1045" s="2" t="s">
        <v>556</v>
      </c>
      <c r="J1045" s="4">
        <v>41968.646053240744</v>
      </c>
      <c r="K1045" s="5">
        <v>41969.767280092594</v>
      </c>
      <c r="L1045" s="5">
        <v>41969.42015046296</v>
      </c>
      <c r="M1045" s="7">
        <f t="shared" si="16"/>
        <v>-0.34712962963385507</v>
      </c>
      <c r="N1045" s="2" t="s">
        <v>760</v>
      </c>
      <c r="O1045" s="4">
        <v>41969.413310185184</v>
      </c>
      <c r="P1045" s="2" t="s">
        <v>3284</v>
      </c>
      <c r="Q1045" s="2" t="s">
        <v>604</v>
      </c>
      <c r="R1045" s="2" t="s">
        <v>793</v>
      </c>
      <c r="S1045" s="1">
        <v>92479</v>
      </c>
      <c r="T1045" s="2" t="s">
        <v>3284</v>
      </c>
      <c r="U1045" s="2" t="s">
        <v>3123</v>
      </c>
      <c r="V1045" s="4">
        <v>41969.430567129632</v>
      </c>
      <c r="W1045" s="2" t="s">
        <v>842</v>
      </c>
    </row>
    <row r="1046" spans="1:23">
      <c r="A1046" s="2" t="s">
        <v>760</v>
      </c>
      <c r="B1046" s="2" t="s">
        <v>2800</v>
      </c>
      <c r="C1046" s="2" t="s">
        <v>1457</v>
      </c>
      <c r="D1046" s="1">
        <v>804435</v>
      </c>
      <c r="E1046" s="2" t="s">
        <v>3005</v>
      </c>
      <c r="F1046" s="2" t="s">
        <v>3422</v>
      </c>
      <c r="G1046" s="2" t="s">
        <v>666</v>
      </c>
      <c r="H1046" s="2" t="s">
        <v>1836</v>
      </c>
      <c r="I1046" s="2" t="s">
        <v>760</v>
      </c>
      <c r="J1046" s="4">
        <v>41968.69332175926</v>
      </c>
      <c r="K1046" s="5">
        <v>41968.702025462961</v>
      </c>
      <c r="L1046" s="5">
        <v>41968.698807870373</v>
      </c>
      <c r="M1046" s="7">
        <f t="shared" si="16"/>
        <v>-3.2175925880437717E-3</v>
      </c>
      <c r="N1046" s="2" t="s">
        <v>760</v>
      </c>
      <c r="O1046" s="4">
        <v>41968.698055555556</v>
      </c>
      <c r="P1046" s="2" t="s">
        <v>3380</v>
      </c>
      <c r="Q1046" s="2"/>
      <c r="R1046" s="2" t="s">
        <v>2424</v>
      </c>
      <c r="S1046" s="1">
        <v>92499</v>
      </c>
      <c r="T1046" s="2" t="s">
        <v>3380</v>
      </c>
      <c r="U1046" s="2" t="s">
        <v>2832</v>
      </c>
      <c r="V1046" s="4">
        <v>41968.701909722222</v>
      </c>
      <c r="W1046" s="2" t="s">
        <v>355</v>
      </c>
    </row>
    <row r="1047" spans="1:23" hidden="1">
      <c r="A1047" s="2" t="s">
        <v>1399</v>
      </c>
      <c r="B1047" s="2" t="s">
        <v>2800</v>
      </c>
      <c r="C1047" s="2" t="s">
        <v>3610</v>
      </c>
      <c r="D1047" s="1">
        <v>804438</v>
      </c>
      <c r="E1047" s="2" t="s">
        <v>3005</v>
      </c>
      <c r="F1047" s="2" t="s">
        <v>2072</v>
      </c>
      <c r="G1047" s="2" t="s">
        <v>3408</v>
      </c>
      <c r="H1047" s="2" t="s">
        <v>356</v>
      </c>
      <c r="I1047" s="2" t="s">
        <v>760</v>
      </c>
      <c r="J1047" s="4">
        <v>41968.697175925925</v>
      </c>
      <c r="K1047" s="6"/>
      <c r="L1047" s="6"/>
      <c r="M1047" s="7">
        <f t="shared" si="16"/>
        <v>0</v>
      </c>
      <c r="N1047" s="2"/>
      <c r="O1047" s="2"/>
      <c r="P1047" s="2"/>
      <c r="Q1047" s="2"/>
      <c r="R1047" s="2" t="s">
        <v>350</v>
      </c>
      <c r="S1047" s="1">
        <v>92500</v>
      </c>
      <c r="T1047" s="2" t="s">
        <v>3380</v>
      </c>
      <c r="U1047" s="2"/>
      <c r="V1047" s="2"/>
      <c r="W1047" s="2"/>
    </row>
    <row r="1048" spans="1:23" hidden="1">
      <c r="A1048" s="2" t="s">
        <v>556</v>
      </c>
      <c r="B1048" s="2" t="s">
        <v>487</v>
      </c>
      <c r="C1048" s="2" t="s">
        <v>2230</v>
      </c>
      <c r="D1048" s="1">
        <v>804590</v>
      </c>
      <c r="E1048" s="2" t="s">
        <v>3005</v>
      </c>
      <c r="F1048" s="2" t="s">
        <v>1345</v>
      </c>
      <c r="G1048" s="2" t="s">
        <v>3408</v>
      </c>
      <c r="H1048" s="2" t="s">
        <v>2608</v>
      </c>
      <c r="I1048" s="2" t="s">
        <v>760</v>
      </c>
      <c r="J1048" s="4">
        <v>41969.359398148146</v>
      </c>
      <c r="K1048" s="6"/>
      <c r="L1048" s="6"/>
      <c r="M1048" s="7">
        <f t="shared" si="16"/>
        <v>0</v>
      </c>
      <c r="N1048" s="2"/>
      <c r="O1048" s="2"/>
      <c r="P1048" s="2"/>
      <c r="Q1048" s="2" t="s">
        <v>2059</v>
      </c>
      <c r="R1048" s="2" t="s">
        <v>1326</v>
      </c>
      <c r="S1048" s="1">
        <v>92519</v>
      </c>
      <c r="T1048" s="2" t="s">
        <v>1820</v>
      </c>
      <c r="U1048" s="2"/>
      <c r="V1048" s="2"/>
      <c r="W1048" s="2"/>
    </row>
    <row r="1049" spans="1:23" hidden="1">
      <c r="A1049" s="2" t="s">
        <v>1399</v>
      </c>
      <c r="B1049" s="2" t="s">
        <v>2800</v>
      </c>
      <c r="C1049" s="2" t="s">
        <v>1513</v>
      </c>
      <c r="D1049" s="1">
        <v>804817</v>
      </c>
      <c r="E1049" s="2" t="s">
        <v>659</v>
      </c>
      <c r="F1049" s="2" t="s">
        <v>1888</v>
      </c>
      <c r="G1049" s="2" t="s">
        <v>666</v>
      </c>
      <c r="H1049" s="2" t="s">
        <v>1761</v>
      </c>
      <c r="I1049" s="2" t="s">
        <v>1399</v>
      </c>
      <c r="J1049" s="4">
        <v>41969.559803240743</v>
      </c>
      <c r="K1049" s="5">
        <v>41971.481828703705</v>
      </c>
      <c r="L1049" s="5">
        <v>41970.647534722222</v>
      </c>
      <c r="M1049" s="7">
        <f t="shared" si="16"/>
        <v>-0.83429398148291511</v>
      </c>
      <c r="N1049" s="2" t="s">
        <v>760</v>
      </c>
      <c r="O1049" s="4">
        <v>41970.642118055555</v>
      </c>
      <c r="P1049" s="2" t="s">
        <v>1460</v>
      </c>
      <c r="Q1049" s="2"/>
      <c r="R1049" s="2" t="s">
        <v>3347</v>
      </c>
      <c r="S1049" s="1">
        <v>92539</v>
      </c>
      <c r="T1049" s="2" t="s">
        <v>1460</v>
      </c>
      <c r="U1049" s="2" t="s">
        <v>2650</v>
      </c>
      <c r="V1049" s="4">
        <v>41970.702638888892</v>
      </c>
      <c r="W1049" s="2" t="s">
        <v>842</v>
      </c>
    </row>
    <row r="1050" spans="1:23" hidden="1">
      <c r="A1050" s="2" t="s">
        <v>1399</v>
      </c>
      <c r="B1050" s="2" t="s">
        <v>2800</v>
      </c>
      <c r="C1050" s="2" t="s">
        <v>1513</v>
      </c>
      <c r="D1050" s="1">
        <v>804817</v>
      </c>
      <c r="E1050" s="2" t="s">
        <v>659</v>
      </c>
      <c r="F1050" s="2" t="s">
        <v>1888</v>
      </c>
      <c r="G1050" s="2" t="s">
        <v>666</v>
      </c>
      <c r="H1050" s="2" t="s">
        <v>1761</v>
      </c>
      <c r="I1050" s="2" t="s">
        <v>1399</v>
      </c>
      <c r="J1050" s="4">
        <v>41969.559803240743</v>
      </c>
      <c r="K1050" s="5">
        <v>41971.481828703705</v>
      </c>
      <c r="L1050" s="5">
        <v>41970.647534722222</v>
      </c>
      <c r="M1050" s="7">
        <f t="shared" si="16"/>
        <v>-0.83429398148291511</v>
      </c>
      <c r="N1050" s="2" t="s">
        <v>760</v>
      </c>
      <c r="O1050" s="4">
        <v>41970.642118055555</v>
      </c>
      <c r="P1050" s="2" t="s">
        <v>1460</v>
      </c>
      <c r="Q1050" s="2"/>
      <c r="R1050" s="2" t="s">
        <v>3347</v>
      </c>
      <c r="S1050" s="1">
        <v>92539</v>
      </c>
      <c r="T1050" s="2" t="s">
        <v>1460</v>
      </c>
      <c r="U1050" s="2" t="s">
        <v>2650</v>
      </c>
      <c r="V1050" s="4">
        <v>41970.702638888892</v>
      </c>
      <c r="W1050" s="2" t="s">
        <v>355</v>
      </c>
    </row>
    <row r="1051" spans="1:23" hidden="1">
      <c r="A1051" s="2" t="s">
        <v>556</v>
      </c>
      <c r="B1051" s="2" t="s">
        <v>2800</v>
      </c>
      <c r="C1051" s="2" t="s">
        <v>3591</v>
      </c>
      <c r="D1051" s="1">
        <v>804861</v>
      </c>
      <c r="E1051" s="2" t="s">
        <v>3005</v>
      </c>
      <c r="F1051" s="2"/>
      <c r="G1051" s="2" t="s">
        <v>666</v>
      </c>
      <c r="H1051" s="2" t="s">
        <v>693</v>
      </c>
      <c r="I1051" s="2" t="s">
        <v>556</v>
      </c>
      <c r="J1051" s="4">
        <v>41969.581979166665</v>
      </c>
      <c r="K1051" s="5">
        <v>41969.708599537036</v>
      </c>
      <c r="L1051" s="5">
        <v>41969.665509259263</v>
      </c>
      <c r="M1051" s="7">
        <f t="shared" si="16"/>
        <v>-4.3090277773444541E-2</v>
      </c>
      <c r="N1051" s="2" t="s">
        <v>760</v>
      </c>
      <c r="O1051" s="4">
        <v>41969.663252314815</v>
      </c>
      <c r="P1051" s="2" t="s">
        <v>2544</v>
      </c>
      <c r="Q1051" s="2"/>
      <c r="R1051" s="2" t="s">
        <v>1735</v>
      </c>
      <c r="S1051" s="1">
        <v>92559</v>
      </c>
      <c r="T1051" s="2" t="s">
        <v>2544</v>
      </c>
      <c r="U1051" s="2" t="s">
        <v>3025</v>
      </c>
      <c r="V1051" s="4">
        <v>41969.708483796298</v>
      </c>
      <c r="W1051" s="2" t="s">
        <v>842</v>
      </c>
    </row>
    <row r="1052" spans="1:23" hidden="1">
      <c r="A1052" s="2" t="s">
        <v>760</v>
      </c>
      <c r="B1052" s="2" t="s">
        <v>2800</v>
      </c>
      <c r="C1052" s="2" t="s">
        <v>509</v>
      </c>
      <c r="D1052" s="1">
        <v>804972</v>
      </c>
      <c r="E1052" s="2" t="s">
        <v>3005</v>
      </c>
      <c r="F1052" s="2" t="s">
        <v>1345</v>
      </c>
      <c r="G1052" s="2" t="s">
        <v>2286</v>
      </c>
      <c r="H1052" s="2" t="s">
        <v>3514</v>
      </c>
      <c r="I1052" s="2" t="s">
        <v>760</v>
      </c>
      <c r="J1052" s="4">
        <v>41969.681967592594</v>
      </c>
      <c r="K1052" s="6"/>
      <c r="L1052" s="6"/>
      <c r="M1052" s="7">
        <f t="shared" si="16"/>
        <v>0</v>
      </c>
      <c r="N1052" s="2"/>
      <c r="O1052" s="2"/>
      <c r="P1052" s="2"/>
      <c r="Q1052" s="2" t="s">
        <v>1639</v>
      </c>
      <c r="R1052" s="2" t="s">
        <v>3155</v>
      </c>
      <c r="S1052" s="1">
        <v>92579</v>
      </c>
      <c r="T1052" s="2" t="s">
        <v>1399</v>
      </c>
      <c r="U1052" s="2"/>
      <c r="V1052" s="2"/>
      <c r="W1052" s="2"/>
    </row>
    <row r="1053" spans="1:23" hidden="1">
      <c r="A1053" s="2" t="s">
        <v>1399</v>
      </c>
      <c r="B1053" s="2" t="s">
        <v>2800</v>
      </c>
      <c r="C1053" s="2" t="s">
        <v>2700</v>
      </c>
      <c r="D1053" s="1">
        <v>804975</v>
      </c>
      <c r="E1053" s="2" t="s">
        <v>3005</v>
      </c>
      <c r="F1053" s="2" t="s">
        <v>1345</v>
      </c>
      <c r="G1053" s="2" t="s">
        <v>666</v>
      </c>
      <c r="H1053" s="2" t="s">
        <v>2092</v>
      </c>
      <c r="I1053" s="2" t="s">
        <v>760</v>
      </c>
      <c r="J1053" s="4">
        <v>41969.683576388888</v>
      </c>
      <c r="K1053" s="5">
        <v>41970.657002314816</v>
      </c>
      <c r="L1053" s="5">
        <v>41970.424409722225</v>
      </c>
      <c r="M1053" s="7">
        <f t="shared" si="16"/>
        <v>-0.23259259259066312</v>
      </c>
      <c r="N1053" s="2" t="s">
        <v>760</v>
      </c>
      <c r="O1053" s="4">
        <v>41970.383090277777</v>
      </c>
      <c r="P1053" s="2" t="s">
        <v>1460</v>
      </c>
      <c r="Q1053" s="2" t="s">
        <v>1639</v>
      </c>
      <c r="R1053" s="2" t="s">
        <v>965</v>
      </c>
      <c r="S1053" s="1">
        <v>92580</v>
      </c>
      <c r="T1053" s="2" t="s">
        <v>1460</v>
      </c>
      <c r="U1053" s="2" t="s">
        <v>2875</v>
      </c>
      <c r="V1053" s="4">
        <v>41970.656863425924</v>
      </c>
      <c r="W1053" s="2" t="s">
        <v>355</v>
      </c>
    </row>
    <row r="1054" spans="1:23" hidden="1">
      <c r="A1054" s="2" t="s">
        <v>2471</v>
      </c>
      <c r="B1054" s="2" t="s">
        <v>934</v>
      </c>
      <c r="C1054" s="2" t="s">
        <v>197</v>
      </c>
      <c r="D1054" s="1">
        <v>805046</v>
      </c>
      <c r="E1054" s="2" t="s">
        <v>3005</v>
      </c>
      <c r="F1054" s="2" t="s">
        <v>2072</v>
      </c>
      <c r="G1054" s="2" t="s">
        <v>3614</v>
      </c>
      <c r="H1054" s="2" t="s">
        <v>2400</v>
      </c>
      <c r="I1054" s="2" t="s">
        <v>2471</v>
      </c>
      <c r="J1054" s="4">
        <v>41969.751666666663</v>
      </c>
      <c r="K1054" s="6"/>
      <c r="L1054" s="6"/>
      <c r="M1054" s="7">
        <f t="shared" si="16"/>
        <v>0</v>
      </c>
      <c r="N1054" s="2"/>
      <c r="O1054" s="4">
        <v>41970.650138888886</v>
      </c>
      <c r="P1054" s="2" t="s">
        <v>3120</v>
      </c>
      <c r="Q1054" s="2"/>
      <c r="R1054" s="2" t="s">
        <v>3680</v>
      </c>
      <c r="S1054" s="1">
        <v>92599</v>
      </c>
      <c r="T1054" s="2" t="s">
        <v>3120</v>
      </c>
      <c r="U1054" s="2"/>
      <c r="V1054" s="2"/>
      <c r="W1054" s="2"/>
    </row>
    <row r="1055" spans="1:23">
      <c r="A1055" s="2" t="s">
        <v>556</v>
      </c>
      <c r="B1055" s="2" t="s">
        <v>2800</v>
      </c>
      <c r="C1055" s="2" t="s">
        <v>227</v>
      </c>
      <c r="D1055" s="1">
        <v>805156</v>
      </c>
      <c r="E1055" s="2" t="s">
        <v>3005</v>
      </c>
      <c r="F1055" s="2" t="s">
        <v>3422</v>
      </c>
      <c r="G1055" s="2" t="s">
        <v>666</v>
      </c>
      <c r="H1055" s="2" t="s">
        <v>1551</v>
      </c>
      <c r="I1055" s="2" t="s">
        <v>760</v>
      </c>
      <c r="J1055" s="4">
        <v>41970.370659722219</v>
      </c>
      <c r="K1055" s="5">
        <v>41970.496238425927</v>
      </c>
      <c r="L1055" s="5">
        <v>41970.424756944441</v>
      </c>
      <c r="M1055" s="7">
        <f t="shared" si="16"/>
        <v>-7.1481481485534459E-2</v>
      </c>
      <c r="N1055" s="2" t="s">
        <v>760</v>
      </c>
      <c r="O1055" s="4">
        <v>41970.383194444446</v>
      </c>
      <c r="P1055" s="2" t="s">
        <v>3527</v>
      </c>
      <c r="Q1055" s="2" t="s">
        <v>1756</v>
      </c>
      <c r="R1055" s="2" t="s">
        <v>2948</v>
      </c>
      <c r="S1055" s="1">
        <v>92619</v>
      </c>
      <c r="T1055" s="2" t="s">
        <v>3527</v>
      </c>
      <c r="U1055" s="2" t="s">
        <v>3428</v>
      </c>
      <c r="V1055" s="4">
        <v>41970.49559027778</v>
      </c>
      <c r="W1055" s="2" t="s">
        <v>355</v>
      </c>
    </row>
    <row r="1056" spans="1:23" hidden="1">
      <c r="A1056" s="2" t="s">
        <v>556</v>
      </c>
      <c r="B1056" s="2" t="s">
        <v>2800</v>
      </c>
      <c r="C1056" s="2" t="s">
        <v>2258</v>
      </c>
      <c r="D1056" s="1">
        <v>805178</v>
      </c>
      <c r="E1056" s="2" t="s">
        <v>3005</v>
      </c>
      <c r="F1056" s="2" t="s">
        <v>2072</v>
      </c>
      <c r="G1056" s="2" t="s">
        <v>666</v>
      </c>
      <c r="H1056" s="2" t="s">
        <v>360</v>
      </c>
      <c r="I1056" s="2" t="s">
        <v>556</v>
      </c>
      <c r="J1056" s="4">
        <v>41970.386319444442</v>
      </c>
      <c r="K1056" s="5">
        <v>41970.668958333335</v>
      </c>
      <c r="L1056" s="5">
        <v>41970.425983796296</v>
      </c>
      <c r="M1056" s="7">
        <f t="shared" si="16"/>
        <v>-0.24297453703911742</v>
      </c>
      <c r="N1056" s="2" t="s">
        <v>760</v>
      </c>
      <c r="O1056" s="4">
        <v>41970.400833333333</v>
      </c>
      <c r="P1056" s="2" t="s">
        <v>1460</v>
      </c>
      <c r="Q1056" s="2"/>
      <c r="R1056" s="2" t="s">
        <v>1859</v>
      </c>
      <c r="S1056" s="1">
        <v>92639</v>
      </c>
      <c r="T1056" s="2" t="s">
        <v>1460</v>
      </c>
      <c r="U1056" s="2" t="s">
        <v>1874</v>
      </c>
      <c r="V1056" s="4">
        <v>41970.668761574074</v>
      </c>
      <c r="W1056" s="2" t="s">
        <v>842</v>
      </c>
    </row>
    <row r="1057" spans="1:23" hidden="1">
      <c r="A1057" s="2" t="s">
        <v>556</v>
      </c>
      <c r="B1057" s="2" t="s">
        <v>2800</v>
      </c>
      <c r="C1057" s="2" t="s">
        <v>860</v>
      </c>
      <c r="D1057" s="1">
        <v>805191</v>
      </c>
      <c r="E1057" s="2" t="s">
        <v>3005</v>
      </c>
      <c r="F1057" s="2" t="s">
        <v>1888</v>
      </c>
      <c r="G1057" s="2" t="s">
        <v>666</v>
      </c>
      <c r="H1057" s="2" t="s">
        <v>1154</v>
      </c>
      <c r="I1057" s="2" t="s">
        <v>556</v>
      </c>
      <c r="J1057" s="4">
        <v>41970.393946759257</v>
      </c>
      <c r="K1057" s="5">
        <v>41970.669189814813</v>
      </c>
      <c r="L1057" s="5">
        <v>41970.575555555559</v>
      </c>
      <c r="M1057" s="7">
        <f t="shared" si="16"/>
        <v>-9.3634259254031349E-2</v>
      </c>
      <c r="N1057" s="2" t="s">
        <v>760</v>
      </c>
      <c r="O1057" s="4">
        <v>41970.539849537039</v>
      </c>
      <c r="P1057" s="2" t="s">
        <v>3580</v>
      </c>
      <c r="Q1057" s="2" t="s">
        <v>1344</v>
      </c>
      <c r="R1057" s="2" t="s">
        <v>3466</v>
      </c>
      <c r="S1057" s="1">
        <v>92659</v>
      </c>
      <c r="T1057" s="2" t="s">
        <v>3580</v>
      </c>
      <c r="U1057" s="2" t="s">
        <v>180</v>
      </c>
      <c r="V1057" s="4">
        <v>41970.669085648151</v>
      </c>
      <c r="W1057" s="2" t="s">
        <v>355</v>
      </c>
    </row>
    <row r="1058" spans="1:23">
      <c r="A1058" s="2" t="s">
        <v>760</v>
      </c>
      <c r="B1058" s="2" t="s">
        <v>2800</v>
      </c>
      <c r="C1058" s="2" t="s">
        <v>2572</v>
      </c>
      <c r="D1058" s="1">
        <v>805254</v>
      </c>
      <c r="E1058" s="2" t="s">
        <v>3005</v>
      </c>
      <c r="F1058" s="2" t="s">
        <v>3422</v>
      </c>
      <c r="G1058" s="2" t="s">
        <v>666</v>
      </c>
      <c r="H1058" s="2" t="s">
        <v>2060</v>
      </c>
      <c r="I1058" s="2" t="s">
        <v>760</v>
      </c>
      <c r="J1058" s="4">
        <v>41970.428391203706</v>
      </c>
      <c r="K1058" s="5">
        <v>41970.469039351854</v>
      </c>
      <c r="L1058" s="5">
        <v>41970.465717592589</v>
      </c>
      <c r="M1058" s="7">
        <f t="shared" si="16"/>
        <v>-3.3217592645087279E-3</v>
      </c>
      <c r="N1058" s="2" t="s">
        <v>760</v>
      </c>
      <c r="O1058" s="4">
        <v>41970.460115740738</v>
      </c>
      <c r="P1058" s="2" t="s">
        <v>2201</v>
      </c>
      <c r="Q1058" s="2" t="s">
        <v>1710</v>
      </c>
      <c r="R1058" s="2" t="s">
        <v>1079</v>
      </c>
      <c r="S1058" s="1">
        <v>92679</v>
      </c>
      <c r="T1058" s="2" t="s">
        <v>2201</v>
      </c>
      <c r="U1058" s="2" t="s">
        <v>3241</v>
      </c>
      <c r="V1058" s="4">
        <v>41970.468900462962</v>
      </c>
      <c r="W1058" s="2" t="s">
        <v>355</v>
      </c>
    </row>
    <row r="1059" spans="1:23" hidden="1">
      <c r="A1059" s="2" t="s">
        <v>1399</v>
      </c>
      <c r="B1059" s="2" t="s">
        <v>2800</v>
      </c>
      <c r="C1059" s="2" t="s">
        <v>1819</v>
      </c>
      <c r="D1059" s="1">
        <v>805364</v>
      </c>
      <c r="E1059" s="2" t="s">
        <v>3005</v>
      </c>
      <c r="F1059" s="2" t="s">
        <v>1888</v>
      </c>
      <c r="G1059" s="2" t="s">
        <v>666</v>
      </c>
      <c r="H1059" s="2" t="s">
        <v>498</v>
      </c>
      <c r="I1059" s="2" t="s">
        <v>1399</v>
      </c>
      <c r="J1059" s="4">
        <v>41970.586099537039</v>
      </c>
      <c r="K1059" s="5">
        <v>41970.702766203707</v>
      </c>
      <c r="L1059" s="5">
        <v>41970.650196759256</v>
      </c>
      <c r="M1059" s="7">
        <f t="shared" si="16"/>
        <v>-5.2569444451364689E-2</v>
      </c>
      <c r="N1059" s="2" t="s">
        <v>760</v>
      </c>
      <c r="O1059" s="4">
        <v>41970.647118055553</v>
      </c>
      <c r="P1059" s="2" t="s">
        <v>2471</v>
      </c>
      <c r="Q1059" s="2"/>
      <c r="R1059" s="2" t="s">
        <v>2545</v>
      </c>
      <c r="S1059" s="1">
        <v>92759</v>
      </c>
      <c r="T1059" s="2" t="s">
        <v>2940</v>
      </c>
      <c r="U1059" s="2" t="s">
        <v>2650</v>
      </c>
      <c r="V1059" s="4">
        <v>41970.702638888892</v>
      </c>
      <c r="W1059" s="2" t="s">
        <v>842</v>
      </c>
    </row>
    <row r="1060" spans="1:23" hidden="1">
      <c r="A1060" s="2" t="s">
        <v>1399</v>
      </c>
      <c r="B1060" s="2" t="s">
        <v>2800</v>
      </c>
      <c r="C1060" s="2" t="s">
        <v>1819</v>
      </c>
      <c r="D1060" s="1">
        <v>805364</v>
      </c>
      <c r="E1060" s="2" t="s">
        <v>3005</v>
      </c>
      <c r="F1060" s="2" t="s">
        <v>1888</v>
      </c>
      <c r="G1060" s="2" t="s">
        <v>666</v>
      </c>
      <c r="H1060" s="2" t="s">
        <v>498</v>
      </c>
      <c r="I1060" s="2" t="s">
        <v>1399</v>
      </c>
      <c r="J1060" s="4">
        <v>41970.586099537039</v>
      </c>
      <c r="K1060" s="5">
        <v>41970.702766203707</v>
      </c>
      <c r="L1060" s="5">
        <v>41970.650196759256</v>
      </c>
      <c r="M1060" s="7">
        <f t="shared" si="16"/>
        <v>-5.2569444451364689E-2</v>
      </c>
      <c r="N1060" s="2" t="s">
        <v>760</v>
      </c>
      <c r="O1060" s="4">
        <v>41970.647118055553</v>
      </c>
      <c r="P1060" s="2" t="s">
        <v>2471</v>
      </c>
      <c r="Q1060" s="2"/>
      <c r="R1060" s="2" t="s">
        <v>2545</v>
      </c>
      <c r="S1060" s="1">
        <v>92759</v>
      </c>
      <c r="T1060" s="2" t="s">
        <v>2940</v>
      </c>
      <c r="U1060" s="2" t="s">
        <v>2650</v>
      </c>
      <c r="V1060" s="4">
        <v>41970.702638888892</v>
      </c>
      <c r="W1060" s="2" t="s">
        <v>355</v>
      </c>
    </row>
    <row r="1061" spans="1:23">
      <c r="A1061" s="2" t="s">
        <v>760</v>
      </c>
      <c r="B1061" s="2" t="s">
        <v>2800</v>
      </c>
      <c r="C1061" s="2" t="s">
        <v>3484</v>
      </c>
      <c r="D1061" s="1">
        <v>805535</v>
      </c>
      <c r="E1061" s="2" t="s">
        <v>3005</v>
      </c>
      <c r="F1061" s="2" t="s">
        <v>3422</v>
      </c>
      <c r="G1061" s="2" t="s">
        <v>666</v>
      </c>
      <c r="H1061" s="2" t="s">
        <v>1469</v>
      </c>
      <c r="I1061" s="2" t="s">
        <v>760</v>
      </c>
      <c r="J1061" s="4">
        <v>41970.619872685187</v>
      </c>
      <c r="K1061" s="5">
        <v>41970.658159722225</v>
      </c>
      <c r="L1061" s="5">
        <v>41970.651296296295</v>
      </c>
      <c r="M1061" s="7">
        <f t="shared" si="16"/>
        <v>-6.8634259296231903E-3</v>
      </c>
      <c r="N1061" s="2" t="s">
        <v>760</v>
      </c>
      <c r="O1061" s="4">
        <v>41970.65</v>
      </c>
      <c r="P1061" s="2" t="s">
        <v>3120</v>
      </c>
      <c r="Q1061" s="2" t="s">
        <v>2912</v>
      </c>
      <c r="R1061" s="2" t="s">
        <v>156</v>
      </c>
      <c r="S1061" s="1">
        <v>92779</v>
      </c>
      <c r="T1061" s="2" t="s">
        <v>3120</v>
      </c>
      <c r="U1061" s="2" t="s">
        <v>586</v>
      </c>
      <c r="V1061" s="4">
        <v>41970.658032407409</v>
      </c>
      <c r="W1061" s="2" t="s">
        <v>355</v>
      </c>
    </row>
    <row r="1062" spans="1:23" hidden="1">
      <c r="A1062" s="2" t="s">
        <v>1399</v>
      </c>
      <c r="B1062" s="2" t="s">
        <v>2800</v>
      </c>
      <c r="C1062" s="2" t="s">
        <v>1290</v>
      </c>
      <c r="D1062" s="1">
        <v>805775</v>
      </c>
      <c r="E1062" s="2" t="s">
        <v>3005</v>
      </c>
      <c r="F1062" s="2" t="s">
        <v>1345</v>
      </c>
      <c r="G1062" s="2" t="s">
        <v>2225</v>
      </c>
      <c r="H1062" s="2" t="s">
        <v>2024</v>
      </c>
      <c r="I1062" s="2" t="s">
        <v>760</v>
      </c>
      <c r="J1062" s="4">
        <v>41971.359942129631</v>
      </c>
      <c r="K1062" s="6"/>
      <c r="L1062" s="5">
        <v>41974.357094907406</v>
      </c>
      <c r="M1062" s="7">
        <f t="shared" si="16"/>
        <v>41974.357094907406</v>
      </c>
      <c r="N1062" s="2" t="s">
        <v>760</v>
      </c>
      <c r="O1062" s="4">
        <v>41971.717037037037</v>
      </c>
      <c r="P1062" s="2" t="s">
        <v>2625</v>
      </c>
      <c r="Q1062" s="2" t="s">
        <v>929</v>
      </c>
      <c r="R1062" s="2" t="s">
        <v>1594</v>
      </c>
      <c r="S1062" s="1">
        <v>92799</v>
      </c>
      <c r="T1062" s="2" t="s">
        <v>2625</v>
      </c>
      <c r="U1062" s="2" t="s">
        <v>3458</v>
      </c>
      <c r="V1062" s="2"/>
      <c r="W1062" s="2" t="s">
        <v>1148</v>
      </c>
    </row>
    <row r="1063" spans="1:23" hidden="1">
      <c r="A1063" s="2" t="s">
        <v>1399</v>
      </c>
      <c r="B1063" s="2" t="s">
        <v>2800</v>
      </c>
      <c r="C1063" s="2" t="s">
        <v>1290</v>
      </c>
      <c r="D1063" s="1">
        <v>805775</v>
      </c>
      <c r="E1063" s="2" t="s">
        <v>3005</v>
      </c>
      <c r="F1063" s="2" t="s">
        <v>1345</v>
      </c>
      <c r="G1063" s="2" t="s">
        <v>2225</v>
      </c>
      <c r="H1063" s="2" t="s">
        <v>2024</v>
      </c>
      <c r="I1063" s="2" t="s">
        <v>760</v>
      </c>
      <c r="J1063" s="4">
        <v>41971.359942129631</v>
      </c>
      <c r="K1063" s="6"/>
      <c r="L1063" s="5">
        <v>41974.357094907406</v>
      </c>
      <c r="M1063" s="7">
        <f t="shared" si="16"/>
        <v>41974.357094907406</v>
      </c>
      <c r="N1063" s="2" t="s">
        <v>760</v>
      </c>
      <c r="O1063" s="4">
        <v>41971.717037037037</v>
      </c>
      <c r="P1063" s="2" t="s">
        <v>2625</v>
      </c>
      <c r="Q1063" s="2" t="s">
        <v>929</v>
      </c>
      <c r="R1063" s="2" t="s">
        <v>1594</v>
      </c>
      <c r="S1063" s="1">
        <v>92799</v>
      </c>
      <c r="T1063" s="2" t="s">
        <v>2625</v>
      </c>
      <c r="U1063" s="2" t="s">
        <v>3458</v>
      </c>
      <c r="V1063" s="2"/>
      <c r="W1063" s="2" t="s">
        <v>3495</v>
      </c>
    </row>
    <row r="1064" spans="1:23" hidden="1">
      <c r="A1064" s="2" t="s">
        <v>1399</v>
      </c>
      <c r="B1064" s="2" t="s">
        <v>2800</v>
      </c>
      <c r="C1064" s="2" t="s">
        <v>1290</v>
      </c>
      <c r="D1064" s="1">
        <v>805775</v>
      </c>
      <c r="E1064" s="2" t="s">
        <v>3005</v>
      </c>
      <c r="F1064" s="2" t="s">
        <v>1345</v>
      </c>
      <c r="G1064" s="2" t="s">
        <v>2225</v>
      </c>
      <c r="H1064" s="2" t="s">
        <v>2024</v>
      </c>
      <c r="I1064" s="2" t="s">
        <v>760</v>
      </c>
      <c r="J1064" s="4">
        <v>41971.359942129631</v>
      </c>
      <c r="K1064" s="6"/>
      <c r="L1064" s="5">
        <v>41974.357094907406</v>
      </c>
      <c r="M1064" s="7">
        <f t="shared" si="16"/>
        <v>41974.357094907406</v>
      </c>
      <c r="N1064" s="2" t="s">
        <v>760</v>
      </c>
      <c r="O1064" s="4">
        <v>41971.717037037037</v>
      </c>
      <c r="P1064" s="2" t="s">
        <v>2625</v>
      </c>
      <c r="Q1064" s="2" t="s">
        <v>929</v>
      </c>
      <c r="R1064" s="2" t="s">
        <v>1594</v>
      </c>
      <c r="S1064" s="1">
        <v>92799</v>
      </c>
      <c r="T1064" s="2" t="s">
        <v>2625</v>
      </c>
      <c r="U1064" s="2" t="s">
        <v>3458</v>
      </c>
      <c r="V1064" s="2"/>
      <c r="W1064" s="2" t="s">
        <v>3640</v>
      </c>
    </row>
    <row r="1065" spans="1:23" hidden="1">
      <c r="A1065" s="2" t="s">
        <v>2471</v>
      </c>
      <c r="B1065" s="2" t="s">
        <v>895</v>
      </c>
      <c r="C1065" s="2" t="s">
        <v>3330</v>
      </c>
      <c r="D1065" s="1">
        <v>805835</v>
      </c>
      <c r="E1065" s="2" t="s">
        <v>3005</v>
      </c>
      <c r="F1065" s="2" t="s">
        <v>1345</v>
      </c>
      <c r="G1065" s="2" t="s">
        <v>666</v>
      </c>
      <c r="H1065" s="2" t="s">
        <v>1102</v>
      </c>
      <c r="I1065" s="2" t="s">
        <v>2471</v>
      </c>
      <c r="J1065" s="4">
        <v>41971.420856481483</v>
      </c>
      <c r="K1065" s="5">
        <v>41971.564293981479</v>
      </c>
      <c r="L1065" s="5">
        <v>41971.463321759256</v>
      </c>
      <c r="M1065" s="7">
        <f t="shared" si="16"/>
        <v>-0.10097222222248092</v>
      </c>
      <c r="N1065" s="2" t="s">
        <v>2471</v>
      </c>
      <c r="O1065" s="4">
        <v>41971.455497685187</v>
      </c>
      <c r="P1065" s="2" t="s">
        <v>1763</v>
      </c>
      <c r="Q1065" s="2" t="s">
        <v>1361</v>
      </c>
      <c r="R1065" s="2" t="s">
        <v>3081</v>
      </c>
      <c r="S1065" s="1">
        <v>92819</v>
      </c>
      <c r="T1065" s="2" t="s">
        <v>1763</v>
      </c>
      <c r="U1065" s="2" t="s">
        <v>1658</v>
      </c>
      <c r="V1065" s="4">
        <v>41971.564108796294</v>
      </c>
      <c r="W1065" s="2" t="s">
        <v>953</v>
      </c>
    </row>
    <row r="1066" spans="1:23">
      <c r="A1066" s="2" t="s">
        <v>1399</v>
      </c>
      <c r="B1066" s="2" t="s">
        <v>2800</v>
      </c>
      <c r="C1066" s="2" t="s">
        <v>2858</v>
      </c>
      <c r="D1066" s="1">
        <v>805846</v>
      </c>
      <c r="E1066" s="2" t="s">
        <v>3005</v>
      </c>
      <c r="F1066" s="2" t="s">
        <v>3422</v>
      </c>
      <c r="G1066" s="2" t="s">
        <v>666</v>
      </c>
      <c r="H1066" s="2" t="s">
        <v>2293</v>
      </c>
      <c r="I1066" s="2" t="s">
        <v>1399</v>
      </c>
      <c r="J1066" s="4">
        <v>41971.430034722223</v>
      </c>
      <c r="K1066" s="5">
        <v>41971.475891203707</v>
      </c>
      <c r="L1066" s="5">
        <v>41971.435844907406</v>
      </c>
      <c r="M1066" s="7">
        <f t="shared" si="16"/>
        <v>-4.0046296300715767E-2</v>
      </c>
      <c r="N1066" s="2" t="s">
        <v>760</v>
      </c>
      <c r="O1066" s="4">
        <v>41971.434374999997</v>
      </c>
      <c r="P1066" s="2" t="s">
        <v>3380</v>
      </c>
      <c r="Q1066" s="2"/>
      <c r="R1066" s="2" t="s">
        <v>1076</v>
      </c>
      <c r="S1066" s="1">
        <v>92820</v>
      </c>
      <c r="T1066" s="2" t="s">
        <v>3380</v>
      </c>
      <c r="U1066" s="2" t="s">
        <v>3388</v>
      </c>
      <c r="V1066" s="4">
        <v>41971.475682870368</v>
      </c>
      <c r="W1066" s="2" t="s">
        <v>953</v>
      </c>
    </row>
    <row r="1067" spans="1:23" hidden="1">
      <c r="A1067" s="2" t="s">
        <v>1023</v>
      </c>
      <c r="B1067" s="2" t="s">
        <v>2468</v>
      </c>
      <c r="C1067" s="2" t="s">
        <v>3586</v>
      </c>
      <c r="D1067" s="1">
        <v>805999</v>
      </c>
      <c r="E1067" s="2" t="s">
        <v>659</v>
      </c>
      <c r="F1067" s="2" t="s">
        <v>1888</v>
      </c>
      <c r="G1067" s="2" t="s">
        <v>1536</v>
      </c>
      <c r="H1067" s="2" t="s">
        <v>3502</v>
      </c>
      <c r="I1067" s="2" t="s">
        <v>1023</v>
      </c>
      <c r="J1067" s="4">
        <v>41971.554490740738</v>
      </c>
      <c r="K1067" s="6"/>
      <c r="L1067" s="6"/>
      <c r="M1067" s="7">
        <f t="shared" si="16"/>
        <v>0</v>
      </c>
      <c r="N1067" s="2"/>
      <c r="O1067" s="2"/>
      <c r="P1067" s="2"/>
      <c r="Q1067" s="2"/>
      <c r="R1067" s="2" t="s">
        <v>3352</v>
      </c>
      <c r="S1067" s="1">
        <v>92839</v>
      </c>
      <c r="T1067" s="2" t="s">
        <v>64</v>
      </c>
      <c r="U1067" s="2"/>
      <c r="V1067" s="2"/>
      <c r="W1067" s="2"/>
    </row>
    <row r="1068" spans="1:23">
      <c r="A1068" s="2" t="s">
        <v>556</v>
      </c>
      <c r="B1068" s="2" t="s">
        <v>2800</v>
      </c>
      <c r="C1068" s="2" t="s">
        <v>1188</v>
      </c>
      <c r="D1068" s="1">
        <v>806066</v>
      </c>
      <c r="E1068" s="2" t="s">
        <v>3005</v>
      </c>
      <c r="F1068" s="2" t="s">
        <v>3422</v>
      </c>
      <c r="G1068" s="2" t="s">
        <v>666</v>
      </c>
      <c r="H1068" s="2" t="s">
        <v>1105</v>
      </c>
      <c r="I1068" s="2" t="s">
        <v>760</v>
      </c>
      <c r="J1068" s="4">
        <v>41971.589722222219</v>
      </c>
      <c r="K1068" s="5">
        <v>41971.681041666663</v>
      </c>
      <c r="L1068" s="5">
        <v>41971.667962962965</v>
      </c>
      <c r="M1068" s="7">
        <f t="shared" si="16"/>
        <v>-1.3078703697829042E-2</v>
      </c>
      <c r="N1068" s="2" t="s">
        <v>760</v>
      </c>
      <c r="O1068" s="4">
        <v>41971.647534722222</v>
      </c>
      <c r="P1068" s="2" t="s">
        <v>2163</v>
      </c>
      <c r="Q1068" s="2" t="s">
        <v>3251</v>
      </c>
      <c r="R1068" s="2" t="s">
        <v>1685</v>
      </c>
      <c r="S1068" s="1">
        <v>92859</v>
      </c>
      <c r="T1068" s="2" t="s">
        <v>2163</v>
      </c>
      <c r="U1068" s="2" t="s">
        <v>3100</v>
      </c>
      <c r="V1068" s="4">
        <v>41971.680891203701</v>
      </c>
      <c r="W1068" s="2" t="s">
        <v>953</v>
      </c>
    </row>
    <row r="1069" spans="1:23" hidden="1">
      <c r="A1069" s="2" t="s">
        <v>556</v>
      </c>
      <c r="B1069" s="2" t="s">
        <v>2800</v>
      </c>
      <c r="C1069" s="2" t="s">
        <v>2921</v>
      </c>
      <c r="D1069" s="1">
        <v>806743</v>
      </c>
      <c r="E1069" s="2" t="s">
        <v>3005</v>
      </c>
      <c r="F1069" s="2" t="s">
        <v>1888</v>
      </c>
      <c r="G1069" s="2" t="s">
        <v>666</v>
      </c>
      <c r="H1069" s="2" t="s">
        <v>411</v>
      </c>
      <c r="I1069" s="2" t="s">
        <v>556</v>
      </c>
      <c r="J1069" s="4">
        <v>41974.368402777778</v>
      </c>
      <c r="K1069" s="5">
        <v>41974.464942129627</v>
      </c>
      <c r="L1069" s="5">
        <v>41974.420219907406</v>
      </c>
      <c r="M1069" s="7">
        <f t="shared" si="16"/>
        <v>-4.4722222221025731E-2</v>
      </c>
      <c r="N1069" s="2" t="s">
        <v>760</v>
      </c>
      <c r="O1069" s="4">
        <v>41974.416516203702</v>
      </c>
      <c r="P1069" s="2" t="s">
        <v>2544</v>
      </c>
      <c r="Q1069" s="2"/>
      <c r="R1069" s="2" t="s">
        <v>2909</v>
      </c>
      <c r="S1069" s="1">
        <v>92879</v>
      </c>
      <c r="T1069" s="2" t="s">
        <v>2544</v>
      </c>
      <c r="U1069" s="2" t="s">
        <v>1848</v>
      </c>
      <c r="V1069" s="4">
        <v>41974.464826388888</v>
      </c>
      <c r="W1069" s="2" t="s">
        <v>842</v>
      </c>
    </row>
    <row r="1070" spans="1:23" hidden="1">
      <c r="A1070" s="2" t="s">
        <v>1399</v>
      </c>
      <c r="B1070" s="2" t="s">
        <v>2800</v>
      </c>
      <c r="C1070" s="2" t="s">
        <v>2392</v>
      </c>
      <c r="D1070" s="1">
        <v>806776</v>
      </c>
      <c r="E1070" s="2" t="s">
        <v>659</v>
      </c>
      <c r="F1070" s="2" t="s">
        <v>1345</v>
      </c>
      <c r="G1070" s="2" t="s">
        <v>3408</v>
      </c>
      <c r="H1070" s="2" t="s">
        <v>166</v>
      </c>
      <c r="I1070" s="2" t="s">
        <v>760</v>
      </c>
      <c r="J1070" s="4">
        <v>41974.410752314812</v>
      </c>
      <c r="K1070" s="6"/>
      <c r="L1070" s="6"/>
      <c r="M1070" s="2"/>
      <c r="N1070" s="2"/>
      <c r="O1070" s="2"/>
      <c r="P1070" s="2"/>
      <c r="Q1070" s="2" t="s">
        <v>1550</v>
      </c>
      <c r="R1070" s="2" t="s">
        <v>1880</v>
      </c>
      <c r="S1070" s="1">
        <v>92899</v>
      </c>
      <c r="T1070" s="2" t="s">
        <v>1348</v>
      </c>
      <c r="U1070" s="2"/>
      <c r="V1070" s="2"/>
      <c r="W1070" s="2"/>
    </row>
  </sheetData>
  <autoFilter ref="A1:W1070">
    <filterColumn colId="1">
      <filters>
        <filter val="ADCP"/>
        <filter val="AXAPTA"/>
        <filter val="CIA"/>
        <filter val="KPI"/>
        <filter val="SPDRM"/>
        <filter val="SPRPT"/>
      </filters>
    </filterColumn>
    <filterColumn colId="5">
      <filters>
        <filter val="Change"/>
      </filters>
    </filterColumn>
  </autoFilter>
  <phoneticPr fontId="3"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7"/>
  <sheetViews>
    <sheetView workbookViewId="0">
      <selection activeCell="G7" sqref="G7"/>
    </sheetView>
  </sheetViews>
  <sheetFormatPr defaultColWidth="18.36328125" defaultRowHeight="12.5"/>
  <cols>
    <col min="1" max="1" width="17.26953125" bestFit="1" customWidth="1"/>
    <col min="2" max="2" width="16.54296875" bestFit="1" customWidth="1"/>
    <col min="3" max="3" width="18.90625" bestFit="1" customWidth="1"/>
    <col min="4" max="4" width="10.453125" bestFit="1" customWidth="1"/>
    <col min="5" max="5" width="12" bestFit="1" customWidth="1"/>
    <col min="6" max="6" width="17.54296875" bestFit="1" customWidth="1"/>
    <col min="7" max="7" width="23.54296875" bestFit="1" customWidth="1"/>
    <col min="8" max="8" width="72.54296875" bestFit="1" customWidth="1"/>
    <col min="9" max="9" width="19.08984375" bestFit="1" customWidth="1"/>
    <col min="10" max="10" width="19.7265625" bestFit="1" customWidth="1"/>
    <col min="11" max="11" width="22.26953125" bestFit="1" customWidth="1"/>
    <col min="12" max="12" width="30.7265625" bestFit="1" customWidth="1"/>
    <col min="13" max="13" width="13.1796875" bestFit="1" customWidth="1"/>
    <col min="14" max="14" width="12.6328125" bestFit="1" customWidth="1"/>
    <col min="15" max="15" width="26" bestFit="1" customWidth="1"/>
  </cols>
  <sheetData>
    <row r="1" spans="1:16">
      <c r="A1" t="s">
        <v>1562</v>
      </c>
      <c r="B1" t="s">
        <v>1790</v>
      </c>
      <c r="C1" t="s">
        <v>3480</v>
      </c>
      <c r="D1" t="s">
        <v>816</v>
      </c>
      <c r="E1" t="s">
        <v>2495</v>
      </c>
      <c r="F1" t="s">
        <v>704</v>
      </c>
      <c r="G1" t="s">
        <v>1489</v>
      </c>
      <c r="H1" t="s">
        <v>1916</v>
      </c>
      <c r="I1" t="s">
        <v>729</v>
      </c>
      <c r="J1" t="s">
        <v>1898</v>
      </c>
      <c r="K1" t="s">
        <v>2711</v>
      </c>
      <c r="L1" t="s">
        <v>2543</v>
      </c>
      <c r="M1" t="s">
        <v>4322</v>
      </c>
      <c r="N1" t="s">
        <v>1368</v>
      </c>
      <c r="O1" t="s">
        <v>108</v>
      </c>
      <c r="P1" t="s">
        <v>4327</v>
      </c>
    </row>
    <row r="2" spans="1:16" ht="13">
      <c r="A2" t="s">
        <v>3793</v>
      </c>
      <c r="B2" t="s">
        <v>934</v>
      </c>
      <c r="C2" t="s">
        <v>1652</v>
      </c>
      <c r="D2">
        <v>697732</v>
      </c>
      <c r="E2" t="s">
        <v>3001</v>
      </c>
      <c r="F2" t="s">
        <v>2072</v>
      </c>
      <c r="G2" t="s">
        <v>654</v>
      </c>
      <c r="H2" t="s">
        <v>3794</v>
      </c>
      <c r="I2" s="8" t="s">
        <v>2471</v>
      </c>
      <c r="J2" s="5">
        <v>41642.435798611114</v>
      </c>
      <c r="K2" s="5">
        <v>41647.608194444445</v>
      </c>
      <c r="L2" s="5">
        <v>41645.736030092594</v>
      </c>
      <c r="M2">
        <v>1.8721643518511</v>
      </c>
      <c r="N2" s="8" t="s">
        <v>2471</v>
      </c>
      <c r="O2" s="9">
        <v>41645.735810185186</v>
      </c>
      <c r="P2">
        <f t="shared" ref="P2:P65" si="0">MONTH(J2)</f>
        <v>1</v>
      </c>
    </row>
    <row r="3" spans="1:16" ht="13">
      <c r="A3" t="s">
        <v>3793</v>
      </c>
      <c r="B3" t="s">
        <v>934</v>
      </c>
      <c r="C3" t="s">
        <v>3407</v>
      </c>
      <c r="D3">
        <v>704923</v>
      </c>
      <c r="E3" t="s">
        <v>3001</v>
      </c>
      <c r="F3" t="s">
        <v>3422</v>
      </c>
      <c r="G3" t="s">
        <v>654</v>
      </c>
      <c r="H3" t="s">
        <v>3795</v>
      </c>
      <c r="I3" s="8" t="s">
        <v>2471</v>
      </c>
      <c r="J3" s="5">
        <v>41665.627835648149</v>
      </c>
      <c r="K3" s="5">
        <v>41678.758912037039</v>
      </c>
      <c r="L3" s="5">
        <v>41666.418645833335</v>
      </c>
      <c r="M3">
        <v>12.3402662037042</v>
      </c>
      <c r="N3" s="8" t="s">
        <v>2471</v>
      </c>
      <c r="O3" s="9">
        <v>41665.740902777776</v>
      </c>
      <c r="P3">
        <f t="shared" si="0"/>
        <v>1</v>
      </c>
    </row>
    <row r="4" spans="1:16" ht="13">
      <c r="A4" t="s">
        <v>3793</v>
      </c>
      <c r="B4" t="s">
        <v>934</v>
      </c>
      <c r="C4" t="s">
        <v>2191</v>
      </c>
      <c r="D4">
        <v>705435</v>
      </c>
      <c r="E4" t="s">
        <v>3001</v>
      </c>
      <c r="F4" t="s">
        <v>3422</v>
      </c>
      <c r="G4" t="s">
        <v>2225</v>
      </c>
      <c r="H4" t="s">
        <v>3796</v>
      </c>
      <c r="I4" s="8" t="s">
        <v>2471</v>
      </c>
      <c r="J4" s="5">
        <v>41667.419351851851</v>
      </c>
      <c r="K4" s="5" t="s">
        <v>3797</v>
      </c>
      <c r="L4" s="5">
        <v>41677.474872685183</v>
      </c>
      <c r="M4">
        <v>0</v>
      </c>
      <c r="N4" s="8" t="s">
        <v>2471</v>
      </c>
      <c r="O4" s="9">
        <v>41677.458472222221</v>
      </c>
      <c r="P4">
        <f t="shared" si="0"/>
        <v>1</v>
      </c>
    </row>
    <row r="5" spans="1:16" ht="13">
      <c r="A5" t="s">
        <v>3793</v>
      </c>
      <c r="B5" t="s">
        <v>934</v>
      </c>
      <c r="C5" t="s">
        <v>684</v>
      </c>
      <c r="D5">
        <v>707101</v>
      </c>
      <c r="E5" t="s">
        <v>3001</v>
      </c>
      <c r="F5" t="s">
        <v>2072</v>
      </c>
      <c r="G5" t="s">
        <v>2225</v>
      </c>
      <c r="H5" t="s">
        <v>3798</v>
      </c>
      <c r="I5" s="8" t="s">
        <v>2471</v>
      </c>
      <c r="J5" s="5">
        <v>41678.705011574071</v>
      </c>
      <c r="K5" s="5" t="s">
        <v>3797</v>
      </c>
      <c r="L5" s="5">
        <v>41678.709548611114</v>
      </c>
      <c r="M5">
        <v>0</v>
      </c>
      <c r="N5" s="8" t="s">
        <v>2471</v>
      </c>
      <c r="O5" s="9">
        <v>41678.709178240744</v>
      </c>
      <c r="P5">
        <f t="shared" si="0"/>
        <v>2</v>
      </c>
    </row>
    <row r="6" spans="1:16" ht="13">
      <c r="A6" t="s">
        <v>3793</v>
      </c>
      <c r="B6" t="s">
        <v>934</v>
      </c>
      <c r="C6" t="s">
        <v>2753</v>
      </c>
      <c r="D6">
        <v>707188</v>
      </c>
      <c r="E6" t="s">
        <v>3001</v>
      </c>
      <c r="F6" t="s">
        <v>1343</v>
      </c>
      <c r="G6" t="s">
        <v>654</v>
      </c>
      <c r="H6" s="8" t="s">
        <v>2020</v>
      </c>
      <c r="I6" s="8" t="s">
        <v>2471</v>
      </c>
      <c r="J6" s="5">
        <v>41680.405821759261</v>
      </c>
      <c r="K6" s="5">
        <v>41683.450439814813</v>
      </c>
      <c r="L6" s="5">
        <v>41680.606087962966</v>
      </c>
      <c r="M6">
        <v>2.8443518518470201</v>
      </c>
      <c r="N6" s="8" t="s">
        <v>2471</v>
      </c>
      <c r="O6" s="9">
        <v>41680.584687499999</v>
      </c>
      <c r="P6">
        <f t="shared" si="0"/>
        <v>2</v>
      </c>
    </row>
    <row r="7" spans="1:16" ht="13">
      <c r="A7" t="s">
        <v>3793</v>
      </c>
      <c r="B7" t="s">
        <v>934</v>
      </c>
      <c r="C7" t="s">
        <v>397</v>
      </c>
      <c r="D7">
        <v>708352</v>
      </c>
      <c r="E7" t="s">
        <v>3001</v>
      </c>
      <c r="F7" t="s">
        <v>1885</v>
      </c>
      <c r="G7" t="s">
        <v>654</v>
      </c>
      <c r="H7" t="s">
        <v>3799</v>
      </c>
      <c r="I7" s="8" t="s">
        <v>2471</v>
      </c>
      <c r="J7" s="5">
        <v>41682.465983796297</v>
      </c>
      <c r="K7" s="5">
        <v>41689.561215277776</v>
      </c>
      <c r="L7" s="5">
        <v>41687.659178240741</v>
      </c>
      <c r="M7">
        <v>1.9020370370344599</v>
      </c>
      <c r="N7" s="8" t="s">
        <v>2471</v>
      </c>
      <c r="O7" s="9">
        <v>41687.440891203703</v>
      </c>
      <c r="P7">
        <f t="shared" si="0"/>
        <v>2</v>
      </c>
    </row>
    <row r="8" spans="1:16" ht="13">
      <c r="A8" t="s">
        <v>3793</v>
      </c>
      <c r="B8" t="s">
        <v>934</v>
      </c>
      <c r="C8" t="s">
        <v>2390</v>
      </c>
      <c r="D8">
        <v>713681</v>
      </c>
      <c r="E8" t="s">
        <v>3001</v>
      </c>
      <c r="F8" t="s">
        <v>2072</v>
      </c>
      <c r="G8" t="s">
        <v>654</v>
      </c>
      <c r="H8" t="s">
        <v>3800</v>
      </c>
      <c r="I8" s="8" t="s">
        <v>2471</v>
      </c>
      <c r="J8" s="5">
        <v>41698.650416666664</v>
      </c>
      <c r="K8" s="5">
        <v>41698.723900462966</v>
      </c>
      <c r="L8" s="5">
        <v>41698.679675925923</v>
      </c>
      <c r="M8">
        <v>4.4224537043192E-2</v>
      </c>
      <c r="N8" s="8" t="s">
        <v>2471</v>
      </c>
      <c r="O8" s="9">
        <v>41698.678298611114</v>
      </c>
      <c r="P8">
        <f t="shared" si="0"/>
        <v>2</v>
      </c>
    </row>
    <row r="9" spans="1:16" ht="13">
      <c r="A9" t="s">
        <v>3793</v>
      </c>
      <c r="B9" t="s">
        <v>934</v>
      </c>
      <c r="C9" t="s">
        <v>719</v>
      </c>
      <c r="D9">
        <v>714069</v>
      </c>
      <c r="E9" t="s">
        <v>3001</v>
      </c>
      <c r="F9" t="s">
        <v>2072</v>
      </c>
      <c r="G9" t="s">
        <v>654</v>
      </c>
      <c r="H9" t="s">
        <v>3801</v>
      </c>
      <c r="I9" s="8" t="s">
        <v>2471</v>
      </c>
      <c r="J9" s="5">
        <v>41701.488622685189</v>
      </c>
      <c r="K9" s="5">
        <v>41702.561493055553</v>
      </c>
      <c r="L9" s="5">
        <v>41701.748599537037</v>
      </c>
      <c r="M9">
        <v>0.81289351851592095</v>
      </c>
      <c r="N9" s="8" t="s">
        <v>2471</v>
      </c>
      <c r="O9" s="9">
        <v>41701.747060185182</v>
      </c>
      <c r="P9">
        <f t="shared" si="0"/>
        <v>3</v>
      </c>
    </row>
    <row r="10" spans="1:16" ht="13">
      <c r="A10" t="s">
        <v>3793</v>
      </c>
      <c r="B10" t="s">
        <v>934</v>
      </c>
      <c r="C10" t="s">
        <v>3452</v>
      </c>
      <c r="D10">
        <v>714879</v>
      </c>
      <c r="E10" t="s">
        <v>3001</v>
      </c>
      <c r="F10" t="s">
        <v>2072</v>
      </c>
      <c r="G10" t="s">
        <v>654</v>
      </c>
      <c r="H10" t="s">
        <v>2632</v>
      </c>
      <c r="I10" s="8" t="s">
        <v>2471</v>
      </c>
      <c r="J10" s="5">
        <v>41703.459178240744</v>
      </c>
      <c r="K10" s="5">
        <v>41703.681388888886</v>
      </c>
      <c r="L10" s="5">
        <v>41703.673564814817</v>
      </c>
      <c r="M10">
        <v>7.8240740695036896E-3</v>
      </c>
      <c r="N10" s="8" t="s">
        <v>2471</v>
      </c>
      <c r="O10" s="9">
        <v>41703.673217592594</v>
      </c>
      <c r="P10">
        <f t="shared" si="0"/>
        <v>3</v>
      </c>
    </row>
    <row r="11" spans="1:16" ht="13">
      <c r="A11" t="s">
        <v>3793</v>
      </c>
      <c r="B11" t="s">
        <v>934</v>
      </c>
      <c r="C11" t="s">
        <v>2933</v>
      </c>
      <c r="D11">
        <v>716049</v>
      </c>
      <c r="E11" t="s">
        <v>3001</v>
      </c>
      <c r="F11" t="s">
        <v>2072</v>
      </c>
      <c r="G11" t="s">
        <v>654</v>
      </c>
      <c r="H11" t="s">
        <v>3802</v>
      </c>
      <c r="I11" s="8" t="s">
        <v>2471</v>
      </c>
      <c r="J11" s="5">
        <v>41705.74759259259</v>
      </c>
      <c r="K11" s="5">
        <v>41712.730300925927</v>
      </c>
      <c r="L11" s="5">
        <v>41710.454826388886</v>
      </c>
      <c r="M11">
        <v>2.2754745370402798</v>
      </c>
      <c r="N11" s="8" t="s">
        <v>2471</v>
      </c>
      <c r="O11" s="9">
        <v>41710.419062499997</v>
      </c>
      <c r="P11">
        <f t="shared" si="0"/>
        <v>3</v>
      </c>
    </row>
    <row r="12" spans="1:16" ht="13">
      <c r="A12" t="s">
        <v>3793</v>
      </c>
      <c r="B12" t="s">
        <v>934</v>
      </c>
      <c r="C12" t="s">
        <v>3179</v>
      </c>
      <c r="D12">
        <v>728026</v>
      </c>
      <c r="E12" t="s">
        <v>3001</v>
      </c>
      <c r="F12" t="s">
        <v>1343</v>
      </c>
      <c r="G12" t="s">
        <v>654</v>
      </c>
      <c r="H12" t="s">
        <v>726</v>
      </c>
      <c r="I12" s="8" t="s">
        <v>2471</v>
      </c>
      <c r="J12" s="5">
        <v>41744.493715277778</v>
      </c>
      <c r="K12" s="5">
        <v>41789.485914351855</v>
      </c>
      <c r="L12" s="5">
        <v>41788.432280092595</v>
      </c>
      <c r="M12">
        <v>1.05363425926043</v>
      </c>
      <c r="N12" s="8" t="s">
        <v>2471</v>
      </c>
      <c r="O12" s="9">
        <v>41778.477303240739</v>
      </c>
      <c r="P12">
        <f t="shared" si="0"/>
        <v>4</v>
      </c>
    </row>
    <row r="13" spans="1:16" ht="13">
      <c r="A13" t="s">
        <v>3793</v>
      </c>
      <c r="B13" t="s">
        <v>934</v>
      </c>
      <c r="C13" t="s">
        <v>2563</v>
      </c>
      <c r="D13">
        <v>733703</v>
      </c>
      <c r="E13" t="s">
        <v>3001</v>
      </c>
      <c r="F13" t="s">
        <v>2072</v>
      </c>
      <c r="G13" t="s">
        <v>654</v>
      </c>
      <c r="H13" t="s">
        <v>3803</v>
      </c>
      <c r="I13" s="8" t="s">
        <v>2471</v>
      </c>
      <c r="J13" s="5">
        <v>41763.598414351851</v>
      </c>
      <c r="K13" s="5">
        <v>41763.661932870367</v>
      </c>
      <c r="L13" s="5">
        <v>41763.612314814818</v>
      </c>
      <c r="M13">
        <v>4.9618055549217402E-2</v>
      </c>
      <c r="N13" s="8" t="s">
        <v>2471</v>
      </c>
      <c r="O13" s="9">
        <v>41763.609513888892</v>
      </c>
      <c r="P13">
        <f t="shared" si="0"/>
        <v>5</v>
      </c>
    </row>
    <row r="14" spans="1:16" ht="13">
      <c r="A14" t="s">
        <v>3793</v>
      </c>
      <c r="B14" t="s">
        <v>2792</v>
      </c>
      <c r="C14" t="s">
        <v>2866</v>
      </c>
      <c r="D14">
        <v>699438</v>
      </c>
      <c r="E14" t="s">
        <v>3001</v>
      </c>
      <c r="F14" t="s">
        <v>1885</v>
      </c>
      <c r="G14" t="s">
        <v>654</v>
      </c>
      <c r="H14" t="s">
        <v>3804</v>
      </c>
      <c r="I14" s="8" t="s">
        <v>752</v>
      </c>
      <c r="J14" s="5">
        <v>41647.701145833336</v>
      </c>
      <c r="K14" s="5">
        <v>41649.717372685183</v>
      </c>
      <c r="L14" s="5">
        <v>41649.644583333335</v>
      </c>
      <c r="M14">
        <v>7.2789351848769002E-2</v>
      </c>
      <c r="N14" s="8" t="s">
        <v>2471</v>
      </c>
      <c r="O14" s="9">
        <v>41649.632407407407</v>
      </c>
      <c r="P14">
        <f t="shared" si="0"/>
        <v>1</v>
      </c>
    </row>
    <row r="15" spans="1:16" ht="13">
      <c r="A15" t="s">
        <v>3793</v>
      </c>
      <c r="B15" t="s">
        <v>2792</v>
      </c>
      <c r="C15" t="s">
        <v>1312</v>
      </c>
      <c r="D15">
        <v>703746</v>
      </c>
      <c r="E15" t="s">
        <v>651</v>
      </c>
      <c r="F15" t="s">
        <v>3422</v>
      </c>
      <c r="G15" t="s">
        <v>654</v>
      </c>
      <c r="H15" s="8" t="s">
        <v>1055</v>
      </c>
      <c r="I15" s="8" t="s">
        <v>752</v>
      </c>
      <c r="J15" s="5">
        <v>41661.607523148145</v>
      </c>
      <c r="K15" s="5">
        <v>41709.750833333332</v>
      </c>
      <c r="L15" s="5">
        <v>41705.701284722221</v>
      </c>
      <c r="M15">
        <v>4.04954861111037</v>
      </c>
      <c r="N15" s="8" t="s">
        <v>2471</v>
      </c>
      <c r="O15" s="9">
        <v>41705.69672453704</v>
      </c>
      <c r="P15">
        <f t="shared" si="0"/>
        <v>1</v>
      </c>
    </row>
    <row r="16" spans="1:16" ht="13">
      <c r="A16" t="s">
        <v>3793</v>
      </c>
      <c r="B16" t="s">
        <v>2792</v>
      </c>
      <c r="C16" t="s">
        <v>3331</v>
      </c>
      <c r="D16">
        <v>704061</v>
      </c>
      <c r="E16" t="s">
        <v>3001</v>
      </c>
      <c r="F16" t="s">
        <v>1885</v>
      </c>
      <c r="G16" t="s">
        <v>654</v>
      </c>
      <c r="H16" t="s">
        <v>3805</v>
      </c>
      <c r="I16" s="8" t="s">
        <v>752</v>
      </c>
      <c r="J16" s="5">
        <v>41662.484375</v>
      </c>
      <c r="K16" s="5">
        <v>41666.690451388888</v>
      </c>
      <c r="L16" s="5">
        <v>41665.476574074077</v>
      </c>
      <c r="M16">
        <v>1.21387731481082</v>
      </c>
      <c r="N16" s="8" t="s">
        <v>2471</v>
      </c>
      <c r="O16" s="9">
        <v>41665.455613425926</v>
      </c>
      <c r="P16">
        <f t="shared" si="0"/>
        <v>1</v>
      </c>
    </row>
    <row r="17" spans="1:16" ht="13">
      <c r="A17" t="s">
        <v>3793</v>
      </c>
      <c r="B17" t="s">
        <v>2792</v>
      </c>
      <c r="C17" t="s">
        <v>335</v>
      </c>
      <c r="D17">
        <v>704782</v>
      </c>
      <c r="E17" t="s">
        <v>651</v>
      </c>
      <c r="F17" t="s">
        <v>3422</v>
      </c>
      <c r="G17" t="s">
        <v>654</v>
      </c>
      <c r="H17" s="8" t="s">
        <v>1726</v>
      </c>
      <c r="I17" s="8" t="s">
        <v>752</v>
      </c>
      <c r="J17" s="5">
        <v>41665.063078703701</v>
      </c>
      <c r="K17" s="5">
        <v>41689.560196759259</v>
      </c>
      <c r="L17" s="5">
        <v>41688.399108796293</v>
      </c>
      <c r="M17">
        <v>1.1610879629661199</v>
      </c>
      <c r="N17" s="8" t="s">
        <v>2471</v>
      </c>
      <c r="O17" s="9">
        <v>41687.704236111109</v>
      </c>
      <c r="P17">
        <f t="shared" si="0"/>
        <v>1</v>
      </c>
    </row>
    <row r="18" spans="1:16" ht="13">
      <c r="A18" t="s">
        <v>3793</v>
      </c>
      <c r="B18" t="s">
        <v>2792</v>
      </c>
      <c r="C18" t="s">
        <v>751</v>
      </c>
      <c r="D18">
        <v>704977</v>
      </c>
      <c r="E18" t="s">
        <v>3001</v>
      </c>
      <c r="F18" t="s">
        <v>2072</v>
      </c>
      <c r="G18" t="s">
        <v>654</v>
      </c>
      <c r="H18" t="s">
        <v>3806</v>
      </c>
      <c r="I18" s="8" t="s">
        <v>2471</v>
      </c>
      <c r="J18" s="5">
        <v>41665.726574074077</v>
      </c>
      <c r="K18" s="5">
        <v>41678.450520833336</v>
      </c>
      <c r="L18" s="5">
        <v>41677.632893518516</v>
      </c>
      <c r="M18">
        <v>0.81762731482012896</v>
      </c>
      <c r="N18" s="8" t="s">
        <v>2471</v>
      </c>
      <c r="O18" s="9">
        <v>41677.610856481479</v>
      </c>
      <c r="P18">
        <f t="shared" si="0"/>
        <v>1</v>
      </c>
    </row>
    <row r="19" spans="1:16" ht="13">
      <c r="A19" t="s">
        <v>3793</v>
      </c>
      <c r="B19" t="s">
        <v>2792</v>
      </c>
      <c r="C19" t="s">
        <v>1197</v>
      </c>
      <c r="D19">
        <v>705487</v>
      </c>
      <c r="E19" t="s">
        <v>3001</v>
      </c>
      <c r="F19" t="s">
        <v>3422</v>
      </c>
      <c r="G19" t="s">
        <v>654</v>
      </c>
      <c r="H19" t="s">
        <v>3807</v>
      </c>
      <c r="I19" s="8" t="s">
        <v>2471</v>
      </c>
      <c r="J19" s="5">
        <v>41667.610972222225</v>
      </c>
      <c r="K19" s="5">
        <v>41668.586689814816</v>
      </c>
      <c r="L19" s="5">
        <v>41667.657581018517</v>
      </c>
      <c r="M19">
        <v>0.92910879629926102</v>
      </c>
      <c r="N19" s="8" t="s">
        <v>2471</v>
      </c>
      <c r="O19" s="9">
        <v>41667.656550925924</v>
      </c>
      <c r="P19">
        <f t="shared" si="0"/>
        <v>1</v>
      </c>
    </row>
    <row r="20" spans="1:16" ht="13">
      <c r="A20" t="s">
        <v>3793</v>
      </c>
      <c r="B20" t="s">
        <v>2792</v>
      </c>
      <c r="C20" t="s">
        <v>1445</v>
      </c>
      <c r="D20">
        <v>707215</v>
      </c>
      <c r="E20" t="s">
        <v>3001</v>
      </c>
      <c r="F20" t="s">
        <v>3422</v>
      </c>
      <c r="G20" t="s">
        <v>654</v>
      </c>
      <c r="H20" t="s">
        <v>3808</v>
      </c>
      <c r="I20" s="8" t="s">
        <v>752</v>
      </c>
      <c r="J20" s="5">
        <v>41680.421527777777</v>
      </c>
      <c r="K20" s="5">
        <v>41701.730856481481</v>
      </c>
      <c r="L20" s="5">
        <v>41701.680381944447</v>
      </c>
      <c r="M20">
        <v>5.0474537034460802E-2</v>
      </c>
      <c r="N20" s="8" t="s">
        <v>2471</v>
      </c>
      <c r="O20" s="9">
        <v>41701.670937499999</v>
      </c>
      <c r="P20">
        <f t="shared" si="0"/>
        <v>2</v>
      </c>
    </row>
    <row r="21" spans="1:16" ht="13">
      <c r="A21" t="s">
        <v>3793</v>
      </c>
      <c r="B21" t="s">
        <v>2792</v>
      </c>
      <c r="C21" t="s">
        <v>241</v>
      </c>
      <c r="D21">
        <v>709088</v>
      </c>
      <c r="E21" t="s">
        <v>3001</v>
      </c>
      <c r="F21" t="s">
        <v>3422</v>
      </c>
      <c r="G21" t="s">
        <v>654</v>
      </c>
      <c r="H21" t="s">
        <v>3809</v>
      </c>
      <c r="I21" s="8" t="s">
        <v>752</v>
      </c>
      <c r="J21" s="5">
        <v>41684.376828703702</v>
      </c>
      <c r="K21" s="5">
        <v>41688.415462962963</v>
      </c>
      <c r="L21" s="5">
        <v>41688.399016203701</v>
      </c>
      <c r="M21">
        <v>1.6446759262180401E-2</v>
      </c>
      <c r="N21" s="8" t="s">
        <v>2471</v>
      </c>
      <c r="O21" s="9">
        <v>41687.751689814817</v>
      </c>
      <c r="P21">
        <f t="shared" si="0"/>
        <v>2</v>
      </c>
    </row>
    <row r="22" spans="1:16" ht="13">
      <c r="A22" t="s">
        <v>3793</v>
      </c>
      <c r="B22" t="s">
        <v>2792</v>
      </c>
      <c r="C22" t="s">
        <v>909</v>
      </c>
      <c r="D22">
        <v>709850</v>
      </c>
      <c r="E22" t="s">
        <v>3001</v>
      </c>
      <c r="F22" t="s">
        <v>3422</v>
      </c>
      <c r="G22" t="s">
        <v>654</v>
      </c>
      <c r="H22" t="s">
        <v>3810</v>
      </c>
      <c r="I22" s="8" t="s">
        <v>752</v>
      </c>
      <c r="J22" s="5">
        <v>41688.367199074077</v>
      </c>
      <c r="K22" s="5">
        <v>41697.420312499999</v>
      </c>
      <c r="L22" s="5">
        <v>41690.721412037034</v>
      </c>
      <c r="M22">
        <v>6.6989004629649598</v>
      </c>
      <c r="N22" s="8" t="s">
        <v>2471</v>
      </c>
      <c r="O22" s="9">
        <v>41690.641099537039</v>
      </c>
      <c r="P22">
        <f t="shared" si="0"/>
        <v>2</v>
      </c>
    </row>
    <row r="23" spans="1:16" ht="13">
      <c r="A23" t="s">
        <v>3793</v>
      </c>
      <c r="B23" t="s">
        <v>2792</v>
      </c>
      <c r="C23" t="s">
        <v>2657</v>
      </c>
      <c r="D23">
        <v>709964</v>
      </c>
      <c r="E23" t="s">
        <v>651</v>
      </c>
      <c r="F23" t="s">
        <v>3422</v>
      </c>
      <c r="G23" t="s">
        <v>654</v>
      </c>
      <c r="H23" s="8" t="s">
        <v>2830</v>
      </c>
      <c r="I23" s="8" t="s">
        <v>752</v>
      </c>
      <c r="J23" s="5">
        <v>41688.455289351848</v>
      </c>
      <c r="K23" s="5">
        <v>41689.610810185186</v>
      </c>
      <c r="L23" s="5">
        <v>41689.586493055554</v>
      </c>
      <c r="M23">
        <v>2.4317129631526799E-2</v>
      </c>
      <c r="N23" s="8" t="s">
        <v>2471</v>
      </c>
      <c r="O23" s="9">
        <v>41689.584849537037</v>
      </c>
      <c r="P23">
        <f t="shared" si="0"/>
        <v>2</v>
      </c>
    </row>
    <row r="24" spans="1:16" ht="13">
      <c r="A24" t="s">
        <v>3793</v>
      </c>
      <c r="B24" t="s">
        <v>2792</v>
      </c>
      <c r="C24" t="s">
        <v>2703</v>
      </c>
      <c r="D24">
        <v>710440</v>
      </c>
      <c r="E24" t="s">
        <v>3001</v>
      </c>
      <c r="F24" t="s">
        <v>3422</v>
      </c>
      <c r="G24" t="s">
        <v>654</v>
      </c>
      <c r="H24" t="s">
        <v>3811</v>
      </c>
      <c r="I24" s="8" t="s">
        <v>752</v>
      </c>
      <c r="J24" s="5">
        <v>41689.563518518517</v>
      </c>
      <c r="K24" s="5">
        <v>41711.612430555557</v>
      </c>
      <c r="L24" s="5">
        <v>41690.441689814812</v>
      </c>
      <c r="M24">
        <v>21.170740740744801</v>
      </c>
      <c r="N24" s="8" t="s">
        <v>2471</v>
      </c>
      <c r="O24" s="9">
        <v>41690.430949074071</v>
      </c>
      <c r="P24">
        <f t="shared" si="0"/>
        <v>2</v>
      </c>
    </row>
    <row r="25" spans="1:16" ht="13">
      <c r="A25" t="s">
        <v>3793</v>
      </c>
      <c r="B25" t="s">
        <v>2792</v>
      </c>
      <c r="C25" t="s">
        <v>1543</v>
      </c>
      <c r="D25">
        <v>710921</v>
      </c>
      <c r="E25" t="s">
        <v>3001</v>
      </c>
      <c r="F25" t="s">
        <v>3422</v>
      </c>
      <c r="G25" t="s">
        <v>654</v>
      </c>
      <c r="H25" t="s">
        <v>3812</v>
      </c>
      <c r="I25" s="8" t="s">
        <v>752</v>
      </c>
      <c r="J25" s="5">
        <v>41690.602083333331</v>
      </c>
      <c r="K25" s="5">
        <v>41690.804097222222</v>
      </c>
      <c r="L25" s="5">
        <v>41690.721435185187</v>
      </c>
      <c r="M25">
        <v>8.2662037035333896E-2</v>
      </c>
      <c r="N25" s="8" t="s">
        <v>2471</v>
      </c>
      <c r="O25" s="9">
        <v>41690.663726851853</v>
      </c>
      <c r="P25">
        <f t="shared" si="0"/>
        <v>2</v>
      </c>
    </row>
    <row r="26" spans="1:16" ht="13">
      <c r="A26" t="s">
        <v>3793</v>
      </c>
      <c r="B26" t="s">
        <v>2792</v>
      </c>
      <c r="C26" t="s">
        <v>1375</v>
      </c>
      <c r="D26">
        <v>712248</v>
      </c>
      <c r="E26" t="s">
        <v>3001</v>
      </c>
      <c r="F26" t="s">
        <v>3422</v>
      </c>
      <c r="G26" t="s">
        <v>654</v>
      </c>
      <c r="H26" t="s">
        <v>3813</v>
      </c>
      <c r="I26" s="8" t="s">
        <v>752</v>
      </c>
      <c r="J26" s="5">
        <v>41695.456284722219</v>
      </c>
      <c r="K26" s="5">
        <v>41696.644571759258</v>
      </c>
      <c r="L26" s="5">
        <v>41696.570381944446</v>
      </c>
      <c r="M26">
        <v>7.4189814811688806E-2</v>
      </c>
      <c r="N26" s="8" t="s">
        <v>2471</v>
      </c>
      <c r="O26" s="9">
        <v>41696.489525462966</v>
      </c>
      <c r="P26">
        <f t="shared" si="0"/>
        <v>2</v>
      </c>
    </row>
    <row r="27" spans="1:16" ht="13">
      <c r="A27" t="s">
        <v>3793</v>
      </c>
      <c r="B27" t="s">
        <v>2792</v>
      </c>
      <c r="C27" t="s">
        <v>1748</v>
      </c>
      <c r="D27">
        <v>712595</v>
      </c>
      <c r="E27" t="s">
        <v>3001</v>
      </c>
      <c r="F27" t="s">
        <v>1885</v>
      </c>
      <c r="G27" t="s">
        <v>654</v>
      </c>
      <c r="H27" t="s">
        <v>3814</v>
      </c>
      <c r="I27" s="8" t="s">
        <v>752</v>
      </c>
      <c r="J27" s="5">
        <v>41696.405138888891</v>
      </c>
      <c r="K27" s="5">
        <v>41702.433993055558</v>
      </c>
      <c r="L27" s="5">
        <v>41701.746805555558</v>
      </c>
      <c r="M27">
        <v>0.68718749999970896</v>
      </c>
      <c r="N27" s="8" t="s">
        <v>2471</v>
      </c>
      <c r="O27" s="9">
        <v>41701.697905092595</v>
      </c>
      <c r="P27">
        <f t="shared" si="0"/>
        <v>2</v>
      </c>
    </row>
    <row r="28" spans="1:16" ht="13">
      <c r="A28" t="s">
        <v>3793</v>
      </c>
      <c r="B28" t="s">
        <v>2792</v>
      </c>
      <c r="C28" t="s">
        <v>398</v>
      </c>
      <c r="D28">
        <v>713991</v>
      </c>
      <c r="E28" t="s">
        <v>3001</v>
      </c>
      <c r="F28" t="s">
        <v>3422</v>
      </c>
      <c r="G28" t="s">
        <v>654</v>
      </c>
      <c r="H28" t="s">
        <v>3815</v>
      </c>
      <c r="I28" s="8" t="s">
        <v>752</v>
      </c>
      <c r="J28" s="5">
        <v>41701.405729166669</v>
      </c>
      <c r="K28" s="5">
        <v>41702.434965277775</v>
      </c>
      <c r="L28" s="5">
        <v>41701.746574074074</v>
      </c>
      <c r="M28">
        <v>0.68839120370103002</v>
      </c>
      <c r="N28" s="8" t="s">
        <v>2471</v>
      </c>
      <c r="O28" s="9">
        <v>41701.689710648148</v>
      </c>
      <c r="P28">
        <f t="shared" si="0"/>
        <v>3</v>
      </c>
    </row>
    <row r="29" spans="1:16" ht="13">
      <c r="A29" t="s">
        <v>3793</v>
      </c>
      <c r="B29" t="s">
        <v>2792</v>
      </c>
      <c r="C29" t="s">
        <v>3105</v>
      </c>
      <c r="D29">
        <v>715077</v>
      </c>
      <c r="E29" t="s">
        <v>651</v>
      </c>
      <c r="F29" t="s">
        <v>1343</v>
      </c>
      <c r="G29" t="s">
        <v>654</v>
      </c>
      <c r="H29" s="8" t="s">
        <v>481</v>
      </c>
      <c r="I29" s="8" t="s">
        <v>752</v>
      </c>
      <c r="J29" s="5">
        <v>41703.669594907406</v>
      </c>
      <c r="K29" s="5">
        <v>41747.467002314814</v>
      </c>
      <c r="L29" s="5">
        <v>41745.6016087963</v>
      </c>
      <c r="M29">
        <v>1.8653935185138799</v>
      </c>
      <c r="N29" s="8" t="s">
        <v>2471</v>
      </c>
      <c r="O29" s="9">
        <v>41744.589004629626</v>
      </c>
      <c r="P29">
        <f t="shared" si="0"/>
        <v>3</v>
      </c>
    </row>
    <row r="30" spans="1:16" ht="13">
      <c r="A30" t="s">
        <v>3793</v>
      </c>
      <c r="B30" t="s">
        <v>2792</v>
      </c>
      <c r="C30" t="s">
        <v>3763</v>
      </c>
      <c r="D30">
        <v>715647</v>
      </c>
      <c r="E30" t="s">
        <v>3001</v>
      </c>
      <c r="F30" t="s">
        <v>1885</v>
      </c>
      <c r="G30" t="s">
        <v>654</v>
      </c>
      <c r="H30" t="s">
        <v>3816</v>
      </c>
      <c r="I30" s="8" t="s">
        <v>752</v>
      </c>
      <c r="J30" s="5">
        <v>41704.674571759257</v>
      </c>
      <c r="K30" s="5">
        <v>41722.907997685186</v>
      </c>
      <c r="L30" s="5">
        <v>41718.621238425927</v>
      </c>
      <c r="M30">
        <v>4.28675925925927</v>
      </c>
      <c r="N30" s="8" t="s">
        <v>2471</v>
      </c>
      <c r="O30" s="9">
        <v>41718.607812499999</v>
      </c>
      <c r="P30">
        <f t="shared" si="0"/>
        <v>3</v>
      </c>
    </row>
    <row r="31" spans="1:16" ht="13">
      <c r="A31" t="s">
        <v>3793</v>
      </c>
      <c r="B31" t="s">
        <v>2792</v>
      </c>
      <c r="C31" t="s">
        <v>1626</v>
      </c>
      <c r="D31">
        <v>715891</v>
      </c>
      <c r="E31" t="s">
        <v>3001</v>
      </c>
      <c r="F31" t="s">
        <v>1885</v>
      </c>
      <c r="G31" t="s">
        <v>654</v>
      </c>
      <c r="H31" t="s">
        <v>3817</v>
      </c>
      <c r="I31" s="8" t="s">
        <v>752</v>
      </c>
      <c r="J31" s="5">
        <v>41705.57671296296</v>
      </c>
      <c r="K31" s="5">
        <v>41709.751898148148</v>
      </c>
      <c r="L31" s="5">
        <v>41709.643333333333</v>
      </c>
      <c r="M31">
        <v>0.10856481481459899</v>
      </c>
      <c r="N31" s="8" t="s">
        <v>2471</v>
      </c>
      <c r="O31" s="9">
        <v>41709.626307870371</v>
      </c>
      <c r="P31">
        <f t="shared" si="0"/>
        <v>3</v>
      </c>
    </row>
    <row r="32" spans="1:16" ht="13">
      <c r="A32" t="s">
        <v>3793</v>
      </c>
      <c r="B32" t="s">
        <v>2792</v>
      </c>
      <c r="C32" t="s">
        <v>734</v>
      </c>
      <c r="D32">
        <v>716038</v>
      </c>
      <c r="E32" t="s">
        <v>3001</v>
      </c>
      <c r="F32" t="s">
        <v>1885</v>
      </c>
      <c r="G32" t="s">
        <v>654</v>
      </c>
      <c r="H32" t="s">
        <v>1975</v>
      </c>
      <c r="I32" s="8" t="s">
        <v>2471</v>
      </c>
      <c r="J32" s="5">
        <v>41705.715428240743</v>
      </c>
      <c r="K32" s="5">
        <v>41708.712824074071</v>
      </c>
      <c r="L32" s="5">
        <v>41705.72457175926</v>
      </c>
      <c r="M32">
        <v>2.9882523148116902</v>
      </c>
      <c r="N32" s="8" t="s">
        <v>2471</v>
      </c>
      <c r="O32" s="9">
        <v>41705.723553240743</v>
      </c>
      <c r="P32">
        <f t="shared" si="0"/>
        <v>3</v>
      </c>
    </row>
    <row r="33" spans="1:16" ht="13">
      <c r="A33" t="s">
        <v>3793</v>
      </c>
      <c r="B33" t="s">
        <v>2792</v>
      </c>
      <c r="C33" t="s">
        <v>2636</v>
      </c>
      <c r="D33">
        <v>722255</v>
      </c>
      <c r="E33" t="s">
        <v>3001</v>
      </c>
      <c r="F33" t="s">
        <v>3422</v>
      </c>
      <c r="G33" t="s">
        <v>654</v>
      </c>
      <c r="H33" t="s">
        <v>3818</v>
      </c>
      <c r="I33" s="8" t="s">
        <v>752</v>
      </c>
      <c r="J33" s="5">
        <v>41726.422326388885</v>
      </c>
      <c r="K33" s="5">
        <v>41737.455254629633</v>
      </c>
      <c r="L33" s="5">
        <v>41732.469826388886</v>
      </c>
      <c r="M33">
        <v>4.98542824074684</v>
      </c>
      <c r="N33" s="8" t="s">
        <v>2471</v>
      </c>
      <c r="O33" s="9">
        <v>41731.707870370374</v>
      </c>
      <c r="P33">
        <f t="shared" si="0"/>
        <v>3</v>
      </c>
    </row>
    <row r="34" spans="1:16" ht="13">
      <c r="A34" t="s">
        <v>3793</v>
      </c>
      <c r="B34" t="s">
        <v>2792</v>
      </c>
      <c r="C34" t="s">
        <v>3144</v>
      </c>
      <c r="D34">
        <v>722439</v>
      </c>
      <c r="E34" t="s">
        <v>3001</v>
      </c>
      <c r="F34" t="s">
        <v>1885</v>
      </c>
      <c r="G34" t="s">
        <v>654</v>
      </c>
      <c r="H34" t="s">
        <v>3819</v>
      </c>
      <c r="I34" s="8" t="s">
        <v>752</v>
      </c>
      <c r="J34" s="5">
        <v>41726.609872685185</v>
      </c>
      <c r="K34" s="5">
        <v>41726.728692129633</v>
      </c>
      <c r="L34" s="5">
        <v>41726.707245370373</v>
      </c>
      <c r="M34">
        <v>2.1446759259561101E-2</v>
      </c>
      <c r="N34" s="8" t="s">
        <v>2471</v>
      </c>
      <c r="O34" s="9">
        <v>41726.704201388886</v>
      </c>
      <c r="P34">
        <f t="shared" si="0"/>
        <v>3</v>
      </c>
    </row>
    <row r="35" spans="1:16" ht="13">
      <c r="A35" t="s">
        <v>3793</v>
      </c>
      <c r="B35" t="s">
        <v>2792</v>
      </c>
      <c r="C35" t="s">
        <v>1749</v>
      </c>
      <c r="D35">
        <v>723229</v>
      </c>
      <c r="E35" t="s">
        <v>3001</v>
      </c>
      <c r="F35" t="s">
        <v>3422</v>
      </c>
      <c r="G35" t="s">
        <v>654</v>
      </c>
      <c r="H35" t="s">
        <v>3820</v>
      </c>
      <c r="I35" s="8" t="s">
        <v>752</v>
      </c>
      <c r="J35" s="5">
        <v>41730.424768518518</v>
      </c>
      <c r="K35" s="5">
        <v>41731.708240740743</v>
      </c>
      <c r="L35" s="5">
        <v>41731.65384259259</v>
      </c>
      <c r="M35">
        <v>5.4398148153268301E-2</v>
      </c>
      <c r="N35" s="8" t="s">
        <v>2471</v>
      </c>
      <c r="O35" s="9">
        <v>41731.610752314817</v>
      </c>
      <c r="P35">
        <f t="shared" si="0"/>
        <v>4</v>
      </c>
    </row>
    <row r="36" spans="1:16" ht="13">
      <c r="A36" t="s">
        <v>3793</v>
      </c>
      <c r="B36" t="s">
        <v>2792</v>
      </c>
      <c r="C36" t="s">
        <v>2376</v>
      </c>
      <c r="D36">
        <v>724962</v>
      </c>
      <c r="E36" t="s">
        <v>3001</v>
      </c>
      <c r="F36" t="s">
        <v>1885</v>
      </c>
      <c r="G36" t="s">
        <v>654</v>
      </c>
      <c r="H36" t="s">
        <v>3821</v>
      </c>
      <c r="I36" s="8" t="s">
        <v>2471</v>
      </c>
      <c r="J36" s="5">
        <v>41733.761724537035</v>
      </c>
      <c r="K36" s="5">
        <v>41733.77275462963</v>
      </c>
      <c r="L36" s="5">
        <v>41733.767442129632</v>
      </c>
      <c r="M36">
        <v>5.3124999976716901E-3</v>
      </c>
      <c r="N36" s="8" t="s">
        <v>2471</v>
      </c>
      <c r="O36" s="9">
        <v>41733.76703703704</v>
      </c>
      <c r="P36">
        <f t="shared" si="0"/>
        <v>4</v>
      </c>
    </row>
    <row r="37" spans="1:16" ht="13">
      <c r="A37" t="s">
        <v>3793</v>
      </c>
      <c r="B37" t="s">
        <v>2792</v>
      </c>
      <c r="C37" t="s">
        <v>2475</v>
      </c>
      <c r="D37">
        <v>725927</v>
      </c>
      <c r="E37" t="s">
        <v>651</v>
      </c>
      <c r="F37" t="s">
        <v>3422</v>
      </c>
      <c r="G37" t="s">
        <v>654</v>
      </c>
      <c r="H37" t="s">
        <v>3822</v>
      </c>
      <c r="I37" s="8" t="s">
        <v>752</v>
      </c>
      <c r="J37" s="5">
        <v>41738.643912037034</v>
      </c>
      <c r="K37" s="5">
        <v>41765.57199074074</v>
      </c>
      <c r="L37" s="5">
        <v>41764.351469907408</v>
      </c>
      <c r="M37">
        <v>1.2205208333325599</v>
      </c>
      <c r="N37" s="8" t="s">
        <v>752</v>
      </c>
      <c r="O37" s="9">
        <v>41753.453865740739</v>
      </c>
      <c r="P37">
        <f t="shared" si="0"/>
        <v>4</v>
      </c>
    </row>
    <row r="38" spans="1:16" ht="13">
      <c r="A38" t="s">
        <v>3793</v>
      </c>
      <c r="B38" t="s">
        <v>2792</v>
      </c>
      <c r="C38" t="s">
        <v>2853</v>
      </c>
      <c r="D38">
        <v>725930</v>
      </c>
      <c r="E38" t="s">
        <v>651</v>
      </c>
      <c r="F38" t="s">
        <v>3422</v>
      </c>
      <c r="G38" t="s">
        <v>654</v>
      </c>
      <c r="H38" t="s">
        <v>3823</v>
      </c>
      <c r="I38" s="8" t="s">
        <v>752</v>
      </c>
      <c r="J38" s="5">
        <v>41738.646134259259</v>
      </c>
      <c r="K38" s="5">
        <v>41802.449305555558</v>
      </c>
      <c r="L38" s="5">
        <v>41800.360358796293</v>
      </c>
      <c r="M38">
        <v>2.0889467592642199</v>
      </c>
      <c r="N38" s="8" t="s">
        <v>752</v>
      </c>
      <c r="O38" s="9">
        <v>41799.727407407408</v>
      </c>
      <c r="P38">
        <f t="shared" si="0"/>
        <v>4</v>
      </c>
    </row>
    <row r="39" spans="1:16" ht="13">
      <c r="A39" t="s">
        <v>3793</v>
      </c>
      <c r="B39" t="s">
        <v>2792</v>
      </c>
      <c r="C39" t="s">
        <v>1812</v>
      </c>
      <c r="D39">
        <v>725938</v>
      </c>
      <c r="E39" t="s">
        <v>651</v>
      </c>
      <c r="F39" t="s">
        <v>3422</v>
      </c>
      <c r="G39" t="s">
        <v>2280</v>
      </c>
      <c r="H39" t="s">
        <v>3824</v>
      </c>
      <c r="I39" s="8" t="s">
        <v>752</v>
      </c>
      <c r="J39" s="5">
        <v>41738.657754629632</v>
      </c>
      <c r="K39" s="5" t="s">
        <v>3797</v>
      </c>
      <c r="L39" s="5" t="s">
        <v>3797</v>
      </c>
      <c r="M39">
        <v>0</v>
      </c>
      <c r="N39" t="s">
        <v>3797</v>
      </c>
      <c r="O39" t="s">
        <v>3797</v>
      </c>
      <c r="P39">
        <f t="shared" si="0"/>
        <v>4</v>
      </c>
    </row>
    <row r="40" spans="1:16" ht="13">
      <c r="A40" t="s">
        <v>3793</v>
      </c>
      <c r="B40" t="s">
        <v>2792</v>
      </c>
      <c r="C40" t="s">
        <v>3577</v>
      </c>
      <c r="D40">
        <v>726917</v>
      </c>
      <c r="E40" t="s">
        <v>3001</v>
      </c>
      <c r="F40" t="s">
        <v>3422</v>
      </c>
      <c r="G40" t="s">
        <v>654</v>
      </c>
      <c r="H40" t="s">
        <v>3825</v>
      </c>
      <c r="I40" s="8" t="s">
        <v>752</v>
      </c>
      <c r="J40" s="5">
        <v>41740.441342592596</v>
      </c>
      <c r="K40" s="5">
        <v>41740.681793981479</v>
      </c>
      <c r="L40" s="5">
        <v>41740.654016203705</v>
      </c>
      <c r="M40">
        <v>2.77777777737356E-2</v>
      </c>
      <c r="N40" s="8" t="s">
        <v>752</v>
      </c>
      <c r="O40" s="9">
        <v>41740.651064814818</v>
      </c>
      <c r="P40">
        <f t="shared" si="0"/>
        <v>4</v>
      </c>
    </row>
    <row r="41" spans="1:16" ht="13">
      <c r="A41" t="s">
        <v>3793</v>
      </c>
      <c r="B41" t="s">
        <v>2792</v>
      </c>
      <c r="C41" t="s">
        <v>1499</v>
      </c>
      <c r="D41">
        <v>727379</v>
      </c>
      <c r="E41" t="s">
        <v>3001</v>
      </c>
      <c r="F41" t="s">
        <v>3422</v>
      </c>
      <c r="G41" t="s">
        <v>654</v>
      </c>
      <c r="H41" t="s">
        <v>3826</v>
      </c>
      <c r="I41" s="8" t="s">
        <v>752</v>
      </c>
      <c r="J41" s="5">
        <v>41743.359050925923</v>
      </c>
      <c r="K41" s="5">
        <v>41744.599189814813</v>
      </c>
      <c r="L41" s="5">
        <v>41744.452233796299</v>
      </c>
      <c r="M41">
        <v>0.146956018514175</v>
      </c>
      <c r="N41" s="8" t="s">
        <v>752</v>
      </c>
      <c r="O41" s="9">
        <v>41744.43</v>
      </c>
      <c r="P41">
        <f t="shared" si="0"/>
        <v>4</v>
      </c>
    </row>
    <row r="42" spans="1:16" ht="13">
      <c r="A42" t="s">
        <v>3793</v>
      </c>
      <c r="B42" t="s">
        <v>2792</v>
      </c>
      <c r="C42" t="s">
        <v>318</v>
      </c>
      <c r="D42">
        <v>728071</v>
      </c>
      <c r="E42" t="s">
        <v>3001</v>
      </c>
      <c r="F42" t="s">
        <v>3422</v>
      </c>
      <c r="G42" t="s">
        <v>654</v>
      </c>
      <c r="H42" t="s">
        <v>3827</v>
      </c>
      <c r="I42" s="8" t="s">
        <v>752</v>
      </c>
      <c r="J42" s="5">
        <v>41744.564074074071</v>
      </c>
      <c r="K42" s="5">
        <v>41767.681458333333</v>
      </c>
      <c r="L42" s="5">
        <v>41767.437743055554</v>
      </c>
      <c r="M42">
        <v>0.243715277778392</v>
      </c>
      <c r="N42" s="8" t="s">
        <v>752</v>
      </c>
      <c r="O42" s="9">
        <v>41767.434953703705</v>
      </c>
      <c r="P42">
        <f t="shared" si="0"/>
        <v>4</v>
      </c>
    </row>
    <row r="43" spans="1:16" ht="13">
      <c r="A43" t="s">
        <v>3793</v>
      </c>
      <c r="B43" t="s">
        <v>2792</v>
      </c>
      <c r="C43" t="s">
        <v>2573</v>
      </c>
      <c r="D43">
        <v>728224</v>
      </c>
      <c r="E43" t="s">
        <v>3001</v>
      </c>
      <c r="F43" t="s">
        <v>3422</v>
      </c>
      <c r="G43" t="s">
        <v>654</v>
      </c>
      <c r="H43" t="s">
        <v>3828</v>
      </c>
      <c r="I43" s="8" t="s">
        <v>752</v>
      </c>
      <c r="J43" s="5">
        <v>41744.693368055552</v>
      </c>
      <c r="K43" s="5">
        <v>41745.374988425923</v>
      </c>
      <c r="L43" s="5">
        <v>41745.368877314817</v>
      </c>
      <c r="M43">
        <v>6.1111111062928103E-3</v>
      </c>
      <c r="N43" s="8" t="s">
        <v>752</v>
      </c>
      <c r="O43" s="9">
        <v>41745.365844907406</v>
      </c>
      <c r="P43">
        <f t="shared" si="0"/>
        <v>4</v>
      </c>
    </row>
    <row r="44" spans="1:16" ht="13">
      <c r="A44" t="s">
        <v>3793</v>
      </c>
      <c r="B44" t="s">
        <v>2792</v>
      </c>
      <c r="C44" t="s">
        <v>2695</v>
      </c>
      <c r="D44">
        <v>729212</v>
      </c>
      <c r="E44" t="s">
        <v>3001</v>
      </c>
      <c r="F44" t="s">
        <v>2072</v>
      </c>
      <c r="G44" t="s">
        <v>2280</v>
      </c>
      <c r="H44" t="s">
        <v>3250</v>
      </c>
      <c r="I44" s="8" t="s">
        <v>752</v>
      </c>
      <c r="J44" s="5">
        <v>41746.705127314817</v>
      </c>
      <c r="K44" s="5" t="s">
        <v>3797</v>
      </c>
      <c r="L44" s="5" t="s">
        <v>3797</v>
      </c>
      <c r="M44">
        <v>0</v>
      </c>
      <c r="N44" t="s">
        <v>3797</v>
      </c>
      <c r="O44" t="s">
        <v>3797</v>
      </c>
      <c r="P44">
        <f t="shared" si="0"/>
        <v>4</v>
      </c>
    </row>
    <row r="45" spans="1:16" ht="13">
      <c r="A45" t="s">
        <v>3793</v>
      </c>
      <c r="B45" t="s">
        <v>2792</v>
      </c>
      <c r="C45" t="s">
        <v>507</v>
      </c>
      <c r="D45">
        <v>729386</v>
      </c>
      <c r="E45" t="s">
        <v>3001</v>
      </c>
      <c r="F45" t="s">
        <v>2072</v>
      </c>
      <c r="G45" t="s">
        <v>654</v>
      </c>
      <c r="H45" t="s">
        <v>3829</v>
      </c>
      <c r="I45" s="8" t="s">
        <v>2471</v>
      </c>
      <c r="J45" s="5">
        <v>41747.453506944446</v>
      </c>
      <c r="K45" s="5">
        <v>41747.75340277778</v>
      </c>
      <c r="L45" s="5">
        <v>41747.669791666667</v>
      </c>
      <c r="M45">
        <v>8.3611111112986705E-2</v>
      </c>
      <c r="N45" s="8" t="s">
        <v>2471</v>
      </c>
      <c r="O45" s="9">
        <v>41747.669247685182</v>
      </c>
      <c r="P45">
        <f t="shared" si="0"/>
        <v>4</v>
      </c>
    </row>
    <row r="46" spans="1:16" ht="13">
      <c r="A46" t="s">
        <v>3793</v>
      </c>
      <c r="B46" t="s">
        <v>2792</v>
      </c>
      <c r="C46" t="s">
        <v>3208</v>
      </c>
      <c r="D46">
        <v>729619</v>
      </c>
      <c r="E46" t="s">
        <v>3001</v>
      </c>
      <c r="F46" t="s">
        <v>3422</v>
      </c>
      <c r="G46" t="s">
        <v>654</v>
      </c>
      <c r="H46" t="s">
        <v>3830</v>
      </c>
      <c r="I46" s="8" t="s">
        <v>752</v>
      </c>
      <c r="J46" s="5">
        <v>41748.867106481484</v>
      </c>
      <c r="K46" s="5">
        <v>41757.499363425923</v>
      </c>
      <c r="L46" s="5">
        <v>41754.486122685186</v>
      </c>
      <c r="M46">
        <v>3.0132407407363599</v>
      </c>
      <c r="N46" s="8" t="s">
        <v>752</v>
      </c>
      <c r="O46" s="9">
        <v>41753.452685185184</v>
      </c>
      <c r="P46">
        <f t="shared" si="0"/>
        <v>4</v>
      </c>
    </row>
    <row r="47" spans="1:16" ht="13">
      <c r="A47" t="s">
        <v>3793</v>
      </c>
      <c r="B47" t="s">
        <v>2792</v>
      </c>
      <c r="C47" t="s">
        <v>1854</v>
      </c>
      <c r="D47">
        <v>731377</v>
      </c>
      <c r="E47" t="s">
        <v>3001</v>
      </c>
      <c r="F47" t="s">
        <v>3422</v>
      </c>
      <c r="G47" t="s">
        <v>654</v>
      </c>
      <c r="H47" t="s">
        <v>3831</v>
      </c>
      <c r="I47" s="8" t="s">
        <v>752</v>
      </c>
      <c r="J47" s="5">
        <v>41754.574120370373</v>
      </c>
      <c r="K47" s="5">
        <v>41763.657905092594</v>
      </c>
      <c r="L47" s="5">
        <v>41763.599328703705</v>
      </c>
      <c r="M47">
        <v>5.85763888884685E-2</v>
      </c>
      <c r="N47" s="8" t="s">
        <v>752</v>
      </c>
      <c r="O47" s="9">
        <v>41763.494085648148</v>
      </c>
      <c r="P47">
        <f t="shared" si="0"/>
        <v>4</v>
      </c>
    </row>
    <row r="48" spans="1:16" ht="13">
      <c r="A48" t="s">
        <v>3793</v>
      </c>
      <c r="B48" t="s">
        <v>2792</v>
      </c>
      <c r="C48" t="s">
        <v>501</v>
      </c>
      <c r="D48">
        <v>732777</v>
      </c>
      <c r="E48" t="s">
        <v>3001</v>
      </c>
      <c r="F48" t="s">
        <v>3422</v>
      </c>
      <c r="G48" t="s">
        <v>654</v>
      </c>
      <c r="H48" t="s">
        <v>3832</v>
      </c>
      <c r="I48" s="8" t="s">
        <v>2471</v>
      </c>
      <c r="J48" s="5">
        <v>41758.725798611114</v>
      </c>
      <c r="K48" s="5">
        <v>41759.576423611114</v>
      </c>
      <c r="L48" s="5">
        <v>41759.486597222225</v>
      </c>
      <c r="M48">
        <v>8.98263888884685E-2</v>
      </c>
      <c r="N48" s="8" t="s">
        <v>2471</v>
      </c>
      <c r="O48" s="9">
        <v>41759.42</v>
      </c>
      <c r="P48">
        <f t="shared" si="0"/>
        <v>4</v>
      </c>
    </row>
    <row r="49" spans="1:16" ht="13">
      <c r="A49" t="s">
        <v>3793</v>
      </c>
      <c r="B49" t="s">
        <v>2792</v>
      </c>
      <c r="C49" t="s">
        <v>326</v>
      </c>
      <c r="D49">
        <v>733092</v>
      </c>
      <c r="E49" t="s">
        <v>3001</v>
      </c>
      <c r="F49" t="s">
        <v>3422</v>
      </c>
      <c r="G49" t="s">
        <v>654</v>
      </c>
      <c r="H49" t="s">
        <v>3833</v>
      </c>
      <c r="I49" s="8" t="s">
        <v>2471</v>
      </c>
      <c r="J49" s="5">
        <v>41759.589675925927</v>
      </c>
      <c r="K49" s="5">
        <v>41764.580983796295</v>
      </c>
      <c r="L49" s="5">
        <v>41764.568888888891</v>
      </c>
      <c r="M49">
        <v>1.2094907404389199E-2</v>
      </c>
      <c r="N49" s="8" t="s">
        <v>2471</v>
      </c>
      <c r="O49" s="9">
        <v>41764.434305555558</v>
      </c>
      <c r="P49">
        <f t="shared" si="0"/>
        <v>4</v>
      </c>
    </row>
    <row r="50" spans="1:16" ht="13">
      <c r="A50" t="s">
        <v>3793</v>
      </c>
      <c r="B50" t="s">
        <v>2792</v>
      </c>
      <c r="C50" t="s">
        <v>1911</v>
      </c>
      <c r="D50">
        <v>733743</v>
      </c>
      <c r="E50" t="s">
        <v>3001</v>
      </c>
      <c r="F50" t="s">
        <v>1885</v>
      </c>
      <c r="G50" t="s">
        <v>654</v>
      </c>
      <c r="H50" t="s">
        <v>3834</v>
      </c>
      <c r="I50" s="8" t="s">
        <v>752</v>
      </c>
      <c r="J50" s="5">
        <v>41763.796458333331</v>
      </c>
      <c r="K50" s="5">
        <v>41764.701180555552</v>
      </c>
      <c r="L50" s="5">
        <v>41764.673206018517</v>
      </c>
      <c r="M50">
        <v>2.79745370353339E-2</v>
      </c>
      <c r="N50" s="8" t="s">
        <v>752</v>
      </c>
      <c r="O50" s="9">
        <v>41764.66673611111</v>
      </c>
      <c r="P50">
        <f t="shared" si="0"/>
        <v>5</v>
      </c>
    </row>
    <row r="51" spans="1:16" ht="13">
      <c r="A51" t="s">
        <v>3793</v>
      </c>
      <c r="B51" t="s">
        <v>2792</v>
      </c>
      <c r="C51" t="s">
        <v>2586</v>
      </c>
      <c r="D51">
        <v>733767</v>
      </c>
      <c r="E51" t="s">
        <v>651</v>
      </c>
      <c r="F51" t="s">
        <v>1343</v>
      </c>
      <c r="G51" t="s">
        <v>654</v>
      </c>
      <c r="H51" t="s">
        <v>3835</v>
      </c>
      <c r="I51" s="8" t="s">
        <v>752</v>
      </c>
      <c r="J51" s="5">
        <v>41764.367013888892</v>
      </c>
      <c r="K51" s="5">
        <v>41802.452152777776</v>
      </c>
      <c r="L51" s="5">
        <v>41800.360613425924</v>
      </c>
      <c r="M51">
        <v>2.0915393518516798</v>
      </c>
      <c r="N51" s="8" t="s">
        <v>752</v>
      </c>
      <c r="O51" s="9">
        <v>41799.726851851854</v>
      </c>
      <c r="P51">
        <f t="shared" si="0"/>
        <v>5</v>
      </c>
    </row>
    <row r="52" spans="1:16" ht="13">
      <c r="A52" t="s">
        <v>3793</v>
      </c>
      <c r="B52" t="s">
        <v>2792</v>
      </c>
      <c r="C52" t="s">
        <v>1211</v>
      </c>
      <c r="D52">
        <v>741389</v>
      </c>
      <c r="E52" t="s">
        <v>3001</v>
      </c>
      <c r="F52" t="s">
        <v>1885</v>
      </c>
      <c r="G52" t="s">
        <v>654</v>
      </c>
      <c r="H52" t="s">
        <v>3836</v>
      </c>
      <c r="I52" s="8" t="s">
        <v>752</v>
      </c>
      <c r="J52" s="5">
        <v>41781.488564814812</v>
      </c>
      <c r="K52" s="5">
        <v>41781.721805555557</v>
      </c>
      <c r="L52" s="5">
        <v>41781.552997685183</v>
      </c>
      <c r="M52">
        <v>0.168807870373712</v>
      </c>
      <c r="N52" s="8" t="s">
        <v>752</v>
      </c>
      <c r="O52" s="9">
        <v>41781.510914351849</v>
      </c>
      <c r="P52">
        <f t="shared" si="0"/>
        <v>5</v>
      </c>
    </row>
    <row r="53" spans="1:16" ht="13">
      <c r="A53" t="s">
        <v>3793</v>
      </c>
      <c r="B53" t="s">
        <v>894</v>
      </c>
      <c r="C53" t="s">
        <v>2207</v>
      </c>
      <c r="D53">
        <v>701366</v>
      </c>
      <c r="E53" t="s">
        <v>3001</v>
      </c>
      <c r="F53" t="s">
        <v>1343</v>
      </c>
      <c r="G53" t="s">
        <v>654</v>
      </c>
      <c r="H53" t="s">
        <v>3837</v>
      </c>
      <c r="I53" s="8" t="s">
        <v>2471</v>
      </c>
      <c r="J53" s="5">
        <v>41653.643055555556</v>
      </c>
      <c r="K53" s="5">
        <v>41661.40289351852</v>
      </c>
      <c r="L53" s="5">
        <v>41660.466828703706</v>
      </c>
      <c r="M53">
        <v>0.93606481481401704</v>
      </c>
      <c r="N53" s="8" t="s">
        <v>2471</v>
      </c>
      <c r="O53" s="9">
        <v>41659.776516203703</v>
      </c>
      <c r="P53">
        <f t="shared" si="0"/>
        <v>1</v>
      </c>
    </row>
    <row r="54" spans="1:16" ht="13">
      <c r="A54" t="s">
        <v>3793</v>
      </c>
      <c r="B54" t="s">
        <v>894</v>
      </c>
      <c r="C54" t="s">
        <v>2767</v>
      </c>
      <c r="D54">
        <v>703383</v>
      </c>
      <c r="E54" t="s">
        <v>3001</v>
      </c>
      <c r="F54" t="s">
        <v>1343</v>
      </c>
      <c r="G54" t="s">
        <v>654</v>
      </c>
      <c r="H54" s="8" t="s">
        <v>1319</v>
      </c>
      <c r="I54" s="8" t="s">
        <v>2471</v>
      </c>
      <c r="J54" s="5">
        <v>41660.657754629632</v>
      </c>
      <c r="K54" s="5">
        <v>41663.606226851851</v>
      </c>
      <c r="L54" s="5">
        <v>41662.635046296295</v>
      </c>
      <c r="M54">
        <v>0.97118055555620197</v>
      </c>
      <c r="N54" s="8" t="s">
        <v>752</v>
      </c>
      <c r="O54" s="9">
        <v>41662.634629629632</v>
      </c>
      <c r="P54">
        <f t="shared" si="0"/>
        <v>1</v>
      </c>
    </row>
    <row r="55" spans="1:16" ht="13">
      <c r="A55" t="s">
        <v>3793</v>
      </c>
      <c r="B55" t="s">
        <v>894</v>
      </c>
      <c r="C55" t="s">
        <v>2527</v>
      </c>
      <c r="D55">
        <v>732630</v>
      </c>
      <c r="E55" t="s">
        <v>3001</v>
      </c>
      <c r="F55" t="s">
        <v>3422</v>
      </c>
      <c r="G55" t="s">
        <v>654</v>
      </c>
      <c r="H55" t="s">
        <v>3838</v>
      </c>
      <c r="I55" s="8" t="s">
        <v>2471</v>
      </c>
      <c r="J55" s="5">
        <v>41758.571516203701</v>
      </c>
      <c r="K55" s="5">
        <v>41758.696284722224</v>
      </c>
      <c r="L55" s="5">
        <v>41758.653553240743</v>
      </c>
      <c r="M55">
        <v>4.2731481480586801E-2</v>
      </c>
      <c r="N55" s="8" t="s">
        <v>2471</v>
      </c>
      <c r="O55" s="9">
        <v>41758.649675925924</v>
      </c>
      <c r="P55">
        <f t="shared" si="0"/>
        <v>4</v>
      </c>
    </row>
    <row r="56" spans="1:16" ht="13">
      <c r="A56" s="8" t="s">
        <v>2471</v>
      </c>
      <c r="B56" t="s">
        <v>2195</v>
      </c>
      <c r="C56" t="s">
        <v>3578</v>
      </c>
      <c r="D56">
        <v>775991</v>
      </c>
      <c r="E56" t="s">
        <v>3001</v>
      </c>
      <c r="F56" t="s">
        <v>1343</v>
      </c>
      <c r="G56" t="s">
        <v>654</v>
      </c>
      <c r="H56" t="s">
        <v>3839</v>
      </c>
      <c r="I56" s="8" t="s">
        <v>1983</v>
      </c>
      <c r="J56" s="5">
        <v>41884.590254629627</v>
      </c>
      <c r="K56" s="5">
        <v>41922.665694444448</v>
      </c>
      <c r="L56" s="5">
        <v>41912.47452546296</v>
      </c>
      <c r="M56">
        <v>10.1911689814879</v>
      </c>
      <c r="N56" s="8" t="s">
        <v>1983</v>
      </c>
      <c r="O56" s="9">
        <v>41911.390532407408</v>
      </c>
      <c r="P56">
        <f t="shared" si="0"/>
        <v>9</v>
      </c>
    </row>
    <row r="57" spans="1:16" ht="13">
      <c r="A57" s="8" t="s">
        <v>2471</v>
      </c>
      <c r="B57" t="s">
        <v>934</v>
      </c>
      <c r="C57" t="s">
        <v>3292</v>
      </c>
      <c r="D57">
        <v>723236</v>
      </c>
      <c r="E57" t="s">
        <v>3001</v>
      </c>
      <c r="F57" t="s">
        <v>1885</v>
      </c>
      <c r="G57" t="s">
        <v>654</v>
      </c>
      <c r="H57" t="s">
        <v>3840</v>
      </c>
      <c r="I57" s="8" t="s">
        <v>2471</v>
      </c>
      <c r="J57" s="5">
        <v>41730.427708333336</v>
      </c>
      <c r="K57" s="5">
        <v>41730.567106481481</v>
      </c>
      <c r="L57" s="5">
        <v>41730.438344907408</v>
      </c>
      <c r="M57">
        <v>0.12876157407299599</v>
      </c>
      <c r="N57" s="8" t="s">
        <v>2471</v>
      </c>
      <c r="O57" s="9">
        <v>41730.436192129629</v>
      </c>
      <c r="P57">
        <f t="shared" si="0"/>
        <v>4</v>
      </c>
    </row>
    <row r="58" spans="1:16" ht="13">
      <c r="A58" s="8" t="s">
        <v>2471</v>
      </c>
      <c r="B58" t="s">
        <v>934</v>
      </c>
      <c r="C58" t="s">
        <v>1163</v>
      </c>
      <c r="D58">
        <v>725896</v>
      </c>
      <c r="E58" t="s">
        <v>3001</v>
      </c>
      <c r="F58" t="s">
        <v>2072</v>
      </c>
      <c r="G58" t="s">
        <v>654</v>
      </c>
      <c r="H58" t="s">
        <v>1142</v>
      </c>
      <c r="I58" s="8" t="s">
        <v>2471</v>
      </c>
      <c r="J58" s="5">
        <v>41738.581388888888</v>
      </c>
      <c r="K58" s="5">
        <v>41738.593981481485</v>
      </c>
      <c r="L58" s="5">
        <v>41738.586053240739</v>
      </c>
      <c r="M58">
        <v>7.9282407459686493E-3</v>
      </c>
      <c r="N58" s="8" t="s">
        <v>2471</v>
      </c>
      <c r="O58" s="9">
        <v>41738.585613425923</v>
      </c>
      <c r="P58">
        <f t="shared" si="0"/>
        <v>4</v>
      </c>
    </row>
    <row r="59" spans="1:16" ht="13">
      <c r="A59" s="8" t="s">
        <v>2471</v>
      </c>
      <c r="B59" t="s">
        <v>934</v>
      </c>
      <c r="C59" t="s">
        <v>922</v>
      </c>
      <c r="D59">
        <v>728624</v>
      </c>
      <c r="E59" t="s">
        <v>3001</v>
      </c>
      <c r="F59" t="s">
        <v>3422</v>
      </c>
      <c r="G59" t="s">
        <v>654</v>
      </c>
      <c r="H59" t="s">
        <v>3841</v>
      </c>
      <c r="I59" s="8" t="s">
        <v>2471</v>
      </c>
      <c r="J59" s="5">
        <v>41745.604872685188</v>
      </c>
      <c r="K59" s="5">
        <v>41746.659583333334</v>
      </c>
      <c r="L59" s="5">
        <v>41746.569050925929</v>
      </c>
      <c r="M59">
        <v>9.0532407404680298E-2</v>
      </c>
      <c r="N59" s="8" t="s">
        <v>2471</v>
      </c>
      <c r="O59" s="9">
        <v>41745.675902777781</v>
      </c>
      <c r="P59">
        <f t="shared" si="0"/>
        <v>4</v>
      </c>
    </row>
    <row r="60" spans="1:16" ht="13">
      <c r="A60" s="8" t="s">
        <v>2471</v>
      </c>
      <c r="B60" t="s">
        <v>934</v>
      </c>
      <c r="C60" t="s">
        <v>253</v>
      </c>
      <c r="D60">
        <v>734751</v>
      </c>
      <c r="E60" t="s">
        <v>3001</v>
      </c>
      <c r="F60" t="s">
        <v>2072</v>
      </c>
      <c r="G60" t="s">
        <v>654</v>
      </c>
      <c r="H60" t="s">
        <v>3122</v>
      </c>
      <c r="I60" s="8" t="s">
        <v>2471</v>
      </c>
      <c r="J60" s="5">
        <v>41766.584351851852</v>
      </c>
      <c r="K60" s="5">
        <v>41786.627418981479</v>
      </c>
      <c r="L60" s="5">
        <v>41785.76290509259</v>
      </c>
      <c r="M60">
        <v>0.86451388888963299</v>
      </c>
      <c r="N60" s="8" t="s">
        <v>2471</v>
      </c>
      <c r="O60" s="9">
        <v>41785.760659722226</v>
      </c>
      <c r="P60">
        <f t="shared" si="0"/>
        <v>5</v>
      </c>
    </row>
    <row r="61" spans="1:16" ht="13">
      <c r="A61" s="8" t="s">
        <v>2471</v>
      </c>
      <c r="B61" t="s">
        <v>934</v>
      </c>
      <c r="C61" t="s">
        <v>2016</v>
      </c>
      <c r="D61">
        <v>735253</v>
      </c>
      <c r="E61" t="s">
        <v>3001</v>
      </c>
      <c r="F61" t="s">
        <v>1343</v>
      </c>
      <c r="G61" t="s">
        <v>654</v>
      </c>
      <c r="H61" s="8" t="s">
        <v>1386</v>
      </c>
      <c r="I61" s="8" t="s">
        <v>2471</v>
      </c>
      <c r="J61" s="5">
        <v>41767.701435185183</v>
      </c>
      <c r="K61" s="5">
        <v>41779.699224537035</v>
      </c>
      <c r="L61" s="5">
        <v>41772.430625000001</v>
      </c>
      <c r="M61">
        <v>7.2685995370338796</v>
      </c>
      <c r="N61" s="8" t="s">
        <v>2471</v>
      </c>
      <c r="O61" s="9">
        <v>41771.674930555557</v>
      </c>
      <c r="P61">
        <f t="shared" si="0"/>
        <v>5</v>
      </c>
    </row>
    <row r="62" spans="1:16" ht="13">
      <c r="A62" s="8" t="s">
        <v>2471</v>
      </c>
      <c r="B62" t="s">
        <v>934</v>
      </c>
      <c r="C62" t="s">
        <v>534</v>
      </c>
      <c r="D62">
        <v>742296</v>
      </c>
      <c r="E62" t="s">
        <v>3001</v>
      </c>
      <c r="F62" t="s">
        <v>2072</v>
      </c>
      <c r="G62" t="s">
        <v>654</v>
      </c>
      <c r="H62" t="s">
        <v>3842</v>
      </c>
      <c r="I62" s="8" t="s">
        <v>2471</v>
      </c>
      <c r="J62" s="5">
        <v>41785.672303240739</v>
      </c>
      <c r="K62" s="5">
        <v>41788.480891203704</v>
      </c>
      <c r="L62" s="5">
        <v>41785.729710648149</v>
      </c>
      <c r="M62">
        <v>2.7511805555550399</v>
      </c>
      <c r="N62" s="8" t="s">
        <v>2471</v>
      </c>
      <c r="O62" s="9">
        <v>41785.724999999999</v>
      </c>
      <c r="P62">
        <f t="shared" si="0"/>
        <v>5</v>
      </c>
    </row>
    <row r="63" spans="1:16" ht="13">
      <c r="A63" s="8" t="s">
        <v>2471</v>
      </c>
      <c r="B63" t="s">
        <v>934</v>
      </c>
      <c r="C63" t="s">
        <v>2658</v>
      </c>
      <c r="D63">
        <v>745510</v>
      </c>
      <c r="E63" t="s">
        <v>3001</v>
      </c>
      <c r="F63" t="s">
        <v>1343</v>
      </c>
      <c r="G63" t="s">
        <v>654</v>
      </c>
      <c r="H63" s="8" t="s">
        <v>1479</v>
      </c>
      <c r="I63" s="8" t="s">
        <v>2471</v>
      </c>
      <c r="J63" s="5">
        <v>41795.571157407408</v>
      </c>
      <c r="K63" s="5">
        <v>41795.697534722225</v>
      </c>
      <c r="L63" s="5">
        <v>41795.626168981478</v>
      </c>
      <c r="M63">
        <v>7.1365740746841794E-2</v>
      </c>
      <c r="N63" s="8" t="s">
        <v>2471</v>
      </c>
      <c r="O63" s="9">
        <v>41795.617291666669</v>
      </c>
      <c r="P63">
        <f t="shared" si="0"/>
        <v>6</v>
      </c>
    </row>
    <row r="64" spans="1:16" ht="13">
      <c r="A64" s="8" t="s">
        <v>2471</v>
      </c>
      <c r="B64" t="s">
        <v>934</v>
      </c>
      <c r="C64" t="s">
        <v>134</v>
      </c>
      <c r="D64">
        <v>747632</v>
      </c>
      <c r="E64" t="s">
        <v>3001</v>
      </c>
      <c r="F64" t="s">
        <v>3422</v>
      </c>
      <c r="G64" t="s">
        <v>654</v>
      </c>
      <c r="H64" t="s">
        <v>3843</v>
      </c>
      <c r="I64" s="8" t="s">
        <v>2471</v>
      </c>
      <c r="J64" s="5">
        <v>41802.56795138889</v>
      </c>
      <c r="K64" s="5">
        <v>41827.730879629627</v>
      </c>
      <c r="L64" s="5">
        <v>41827.727268518516</v>
      </c>
      <c r="M64">
        <v>3.6111111112404602E-3</v>
      </c>
      <c r="N64" s="8" t="s">
        <v>2471</v>
      </c>
      <c r="O64" s="9">
        <v>41827.72519675926</v>
      </c>
      <c r="P64">
        <f t="shared" si="0"/>
        <v>6</v>
      </c>
    </row>
    <row r="65" spans="1:16" ht="13">
      <c r="A65" s="8" t="s">
        <v>2471</v>
      </c>
      <c r="B65" t="s">
        <v>934</v>
      </c>
      <c r="C65" t="s">
        <v>2334</v>
      </c>
      <c r="D65">
        <v>748294</v>
      </c>
      <c r="E65" t="s">
        <v>3001</v>
      </c>
      <c r="F65" t="s">
        <v>2072</v>
      </c>
      <c r="G65" t="s">
        <v>654</v>
      </c>
      <c r="H65" t="s">
        <v>3844</v>
      </c>
      <c r="I65" s="8" t="s">
        <v>2471</v>
      </c>
      <c r="J65" s="5">
        <v>41806.617349537039</v>
      </c>
      <c r="K65" s="5">
        <v>41809.425335648149</v>
      </c>
      <c r="L65" s="5">
        <v>41808.430208333331</v>
      </c>
      <c r="M65">
        <v>0.99512731481809202</v>
      </c>
      <c r="N65" s="8" t="s">
        <v>2471</v>
      </c>
      <c r="O65" s="9">
        <v>41808.429375</v>
      </c>
      <c r="P65">
        <f t="shared" si="0"/>
        <v>6</v>
      </c>
    </row>
    <row r="66" spans="1:16" ht="13">
      <c r="A66" s="8" t="s">
        <v>2471</v>
      </c>
      <c r="B66" t="s">
        <v>934</v>
      </c>
      <c r="C66" t="s">
        <v>215</v>
      </c>
      <c r="D66">
        <v>748322</v>
      </c>
      <c r="E66" t="s">
        <v>3001</v>
      </c>
      <c r="F66" t="s">
        <v>3422</v>
      </c>
      <c r="G66" t="s">
        <v>654</v>
      </c>
      <c r="H66" t="s">
        <v>3845</v>
      </c>
      <c r="I66" s="8" t="s">
        <v>2471</v>
      </c>
      <c r="J66" s="5">
        <v>41806.664189814815</v>
      </c>
      <c r="K66" s="5">
        <v>41806.710150462961</v>
      </c>
      <c r="L66" s="5">
        <v>41806.688090277778</v>
      </c>
      <c r="M66">
        <v>2.2060185183363501E-2</v>
      </c>
      <c r="N66" s="8" t="s">
        <v>2471</v>
      </c>
      <c r="O66" s="9">
        <v>41806.687685185185</v>
      </c>
      <c r="P66">
        <f t="shared" ref="P66:P129" si="1">MONTH(J66)</f>
        <v>6</v>
      </c>
    </row>
    <row r="67" spans="1:16" ht="13">
      <c r="A67" s="8" t="s">
        <v>2471</v>
      </c>
      <c r="B67" t="s">
        <v>934</v>
      </c>
      <c r="C67" t="s">
        <v>2257</v>
      </c>
      <c r="D67">
        <v>748366</v>
      </c>
      <c r="E67" t="s">
        <v>3001</v>
      </c>
      <c r="F67" t="s">
        <v>1343</v>
      </c>
      <c r="G67" t="s">
        <v>654</v>
      </c>
      <c r="H67" s="8" t="s">
        <v>3050</v>
      </c>
      <c r="I67" s="8" t="s">
        <v>2471</v>
      </c>
      <c r="J67" s="5">
        <v>41806.693599537037</v>
      </c>
      <c r="K67" s="5">
        <v>41806.710127314815</v>
      </c>
      <c r="L67" s="5">
        <v>41806.700231481482</v>
      </c>
      <c r="M67">
        <v>9.8958333328482695E-3</v>
      </c>
      <c r="N67" s="8" t="s">
        <v>2471</v>
      </c>
      <c r="O67" s="9">
        <v>41806.697662037041</v>
      </c>
      <c r="P67">
        <f t="shared" si="1"/>
        <v>6</v>
      </c>
    </row>
    <row r="68" spans="1:16" ht="13">
      <c r="A68" s="8" t="s">
        <v>2471</v>
      </c>
      <c r="B68" t="s">
        <v>934</v>
      </c>
      <c r="C68" t="s">
        <v>3752</v>
      </c>
      <c r="D68">
        <v>748545</v>
      </c>
      <c r="E68" t="s">
        <v>3001</v>
      </c>
      <c r="F68" t="s">
        <v>2072</v>
      </c>
      <c r="G68" t="s">
        <v>654</v>
      </c>
      <c r="H68" t="s">
        <v>1104</v>
      </c>
      <c r="I68" s="8" t="s">
        <v>2471</v>
      </c>
      <c r="J68" s="5">
        <v>41807.454814814817</v>
      </c>
      <c r="K68" s="5">
        <v>41807.502152777779</v>
      </c>
      <c r="L68" s="5">
        <v>41807.470497685186</v>
      </c>
      <c r="M68">
        <v>3.1655092592700398E-2</v>
      </c>
      <c r="N68" s="8" t="s">
        <v>2471</v>
      </c>
      <c r="O68" s="9">
        <v>41807.47011574074</v>
      </c>
      <c r="P68">
        <f t="shared" si="1"/>
        <v>6</v>
      </c>
    </row>
    <row r="69" spans="1:16" ht="13">
      <c r="A69" s="8" t="s">
        <v>2471</v>
      </c>
      <c r="B69" t="s">
        <v>934</v>
      </c>
      <c r="C69" t="s">
        <v>1557</v>
      </c>
      <c r="D69">
        <v>748682</v>
      </c>
      <c r="E69" t="s">
        <v>3001</v>
      </c>
      <c r="F69" t="s">
        <v>1343</v>
      </c>
      <c r="G69" t="s">
        <v>654</v>
      </c>
      <c r="H69" s="8" t="s">
        <v>3283</v>
      </c>
      <c r="I69" s="8" t="s">
        <v>2471</v>
      </c>
      <c r="J69" s="5">
        <v>41807.567916666667</v>
      </c>
      <c r="K69" s="5">
        <v>41815.550555555557</v>
      </c>
      <c r="L69" s="5">
        <v>41814.711469907408</v>
      </c>
      <c r="M69">
        <v>0.83908564814919395</v>
      </c>
      <c r="N69" s="8" t="s">
        <v>2471</v>
      </c>
      <c r="O69" s="9">
        <v>41810.447523148148</v>
      </c>
      <c r="P69">
        <f t="shared" si="1"/>
        <v>6</v>
      </c>
    </row>
    <row r="70" spans="1:16" ht="13">
      <c r="A70" s="8" t="s">
        <v>2471</v>
      </c>
      <c r="B70" t="s">
        <v>934</v>
      </c>
      <c r="C70" t="s">
        <v>3092</v>
      </c>
      <c r="D70">
        <v>749200</v>
      </c>
      <c r="E70" t="s">
        <v>3001</v>
      </c>
      <c r="F70" t="s">
        <v>3422</v>
      </c>
      <c r="G70" t="s">
        <v>654</v>
      </c>
      <c r="H70" t="s">
        <v>3846</v>
      </c>
      <c r="I70" s="8" t="s">
        <v>2471</v>
      </c>
      <c r="J70" s="5">
        <v>41808.749374999999</v>
      </c>
      <c r="K70" s="5">
        <v>41809.459537037037</v>
      </c>
      <c r="L70" s="5">
        <v>41809.429861111108</v>
      </c>
      <c r="M70">
        <v>2.96759259290411E-2</v>
      </c>
      <c r="N70" s="8" t="s">
        <v>2471</v>
      </c>
      <c r="O70" s="9">
        <v>41809.393067129633</v>
      </c>
      <c r="P70">
        <f t="shared" si="1"/>
        <v>6</v>
      </c>
    </row>
    <row r="71" spans="1:16" ht="13">
      <c r="A71" s="8" t="s">
        <v>2471</v>
      </c>
      <c r="B71" t="s">
        <v>934</v>
      </c>
      <c r="C71" t="s">
        <v>1025</v>
      </c>
      <c r="D71">
        <v>754924</v>
      </c>
      <c r="E71" t="s">
        <v>3001</v>
      </c>
      <c r="F71" t="s">
        <v>1343</v>
      </c>
      <c r="G71" t="s">
        <v>654</v>
      </c>
      <c r="H71" s="8" t="s">
        <v>1330</v>
      </c>
      <c r="I71" s="8" t="s">
        <v>2471</v>
      </c>
      <c r="J71" s="5">
        <v>41814.697881944441</v>
      </c>
      <c r="K71" s="5">
        <v>41819.912534722222</v>
      </c>
      <c r="L71" s="5">
        <v>41817.696122685185</v>
      </c>
      <c r="M71">
        <v>2.2164120370362101</v>
      </c>
      <c r="N71" s="8" t="s">
        <v>2471</v>
      </c>
      <c r="O71" s="9">
        <v>41814.702453703707</v>
      </c>
      <c r="P71">
        <f t="shared" si="1"/>
        <v>6</v>
      </c>
    </row>
    <row r="72" spans="1:16" ht="13">
      <c r="A72" s="8" t="s">
        <v>2471</v>
      </c>
      <c r="B72" t="s">
        <v>934</v>
      </c>
      <c r="C72" t="s">
        <v>1668</v>
      </c>
      <c r="D72">
        <v>757660</v>
      </c>
      <c r="E72" t="s">
        <v>3001</v>
      </c>
      <c r="F72" t="s">
        <v>1343</v>
      </c>
      <c r="G72" t="s">
        <v>654</v>
      </c>
      <c r="H72" s="8" t="s">
        <v>669</v>
      </c>
      <c r="I72" s="8" t="s">
        <v>2471</v>
      </c>
      <c r="J72" s="5">
        <v>41823.668506944443</v>
      </c>
      <c r="K72" s="5">
        <v>41823.734224537038</v>
      </c>
      <c r="L72" s="5">
        <v>41823.711956018517</v>
      </c>
      <c r="M72">
        <v>2.2268518521741502E-2</v>
      </c>
      <c r="N72" s="8" t="s">
        <v>2471</v>
      </c>
      <c r="O72" s="9">
        <v>41823.710416666669</v>
      </c>
      <c r="P72">
        <f t="shared" si="1"/>
        <v>7</v>
      </c>
    </row>
    <row r="73" spans="1:16" ht="13">
      <c r="A73" s="8" t="s">
        <v>2471</v>
      </c>
      <c r="B73" t="s">
        <v>934</v>
      </c>
      <c r="C73" t="s">
        <v>2997</v>
      </c>
      <c r="D73">
        <v>757703</v>
      </c>
      <c r="E73" t="s">
        <v>3001</v>
      </c>
      <c r="F73" t="s">
        <v>1343</v>
      </c>
      <c r="G73" t="s">
        <v>654</v>
      </c>
      <c r="H73" s="8" t="s">
        <v>445</v>
      </c>
      <c r="I73" s="8" t="s">
        <v>2471</v>
      </c>
      <c r="J73" s="5">
        <v>41823.715578703705</v>
      </c>
      <c r="K73" s="5">
        <v>41828.390543981484</v>
      </c>
      <c r="L73" s="5">
        <v>41827.673009259262</v>
      </c>
      <c r="M73">
        <v>0.71753472222189896</v>
      </c>
      <c r="N73" s="8" t="s">
        <v>2471</v>
      </c>
      <c r="O73" s="9">
        <v>41824.582881944443</v>
      </c>
      <c r="P73">
        <f t="shared" si="1"/>
        <v>7</v>
      </c>
    </row>
    <row r="74" spans="1:16" ht="13">
      <c r="A74" s="8" t="s">
        <v>2471</v>
      </c>
      <c r="B74" t="s">
        <v>934</v>
      </c>
      <c r="C74" t="s">
        <v>1383</v>
      </c>
      <c r="D74">
        <v>758298</v>
      </c>
      <c r="E74" t="s">
        <v>3001</v>
      </c>
      <c r="F74" t="s">
        <v>3422</v>
      </c>
      <c r="G74" t="s">
        <v>654</v>
      </c>
      <c r="H74" t="s">
        <v>3847</v>
      </c>
      <c r="I74" s="8" t="s">
        <v>2471</v>
      </c>
      <c r="J74" s="5">
        <v>41827.426041666666</v>
      </c>
      <c r="K74" s="5">
        <v>41828.642442129632</v>
      </c>
      <c r="L74" s="5">
        <v>41827.699120370373</v>
      </c>
      <c r="M74">
        <v>0.94332175925956097</v>
      </c>
      <c r="N74" s="8" t="s">
        <v>2471</v>
      </c>
      <c r="O74" s="9">
        <v>41827.676226851851</v>
      </c>
      <c r="P74">
        <f t="shared" si="1"/>
        <v>7</v>
      </c>
    </row>
    <row r="75" spans="1:16" ht="13">
      <c r="A75" s="8" t="s">
        <v>2471</v>
      </c>
      <c r="B75" t="s">
        <v>934</v>
      </c>
      <c r="C75" t="s">
        <v>3021</v>
      </c>
      <c r="D75">
        <v>758335</v>
      </c>
      <c r="E75" t="s">
        <v>3001</v>
      </c>
      <c r="F75" t="s">
        <v>1885</v>
      </c>
      <c r="G75" t="s">
        <v>654</v>
      </c>
      <c r="H75" t="s">
        <v>3848</v>
      </c>
      <c r="I75" s="8" t="s">
        <v>2471</v>
      </c>
      <c r="J75" s="5">
        <v>41827.452824074076</v>
      </c>
      <c r="K75" s="5">
        <v>41827.594363425924</v>
      </c>
      <c r="L75" s="5">
        <v>41827.481944444444</v>
      </c>
      <c r="M75">
        <v>0.112418981480005</v>
      </c>
      <c r="N75" s="8" t="s">
        <v>2471</v>
      </c>
      <c r="O75" s="9">
        <v>41827.481249999997</v>
      </c>
      <c r="P75">
        <f t="shared" si="1"/>
        <v>7</v>
      </c>
    </row>
    <row r="76" spans="1:16" ht="13">
      <c r="A76" s="8" t="s">
        <v>2471</v>
      </c>
      <c r="B76" t="s">
        <v>934</v>
      </c>
      <c r="C76" t="s">
        <v>1333</v>
      </c>
      <c r="D76">
        <v>758709</v>
      </c>
      <c r="E76" t="s">
        <v>3001</v>
      </c>
      <c r="F76" t="s">
        <v>2072</v>
      </c>
      <c r="G76" t="s">
        <v>654</v>
      </c>
      <c r="H76" t="s">
        <v>3849</v>
      </c>
      <c r="I76" s="8" t="s">
        <v>2471</v>
      </c>
      <c r="J76" s="5">
        <v>41828.471701388888</v>
      </c>
      <c r="K76" s="5">
        <v>41837.622141203705</v>
      </c>
      <c r="L76" s="5">
        <v>41836.498935185184</v>
      </c>
      <c r="M76">
        <v>1.1232060185211601</v>
      </c>
      <c r="N76" s="8" t="s">
        <v>2471</v>
      </c>
      <c r="O76" s="9">
        <v>41836.498425925929</v>
      </c>
      <c r="P76">
        <f t="shared" si="1"/>
        <v>7</v>
      </c>
    </row>
    <row r="77" spans="1:16" ht="13">
      <c r="A77" s="8" t="s">
        <v>2471</v>
      </c>
      <c r="B77" t="s">
        <v>934</v>
      </c>
      <c r="C77" t="s">
        <v>2837</v>
      </c>
      <c r="D77">
        <v>759646</v>
      </c>
      <c r="E77" t="s">
        <v>3001</v>
      </c>
      <c r="F77" t="s">
        <v>2072</v>
      </c>
      <c r="G77" t="s">
        <v>654</v>
      </c>
      <c r="H77" s="8" t="s">
        <v>3411</v>
      </c>
      <c r="I77" s="8" t="s">
        <v>2471</v>
      </c>
      <c r="J77" s="5">
        <v>41830.688425925924</v>
      </c>
      <c r="K77" s="5">
        <v>41837.621076388888</v>
      </c>
      <c r="L77" s="5">
        <v>41831.436539351853</v>
      </c>
      <c r="M77">
        <v>6.1845370370356303</v>
      </c>
      <c r="N77" s="8" t="s">
        <v>2471</v>
      </c>
      <c r="O77" s="9">
        <v>41831.435833333337</v>
      </c>
      <c r="P77">
        <f t="shared" si="1"/>
        <v>7</v>
      </c>
    </row>
    <row r="78" spans="1:16" ht="13">
      <c r="A78" s="8" t="s">
        <v>2471</v>
      </c>
      <c r="B78" t="s">
        <v>934</v>
      </c>
      <c r="C78" t="s">
        <v>609</v>
      </c>
      <c r="D78">
        <v>759786</v>
      </c>
      <c r="E78" t="s">
        <v>3001</v>
      </c>
      <c r="F78" t="s">
        <v>1343</v>
      </c>
      <c r="G78" t="s">
        <v>654</v>
      </c>
      <c r="H78" s="8" t="s">
        <v>2627</v>
      </c>
      <c r="I78" s="8" t="s">
        <v>2471</v>
      </c>
      <c r="J78" s="5">
        <v>41831.434884259259</v>
      </c>
      <c r="K78" s="5">
        <v>41835.595972222225</v>
      </c>
      <c r="L78" s="5">
        <v>41834.422615740739</v>
      </c>
      <c r="M78">
        <v>1.1733564814858299</v>
      </c>
      <c r="N78" s="8" t="s">
        <v>2471</v>
      </c>
      <c r="O78" s="9">
        <v>41834.404606481483</v>
      </c>
      <c r="P78">
        <f t="shared" si="1"/>
        <v>7</v>
      </c>
    </row>
    <row r="79" spans="1:16" ht="13">
      <c r="A79" s="8" t="s">
        <v>2471</v>
      </c>
      <c r="B79" t="s">
        <v>934</v>
      </c>
      <c r="C79" t="s">
        <v>2176</v>
      </c>
      <c r="D79">
        <v>760724</v>
      </c>
      <c r="E79" t="s">
        <v>3001</v>
      </c>
      <c r="F79" t="s">
        <v>1885</v>
      </c>
      <c r="G79" t="s">
        <v>654</v>
      </c>
      <c r="H79" t="s">
        <v>3850</v>
      </c>
      <c r="I79" s="8" t="s">
        <v>2471</v>
      </c>
      <c r="J79" s="5">
        <v>41835.76525462963</v>
      </c>
      <c r="K79" s="5">
        <v>41836.439976851849</v>
      </c>
      <c r="L79" s="5">
        <v>41836.430717592593</v>
      </c>
      <c r="M79">
        <v>9.2592592554865405E-3</v>
      </c>
      <c r="N79" s="8" t="s">
        <v>2471</v>
      </c>
      <c r="O79" s="9">
        <v>41836.430405092593</v>
      </c>
      <c r="P79">
        <f t="shared" si="1"/>
        <v>7</v>
      </c>
    </row>
    <row r="80" spans="1:16" ht="13">
      <c r="A80" s="8" t="s">
        <v>2471</v>
      </c>
      <c r="B80" t="s">
        <v>934</v>
      </c>
      <c r="C80" t="s">
        <v>87</v>
      </c>
      <c r="D80">
        <v>762799</v>
      </c>
      <c r="E80" t="s">
        <v>3001</v>
      </c>
      <c r="F80" t="s">
        <v>2072</v>
      </c>
      <c r="G80" t="s">
        <v>654</v>
      </c>
      <c r="H80" t="s">
        <v>3851</v>
      </c>
      <c r="I80" s="8" t="s">
        <v>2471</v>
      </c>
      <c r="J80" s="5">
        <v>41842.498530092591</v>
      </c>
      <c r="K80" s="5">
        <v>41843.650833333333</v>
      </c>
      <c r="L80" s="5">
        <v>41842.593090277776</v>
      </c>
      <c r="M80">
        <v>1.0577430555567799</v>
      </c>
      <c r="N80" s="8" t="s">
        <v>2471</v>
      </c>
      <c r="O80" s="9">
        <v>41842.588229166664</v>
      </c>
      <c r="P80">
        <f t="shared" si="1"/>
        <v>7</v>
      </c>
    </row>
    <row r="81" spans="1:16" ht="13">
      <c r="A81" s="8" t="s">
        <v>2471</v>
      </c>
      <c r="B81" t="s">
        <v>934</v>
      </c>
      <c r="C81" t="s">
        <v>2474</v>
      </c>
      <c r="D81">
        <v>766671</v>
      </c>
      <c r="E81" t="s">
        <v>3001</v>
      </c>
      <c r="F81" t="s">
        <v>2072</v>
      </c>
      <c r="G81" t="s">
        <v>654</v>
      </c>
      <c r="H81" t="s">
        <v>3852</v>
      </c>
      <c r="I81" s="8" t="s">
        <v>2471</v>
      </c>
      <c r="J81" s="5">
        <v>41855.60460648148</v>
      </c>
      <c r="K81" s="5">
        <v>41862.643333333333</v>
      </c>
      <c r="L81" s="5">
        <v>41855.706759259258</v>
      </c>
      <c r="M81">
        <v>6.9365740740759101</v>
      </c>
      <c r="N81" s="8" t="s">
        <v>2471</v>
      </c>
      <c r="O81" s="9">
        <v>41855.704780092594</v>
      </c>
      <c r="P81">
        <f t="shared" si="1"/>
        <v>8</v>
      </c>
    </row>
    <row r="82" spans="1:16" ht="13">
      <c r="A82" s="8" t="s">
        <v>2471</v>
      </c>
      <c r="B82" t="s">
        <v>934</v>
      </c>
      <c r="C82" t="s">
        <v>705</v>
      </c>
      <c r="D82">
        <v>769216</v>
      </c>
      <c r="E82" t="s">
        <v>3001</v>
      </c>
      <c r="F82" t="s">
        <v>2072</v>
      </c>
      <c r="G82" t="s">
        <v>654</v>
      </c>
      <c r="H82" t="s">
        <v>3853</v>
      </c>
      <c r="I82" s="8" t="s">
        <v>2471</v>
      </c>
      <c r="J82" s="5">
        <v>41863.619502314818</v>
      </c>
      <c r="K82" s="5">
        <v>41864.614976851852</v>
      </c>
      <c r="L82" s="5">
        <v>41863.729756944442</v>
      </c>
      <c r="M82">
        <v>0.88521990740991896</v>
      </c>
      <c r="N82" s="8" t="s">
        <v>2471</v>
      </c>
      <c r="O82" s="9">
        <v>41863.724479166667</v>
      </c>
      <c r="P82">
        <f t="shared" si="1"/>
        <v>8</v>
      </c>
    </row>
    <row r="83" spans="1:16" ht="13">
      <c r="A83" s="8" t="s">
        <v>2471</v>
      </c>
      <c r="B83" t="s">
        <v>934</v>
      </c>
      <c r="C83" t="s">
        <v>2046</v>
      </c>
      <c r="D83">
        <v>771837</v>
      </c>
      <c r="E83" t="s">
        <v>3001</v>
      </c>
      <c r="F83" t="s">
        <v>1343</v>
      </c>
      <c r="G83" t="s">
        <v>654</v>
      </c>
      <c r="H83" t="s">
        <v>3854</v>
      </c>
      <c r="I83" s="8" t="s">
        <v>2471</v>
      </c>
      <c r="J83" s="5">
        <v>41871.437372685185</v>
      </c>
      <c r="K83" s="5">
        <v>41884.708402777775</v>
      </c>
      <c r="L83" s="5">
        <v>41884.699675925927</v>
      </c>
      <c r="M83">
        <v>8.7268518473138101E-3</v>
      </c>
      <c r="N83" s="8" t="s">
        <v>2471</v>
      </c>
      <c r="O83" s="9">
        <v>41872.426388888889</v>
      </c>
      <c r="P83">
        <f t="shared" si="1"/>
        <v>8</v>
      </c>
    </row>
    <row r="84" spans="1:16" ht="13">
      <c r="A84" s="8" t="s">
        <v>2471</v>
      </c>
      <c r="B84" t="s">
        <v>934</v>
      </c>
      <c r="C84" t="s">
        <v>405</v>
      </c>
      <c r="D84">
        <v>772042</v>
      </c>
      <c r="E84" t="s">
        <v>3001</v>
      </c>
      <c r="F84" t="s">
        <v>3422</v>
      </c>
      <c r="G84" t="s">
        <v>654</v>
      </c>
      <c r="H84" t="s">
        <v>1770</v>
      </c>
      <c r="I84" s="8" t="s">
        <v>2471</v>
      </c>
      <c r="J84" s="5">
        <v>41871.713402777779</v>
      </c>
      <c r="K84" s="5">
        <v>41884.649444444447</v>
      </c>
      <c r="L84" s="5">
        <v>41879.694409722222</v>
      </c>
      <c r="M84">
        <v>4.9550347222248101</v>
      </c>
      <c r="N84" s="8" t="s">
        <v>2471</v>
      </c>
      <c r="O84" s="9">
        <v>41873.357106481482</v>
      </c>
      <c r="P84">
        <f t="shared" si="1"/>
        <v>8</v>
      </c>
    </row>
    <row r="85" spans="1:16" ht="13">
      <c r="A85" s="8" t="s">
        <v>2471</v>
      </c>
      <c r="B85" t="s">
        <v>934</v>
      </c>
      <c r="C85" t="s">
        <v>2093</v>
      </c>
      <c r="D85">
        <v>779682</v>
      </c>
      <c r="E85" t="s">
        <v>3001</v>
      </c>
      <c r="F85" t="s">
        <v>1343</v>
      </c>
      <c r="G85" t="s">
        <v>654</v>
      </c>
      <c r="H85" s="8" t="s">
        <v>2197</v>
      </c>
      <c r="I85" s="8" t="s">
        <v>2471</v>
      </c>
      <c r="J85" s="5">
        <v>41897.613495370373</v>
      </c>
      <c r="K85" s="5">
        <v>41898.480243055557</v>
      </c>
      <c r="L85" s="5">
        <v>41898.467083333337</v>
      </c>
      <c r="M85">
        <v>1.31597222207347E-2</v>
      </c>
      <c r="N85" s="8" t="s">
        <v>2471</v>
      </c>
      <c r="O85" s="9">
        <v>41897.684490740743</v>
      </c>
      <c r="P85">
        <f t="shared" si="1"/>
        <v>9</v>
      </c>
    </row>
    <row r="86" spans="1:16" ht="13">
      <c r="A86" s="8" t="s">
        <v>2471</v>
      </c>
      <c r="B86" t="s">
        <v>934</v>
      </c>
      <c r="C86" t="s">
        <v>391</v>
      </c>
      <c r="D86">
        <v>784174</v>
      </c>
      <c r="E86" t="s">
        <v>3001</v>
      </c>
      <c r="F86" t="s">
        <v>2072</v>
      </c>
      <c r="G86" t="s">
        <v>654</v>
      </c>
      <c r="H86" t="s">
        <v>3855</v>
      </c>
      <c r="I86" s="8" t="s">
        <v>2471</v>
      </c>
      <c r="J86" s="5">
        <v>41910.430613425924</v>
      </c>
      <c r="K86" s="5">
        <v>41910.598912037036</v>
      </c>
      <c r="L86" s="5">
        <v>41910.451053240744</v>
      </c>
      <c r="M86">
        <v>0.14785879629198501</v>
      </c>
      <c r="N86" s="8" t="s">
        <v>2471</v>
      </c>
      <c r="O86" s="9">
        <v>41910.449895833335</v>
      </c>
      <c r="P86">
        <f t="shared" si="1"/>
        <v>9</v>
      </c>
    </row>
    <row r="87" spans="1:16" ht="13">
      <c r="A87" s="8" t="s">
        <v>2471</v>
      </c>
      <c r="B87" t="s">
        <v>934</v>
      </c>
      <c r="C87" t="s">
        <v>1777</v>
      </c>
      <c r="D87">
        <v>784181</v>
      </c>
      <c r="E87" t="s">
        <v>3001</v>
      </c>
      <c r="F87" t="s">
        <v>2072</v>
      </c>
      <c r="G87" t="s">
        <v>654</v>
      </c>
      <c r="H87" t="s">
        <v>3856</v>
      </c>
      <c r="I87" s="8" t="s">
        <v>2471</v>
      </c>
      <c r="J87" s="5">
        <v>41910.45821759259</v>
      </c>
      <c r="K87" s="5">
        <v>41911.461724537039</v>
      </c>
      <c r="L87" s="5">
        <v>41910.487199074072</v>
      </c>
      <c r="M87">
        <v>0.97452546296699405</v>
      </c>
      <c r="N87" s="8" t="s">
        <v>2471</v>
      </c>
      <c r="O87" s="9">
        <v>41910.484386574077</v>
      </c>
      <c r="P87">
        <f t="shared" si="1"/>
        <v>9</v>
      </c>
    </row>
    <row r="88" spans="1:16" ht="13">
      <c r="A88" s="8" t="s">
        <v>2471</v>
      </c>
      <c r="B88" t="s">
        <v>934</v>
      </c>
      <c r="C88" t="s">
        <v>3498</v>
      </c>
      <c r="D88">
        <v>787152</v>
      </c>
      <c r="E88" t="s">
        <v>3001</v>
      </c>
      <c r="F88" t="s">
        <v>3422</v>
      </c>
      <c r="G88" t="s">
        <v>654</v>
      </c>
      <c r="H88" t="s">
        <v>3857</v>
      </c>
      <c r="I88" s="8" t="s">
        <v>2471</v>
      </c>
      <c r="J88" s="5">
        <v>41921.555844907409</v>
      </c>
      <c r="K88" s="5">
        <v>41925.662592592591</v>
      </c>
      <c r="L88" s="5">
        <v>41925.57435185185</v>
      </c>
      <c r="M88">
        <v>8.8240740740730003E-2</v>
      </c>
      <c r="N88" s="8" t="s">
        <v>2471</v>
      </c>
      <c r="O88" s="9">
        <v>41921.565104166664</v>
      </c>
      <c r="P88">
        <f t="shared" si="1"/>
        <v>10</v>
      </c>
    </row>
    <row r="89" spans="1:16" ht="13">
      <c r="A89" s="8" t="s">
        <v>2471</v>
      </c>
      <c r="B89" t="s">
        <v>934</v>
      </c>
      <c r="C89" t="s">
        <v>1248</v>
      </c>
      <c r="D89">
        <v>788125</v>
      </c>
      <c r="E89" t="s">
        <v>3001</v>
      </c>
      <c r="F89" t="s">
        <v>2072</v>
      </c>
      <c r="G89" t="s">
        <v>654</v>
      </c>
      <c r="H89" t="s">
        <v>1862</v>
      </c>
      <c r="I89" s="8" t="s">
        <v>2471</v>
      </c>
      <c r="J89" s="5">
        <v>41925.577615740738</v>
      </c>
      <c r="K89" s="5">
        <v>41925.662604166668</v>
      </c>
      <c r="L89" s="5">
        <v>41925.583425925928</v>
      </c>
      <c r="M89">
        <v>7.9178240739565794E-2</v>
      </c>
      <c r="N89" s="8" t="s">
        <v>2471</v>
      </c>
      <c r="O89" s="9">
        <v>41925.582152777781</v>
      </c>
      <c r="P89">
        <f t="shared" si="1"/>
        <v>10</v>
      </c>
    </row>
    <row r="90" spans="1:16" ht="13">
      <c r="A90" s="8" t="s">
        <v>2471</v>
      </c>
      <c r="B90" t="s">
        <v>934</v>
      </c>
      <c r="C90" t="s">
        <v>2871</v>
      </c>
      <c r="D90">
        <v>788175</v>
      </c>
      <c r="E90" t="s">
        <v>3001</v>
      </c>
      <c r="F90" t="s">
        <v>3422</v>
      </c>
      <c r="G90" t="s">
        <v>654</v>
      </c>
      <c r="H90" t="s">
        <v>465</v>
      </c>
      <c r="I90" s="8" t="s">
        <v>2471</v>
      </c>
      <c r="J90" s="5">
        <v>41925.635069444441</v>
      </c>
      <c r="K90" s="5">
        <v>41927.65084490741</v>
      </c>
      <c r="L90" s="5">
        <v>41926.685162037036</v>
      </c>
      <c r="M90">
        <v>0.96568287037371203</v>
      </c>
      <c r="N90" s="8" t="s">
        <v>2471</v>
      </c>
      <c r="O90" s="9">
        <v>41925.66375</v>
      </c>
      <c r="P90">
        <f t="shared" si="1"/>
        <v>10</v>
      </c>
    </row>
    <row r="91" spans="1:16" ht="13">
      <c r="A91" s="8" t="s">
        <v>2471</v>
      </c>
      <c r="B91" t="s">
        <v>934</v>
      </c>
      <c r="C91" t="s">
        <v>1441</v>
      </c>
      <c r="D91">
        <v>789216</v>
      </c>
      <c r="E91" t="s">
        <v>3001</v>
      </c>
      <c r="F91" t="s">
        <v>3422</v>
      </c>
      <c r="G91" t="s">
        <v>654</v>
      </c>
      <c r="H91" t="s">
        <v>0</v>
      </c>
      <c r="I91" s="8" t="s">
        <v>2471</v>
      </c>
      <c r="J91" s="5">
        <v>41928.48846064815</v>
      </c>
      <c r="K91" s="5">
        <v>41932.623449074075</v>
      </c>
      <c r="L91" s="5">
        <v>41932.428078703706</v>
      </c>
      <c r="M91">
        <v>0.19537037036934601</v>
      </c>
      <c r="N91" s="8" t="s">
        <v>2471</v>
      </c>
      <c r="O91" s="9">
        <v>41929.576979166668</v>
      </c>
      <c r="P91">
        <f t="shared" si="1"/>
        <v>10</v>
      </c>
    </row>
    <row r="92" spans="1:16" ht="13">
      <c r="A92" s="8" t="s">
        <v>2471</v>
      </c>
      <c r="B92" t="s">
        <v>934</v>
      </c>
      <c r="C92" t="s">
        <v>3642</v>
      </c>
      <c r="D92">
        <v>790174</v>
      </c>
      <c r="E92" t="s">
        <v>3001</v>
      </c>
      <c r="F92" t="s">
        <v>3422</v>
      </c>
      <c r="G92" t="s">
        <v>654</v>
      </c>
      <c r="H92" t="s">
        <v>3858</v>
      </c>
      <c r="I92" s="8" t="s">
        <v>2471</v>
      </c>
      <c r="J92" s="5">
        <v>41932.70113425926</v>
      </c>
      <c r="K92" s="5">
        <v>41945.435729166667</v>
      </c>
      <c r="L92" s="5">
        <v>41934.575879629629</v>
      </c>
      <c r="M92">
        <v>10.8598495370388</v>
      </c>
      <c r="N92" s="8" t="s">
        <v>2471</v>
      </c>
      <c r="O92" s="9">
        <v>41933.72084490741</v>
      </c>
      <c r="P92">
        <f t="shared" si="1"/>
        <v>10</v>
      </c>
    </row>
    <row r="93" spans="1:16" ht="13">
      <c r="A93" s="8" t="s">
        <v>2471</v>
      </c>
      <c r="B93" t="s">
        <v>934</v>
      </c>
      <c r="C93" t="s">
        <v>1158</v>
      </c>
      <c r="D93">
        <v>794092</v>
      </c>
      <c r="E93" t="s">
        <v>3001</v>
      </c>
      <c r="F93" t="s">
        <v>3422</v>
      </c>
      <c r="G93" t="s">
        <v>654</v>
      </c>
      <c r="H93" t="s">
        <v>3499</v>
      </c>
      <c r="I93" s="8" t="s">
        <v>2471</v>
      </c>
      <c r="J93" s="5">
        <v>41942.42355324074</v>
      </c>
      <c r="K93" s="5">
        <v>41946.574652777781</v>
      </c>
      <c r="L93" s="5">
        <v>41942.671099537038</v>
      </c>
      <c r="M93">
        <v>3.9035532407433502</v>
      </c>
      <c r="N93" s="8" t="s">
        <v>2471</v>
      </c>
      <c r="O93" s="9">
        <v>41942.571423611109</v>
      </c>
      <c r="P93">
        <f t="shared" si="1"/>
        <v>10</v>
      </c>
    </row>
    <row r="94" spans="1:16" ht="13">
      <c r="A94" s="8" t="s">
        <v>2471</v>
      </c>
      <c r="B94" t="s">
        <v>934</v>
      </c>
      <c r="C94" t="s">
        <v>3231</v>
      </c>
      <c r="D94">
        <v>796136</v>
      </c>
      <c r="E94" t="s">
        <v>3001</v>
      </c>
      <c r="F94" t="s">
        <v>1343</v>
      </c>
      <c r="G94" t="s">
        <v>654</v>
      </c>
      <c r="H94" t="s">
        <v>3859</v>
      </c>
      <c r="I94" s="8" t="s">
        <v>2471</v>
      </c>
      <c r="J94" s="5">
        <v>41947.433379629627</v>
      </c>
      <c r="K94" s="5">
        <v>41949.632800925923</v>
      </c>
      <c r="L94" s="5">
        <v>41948.68986111111</v>
      </c>
      <c r="M94">
        <v>0.94293981481314404</v>
      </c>
      <c r="N94" s="8" t="s">
        <v>2471</v>
      </c>
      <c r="O94" s="9">
        <v>41948.519363425927</v>
      </c>
      <c r="P94">
        <f t="shared" si="1"/>
        <v>11</v>
      </c>
    </row>
    <row r="95" spans="1:16" ht="13">
      <c r="A95" s="8" t="s">
        <v>2471</v>
      </c>
      <c r="B95" t="s">
        <v>934</v>
      </c>
      <c r="C95" t="s">
        <v>1122</v>
      </c>
      <c r="D95">
        <v>797824</v>
      </c>
      <c r="E95" t="s">
        <v>3001</v>
      </c>
      <c r="F95" t="s">
        <v>1885</v>
      </c>
      <c r="G95" t="s">
        <v>654</v>
      </c>
      <c r="H95" t="s">
        <v>3860</v>
      </c>
      <c r="I95" s="8" t="s">
        <v>2471</v>
      </c>
      <c r="J95" s="5">
        <v>41950.611018518517</v>
      </c>
      <c r="K95" s="5">
        <v>41953.635763888888</v>
      </c>
      <c r="L95" s="5">
        <v>41950.620069444441</v>
      </c>
      <c r="M95">
        <v>3.01569444444613</v>
      </c>
      <c r="N95" s="8" t="s">
        <v>2471</v>
      </c>
      <c r="O95" s="9">
        <v>41950.619722222225</v>
      </c>
      <c r="P95">
        <f t="shared" si="1"/>
        <v>11</v>
      </c>
    </row>
    <row r="96" spans="1:16" ht="13">
      <c r="A96" s="8" t="s">
        <v>2471</v>
      </c>
      <c r="B96" t="s">
        <v>934</v>
      </c>
      <c r="C96" t="s">
        <v>849</v>
      </c>
      <c r="D96">
        <v>800694</v>
      </c>
      <c r="E96" t="s">
        <v>3001</v>
      </c>
      <c r="F96" t="s">
        <v>1343</v>
      </c>
      <c r="G96" t="s">
        <v>654</v>
      </c>
      <c r="H96" s="8" t="s">
        <v>564</v>
      </c>
      <c r="I96" s="8" t="s">
        <v>2471</v>
      </c>
      <c r="J96" s="5">
        <v>41960.469328703701</v>
      </c>
      <c r="K96" s="5">
        <v>41960.561192129629</v>
      </c>
      <c r="L96" s="5">
        <v>41960.496712962966</v>
      </c>
      <c r="M96">
        <v>6.4479166663659299E-2</v>
      </c>
      <c r="N96" s="8" t="s">
        <v>2471</v>
      </c>
      <c r="O96" s="9">
        <v>41960.490173611113</v>
      </c>
      <c r="P96">
        <f t="shared" si="1"/>
        <v>11</v>
      </c>
    </row>
    <row r="97" spans="1:16" ht="13">
      <c r="A97" s="8" t="s">
        <v>2471</v>
      </c>
      <c r="B97" t="s">
        <v>934</v>
      </c>
      <c r="C97" t="s">
        <v>2609</v>
      </c>
      <c r="D97">
        <v>802167</v>
      </c>
      <c r="E97" t="s">
        <v>3001</v>
      </c>
      <c r="F97" t="s">
        <v>1343</v>
      </c>
      <c r="G97" t="s">
        <v>654</v>
      </c>
      <c r="H97" s="8" t="s">
        <v>3068</v>
      </c>
      <c r="I97" s="8" t="s">
        <v>2471</v>
      </c>
      <c r="J97" s="5">
        <v>41963.491539351853</v>
      </c>
      <c r="K97" s="5">
        <v>41963.591770833336</v>
      </c>
      <c r="L97" s="5">
        <v>41963.584444444445</v>
      </c>
      <c r="M97">
        <v>7.3263888916699198E-3</v>
      </c>
      <c r="N97" s="8" t="s">
        <v>2471</v>
      </c>
      <c r="O97" s="9">
        <v>41963.552256944444</v>
      </c>
      <c r="P97">
        <f t="shared" si="1"/>
        <v>11</v>
      </c>
    </row>
    <row r="98" spans="1:16" ht="13">
      <c r="A98" s="8" t="s">
        <v>2471</v>
      </c>
      <c r="B98" t="s">
        <v>934</v>
      </c>
      <c r="C98" t="s">
        <v>299</v>
      </c>
      <c r="D98">
        <v>802326</v>
      </c>
      <c r="E98" t="s">
        <v>3001</v>
      </c>
      <c r="F98" t="s">
        <v>3422</v>
      </c>
      <c r="G98" t="s">
        <v>654</v>
      </c>
      <c r="H98" t="s">
        <v>3861</v>
      </c>
      <c r="I98" s="8" t="s">
        <v>2471</v>
      </c>
      <c r="J98" s="5">
        <v>41963.606817129628</v>
      </c>
      <c r="K98" s="5">
        <v>41974.534733796296</v>
      </c>
      <c r="L98" s="5">
        <v>41964.574259259258</v>
      </c>
      <c r="M98">
        <v>9.9604745370379497</v>
      </c>
      <c r="N98" s="8" t="s">
        <v>2471</v>
      </c>
      <c r="O98" s="9">
        <v>41963.711238425924</v>
      </c>
      <c r="P98">
        <f t="shared" si="1"/>
        <v>11</v>
      </c>
    </row>
    <row r="99" spans="1:16" ht="13">
      <c r="A99" s="8" t="s">
        <v>2471</v>
      </c>
      <c r="B99" t="s">
        <v>934</v>
      </c>
      <c r="C99" t="s">
        <v>1934</v>
      </c>
      <c r="D99">
        <v>802426</v>
      </c>
      <c r="E99" t="s">
        <v>3001</v>
      </c>
      <c r="F99" t="s">
        <v>1343</v>
      </c>
      <c r="G99" t="s">
        <v>654</v>
      </c>
      <c r="H99" t="s">
        <v>2597</v>
      </c>
      <c r="I99" s="8" t="s">
        <v>2471</v>
      </c>
      <c r="J99" s="5">
        <v>41963.674780092595</v>
      </c>
      <c r="K99" s="5">
        <v>41968.600752314815</v>
      </c>
      <c r="L99" s="5">
        <v>41968.449907407405</v>
      </c>
      <c r="M99">
        <v>0.15084490740991899</v>
      </c>
      <c r="N99" s="8" t="s">
        <v>2471</v>
      </c>
      <c r="O99" s="9">
        <v>41967.560578703706</v>
      </c>
      <c r="P99">
        <f t="shared" si="1"/>
        <v>11</v>
      </c>
    </row>
    <row r="100" spans="1:16" ht="13">
      <c r="A100" s="8" t="s">
        <v>2471</v>
      </c>
      <c r="B100" t="s">
        <v>934</v>
      </c>
      <c r="C100" t="s">
        <v>467</v>
      </c>
      <c r="D100">
        <v>802834</v>
      </c>
      <c r="E100" t="s">
        <v>3001</v>
      </c>
      <c r="F100" t="s">
        <v>3422</v>
      </c>
      <c r="G100" t="s">
        <v>2280</v>
      </c>
      <c r="H100" t="s">
        <v>3270</v>
      </c>
      <c r="I100" s="8" t="s">
        <v>2471</v>
      </c>
      <c r="J100" s="5">
        <v>41964.573993055557</v>
      </c>
      <c r="K100" s="5" t="s">
        <v>3797</v>
      </c>
      <c r="L100" s="5" t="s">
        <v>3797</v>
      </c>
      <c r="M100">
        <v>0</v>
      </c>
      <c r="N100" t="s">
        <v>3797</v>
      </c>
      <c r="O100" t="s">
        <v>3797</v>
      </c>
      <c r="P100">
        <f t="shared" si="1"/>
        <v>11</v>
      </c>
    </row>
    <row r="101" spans="1:16" ht="13">
      <c r="A101" s="8" t="s">
        <v>2471</v>
      </c>
      <c r="B101" t="s">
        <v>934</v>
      </c>
      <c r="C101" t="s">
        <v>2719</v>
      </c>
      <c r="D101">
        <v>802854</v>
      </c>
      <c r="E101" t="s">
        <v>3001</v>
      </c>
      <c r="F101" t="s">
        <v>3422</v>
      </c>
      <c r="G101" t="s">
        <v>654</v>
      </c>
      <c r="H101" t="s">
        <v>3862</v>
      </c>
      <c r="I101" s="8" t="s">
        <v>2471</v>
      </c>
      <c r="J101" s="5">
        <v>41964.582615740743</v>
      </c>
      <c r="K101" s="5">
        <v>41974.534733796296</v>
      </c>
      <c r="L101" s="5">
        <v>41967.479305555556</v>
      </c>
      <c r="M101">
        <v>7.0554282407392703</v>
      </c>
      <c r="N101" s="8" t="s">
        <v>2471</v>
      </c>
      <c r="O101" s="9">
        <v>41967.4059837963</v>
      </c>
      <c r="P101">
        <f t="shared" si="1"/>
        <v>11</v>
      </c>
    </row>
    <row r="102" spans="1:16" ht="13">
      <c r="A102" s="8" t="s">
        <v>2471</v>
      </c>
      <c r="B102" t="s">
        <v>934</v>
      </c>
      <c r="C102" t="s">
        <v>197</v>
      </c>
      <c r="D102">
        <v>805046</v>
      </c>
      <c r="E102" t="s">
        <v>3001</v>
      </c>
      <c r="F102" t="s">
        <v>2072</v>
      </c>
      <c r="G102" t="s">
        <v>3614</v>
      </c>
      <c r="H102" t="s">
        <v>2400</v>
      </c>
      <c r="I102" s="8" t="s">
        <v>2471</v>
      </c>
      <c r="J102" s="5">
        <v>41969.751666666663</v>
      </c>
      <c r="K102" s="5" t="s">
        <v>3797</v>
      </c>
      <c r="L102" s="5" t="s">
        <v>3797</v>
      </c>
      <c r="M102">
        <v>0</v>
      </c>
      <c r="N102" t="s">
        <v>3797</v>
      </c>
      <c r="O102" s="9">
        <v>41970.650138888886</v>
      </c>
      <c r="P102">
        <f t="shared" si="1"/>
        <v>11</v>
      </c>
    </row>
    <row r="103" spans="1:16" ht="13">
      <c r="A103" s="8" t="s">
        <v>2471</v>
      </c>
      <c r="B103" t="s">
        <v>2792</v>
      </c>
      <c r="C103" t="s">
        <v>1889</v>
      </c>
      <c r="D103">
        <v>727685</v>
      </c>
      <c r="E103" t="s">
        <v>3001</v>
      </c>
      <c r="F103" t="s">
        <v>1343</v>
      </c>
      <c r="G103" t="s">
        <v>2280</v>
      </c>
      <c r="H103" t="s">
        <v>3863</v>
      </c>
      <c r="I103" s="8" t="s">
        <v>2471</v>
      </c>
      <c r="J103" s="5">
        <v>41743.661087962966</v>
      </c>
      <c r="K103" s="5" t="s">
        <v>3797</v>
      </c>
      <c r="L103" s="5" t="s">
        <v>3797</v>
      </c>
      <c r="M103">
        <v>0</v>
      </c>
      <c r="N103" t="s">
        <v>3797</v>
      </c>
      <c r="O103" t="s">
        <v>3797</v>
      </c>
      <c r="P103">
        <f t="shared" si="1"/>
        <v>4</v>
      </c>
    </row>
    <row r="104" spans="1:16" ht="13">
      <c r="A104" s="8" t="s">
        <v>2471</v>
      </c>
      <c r="B104" t="s">
        <v>2792</v>
      </c>
      <c r="C104" t="s">
        <v>2256</v>
      </c>
      <c r="D104">
        <v>729054</v>
      </c>
      <c r="E104" t="s">
        <v>3001</v>
      </c>
      <c r="F104" t="s">
        <v>2072</v>
      </c>
      <c r="G104" t="s">
        <v>654</v>
      </c>
      <c r="H104" t="s">
        <v>3864</v>
      </c>
      <c r="I104" s="8" t="s">
        <v>2471</v>
      </c>
      <c r="J104" s="5">
        <v>41746.46497685185</v>
      </c>
      <c r="K104" s="5">
        <v>41746.65729166667</v>
      </c>
      <c r="L104" s="5">
        <v>41746.487534722219</v>
      </c>
      <c r="M104">
        <v>0.16975694445136499</v>
      </c>
      <c r="N104" s="8" t="s">
        <v>2471</v>
      </c>
      <c r="O104" s="9">
        <v>41746.485289351855</v>
      </c>
      <c r="P104">
        <f t="shared" si="1"/>
        <v>4</v>
      </c>
    </row>
    <row r="105" spans="1:16" ht="13">
      <c r="A105" s="8" t="s">
        <v>2471</v>
      </c>
      <c r="B105" t="s">
        <v>2792</v>
      </c>
      <c r="C105" t="s">
        <v>1183</v>
      </c>
      <c r="D105">
        <v>729537</v>
      </c>
      <c r="E105" t="s">
        <v>3001</v>
      </c>
      <c r="F105" t="s">
        <v>2072</v>
      </c>
      <c r="G105" t="s">
        <v>654</v>
      </c>
      <c r="H105" t="s">
        <v>3865</v>
      </c>
      <c r="I105" s="8" t="s">
        <v>2471</v>
      </c>
      <c r="J105" s="5">
        <v>41747.719722222224</v>
      </c>
      <c r="K105" s="5">
        <v>41750.451018518521</v>
      </c>
      <c r="L105" s="5">
        <v>41747.723090277781</v>
      </c>
      <c r="M105">
        <v>2.72792824073986</v>
      </c>
      <c r="N105" s="8" t="s">
        <v>2471</v>
      </c>
      <c r="O105" s="9">
        <v>41747.722592592596</v>
      </c>
      <c r="P105">
        <f t="shared" si="1"/>
        <v>4</v>
      </c>
    </row>
    <row r="106" spans="1:16" ht="13">
      <c r="A106" s="8" t="s">
        <v>2471</v>
      </c>
      <c r="B106" t="s">
        <v>2792</v>
      </c>
      <c r="C106" t="s">
        <v>3621</v>
      </c>
      <c r="D106">
        <v>730422</v>
      </c>
      <c r="E106" t="s">
        <v>3001</v>
      </c>
      <c r="F106" t="s">
        <v>2072</v>
      </c>
      <c r="G106" t="s">
        <v>654</v>
      </c>
      <c r="H106" t="s">
        <v>3866</v>
      </c>
      <c r="I106" s="8" t="s">
        <v>2471</v>
      </c>
      <c r="J106" s="5">
        <v>41751.692858796298</v>
      </c>
      <c r="K106" s="5">
        <v>41821.590173611112</v>
      </c>
      <c r="L106" s="5">
        <v>41821.583402777775</v>
      </c>
      <c r="M106">
        <v>6.7708333372138397E-3</v>
      </c>
      <c r="N106" s="8" t="s">
        <v>2471</v>
      </c>
      <c r="O106" s="9">
        <v>41821.583009259259</v>
      </c>
      <c r="P106">
        <f t="shared" si="1"/>
        <v>4</v>
      </c>
    </row>
    <row r="107" spans="1:16" ht="13">
      <c r="A107" s="8" t="s">
        <v>2471</v>
      </c>
      <c r="B107" t="s">
        <v>2792</v>
      </c>
      <c r="C107" t="s">
        <v>1809</v>
      </c>
      <c r="D107">
        <v>731180</v>
      </c>
      <c r="E107" t="s">
        <v>3001</v>
      </c>
      <c r="F107" t="s">
        <v>2072</v>
      </c>
      <c r="G107" t="s">
        <v>654</v>
      </c>
      <c r="H107" t="s">
        <v>3867</v>
      </c>
      <c r="I107" s="8" t="s">
        <v>2471</v>
      </c>
      <c r="J107" s="5">
        <v>41753.713379629633</v>
      </c>
      <c r="K107" s="5">
        <v>41759.480405092596</v>
      </c>
      <c r="L107" s="5">
        <v>41753.76761574074</v>
      </c>
      <c r="M107">
        <v>5.7127893518554602</v>
      </c>
      <c r="N107" s="8" t="s">
        <v>2471</v>
      </c>
      <c r="O107" s="9">
        <v>41753.767245370371</v>
      </c>
      <c r="P107">
        <f t="shared" si="1"/>
        <v>4</v>
      </c>
    </row>
    <row r="108" spans="1:16" ht="13">
      <c r="A108" s="8" t="s">
        <v>2471</v>
      </c>
      <c r="B108" t="s">
        <v>2792</v>
      </c>
      <c r="C108" t="s">
        <v>2825</v>
      </c>
      <c r="D108">
        <v>739848</v>
      </c>
      <c r="E108" t="s">
        <v>3001</v>
      </c>
      <c r="F108" t="s">
        <v>3422</v>
      </c>
      <c r="G108" t="s">
        <v>654</v>
      </c>
      <c r="H108" t="s">
        <v>3868</v>
      </c>
      <c r="I108" s="8" t="s">
        <v>2471</v>
      </c>
      <c r="J108" s="5">
        <v>41775.668877314813</v>
      </c>
      <c r="K108" s="5">
        <v>41779.69672453704</v>
      </c>
      <c r="L108" s="5">
        <v>41775.695879629631</v>
      </c>
      <c r="M108">
        <v>4.0008449074084602</v>
      </c>
      <c r="N108" s="8" t="s">
        <v>2471</v>
      </c>
      <c r="O108" s="9">
        <v>41775.680891203701</v>
      </c>
      <c r="P108">
        <f t="shared" si="1"/>
        <v>5</v>
      </c>
    </row>
    <row r="109" spans="1:16" ht="13">
      <c r="A109" s="8" t="s">
        <v>2471</v>
      </c>
      <c r="B109" t="s">
        <v>2792</v>
      </c>
      <c r="C109" t="s">
        <v>900</v>
      </c>
      <c r="D109">
        <v>741804</v>
      </c>
      <c r="E109" t="s">
        <v>3001</v>
      </c>
      <c r="F109" t="s">
        <v>3422</v>
      </c>
      <c r="G109" t="s">
        <v>654</v>
      </c>
      <c r="H109" t="s">
        <v>3869</v>
      </c>
      <c r="I109" s="8" t="s">
        <v>2471</v>
      </c>
      <c r="J109" s="5">
        <v>41782.574189814812</v>
      </c>
      <c r="K109" s="5">
        <v>41782.675254629627</v>
      </c>
      <c r="L109" s="5">
        <v>41782.668958333335</v>
      </c>
      <c r="M109">
        <v>6.2962962911115002E-3</v>
      </c>
      <c r="N109" s="8" t="s">
        <v>2471</v>
      </c>
      <c r="O109" s="9">
        <v>41782.587106481478</v>
      </c>
      <c r="P109">
        <f t="shared" si="1"/>
        <v>5</v>
      </c>
    </row>
    <row r="110" spans="1:16" ht="13">
      <c r="A110" s="8" t="s">
        <v>2471</v>
      </c>
      <c r="B110" t="s">
        <v>2792</v>
      </c>
      <c r="C110" t="s">
        <v>482</v>
      </c>
      <c r="D110">
        <v>755248</v>
      </c>
      <c r="E110" t="s">
        <v>3001</v>
      </c>
      <c r="F110" t="s">
        <v>1343</v>
      </c>
      <c r="G110" t="s">
        <v>654</v>
      </c>
      <c r="H110" t="s">
        <v>3870</v>
      </c>
      <c r="I110" s="8" t="s">
        <v>2471</v>
      </c>
      <c r="J110" s="5">
        <v>41815.588043981479</v>
      </c>
      <c r="K110" s="5">
        <v>41815.652499999997</v>
      </c>
      <c r="L110" s="5">
        <v>41815.595891203702</v>
      </c>
      <c r="M110">
        <v>5.6608796294312903E-2</v>
      </c>
      <c r="N110" s="8" t="s">
        <v>2471</v>
      </c>
      <c r="O110" s="9">
        <v>41815.59547453704</v>
      </c>
      <c r="P110">
        <f t="shared" si="1"/>
        <v>6</v>
      </c>
    </row>
    <row r="111" spans="1:16" ht="13">
      <c r="A111" s="8" t="s">
        <v>2471</v>
      </c>
      <c r="B111" t="s">
        <v>2792</v>
      </c>
      <c r="C111" t="s">
        <v>2710</v>
      </c>
      <c r="D111">
        <v>759238</v>
      </c>
      <c r="E111" t="s">
        <v>3001</v>
      </c>
      <c r="F111" t="s">
        <v>1885</v>
      </c>
      <c r="G111" t="s">
        <v>654</v>
      </c>
      <c r="H111" t="s">
        <v>3871</v>
      </c>
      <c r="I111" s="8" t="s">
        <v>2471</v>
      </c>
      <c r="J111" s="5">
        <v>41829.626423611109</v>
      </c>
      <c r="K111" s="5">
        <v>41829.645092592589</v>
      </c>
      <c r="L111" s="5">
        <v>41829.639965277776</v>
      </c>
      <c r="M111">
        <v>5.1273148128530002E-3</v>
      </c>
      <c r="N111" s="8" t="s">
        <v>2471</v>
      </c>
      <c r="O111" s="9">
        <v>41829.634016203701</v>
      </c>
      <c r="P111">
        <f t="shared" si="1"/>
        <v>7</v>
      </c>
    </row>
    <row r="112" spans="1:16" ht="13">
      <c r="A112" s="8" t="s">
        <v>2471</v>
      </c>
      <c r="B112" t="s">
        <v>2792</v>
      </c>
      <c r="C112" t="s">
        <v>3018</v>
      </c>
      <c r="D112">
        <v>765244</v>
      </c>
      <c r="E112" t="s">
        <v>3001</v>
      </c>
      <c r="F112" t="s">
        <v>2072</v>
      </c>
      <c r="G112" t="s">
        <v>654</v>
      </c>
      <c r="H112" t="s">
        <v>3872</v>
      </c>
      <c r="I112" s="8" t="s">
        <v>2471</v>
      </c>
      <c r="J112" s="5">
        <v>41850.609305555554</v>
      </c>
      <c r="K112" s="5">
        <v>41850.67119212963</v>
      </c>
      <c r="L112" s="5">
        <v>41850.621215277781</v>
      </c>
      <c r="M112">
        <v>4.9976851849351099E-2</v>
      </c>
      <c r="N112" s="8" t="s">
        <v>2471</v>
      </c>
      <c r="O112" s="9">
        <v>41850.620555555557</v>
      </c>
      <c r="P112">
        <f t="shared" si="1"/>
        <v>7</v>
      </c>
    </row>
    <row r="113" spans="1:16" ht="13">
      <c r="A113" s="8" t="s">
        <v>2471</v>
      </c>
      <c r="B113" t="s">
        <v>894</v>
      </c>
      <c r="C113" t="s">
        <v>1963</v>
      </c>
      <c r="D113">
        <v>727730</v>
      </c>
      <c r="E113" t="s">
        <v>3001</v>
      </c>
      <c r="F113" t="s">
        <v>3422</v>
      </c>
      <c r="G113" t="s">
        <v>654</v>
      </c>
      <c r="H113" t="s">
        <v>3873</v>
      </c>
      <c r="I113" s="8" t="s">
        <v>2471</v>
      </c>
      <c r="J113" s="5">
        <v>41743.704930555556</v>
      </c>
      <c r="K113" s="5">
        <v>41744.418344907404</v>
      </c>
      <c r="L113" s="5">
        <v>41743.722754629627</v>
      </c>
      <c r="M113">
        <v>0.69559027777722804</v>
      </c>
      <c r="N113" s="8" t="s">
        <v>2471</v>
      </c>
      <c r="O113" s="9">
        <v>41743.716666666667</v>
      </c>
      <c r="P113">
        <f t="shared" si="1"/>
        <v>4</v>
      </c>
    </row>
    <row r="114" spans="1:16" ht="13">
      <c r="A114" s="8" t="s">
        <v>2471</v>
      </c>
      <c r="B114" t="s">
        <v>894</v>
      </c>
      <c r="C114" t="s">
        <v>280</v>
      </c>
      <c r="D114">
        <v>730561</v>
      </c>
      <c r="E114" t="s">
        <v>3001</v>
      </c>
      <c r="F114" t="s">
        <v>3422</v>
      </c>
      <c r="G114" t="s">
        <v>654</v>
      </c>
      <c r="H114" t="s">
        <v>3874</v>
      </c>
      <c r="I114" s="8" t="s">
        <v>2471</v>
      </c>
      <c r="J114" s="5">
        <v>41752.427141203705</v>
      </c>
      <c r="K114" s="5">
        <v>41753.622650462959</v>
      </c>
      <c r="L114" s="5">
        <v>41753.425335648149</v>
      </c>
      <c r="M114">
        <v>0.19731481480994301</v>
      </c>
      <c r="N114" s="8" t="s">
        <v>2471</v>
      </c>
      <c r="O114" s="9">
        <v>41753.396874999999</v>
      </c>
      <c r="P114">
        <f t="shared" si="1"/>
        <v>4</v>
      </c>
    </row>
    <row r="115" spans="1:16" ht="13">
      <c r="A115" s="8" t="s">
        <v>2471</v>
      </c>
      <c r="B115" t="s">
        <v>894</v>
      </c>
      <c r="C115" t="s">
        <v>2303</v>
      </c>
      <c r="D115">
        <v>741377</v>
      </c>
      <c r="E115" t="s">
        <v>3001</v>
      </c>
      <c r="F115" t="s">
        <v>1343</v>
      </c>
      <c r="G115" t="s">
        <v>654</v>
      </c>
      <c r="H115" s="8" t="s">
        <v>3138</v>
      </c>
      <c r="I115" s="8" t="s">
        <v>2471</v>
      </c>
      <c r="J115" s="5">
        <v>41781.482546296298</v>
      </c>
      <c r="K115" s="5">
        <v>41782.492372685185</v>
      </c>
      <c r="L115" s="5">
        <v>41782.470289351855</v>
      </c>
      <c r="M115">
        <v>2.20833333296468E-2</v>
      </c>
      <c r="N115" s="8" t="s">
        <v>2471</v>
      </c>
      <c r="O115" s="9">
        <v>41781.608993055554</v>
      </c>
      <c r="P115">
        <f t="shared" si="1"/>
        <v>5</v>
      </c>
    </row>
    <row r="116" spans="1:16" ht="13">
      <c r="A116" s="8" t="s">
        <v>2471</v>
      </c>
      <c r="B116" t="s">
        <v>894</v>
      </c>
      <c r="C116" t="s">
        <v>162</v>
      </c>
      <c r="D116">
        <v>741748</v>
      </c>
      <c r="E116" t="s">
        <v>3001</v>
      </c>
      <c r="F116" t="s">
        <v>3422</v>
      </c>
      <c r="G116" t="s">
        <v>654</v>
      </c>
      <c r="H116" t="s">
        <v>3875</v>
      </c>
      <c r="I116" s="8" t="s">
        <v>2471</v>
      </c>
      <c r="J116" s="5">
        <v>41782.477581018517</v>
      </c>
      <c r="K116" s="5">
        <v>41789.486944444441</v>
      </c>
      <c r="L116" s="5">
        <v>41788.45412037037</v>
      </c>
      <c r="M116">
        <v>1.03282407407096</v>
      </c>
      <c r="N116" s="8" t="s">
        <v>2471</v>
      </c>
      <c r="O116" s="9">
        <v>41788.439722222225</v>
      </c>
      <c r="P116">
        <f t="shared" si="1"/>
        <v>5</v>
      </c>
    </row>
    <row r="117" spans="1:16" ht="13">
      <c r="A117" s="8" t="s">
        <v>2471</v>
      </c>
      <c r="B117" t="s">
        <v>894</v>
      </c>
      <c r="C117" t="s">
        <v>2631</v>
      </c>
      <c r="D117">
        <v>744794</v>
      </c>
      <c r="E117" t="s">
        <v>3001</v>
      </c>
      <c r="F117" t="s">
        <v>2072</v>
      </c>
      <c r="G117" t="s">
        <v>654</v>
      </c>
      <c r="H117" t="s">
        <v>3876</v>
      </c>
      <c r="I117" s="8" t="s">
        <v>2471</v>
      </c>
      <c r="J117" s="5">
        <v>41793.725694444445</v>
      </c>
      <c r="K117" s="5">
        <v>41794.627986111111</v>
      </c>
      <c r="L117" s="5">
        <v>41794.597326388888</v>
      </c>
      <c r="M117">
        <v>3.0659722222480899E-2</v>
      </c>
      <c r="N117" s="8" t="s">
        <v>2471</v>
      </c>
      <c r="O117" s="9">
        <v>41794.46539351852</v>
      </c>
      <c r="P117">
        <f t="shared" si="1"/>
        <v>6</v>
      </c>
    </row>
    <row r="118" spans="1:16" ht="13">
      <c r="A118" s="8" t="s">
        <v>2471</v>
      </c>
      <c r="B118" t="s">
        <v>894</v>
      </c>
      <c r="C118" t="s">
        <v>568</v>
      </c>
      <c r="D118">
        <v>746028</v>
      </c>
      <c r="E118" t="s">
        <v>3001</v>
      </c>
      <c r="F118" t="s">
        <v>1343</v>
      </c>
      <c r="G118" t="s">
        <v>654</v>
      </c>
      <c r="H118" s="8" t="s">
        <v>1111</v>
      </c>
      <c r="I118" s="8" t="s">
        <v>2471</v>
      </c>
      <c r="J118" s="5">
        <v>41796.639780092592</v>
      </c>
      <c r="K118" s="5">
        <v>41796.662546296298</v>
      </c>
      <c r="L118" s="5">
        <v>41796.652650462966</v>
      </c>
      <c r="M118">
        <v>9.8958333328482695E-3</v>
      </c>
      <c r="N118" s="8" t="s">
        <v>2471</v>
      </c>
      <c r="O118" s="9">
        <v>41796.643483796295</v>
      </c>
      <c r="P118">
        <f t="shared" si="1"/>
        <v>6</v>
      </c>
    </row>
    <row r="119" spans="1:16" ht="13">
      <c r="A119" s="8" t="s">
        <v>2471</v>
      </c>
      <c r="B119" t="s">
        <v>894</v>
      </c>
      <c r="C119" t="s">
        <v>2729</v>
      </c>
      <c r="D119">
        <v>747747</v>
      </c>
      <c r="E119" t="s">
        <v>3001</v>
      </c>
      <c r="F119" t="s">
        <v>2072</v>
      </c>
      <c r="G119" t="s">
        <v>654</v>
      </c>
      <c r="H119" t="s">
        <v>3877</v>
      </c>
      <c r="I119" s="8" t="s">
        <v>2471</v>
      </c>
      <c r="J119" s="5">
        <v>41802.75509259259</v>
      </c>
      <c r="K119" s="5">
        <v>41803.592303240737</v>
      </c>
      <c r="L119" s="5">
        <v>41802.760520833333</v>
      </c>
      <c r="M119">
        <v>0.83178240740380704</v>
      </c>
      <c r="N119" s="8" t="s">
        <v>2471</v>
      </c>
      <c r="O119" s="9">
        <v>41802.759675925925</v>
      </c>
      <c r="P119">
        <f t="shared" si="1"/>
        <v>6</v>
      </c>
    </row>
    <row r="120" spans="1:16" ht="13">
      <c r="A120" s="8" t="s">
        <v>2471</v>
      </c>
      <c r="B120" t="s">
        <v>894</v>
      </c>
      <c r="C120" t="s">
        <v>485</v>
      </c>
      <c r="D120">
        <v>748290</v>
      </c>
      <c r="E120" t="s">
        <v>3001</v>
      </c>
      <c r="F120" t="s">
        <v>2072</v>
      </c>
      <c r="G120" t="s">
        <v>2280</v>
      </c>
      <c r="H120" t="s">
        <v>3878</v>
      </c>
      <c r="I120" s="8" t="s">
        <v>2471</v>
      </c>
      <c r="J120" s="5">
        <v>41806.609479166669</v>
      </c>
      <c r="K120" s="5" t="s">
        <v>3797</v>
      </c>
      <c r="L120" s="5" t="s">
        <v>3797</v>
      </c>
      <c r="M120">
        <v>0</v>
      </c>
      <c r="N120" t="s">
        <v>3797</v>
      </c>
      <c r="O120" t="s">
        <v>3797</v>
      </c>
      <c r="P120">
        <f t="shared" si="1"/>
        <v>6</v>
      </c>
    </row>
    <row r="121" spans="1:16" ht="13">
      <c r="A121" s="8" t="s">
        <v>2471</v>
      </c>
      <c r="B121" t="s">
        <v>894</v>
      </c>
      <c r="C121" t="s">
        <v>2902</v>
      </c>
      <c r="D121">
        <v>749197</v>
      </c>
      <c r="E121" t="s">
        <v>3001</v>
      </c>
      <c r="F121" t="s">
        <v>2072</v>
      </c>
      <c r="G121" t="s">
        <v>654</v>
      </c>
      <c r="H121" t="s">
        <v>3879</v>
      </c>
      <c r="I121" s="8" t="s">
        <v>2471</v>
      </c>
      <c r="J121" s="5">
        <v>41808.737476851849</v>
      </c>
      <c r="K121" s="5">
        <v>41815.674722222226</v>
      </c>
      <c r="L121" s="5">
        <v>41814.684212962966</v>
      </c>
      <c r="M121">
        <v>0.990509259259852</v>
      </c>
      <c r="N121" s="8" t="s">
        <v>2471</v>
      </c>
      <c r="O121" s="9">
        <v>41814.680277777778</v>
      </c>
      <c r="P121">
        <f t="shared" si="1"/>
        <v>6</v>
      </c>
    </row>
    <row r="122" spans="1:16" ht="13">
      <c r="A122" s="8" t="s">
        <v>2471</v>
      </c>
      <c r="B122" t="s">
        <v>894</v>
      </c>
      <c r="C122" t="s">
        <v>1227</v>
      </c>
      <c r="D122">
        <v>749325</v>
      </c>
      <c r="E122" t="s">
        <v>3001</v>
      </c>
      <c r="F122" t="s">
        <v>2072</v>
      </c>
      <c r="G122" t="s">
        <v>654</v>
      </c>
      <c r="H122" s="8" t="s">
        <v>1939</v>
      </c>
      <c r="I122" s="8" t="s">
        <v>2471</v>
      </c>
      <c r="J122" s="5">
        <v>41809.415185185186</v>
      </c>
      <c r="K122" s="5">
        <v>41809.496342592596</v>
      </c>
      <c r="L122" s="5">
        <v>41809.41846064815</v>
      </c>
      <c r="M122">
        <v>7.7881944445835002E-2</v>
      </c>
      <c r="N122" s="8" t="s">
        <v>2471</v>
      </c>
      <c r="O122" s="9">
        <v>41809.418171296296</v>
      </c>
      <c r="P122">
        <f t="shared" si="1"/>
        <v>6</v>
      </c>
    </row>
    <row r="123" spans="1:16" ht="13">
      <c r="A123" s="8" t="s">
        <v>2471</v>
      </c>
      <c r="B123" t="s">
        <v>894</v>
      </c>
      <c r="C123" t="s">
        <v>3417</v>
      </c>
      <c r="D123">
        <v>755506</v>
      </c>
      <c r="E123" t="s">
        <v>3001</v>
      </c>
      <c r="F123" t="s">
        <v>2072</v>
      </c>
      <c r="G123" t="s">
        <v>654</v>
      </c>
      <c r="H123" t="s">
        <v>3880</v>
      </c>
      <c r="I123" s="8" t="s">
        <v>2471</v>
      </c>
      <c r="J123" s="5">
        <v>41816.460902777777</v>
      </c>
      <c r="K123" s="5">
        <v>41816.71738425926</v>
      </c>
      <c r="L123" s="5">
        <v>41816.490682870368</v>
      </c>
      <c r="M123">
        <v>0.226701388892252</v>
      </c>
      <c r="N123" s="8" t="s">
        <v>2471</v>
      </c>
      <c r="O123" s="9">
        <v>41816.482199074075</v>
      </c>
      <c r="P123">
        <f t="shared" si="1"/>
        <v>6</v>
      </c>
    </row>
    <row r="124" spans="1:16" ht="13">
      <c r="A124" s="8" t="s">
        <v>2471</v>
      </c>
      <c r="B124" t="s">
        <v>894</v>
      </c>
      <c r="C124" t="s">
        <v>1869</v>
      </c>
      <c r="D124">
        <v>756008</v>
      </c>
      <c r="E124" t="s">
        <v>3001</v>
      </c>
      <c r="F124" t="s">
        <v>2072</v>
      </c>
      <c r="G124" t="s">
        <v>654</v>
      </c>
      <c r="H124" t="s">
        <v>3881</v>
      </c>
      <c r="I124" s="8" t="s">
        <v>2471</v>
      </c>
      <c r="J124" s="5">
        <v>41817.641145833331</v>
      </c>
      <c r="K124" s="5">
        <v>41819.912511574075</v>
      </c>
      <c r="L124" s="5">
        <v>41817.696273148147</v>
      </c>
      <c r="M124">
        <v>2.2162384259281702</v>
      </c>
      <c r="N124" s="8" t="s">
        <v>2471</v>
      </c>
      <c r="O124" s="9">
        <v>41817.695057870369</v>
      </c>
      <c r="P124">
        <f t="shared" si="1"/>
        <v>6</v>
      </c>
    </row>
    <row r="125" spans="1:16" ht="13">
      <c r="A125" s="8" t="s">
        <v>2471</v>
      </c>
      <c r="B125" t="s">
        <v>894</v>
      </c>
      <c r="C125" t="s">
        <v>3266</v>
      </c>
      <c r="D125">
        <v>764470</v>
      </c>
      <c r="E125" t="s">
        <v>3001</v>
      </c>
      <c r="F125" t="s">
        <v>1343</v>
      </c>
      <c r="G125" t="s">
        <v>654</v>
      </c>
      <c r="H125" s="8" t="s">
        <v>3615</v>
      </c>
      <c r="I125" s="8" t="s">
        <v>2471</v>
      </c>
      <c r="J125" s="5">
        <v>41848.70957175926</v>
      </c>
      <c r="K125" s="5">
        <v>41848.748425925929</v>
      </c>
      <c r="L125" s="5">
        <v>41848.736550925925</v>
      </c>
      <c r="M125">
        <v>1.18750000037835E-2</v>
      </c>
      <c r="N125" s="8" t="s">
        <v>2471</v>
      </c>
      <c r="O125" s="9">
        <v>41848.735509259262</v>
      </c>
      <c r="P125">
        <f t="shared" si="1"/>
        <v>7</v>
      </c>
    </row>
    <row r="126" spans="1:16" ht="13">
      <c r="A126" s="8" t="s">
        <v>2471</v>
      </c>
      <c r="B126" t="s">
        <v>894</v>
      </c>
      <c r="C126" t="s">
        <v>1124</v>
      </c>
      <c r="D126">
        <v>765707</v>
      </c>
      <c r="E126" t="s">
        <v>3001</v>
      </c>
      <c r="F126" t="s">
        <v>3422</v>
      </c>
      <c r="G126" t="s">
        <v>654</v>
      </c>
      <c r="H126" t="s">
        <v>3882</v>
      </c>
      <c r="I126" s="8" t="s">
        <v>2471</v>
      </c>
      <c r="J126" s="5">
        <v>41851.610601851855</v>
      </c>
      <c r="K126" s="5">
        <v>41871.44121527778</v>
      </c>
      <c r="L126" s="5">
        <v>41869.629351851851</v>
      </c>
      <c r="M126">
        <v>1.81186342592991</v>
      </c>
      <c r="N126" s="8" t="s">
        <v>2471</v>
      </c>
      <c r="O126" s="9">
        <v>41866.482766203706</v>
      </c>
      <c r="P126">
        <f t="shared" si="1"/>
        <v>7</v>
      </c>
    </row>
    <row r="127" spans="1:16" ht="13">
      <c r="A127" s="8" t="s">
        <v>2471</v>
      </c>
      <c r="B127" t="s">
        <v>894</v>
      </c>
      <c r="C127" t="s">
        <v>3554</v>
      </c>
      <c r="D127">
        <v>768105</v>
      </c>
      <c r="E127" t="s">
        <v>3001</v>
      </c>
      <c r="F127" t="s">
        <v>1343</v>
      </c>
      <c r="G127" t="s">
        <v>654</v>
      </c>
      <c r="H127" s="8" t="s">
        <v>50</v>
      </c>
      <c r="I127" s="8" t="s">
        <v>2471</v>
      </c>
      <c r="J127" s="5">
        <v>41858.681157407409</v>
      </c>
      <c r="K127" s="5">
        <v>41864.616076388891</v>
      </c>
      <c r="L127" s="5">
        <v>41864.590601851851</v>
      </c>
      <c r="M127">
        <v>2.5474537040281599E-2</v>
      </c>
      <c r="N127" s="8" t="s">
        <v>2471</v>
      </c>
      <c r="O127" s="9">
        <v>41864.547060185185</v>
      </c>
      <c r="P127">
        <f t="shared" si="1"/>
        <v>8</v>
      </c>
    </row>
    <row r="128" spans="1:16" ht="13">
      <c r="A128" s="8" t="s">
        <v>2471</v>
      </c>
      <c r="B128" t="s">
        <v>894</v>
      </c>
      <c r="C128" t="s">
        <v>1541</v>
      </c>
      <c r="D128">
        <v>770073</v>
      </c>
      <c r="E128" t="s">
        <v>3001</v>
      </c>
      <c r="F128" t="s">
        <v>2072</v>
      </c>
      <c r="G128" t="s">
        <v>654</v>
      </c>
      <c r="H128" t="s">
        <v>3883</v>
      </c>
      <c r="I128" s="8" t="s">
        <v>2471</v>
      </c>
      <c r="J128" s="5">
        <v>41865.745891203704</v>
      </c>
      <c r="K128" s="5">
        <v>41866.440995370373</v>
      </c>
      <c r="L128" s="5">
        <v>41865.75582175926</v>
      </c>
      <c r="M128">
        <v>0.68517361111298702</v>
      </c>
      <c r="N128" s="8" t="s">
        <v>2471</v>
      </c>
      <c r="O128" s="9">
        <v>41865.755393518521</v>
      </c>
      <c r="P128">
        <f t="shared" si="1"/>
        <v>8</v>
      </c>
    </row>
    <row r="129" spans="1:16" ht="13">
      <c r="A129" s="8" t="s">
        <v>2471</v>
      </c>
      <c r="B129" t="s">
        <v>894</v>
      </c>
      <c r="C129" t="s">
        <v>3627</v>
      </c>
      <c r="D129">
        <v>770323</v>
      </c>
      <c r="E129" t="s">
        <v>3001</v>
      </c>
      <c r="F129" t="s">
        <v>1343</v>
      </c>
      <c r="G129" t="s">
        <v>654</v>
      </c>
      <c r="H129" s="8" t="s">
        <v>1739</v>
      </c>
      <c r="I129" s="8" t="s">
        <v>2471</v>
      </c>
      <c r="J129" s="5">
        <v>41866.41369212963</v>
      </c>
      <c r="K129" s="5">
        <v>41866.480115740742</v>
      </c>
      <c r="L129" s="5">
        <v>41866.451249999998</v>
      </c>
      <c r="M129">
        <v>2.8865740743640299E-2</v>
      </c>
      <c r="N129" s="8" t="s">
        <v>2471</v>
      </c>
      <c r="O129" s="9">
        <v>41866.434074074074</v>
      </c>
      <c r="P129">
        <f t="shared" si="1"/>
        <v>8</v>
      </c>
    </row>
    <row r="130" spans="1:16" ht="13">
      <c r="A130" s="8" t="s">
        <v>2471</v>
      </c>
      <c r="B130" t="s">
        <v>894</v>
      </c>
      <c r="C130" t="s">
        <v>1419</v>
      </c>
      <c r="D130">
        <v>771273</v>
      </c>
      <c r="E130" t="s">
        <v>3001</v>
      </c>
      <c r="F130" t="s">
        <v>1343</v>
      </c>
      <c r="G130" t="s">
        <v>654</v>
      </c>
      <c r="H130" t="s">
        <v>3884</v>
      </c>
      <c r="I130" s="8" t="s">
        <v>2471</v>
      </c>
      <c r="J130" s="5">
        <v>41869.645092592589</v>
      </c>
      <c r="K130" s="5">
        <v>41869.730092592596</v>
      </c>
      <c r="L130" s="5">
        <v>41869.675555555557</v>
      </c>
      <c r="M130">
        <v>5.45370370382443E-2</v>
      </c>
      <c r="N130" s="8" t="s">
        <v>2471</v>
      </c>
      <c r="O130" s="9">
        <v>41869.674699074072</v>
      </c>
      <c r="P130">
        <f t="shared" ref="P130:P193" si="2">MONTH(J130)</f>
        <v>8</v>
      </c>
    </row>
    <row r="131" spans="1:16" ht="13">
      <c r="A131" s="8" t="s">
        <v>2471</v>
      </c>
      <c r="B131" t="s">
        <v>894</v>
      </c>
      <c r="C131" t="s">
        <v>121</v>
      </c>
      <c r="D131">
        <v>771512</v>
      </c>
      <c r="E131" t="s">
        <v>3001</v>
      </c>
      <c r="F131" t="s">
        <v>1885</v>
      </c>
      <c r="G131" t="s">
        <v>654</v>
      </c>
      <c r="H131" t="s">
        <v>3885</v>
      </c>
      <c r="I131" s="8" t="s">
        <v>2471</v>
      </c>
      <c r="J131" s="5">
        <v>41870.473715277774</v>
      </c>
      <c r="K131" s="5">
        <v>41870.573993055557</v>
      </c>
      <c r="L131" s="5">
        <v>41870.478530092594</v>
      </c>
      <c r="M131">
        <v>9.5462962963210898E-2</v>
      </c>
      <c r="N131" s="8" t="s">
        <v>2471</v>
      </c>
      <c r="O131" s="9">
        <v>41870.477847222224</v>
      </c>
      <c r="P131">
        <f t="shared" si="2"/>
        <v>8</v>
      </c>
    </row>
    <row r="132" spans="1:16" ht="13">
      <c r="A132" s="8" t="s">
        <v>2471</v>
      </c>
      <c r="B132" t="s">
        <v>894</v>
      </c>
      <c r="C132" t="s">
        <v>634</v>
      </c>
      <c r="D132">
        <v>771984</v>
      </c>
      <c r="E132" t="s">
        <v>3001</v>
      </c>
      <c r="F132" t="s">
        <v>2072</v>
      </c>
      <c r="G132" t="s">
        <v>654</v>
      </c>
      <c r="H132" t="s">
        <v>3886</v>
      </c>
      <c r="I132" s="8" t="s">
        <v>2471</v>
      </c>
      <c r="J132" s="5">
        <v>41871.621041666665</v>
      </c>
      <c r="K132" s="5">
        <v>41871.652800925927</v>
      </c>
      <c r="L132" s="5">
        <v>41871.626377314817</v>
      </c>
      <c r="M132">
        <v>2.6423611110658399E-2</v>
      </c>
      <c r="N132" s="8" t="s">
        <v>2471</v>
      </c>
      <c r="O132" s="9">
        <v>41871.625983796293</v>
      </c>
      <c r="P132">
        <f t="shared" si="2"/>
        <v>8</v>
      </c>
    </row>
    <row r="133" spans="1:16" ht="13">
      <c r="A133" s="8" t="s">
        <v>2471</v>
      </c>
      <c r="B133" t="s">
        <v>894</v>
      </c>
      <c r="C133" t="s">
        <v>2807</v>
      </c>
      <c r="D133">
        <v>772985</v>
      </c>
      <c r="E133" t="s">
        <v>3001</v>
      </c>
      <c r="F133" t="s">
        <v>2072</v>
      </c>
      <c r="G133" t="s">
        <v>654</v>
      </c>
      <c r="H133" t="s">
        <v>3887</v>
      </c>
      <c r="I133" s="8" t="s">
        <v>2471</v>
      </c>
      <c r="J133" s="5">
        <v>41876.632835648146</v>
      </c>
      <c r="K133" s="5">
        <v>41877.770104166666</v>
      </c>
      <c r="L133" s="5">
        <v>41876.65042824074</v>
      </c>
      <c r="M133">
        <v>1.11967592592555</v>
      </c>
      <c r="N133" s="8" t="s">
        <v>2471</v>
      </c>
      <c r="O133" s="9">
        <v>41876.648819444446</v>
      </c>
      <c r="P133">
        <f t="shared" si="2"/>
        <v>8</v>
      </c>
    </row>
    <row r="134" spans="1:16" ht="13">
      <c r="A134" s="8" t="s">
        <v>2471</v>
      </c>
      <c r="B134" t="s">
        <v>894</v>
      </c>
      <c r="C134" t="s">
        <v>435</v>
      </c>
      <c r="D134">
        <v>773493</v>
      </c>
      <c r="E134" t="s">
        <v>3001</v>
      </c>
      <c r="F134" t="s">
        <v>2072</v>
      </c>
      <c r="G134" t="s">
        <v>654</v>
      </c>
      <c r="H134" t="s">
        <v>3888</v>
      </c>
      <c r="I134" s="8" t="s">
        <v>2471</v>
      </c>
      <c r="J134" s="5">
        <v>41877.643495370372</v>
      </c>
      <c r="K134" s="5">
        <v>41877.686967592592</v>
      </c>
      <c r="L134" s="5">
        <v>41877.652187500003</v>
      </c>
      <c r="M134">
        <v>3.4780092588334803E-2</v>
      </c>
      <c r="N134" s="8" t="s">
        <v>2471</v>
      </c>
      <c r="O134" s="9">
        <v>41877.647731481484</v>
      </c>
      <c r="P134">
        <f t="shared" si="2"/>
        <v>8</v>
      </c>
    </row>
    <row r="135" spans="1:16" ht="13">
      <c r="A135" s="8" t="s">
        <v>2471</v>
      </c>
      <c r="B135" t="s">
        <v>894</v>
      </c>
      <c r="C135" t="s">
        <v>2027</v>
      </c>
      <c r="D135">
        <v>778131</v>
      </c>
      <c r="E135" t="s">
        <v>3001</v>
      </c>
      <c r="F135" t="s">
        <v>2072</v>
      </c>
      <c r="G135" t="s">
        <v>654</v>
      </c>
      <c r="H135" t="s">
        <v>3889</v>
      </c>
      <c r="I135" s="8" t="s">
        <v>2471</v>
      </c>
      <c r="J135" s="5">
        <v>41892.644907407404</v>
      </c>
      <c r="K135" s="5">
        <v>41892.676446759258</v>
      </c>
      <c r="L135" s="5">
        <v>41892.661354166667</v>
      </c>
      <c r="M135">
        <v>1.5092592591827299E-2</v>
      </c>
      <c r="N135" s="8" t="s">
        <v>2471</v>
      </c>
      <c r="O135" s="9">
        <v>41892.661111111112</v>
      </c>
      <c r="P135">
        <f t="shared" si="2"/>
        <v>9</v>
      </c>
    </row>
    <row r="136" spans="1:16" ht="13">
      <c r="A136" s="8" t="s">
        <v>2471</v>
      </c>
      <c r="B136" t="s">
        <v>894</v>
      </c>
      <c r="C136" t="s">
        <v>749</v>
      </c>
      <c r="D136">
        <v>779667</v>
      </c>
      <c r="E136" t="s">
        <v>3001</v>
      </c>
      <c r="F136" t="s">
        <v>3422</v>
      </c>
      <c r="G136" t="s">
        <v>654</v>
      </c>
      <c r="H136" t="s">
        <v>3890</v>
      </c>
      <c r="I136" s="8" t="s">
        <v>2471</v>
      </c>
      <c r="J136" s="5">
        <v>41897.597905092596</v>
      </c>
      <c r="K136" s="5">
        <v>41897.638321759259</v>
      </c>
      <c r="L136" s="5">
        <v>41897.609097222223</v>
      </c>
      <c r="M136">
        <v>2.9224537036498101E-2</v>
      </c>
      <c r="N136" s="8" t="s">
        <v>2471</v>
      </c>
      <c r="O136" s="9">
        <v>41897.607187499998</v>
      </c>
      <c r="P136">
        <f t="shared" si="2"/>
        <v>9</v>
      </c>
    </row>
    <row r="137" spans="1:16" ht="13">
      <c r="A137" s="8" t="s">
        <v>2471</v>
      </c>
      <c r="B137" t="s">
        <v>894</v>
      </c>
      <c r="C137" t="s">
        <v>2448</v>
      </c>
      <c r="D137">
        <v>781963</v>
      </c>
      <c r="E137" t="s">
        <v>3001</v>
      </c>
      <c r="F137" t="s">
        <v>2072</v>
      </c>
      <c r="G137" t="s">
        <v>654</v>
      </c>
      <c r="H137" t="s">
        <v>3891</v>
      </c>
      <c r="I137" s="8" t="s">
        <v>2471</v>
      </c>
      <c r="J137" s="5">
        <v>41904.631388888891</v>
      </c>
      <c r="K137" s="5">
        <v>41904.661759259259</v>
      </c>
      <c r="L137" s="5">
        <v>41904.638113425928</v>
      </c>
      <c r="M137">
        <v>2.3645833331102002E-2</v>
      </c>
      <c r="N137" s="8" t="s">
        <v>2471</v>
      </c>
      <c r="O137" s="9">
        <v>41904.637800925928</v>
      </c>
      <c r="P137">
        <f t="shared" si="2"/>
        <v>9</v>
      </c>
    </row>
    <row r="138" spans="1:16" ht="13">
      <c r="A138" s="8" t="s">
        <v>2471</v>
      </c>
      <c r="B138" t="s">
        <v>894</v>
      </c>
      <c r="C138" t="s">
        <v>802</v>
      </c>
      <c r="D138">
        <v>783677</v>
      </c>
      <c r="E138" t="s">
        <v>3001</v>
      </c>
      <c r="F138" t="s">
        <v>3422</v>
      </c>
      <c r="G138" t="s">
        <v>654</v>
      </c>
      <c r="H138" t="s">
        <v>3892</v>
      </c>
      <c r="I138" s="8" t="s">
        <v>2471</v>
      </c>
      <c r="J138" s="5">
        <v>41908.653506944444</v>
      </c>
      <c r="K138" s="5">
        <v>41911.466828703706</v>
      </c>
      <c r="L138" s="5">
        <v>41910.672523148147</v>
      </c>
      <c r="M138">
        <v>0.79430555555882199</v>
      </c>
      <c r="N138" s="8" t="s">
        <v>2471</v>
      </c>
      <c r="O138" s="9">
        <v>41908.733159722222</v>
      </c>
      <c r="P138">
        <f t="shared" si="2"/>
        <v>9</v>
      </c>
    </row>
    <row r="139" spans="1:16" ht="13">
      <c r="A139" s="8" t="s">
        <v>2471</v>
      </c>
      <c r="B139" t="s">
        <v>894</v>
      </c>
      <c r="C139" t="s">
        <v>2429</v>
      </c>
      <c r="D139">
        <v>784301</v>
      </c>
      <c r="E139" t="s">
        <v>3001</v>
      </c>
      <c r="F139" t="s">
        <v>2072</v>
      </c>
      <c r="G139" t="s">
        <v>654</v>
      </c>
      <c r="H139" t="s">
        <v>3893</v>
      </c>
      <c r="I139" s="8" t="s">
        <v>2471</v>
      </c>
      <c r="J139" s="5">
        <v>41911.408784722225</v>
      </c>
      <c r="K139" s="5">
        <v>41911.442442129628</v>
      </c>
      <c r="L139" s="5">
        <v>41911.420092592591</v>
      </c>
      <c r="M139">
        <v>2.2349537037371199E-2</v>
      </c>
      <c r="N139" s="8" t="s">
        <v>2471</v>
      </c>
      <c r="O139" s="9">
        <v>41911.419027777774</v>
      </c>
      <c r="P139">
        <f t="shared" si="2"/>
        <v>9</v>
      </c>
    </row>
    <row r="140" spans="1:16" ht="13">
      <c r="A140" s="8" t="s">
        <v>2471</v>
      </c>
      <c r="B140" t="s">
        <v>894</v>
      </c>
      <c r="C140" t="s">
        <v>1052</v>
      </c>
      <c r="D140">
        <v>788813</v>
      </c>
      <c r="E140" t="s">
        <v>3001</v>
      </c>
      <c r="F140" t="s">
        <v>2072</v>
      </c>
      <c r="G140" t="s">
        <v>654</v>
      </c>
      <c r="H140" t="s">
        <v>3894</v>
      </c>
      <c r="I140" s="8" t="s">
        <v>2471</v>
      </c>
      <c r="J140" s="5">
        <v>41927.455891203703</v>
      </c>
      <c r="K140" s="5">
        <v>41950.590312499997</v>
      </c>
      <c r="L140" s="5">
        <v>41932.459398148145</v>
      </c>
      <c r="M140">
        <v>18.130914351851999</v>
      </c>
      <c r="N140" s="8" t="s">
        <v>2471</v>
      </c>
      <c r="O140" s="9">
        <v>41932.428495370368</v>
      </c>
      <c r="P140">
        <f t="shared" si="2"/>
        <v>10</v>
      </c>
    </row>
    <row r="141" spans="1:16" ht="13">
      <c r="A141" s="8" t="s">
        <v>2471</v>
      </c>
      <c r="B141" t="s">
        <v>894</v>
      </c>
      <c r="C141" t="s">
        <v>3065</v>
      </c>
      <c r="D141">
        <v>791673</v>
      </c>
      <c r="E141" t="s">
        <v>3001</v>
      </c>
      <c r="F141" t="s">
        <v>2072</v>
      </c>
      <c r="G141" t="s">
        <v>654</v>
      </c>
      <c r="H141" t="s">
        <v>3895</v>
      </c>
      <c r="I141" s="8" t="s">
        <v>2471</v>
      </c>
      <c r="J141" s="5">
        <v>41936.454270833332</v>
      </c>
      <c r="K141" s="5">
        <v>41936.468495370369</v>
      </c>
      <c r="L141" s="5">
        <v>41936.465081018519</v>
      </c>
      <c r="M141">
        <v>3.41435184964212E-3</v>
      </c>
      <c r="N141" s="8" t="s">
        <v>2471</v>
      </c>
      <c r="O141" s="9">
        <v>41936.464328703703</v>
      </c>
      <c r="P141">
        <f t="shared" si="2"/>
        <v>10</v>
      </c>
    </row>
    <row r="142" spans="1:16" ht="13">
      <c r="A142" s="8" t="s">
        <v>2471</v>
      </c>
      <c r="B142" t="s">
        <v>894</v>
      </c>
      <c r="C142" t="s">
        <v>1574</v>
      </c>
      <c r="D142">
        <v>793580</v>
      </c>
      <c r="E142" t="s">
        <v>3001</v>
      </c>
      <c r="F142" t="s">
        <v>3422</v>
      </c>
      <c r="G142" t="s">
        <v>654</v>
      </c>
      <c r="H142" t="s">
        <v>3896</v>
      </c>
      <c r="I142" s="8" t="s">
        <v>2471</v>
      </c>
      <c r="J142" s="5">
        <v>41941.691400462965</v>
      </c>
      <c r="K142" s="5">
        <v>41943.672291666669</v>
      </c>
      <c r="L142" s="5">
        <v>41942.696817129632</v>
      </c>
      <c r="M142">
        <v>0.97547453703737097</v>
      </c>
      <c r="N142" s="8" t="s">
        <v>2471</v>
      </c>
      <c r="O142" s="9">
        <v>41942.690439814818</v>
      </c>
      <c r="P142">
        <f t="shared" si="2"/>
        <v>10</v>
      </c>
    </row>
    <row r="143" spans="1:16" ht="13">
      <c r="A143" s="8" t="s">
        <v>2471</v>
      </c>
      <c r="B143" t="s">
        <v>894</v>
      </c>
      <c r="C143" t="s">
        <v>3713</v>
      </c>
      <c r="D143">
        <v>796146</v>
      </c>
      <c r="E143" t="s">
        <v>3001</v>
      </c>
      <c r="F143" t="s">
        <v>1343</v>
      </c>
      <c r="G143" t="s">
        <v>654</v>
      </c>
      <c r="H143" t="s">
        <v>3897</v>
      </c>
      <c r="I143" s="8" t="s">
        <v>2471</v>
      </c>
      <c r="J143" s="5">
        <v>41947.43822916667</v>
      </c>
      <c r="K143" s="5">
        <v>41950.646215277775</v>
      </c>
      <c r="L143" s="5">
        <v>41950.575011574074</v>
      </c>
      <c r="M143">
        <v>7.1203703701030505E-2</v>
      </c>
      <c r="N143" s="8" t="s">
        <v>2471</v>
      </c>
      <c r="O143" s="9">
        <v>41950.571793981479</v>
      </c>
      <c r="P143">
        <f t="shared" si="2"/>
        <v>11</v>
      </c>
    </row>
    <row r="144" spans="1:16" ht="13">
      <c r="A144" s="8" t="s">
        <v>2471</v>
      </c>
      <c r="B144" t="s">
        <v>894</v>
      </c>
      <c r="C144" t="s">
        <v>1406</v>
      </c>
      <c r="D144">
        <v>796553</v>
      </c>
      <c r="E144" t="s">
        <v>3001</v>
      </c>
      <c r="F144" t="s">
        <v>1343</v>
      </c>
      <c r="G144" t="s">
        <v>654</v>
      </c>
      <c r="H144" t="s">
        <v>3898</v>
      </c>
      <c r="I144" s="8" t="s">
        <v>2471</v>
      </c>
      <c r="J144" s="5">
        <v>41948.397326388891</v>
      </c>
      <c r="K144" s="5">
        <v>41948.455601851849</v>
      </c>
      <c r="L144" s="5">
        <v>41948.451319444444</v>
      </c>
      <c r="M144">
        <v>4.2824074043892298E-3</v>
      </c>
      <c r="N144" s="8" t="s">
        <v>2471</v>
      </c>
      <c r="O144" s="9">
        <v>41948.436736111114</v>
      </c>
      <c r="P144">
        <f t="shared" si="2"/>
        <v>11</v>
      </c>
    </row>
    <row r="145" spans="1:16" ht="13">
      <c r="A145" s="8" t="s">
        <v>2471</v>
      </c>
      <c r="B145" t="s">
        <v>894</v>
      </c>
      <c r="C145" t="s">
        <v>2970</v>
      </c>
      <c r="D145">
        <v>797386</v>
      </c>
      <c r="E145" t="s">
        <v>3001</v>
      </c>
      <c r="F145" t="s">
        <v>3422</v>
      </c>
      <c r="G145" t="s">
        <v>654</v>
      </c>
      <c r="H145" t="s">
        <v>3899</v>
      </c>
      <c r="I145" s="8" t="s">
        <v>2471</v>
      </c>
      <c r="J145" s="5">
        <v>41949.704942129632</v>
      </c>
      <c r="K145" s="5">
        <v>41950.419849537036</v>
      </c>
      <c r="L145" s="5">
        <v>41949.729502314818</v>
      </c>
      <c r="M145">
        <v>0.69034722221840605</v>
      </c>
      <c r="N145" s="8" t="s">
        <v>2471</v>
      </c>
      <c r="O145" s="9">
        <v>41949.720902777779</v>
      </c>
      <c r="P145">
        <f t="shared" si="2"/>
        <v>11</v>
      </c>
    </row>
    <row r="146" spans="1:16" ht="13">
      <c r="A146" s="8" t="s">
        <v>2471</v>
      </c>
      <c r="B146" t="s">
        <v>894</v>
      </c>
      <c r="C146" t="s">
        <v>1705</v>
      </c>
      <c r="D146">
        <v>797788</v>
      </c>
      <c r="E146" t="s">
        <v>3001</v>
      </c>
      <c r="F146" t="s">
        <v>2072</v>
      </c>
      <c r="G146" t="s">
        <v>654</v>
      </c>
      <c r="H146" t="s">
        <v>3900</v>
      </c>
      <c r="I146" s="8" t="s">
        <v>2471</v>
      </c>
      <c r="J146" s="5">
        <v>41950.585787037038</v>
      </c>
      <c r="K146" s="5">
        <v>41950.589270833334</v>
      </c>
      <c r="L146" s="5">
        <v>41950.587546296294</v>
      </c>
      <c r="M146">
        <v>1.7245370399905399E-3</v>
      </c>
      <c r="N146" s="8" t="s">
        <v>2471</v>
      </c>
      <c r="O146" s="9">
        <v>41950.587071759262</v>
      </c>
      <c r="P146">
        <f t="shared" si="2"/>
        <v>11</v>
      </c>
    </row>
    <row r="147" spans="1:16" ht="13">
      <c r="A147" s="8" t="s">
        <v>2471</v>
      </c>
      <c r="B147" t="s">
        <v>894</v>
      </c>
      <c r="C147" t="s">
        <v>3375</v>
      </c>
      <c r="D147">
        <v>799584</v>
      </c>
      <c r="E147" t="s">
        <v>3001</v>
      </c>
      <c r="F147" t="s">
        <v>3422</v>
      </c>
      <c r="G147" t="s">
        <v>654</v>
      </c>
      <c r="H147" t="s">
        <v>3901</v>
      </c>
      <c r="I147" s="8" t="s">
        <v>2471</v>
      </c>
      <c r="J147" s="5">
        <v>41955.703425925924</v>
      </c>
      <c r="K147" s="5">
        <v>41955.728437500002</v>
      </c>
      <c r="L147" s="5">
        <v>41955.710821759261</v>
      </c>
      <c r="M147">
        <v>1.7615740740438899E-2</v>
      </c>
      <c r="N147" s="8" t="s">
        <v>2471</v>
      </c>
      <c r="O147" s="9">
        <v>41955.706875000003</v>
      </c>
      <c r="P147">
        <f t="shared" si="2"/>
        <v>11</v>
      </c>
    </row>
    <row r="148" spans="1:16" ht="13">
      <c r="A148" s="8" t="s">
        <v>2471</v>
      </c>
      <c r="B148" t="s">
        <v>894</v>
      </c>
      <c r="C148" t="s">
        <v>1715</v>
      </c>
      <c r="D148">
        <v>801147</v>
      </c>
      <c r="E148" t="s">
        <v>3001</v>
      </c>
      <c r="F148" t="s">
        <v>2072</v>
      </c>
      <c r="G148" t="s">
        <v>654</v>
      </c>
      <c r="H148" t="s">
        <v>3902</v>
      </c>
      <c r="I148" s="8" t="s">
        <v>2471</v>
      </c>
      <c r="J148" s="5">
        <v>41961.442824074074</v>
      </c>
      <c r="K148" s="5">
        <v>41961.465277777781</v>
      </c>
      <c r="L148" s="5">
        <v>41961.444166666668</v>
      </c>
      <c r="M148">
        <v>2.1111111112986702E-2</v>
      </c>
      <c r="N148" s="8" t="s">
        <v>2471</v>
      </c>
      <c r="O148" s="9">
        <v>41961.443912037037</v>
      </c>
      <c r="P148">
        <f t="shared" si="2"/>
        <v>11</v>
      </c>
    </row>
    <row r="149" spans="1:16" ht="13">
      <c r="A149" s="8" t="s">
        <v>2471</v>
      </c>
      <c r="B149" t="s">
        <v>894</v>
      </c>
      <c r="C149" t="s">
        <v>3330</v>
      </c>
      <c r="D149">
        <v>805835</v>
      </c>
      <c r="E149" t="s">
        <v>3001</v>
      </c>
      <c r="F149" t="s">
        <v>1343</v>
      </c>
      <c r="G149" t="s">
        <v>654</v>
      </c>
      <c r="H149" t="s">
        <v>3903</v>
      </c>
      <c r="I149" s="8" t="s">
        <v>2471</v>
      </c>
      <c r="J149" s="5">
        <v>41971.420856481483</v>
      </c>
      <c r="K149" s="5">
        <v>41971.564293981479</v>
      </c>
      <c r="L149" s="5">
        <v>41971.463321759256</v>
      </c>
      <c r="M149">
        <v>0.10097222222248101</v>
      </c>
      <c r="N149" s="8" t="s">
        <v>2471</v>
      </c>
      <c r="O149" s="9">
        <v>41971.455497685187</v>
      </c>
      <c r="P149">
        <f t="shared" si="2"/>
        <v>11</v>
      </c>
    </row>
    <row r="150" spans="1:16" ht="13">
      <c r="A150" s="8" t="s">
        <v>556</v>
      </c>
      <c r="B150" t="s">
        <v>486</v>
      </c>
      <c r="C150" t="s">
        <v>3609</v>
      </c>
      <c r="D150">
        <v>699677</v>
      </c>
      <c r="E150" t="s">
        <v>3001</v>
      </c>
      <c r="F150" t="s">
        <v>3422</v>
      </c>
      <c r="G150" t="s">
        <v>654</v>
      </c>
      <c r="H150" t="s">
        <v>3904</v>
      </c>
      <c r="I150" s="8" t="s">
        <v>752</v>
      </c>
      <c r="J150" s="5">
        <v>41648.374340277776</v>
      </c>
      <c r="K150" s="5">
        <v>41663.463877314818</v>
      </c>
      <c r="L150" s="5">
        <v>41654.468587962961</v>
      </c>
      <c r="M150">
        <v>8.9952893518566306</v>
      </c>
      <c r="N150" s="8" t="s">
        <v>2471</v>
      </c>
      <c r="O150" s="9">
        <v>41654.425358796296</v>
      </c>
      <c r="P150">
        <f t="shared" si="2"/>
        <v>1</v>
      </c>
    </row>
    <row r="151" spans="1:16" ht="13">
      <c r="A151" s="8" t="s">
        <v>556</v>
      </c>
      <c r="B151" t="s">
        <v>486</v>
      </c>
      <c r="C151" t="s">
        <v>1175</v>
      </c>
      <c r="D151">
        <v>699885</v>
      </c>
      <c r="E151" t="s">
        <v>3001</v>
      </c>
      <c r="F151" t="s">
        <v>3422</v>
      </c>
      <c r="G151" t="s">
        <v>654</v>
      </c>
      <c r="H151" t="s">
        <v>3905</v>
      </c>
      <c r="I151" s="8" t="s">
        <v>752</v>
      </c>
      <c r="J151" s="5">
        <v>41648.606759259259</v>
      </c>
      <c r="K151" s="5">
        <v>41655.434652777774</v>
      </c>
      <c r="L151" s="5">
        <v>41653.751377314817</v>
      </c>
      <c r="M151">
        <v>1.68327546295768</v>
      </c>
      <c r="N151" s="8" t="s">
        <v>2471</v>
      </c>
      <c r="O151" s="9">
        <v>41653.69332175926</v>
      </c>
      <c r="P151">
        <f t="shared" si="2"/>
        <v>1</v>
      </c>
    </row>
    <row r="152" spans="1:16" ht="13">
      <c r="A152" s="8" t="s">
        <v>556</v>
      </c>
      <c r="B152" t="s">
        <v>486</v>
      </c>
      <c r="C152" t="s">
        <v>1825</v>
      </c>
      <c r="D152">
        <v>715840</v>
      </c>
      <c r="E152" t="s">
        <v>3001</v>
      </c>
      <c r="F152" t="s">
        <v>3422</v>
      </c>
      <c r="G152" t="s">
        <v>654</v>
      </c>
      <c r="H152" t="s">
        <v>3906</v>
      </c>
      <c r="I152" s="8" t="s">
        <v>752</v>
      </c>
      <c r="J152" s="5">
        <v>41705.465451388889</v>
      </c>
      <c r="K152" s="5">
        <v>41709.409062500003</v>
      </c>
      <c r="L152" s="5">
        <v>41708.55263888889</v>
      </c>
      <c r="M152">
        <v>0.85642361111240495</v>
      </c>
      <c r="N152" s="8" t="s">
        <v>2471</v>
      </c>
      <c r="O152" s="9">
        <v>41708.50409722222</v>
      </c>
      <c r="P152">
        <f t="shared" si="2"/>
        <v>3</v>
      </c>
    </row>
    <row r="153" spans="1:16" ht="13">
      <c r="A153" s="8" t="s">
        <v>556</v>
      </c>
      <c r="B153" t="s">
        <v>486</v>
      </c>
      <c r="C153" t="s">
        <v>3492</v>
      </c>
      <c r="D153">
        <v>717183</v>
      </c>
      <c r="E153" t="s">
        <v>3001</v>
      </c>
      <c r="F153" t="s">
        <v>3422</v>
      </c>
      <c r="G153" t="s">
        <v>654</v>
      </c>
      <c r="H153" t="s">
        <v>3907</v>
      </c>
      <c r="I153" s="8" t="s">
        <v>752</v>
      </c>
      <c r="J153" s="5">
        <v>41709.631921296299</v>
      </c>
      <c r="K153" s="5">
        <v>41751.448113425926</v>
      </c>
      <c r="L153" s="5">
        <v>41715.563379629632</v>
      </c>
      <c r="M153">
        <v>35.884733796294299</v>
      </c>
      <c r="N153" s="8" t="s">
        <v>2471</v>
      </c>
      <c r="O153" s="9">
        <v>41715.491180555553</v>
      </c>
      <c r="P153">
        <f t="shared" si="2"/>
        <v>3</v>
      </c>
    </row>
    <row r="154" spans="1:16" ht="13">
      <c r="A154" s="8" t="s">
        <v>556</v>
      </c>
      <c r="B154" t="s">
        <v>486</v>
      </c>
      <c r="C154" t="s">
        <v>1299</v>
      </c>
      <c r="D154">
        <v>725931</v>
      </c>
      <c r="E154" t="s">
        <v>651</v>
      </c>
      <c r="F154" t="s">
        <v>3422</v>
      </c>
      <c r="G154" t="s">
        <v>654</v>
      </c>
      <c r="H154" t="s">
        <v>3908</v>
      </c>
      <c r="I154" s="8" t="s">
        <v>752</v>
      </c>
      <c r="J154" s="5">
        <v>41738.648622685185</v>
      </c>
      <c r="K154" s="5">
        <v>41864.625011574077</v>
      </c>
      <c r="L154" s="5">
        <v>41863.722986111112</v>
      </c>
      <c r="M154">
        <v>0.902025462964957</v>
      </c>
      <c r="N154" s="8" t="s">
        <v>752</v>
      </c>
      <c r="O154" s="9">
        <v>41774.732708333337</v>
      </c>
      <c r="P154">
        <f t="shared" si="2"/>
        <v>4</v>
      </c>
    </row>
    <row r="155" spans="1:16" ht="13">
      <c r="A155" s="8" t="s">
        <v>556</v>
      </c>
      <c r="B155" t="s">
        <v>486</v>
      </c>
      <c r="C155" t="s">
        <v>1192</v>
      </c>
      <c r="D155">
        <v>757047</v>
      </c>
      <c r="E155" t="s">
        <v>3001</v>
      </c>
      <c r="F155" t="s">
        <v>3422</v>
      </c>
      <c r="G155" t="s">
        <v>654</v>
      </c>
      <c r="H155" s="8" t="s">
        <v>2279</v>
      </c>
      <c r="I155" s="8" t="s">
        <v>556</v>
      </c>
      <c r="J155" s="5">
        <v>41822.399016203701</v>
      </c>
      <c r="K155" s="5">
        <v>41823.663472222222</v>
      </c>
      <c r="L155" s="5">
        <v>41823.642696759256</v>
      </c>
      <c r="M155">
        <v>2.0775462966412299E-2</v>
      </c>
      <c r="N155" s="8" t="s">
        <v>752</v>
      </c>
      <c r="O155" s="9">
        <v>41823.578263888892</v>
      </c>
      <c r="P155">
        <f t="shared" si="2"/>
        <v>7</v>
      </c>
    </row>
    <row r="156" spans="1:16" ht="13">
      <c r="A156" s="8" t="s">
        <v>556</v>
      </c>
      <c r="B156" t="s">
        <v>486</v>
      </c>
      <c r="C156" t="s">
        <v>2934</v>
      </c>
      <c r="D156">
        <v>775818</v>
      </c>
      <c r="E156" t="s">
        <v>3001</v>
      </c>
      <c r="F156" t="s">
        <v>3230</v>
      </c>
      <c r="G156" t="s">
        <v>654</v>
      </c>
      <c r="H156" s="8" t="s">
        <v>380</v>
      </c>
      <c r="I156" s="8" t="s">
        <v>556</v>
      </c>
      <c r="J156" s="5">
        <v>41884.408784722225</v>
      </c>
      <c r="K156" s="5">
        <v>41886.436122685183</v>
      </c>
      <c r="L156" s="5">
        <v>41884.6330787037</v>
      </c>
      <c r="M156">
        <v>1.80304398148292</v>
      </c>
      <c r="N156" s="8" t="s">
        <v>752</v>
      </c>
      <c r="O156" s="9">
        <v>41884.410520833335</v>
      </c>
      <c r="P156">
        <f t="shared" si="2"/>
        <v>9</v>
      </c>
    </row>
    <row r="157" spans="1:16" ht="13">
      <c r="A157" s="8" t="s">
        <v>556</v>
      </c>
      <c r="B157" t="s">
        <v>486</v>
      </c>
      <c r="C157" t="s">
        <v>2467</v>
      </c>
      <c r="D157">
        <v>777072</v>
      </c>
      <c r="E157" t="s">
        <v>3001</v>
      </c>
      <c r="F157" t="s">
        <v>1885</v>
      </c>
      <c r="G157" t="s">
        <v>654</v>
      </c>
      <c r="H157" t="s">
        <v>3909</v>
      </c>
      <c r="I157" s="8" t="s">
        <v>556</v>
      </c>
      <c r="J157" s="5">
        <v>41887.618483796294</v>
      </c>
      <c r="K157" s="5">
        <v>41920.489212962966</v>
      </c>
      <c r="L157" s="5">
        <v>41891.386932870373</v>
      </c>
      <c r="M157">
        <v>29.102280092592999</v>
      </c>
      <c r="N157" s="8" t="s">
        <v>752</v>
      </c>
      <c r="O157" s="9">
        <v>41891.384293981479</v>
      </c>
      <c r="P157">
        <f t="shared" si="2"/>
        <v>9</v>
      </c>
    </row>
    <row r="158" spans="1:16" ht="13">
      <c r="A158" s="8" t="s">
        <v>556</v>
      </c>
      <c r="B158" t="s">
        <v>486</v>
      </c>
      <c r="C158" t="s">
        <v>764</v>
      </c>
      <c r="D158">
        <v>780912</v>
      </c>
      <c r="E158" t="s">
        <v>651</v>
      </c>
      <c r="F158" t="s">
        <v>3422</v>
      </c>
      <c r="G158" t="s">
        <v>1532</v>
      </c>
      <c r="H158" t="s">
        <v>3910</v>
      </c>
      <c r="I158" s="8" t="s">
        <v>556</v>
      </c>
      <c r="J158" s="5">
        <v>41900.622256944444</v>
      </c>
      <c r="K158" s="5" t="s">
        <v>3797</v>
      </c>
      <c r="L158" s="5" t="s">
        <v>3797</v>
      </c>
      <c r="M158">
        <v>0</v>
      </c>
      <c r="N158" t="s">
        <v>3797</v>
      </c>
      <c r="O158" t="s">
        <v>3797</v>
      </c>
      <c r="P158">
        <f t="shared" si="2"/>
        <v>9</v>
      </c>
    </row>
    <row r="159" spans="1:16" ht="13">
      <c r="A159" s="8" t="s">
        <v>556</v>
      </c>
      <c r="B159" t="s">
        <v>486</v>
      </c>
      <c r="C159" t="s">
        <v>448</v>
      </c>
      <c r="D159">
        <v>786551</v>
      </c>
      <c r="E159" t="s">
        <v>3001</v>
      </c>
      <c r="F159" t="s">
        <v>1885</v>
      </c>
      <c r="G159" t="s">
        <v>3406</v>
      </c>
      <c r="H159" t="s">
        <v>3911</v>
      </c>
      <c r="I159" s="8" t="s">
        <v>752</v>
      </c>
      <c r="J159" s="5">
        <v>41920.386134259257</v>
      </c>
      <c r="K159" s="5" t="s">
        <v>3797</v>
      </c>
      <c r="L159" s="5" t="s">
        <v>3797</v>
      </c>
      <c r="M159">
        <v>0</v>
      </c>
      <c r="N159" t="s">
        <v>3797</v>
      </c>
      <c r="O159" t="s">
        <v>3797</v>
      </c>
      <c r="P159">
        <f t="shared" si="2"/>
        <v>10</v>
      </c>
    </row>
    <row r="160" spans="1:16" ht="13">
      <c r="A160" s="8" t="s">
        <v>556</v>
      </c>
      <c r="B160" t="s">
        <v>486</v>
      </c>
      <c r="C160" t="s">
        <v>612</v>
      </c>
      <c r="D160">
        <v>794657</v>
      </c>
      <c r="E160" t="s">
        <v>3001</v>
      </c>
      <c r="F160" t="s">
        <v>1885</v>
      </c>
      <c r="G160" t="s">
        <v>654</v>
      </c>
      <c r="H160" t="s">
        <v>3912</v>
      </c>
      <c r="I160" s="8" t="s">
        <v>556</v>
      </c>
      <c r="J160" s="5">
        <v>41943.372650462959</v>
      </c>
      <c r="K160" s="5">
        <v>41963.475578703707</v>
      </c>
      <c r="L160" s="5">
        <v>41962.451504629629</v>
      </c>
      <c r="M160">
        <v>1.02407407407736</v>
      </c>
      <c r="N160" s="8" t="s">
        <v>752</v>
      </c>
      <c r="O160" s="9">
        <v>41962.418668981481</v>
      </c>
      <c r="P160">
        <f t="shared" si="2"/>
        <v>10</v>
      </c>
    </row>
    <row r="161" spans="1:16" ht="13">
      <c r="A161" s="8" t="s">
        <v>556</v>
      </c>
      <c r="B161" t="s">
        <v>486</v>
      </c>
      <c r="C161" t="s">
        <v>2136</v>
      </c>
      <c r="D161">
        <v>799510</v>
      </c>
      <c r="E161" t="s">
        <v>3001</v>
      </c>
      <c r="F161" t="s">
        <v>1885</v>
      </c>
      <c r="G161" t="s">
        <v>654</v>
      </c>
      <c r="H161" t="s">
        <v>3913</v>
      </c>
      <c r="I161" s="8" t="s">
        <v>556</v>
      </c>
      <c r="J161" s="5">
        <v>41955.619166666664</v>
      </c>
      <c r="K161" s="5">
        <v>41957.422118055554</v>
      </c>
      <c r="L161" s="5">
        <v>41956.477002314816</v>
      </c>
      <c r="M161">
        <v>0.94511574073840199</v>
      </c>
      <c r="N161" s="8" t="s">
        <v>752</v>
      </c>
      <c r="O161" s="9">
        <v>41956.469444444447</v>
      </c>
      <c r="P161">
        <f t="shared" si="2"/>
        <v>11</v>
      </c>
    </row>
    <row r="162" spans="1:16" ht="13">
      <c r="A162" s="8" t="s">
        <v>556</v>
      </c>
      <c r="B162" t="s">
        <v>486</v>
      </c>
      <c r="C162" t="s">
        <v>100</v>
      </c>
      <c r="D162">
        <v>802671</v>
      </c>
      <c r="E162" t="s">
        <v>3001</v>
      </c>
      <c r="F162" t="s">
        <v>3422</v>
      </c>
      <c r="G162" t="s">
        <v>654</v>
      </c>
      <c r="H162" t="s">
        <v>3914</v>
      </c>
      <c r="I162" s="8" t="s">
        <v>752</v>
      </c>
      <c r="J162" s="5">
        <v>41964.446064814816</v>
      </c>
      <c r="K162" s="5">
        <v>41967.730208333334</v>
      </c>
      <c r="L162" s="5">
        <v>41967.651099537034</v>
      </c>
      <c r="M162">
        <v>7.9108796300715795E-2</v>
      </c>
      <c r="N162" s="8" t="s">
        <v>752</v>
      </c>
      <c r="O162" s="9">
        <v>41967.612905092596</v>
      </c>
      <c r="P162">
        <f t="shared" si="2"/>
        <v>11</v>
      </c>
    </row>
    <row r="163" spans="1:16" ht="13">
      <c r="A163" s="8" t="s">
        <v>556</v>
      </c>
      <c r="B163" t="s">
        <v>486</v>
      </c>
      <c r="C163" t="s">
        <v>2230</v>
      </c>
      <c r="D163">
        <v>804590</v>
      </c>
      <c r="E163" t="s">
        <v>3001</v>
      </c>
      <c r="F163" t="s">
        <v>1343</v>
      </c>
      <c r="G163" t="s">
        <v>3406</v>
      </c>
      <c r="H163" t="s">
        <v>3915</v>
      </c>
      <c r="I163" s="8" t="s">
        <v>752</v>
      </c>
      <c r="J163" s="5">
        <v>41969.359398148146</v>
      </c>
      <c r="K163" s="5" t="s">
        <v>3797</v>
      </c>
      <c r="L163" s="5" t="s">
        <v>3797</v>
      </c>
      <c r="M163">
        <v>0</v>
      </c>
      <c r="N163" t="s">
        <v>3797</v>
      </c>
      <c r="O163" t="s">
        <v>3797</v>
      </c>
      <c r="P163">
        <f t="shared" si="2"/>
        <v>11</v>
      </c>
    </row>
    <row r="164" spans="1:16" ht="13">
      <c r="A164" s="8" t="s">
        <v>556</v>
      </c>
      <c r="B164" t="s">
        <v>934</v>
      </c>
      <c r="C164" t="s">
        <v>3676</v>
      </c>
      <c r="D164">
        <v>698521</v>
      </c>
      <c r="E164" t="s">
        <v>3001</v>
      </c>
      <c r="F164" t="s">
        <v>1343</v>
      </c>
      <c r="G164" t="s">
        <v>654</v>
      </c>
      <c r="H164" s="8" t="s">
        <v>581</v>
      </c>
      <c r="I164" s="8" t="s">
        <v>2471</v>
      </c>
      <c r="J164" s="5">
        <v>41645.660405092596</v>
      </c>
      <c r="K164" s="5">
        <v>41646.554606481484</v>
      </c>
      <c r="L164" s="5">
        <v>41645.753587962965</v>
      </c>
      <c r="M164">
        <v>0.80101851851941297</v>
      </c>
      <c r="N164" s="8" t="s">
        <v>2471</v>
      </c>
      <c r="O164" s="9">
        <v>41645.739224537036</v>
      </c>
      <c r="P164">
        <f t="shared" si="2"/>
        <v>1</v>
      </c>
    </row>
    <row r="165" spans="1:16" ht="13">
      <c r="A165" s="8" t="s">
        <v>556</v>
      </c>
      <c r="B165" t="s">
        <v>934</v>
      </c>
      <c r="C165" t="s">
        <v>1677</v>
      </c>
      <c r="D165">
        <v>704476</v>
      </c>
      <c r="E165" t="s">
        <v>3001</v>
      </c>
      <c r="F165" t="s">
        <v>1885</v>
      </c>
      <c r="G165" t="s">
        <v>654</v>
      </c>
      <c r="H165" t="s">
        <v>139</v>
      </c>
      <c r="I165" s="8" t="s">
        <v>752</v>
      </c>
      <c r="J165" s="5">
        <v>41663.47861111111</v>
      </c>
      <c r="K165" s="5">
        <v>41666.583240740743</v>
      </c>
      <c r="L165" s="5">
        <v>41663.580659722225</v>
      </c>
      <c r="M165">
        <v>3.0025810185179602</v>
      </c>
      <c r="N165" s="8" t="s">
        <v>752</v>
      </c>
      <c r="O165" s="9">
        <v>41663.579282407409</v>
      </c>
      <c r="P165">
        <f t="shared" si="2"/>
        <v>1</v>
      </c>
    </row>
    <row r="166" spans="1:16" ht="13">
      <c r="A166" s="8" t="s">
        <v>556</v>
      </c>
      <c r="B166" t="s">
        <v>934</v>
      </c>
      <c r="C166" t="s">
        <v>1101</v>
      </c>
      <c r="D166">
        <v>722262</v>
      </c>
      <c r="E166" t="s">
        <v>3001</v>
      </c>
      <c r="F166" t="s">
        <v>3422</v>
      </c>
      <c r="G166" t="s">
        <v>654</v>
      </c>
      <c r="H166" t="s">
        <v>3916</v>
      </c>
      <c r="I166" s="8" t="s">
        <v>2471</v>
      </c>
      <c r="J166" s="5">
        <v>41726.432824074072</v>
      </c>
      <c r="K166" s="5">
        <v>41726.696319444447</v>
      </c>
      <c r="L166" s="5">
        <v>41726.666284722225</v>
      </c>
      <c r="M166">
        <v>3.0034722221898801E-2</v>
      </c>
      <c r="N166" s="8" t="s">
        <v>2471</v>
      </c>
      <c r="O166" s="9">
        <v>41726.66128472222</v>
      </c>
      <c r="P166">
        <f t="shared" si="2"/>
        <v>3</v>
      </c>
    </row>
    <row r="167" spans="1:16" ht="13">
      <c r="A167" s="8" t="s">
        <v>556</v>
      </c>
      <c r="B167" t="s">
        <v>2792</v>
      </c>
      <c r="C167" t="s">
        <v>622</v>
      </c>
      <c r="D167">
        <v>697806</v>
      </c>
      <c r="E167" t="s">
        <v>3001</v>
      </c>
      <c r="F167" t="s">
        <v>1885</v>
      </c>
      <c r="G167" t="s">
        <v>654</v>
      </c>
      <c r="H167" t="s">
        <v>1571</v>
      </c>
      <c r="I167" s="8" t="s">
        <v>752</v>
      </c>
      <c r="J167" s="5">
        <v>41642.550497685188</v>
      </c>
      <c r="K167" s="5">
        <v>41645.649016203701</v>
      </c>
      <c r="L167" s="5">
        <v>41642.706504629627</v>
      </c>
      <c r="M167">
        <v>2.9425115740741599</v>
      </c>
      <c r="N167" s="8" t="s">
        <v>2471</v>
      </c>
      <c r="O167" s="9">
        <v>41642.70480324074</v>
      </c>
      <c r="P167">
        <f t="shared" si="2"/>
        <v>1</v>
      </c>
    </row>
    <row r="168" spans="1:16" ht="13">
      <c r="A168" s="8" t="s">
        <v>556</v>
      </c>
      <c r="B168" t="s">
        <v>2792</v>
      </c>
      <c r="C168" t="s">
        <v>331</v>
      </c>
      <c r="D168">
        <v>698974</v>
      </c>
      <c r="E168" t="s">
        <v>651</v>
      </c>
      <c r="F168" t="s">
        <v>3422</v>
      </c>
      <c r="G168" t="s">
        <v>2280</v>
      </c>
      <c r="H168" t="s">
        <v>3917</v>
      </c>
      <c r="I168" s="8" t="s">
        <v>752</v>
      </c>
      <c r="J168" s="5">
        <v>41646.687372685185</v>
      </c>
      <c r="K168" s="5" t="s">
        <v>3797</v>
      </c>
      <c r="L168" s="5" t="s">
        <v>3797</v>
      </c>
      <c r="M168">
        <v>0</v>
      </c>
      <c r="N168" t="s">
        <v>3797</v>
      </c>
      <c r="O168" t="s">
        <v>3797</v>
      </c>
      <c r="P168">
        <f t="shared" si="2"/>
        <v>1</v>
      </c>
    </row>
    <row r="169" spans="1:16" ht="13">
      <c r="A169" s="8" t="s">
        <v>556</v>
      </c>
      <c r="B169" t="s">
        <v>2792</v>
      </c>
      <c r="C169" t="s">
        <v>3505</v>
      </c>
      <c r="D169">
        <v>699877</v>
      </c>
      <c r="E169" t="s">
        <v>3001</v>
      </c>
      <c r="F169" t="s">
        <v>2072</v>
      </c>
      <c r="G169" t="s">
        <v>654</v>
      </c>
      <c r="H169" t="s">
        <v>3918</v>
      </c>
      <c r="I169" s="8" t="s">
        <v>752</v>
      </c>
      <c r="J169" s="5">
        <v>41648.59574074074</v>
      </c>
      <c r="K169" s="5">
        <v>41661.486828703702</v>
      </c>
      <c r="L169" s="5">
        <v>41661.390497685185</v>
      </c>
      <c r="M169">
        <v>9.6331018517958E-2</v>
      </c>
      <c r="N169" s="8" t="s">
        <v>752</v>
      </c>
      <c r="O169" s="9">
        <v>41660.701574074075</v>
      </c>
      <c r="P169">
        <f t="shared" si="2"/>
        <v>1</v>
      </c>
    </row>
    <row r="170" spans="1:16" ht="13">
      <c r="A170" s="8" t="s">
        <v>556</v>
      </c>
      <c r="B170" t="s">
        <v>2792</v>
      </c>
      <c r="C170" t="s">
        <v>1442</v>
      </c>
      <c r="D170">
        <v>700669</v>
      </c>
      <c r="E170" t="s">
        <v>3001</v>
      </c>
      <c r="F170" t="s">
        <v>3422</v>
      </c>
      <c r="G170" t="s">
        <v>654</v>
      </c>
      <c r="H170" t="s">
        <v>3919</v>
      </c>
      <c r="I170" s="8" t="s">
        <v>752</v>
      </c>
      <c r="J170" s="5">
        <v>41652.478935185187</v>
      </c>
      <c r="K170" s="5">
        <v>41653.449571759258</v>
      </c>
      <c r="L170" s="5">
        <v>41652.489131944443</v>
      </c>
      <c r="M170">
        <v>0.96043981481489005</v>
      </c>
      <c r="N170" s="8" t="s">
        <v>2471</v>
      </c>
      <c r="O170" s="9">
        <v>41652.488692129627</v>
      </c>
      <c r="P170">
        <f t="shared" si="2"/>
        <v>1</v>
      </c>
    </row>
    <row r="171" spans="1:16" ht="13">
      <c r="A171" s="8" t="s">
        <v>556</v>
      </c>
      <c r="B171" t="s">
        <v>2792</v>
      </c>
      <c r="C171" t="s">
        <v>3530</v>
      </c>
      <c r="D171">
        <v>701034</v>
      </c>
      <c r="E171" t="s">
        <v>3001</v>
      </c>
      <c r="F171" t="s">
        <v>3422</v>
      </c>
      <c r="G171" t="s">
        <v>654</v>
      </c>
      <c r="H171" t="s">
        <v>3920</v>
      </c>
      <c r="I171" s="8" t="s">
        <v>752</v>
      </c>
      <c r="J171" s="5">
        <v>41653.361562500002</v>
      </c>
      <c r="K171" s="5">
        <v>41661.460370370369</v>
      </c>
      <c r="L171" s="5">
        <v>41661.3903587963</v>
      </c>
      <c r="M171">
        <v>7.0011574069212698E-2</v>
      </c>
      <c r="N171" s="8" t="s">
        <v>752</v>
      </c>
      <c r="O171" s="9">
        <v>41660.682025462964</v>
      </c>
      <c r="P171">
        <f t="shared" si="2"/>
        <v>1</v>
      </c>
    </row>
    <row r="172" spans="1:16" ht="13">
      <c r="A172" s="8" t="s">
        <v>556</v>
      </c>
      <c r="B172" t="s">
        <v>2792</v>
      </c>
      <c r="C172" t="s">
        <v>2262</v>
      </c>
      <c r="D172">
        <v>702808</v>
      </c>
      <c r="E172" t="s">
        <v>3001</v>
      </c>
      <c r="F172" t="s">
        <v>3422</v>
      </c>
      <c r="G172" t="s">
        <v>654</v>
      </c>
      <c r="H172" t="s">
        <v>3921</v>
      </c>
      <c r="I172" s="8" t="s">
        <v>752</v>
      </c>
      <c r="J172" s="5">
        <v>41659.360185185185</v>
      </c>
      <c r="K172" s="5">
        <v>41661.425532407404</v>
      </c>
      <c r="L172" s="5">
        <v>41661.386493055557</v>
      </c>
      <c r="M172">
        <v>3.9039351846440702E-2</v>
      </c>
      <c r="N172" s="8" t="s">
        <v>752</v>
      </c>
      <c r="O172" s="9">
        <v>41661.381377314814</v>
      </c>
      <c r="P172">
        <f t="shared" si="2"/>
        <v>1</v>
      </c>
    </row>
    <row r="173" spans="1:16" ht="13">
      <c r="A173" s="8" t="s">
        <v>556</v>
      </c>
      <c r="B173" t="s">
        <v>2792</v>
      </c>
      <c r="C173" t="s">
        <v>583</v>
      </c>
      <c r="D173">
        <v>703411</v>
      </c>
      <c r="E173" t="s">
        <v>3001</v>
      </c>
      <c r="F173" t="s">
        <v>3422</v>
      </c>
      <c r="G173" t="s">
        <v>654</v>
      </c>
      <c r="H173" t="s">
        <v>3922</v>
      </c>
      <c r="I173" s="8" t="s">
        <v>752</v>
      </c>
      <c r="J173" s="5">
        <v>41660.687754629631</v>
      </c>
      <c r="K173" s="5">
        <v>41661.575428240743</v>
      </c>
      <c r="L173" s="5">
        <v>41661.386319444442</v>
      </c>
      <c r="M173">
        <v>0.18910879630129801</v>
      </c>
      <c r="N173" s="8" t="s">
        <v>752</v>
      </c>
      <c r="O173" s="9">
        <v>41660.739965277775</v>
      </c>
      <c r="P173">
        <f t="shared" si="2"/>
        <v>1</v>
      </c>
    </row>
    <row r="174" spans="1:16" ht="13">
      <c r="A174" s="8" t="s">
        <v>556</v>
      </c>
      <c r="B174" t="s">
        <v>2792</v>
      </c>
      <c r="C174" t="s">
        <v>3685</v>
      </c>
      <c r="D174">
        <v>703744</v>
      </c>
      <c r="E174" t="s">
        <v>651</v>
      </c>
      <c r="F174" t="s">
        <v>1343</v>
      </c>
      <c r="G174" t="s">
        <v>654</v>
      </c>
      <c r="H174" s="8" t="s">
        <v>8</v>
      </c>
      <c r="I174" s="8" t="s">
        <v>752</v>
      </c>
      <c r="J174" s="5">
        <v>41661.606076388889</v>
      </c>
      <c r="K174" s="5">
        <v>41698.577222222222</v>
      </c>
      <c r="L174" s="5">
        <v>41687.44021990741</v>
      </c>
      <c r="M174">
        <v>11.137002314811999</v>
      </c>
      <c r="N174" s="8" t="s">
        <v>2471</v>
      </c>
      <c r="O174" s="9">
        <v>41687.412708333337</v>
      </c>
      <c r="P174">
        <f t="shared" si="2"/>
        <v>1</v>
      </c>
    </row>
    <row r="175" spans="1:16" ht="13">
      <c r="A175" s="8" t="s">
        <v>556</v>
      </c>
      <c r="B175" t="s">
        <v>2792</v>
      </c>
      <c r="C175" t="s">
        <v>2233</v>
      </c>
      <c r="D175">
        <v>704578</v>
      </c>
      <c r="E175" t="s">
        <v>3001</v>
      </c>
      <c r="F175" t="s">
        <v>3422</v>
      </c>
      <c r="G175" t="s">
        <v>654</v>
      </c>
      <c r="H175" t="s">
        <v>3923</v>
      </c>
      <c r="I175" s="8" t="s">
        <v>752</v>
      </c>
      <c r="J175" s="5">
        <v>41663.591793981483</v>
      </c>
      <c r="K175" s="5">
        <v>41663.629791666666</v>
      </c>
      <c r="L175" s="5">
        <v>41663.608530092592</v>
      </c>
      <c r="M175">
        <v>2.1261574074742402E-2</v>
      </c>
      <c r="N175" s="8" t="s">
        <v>752</v>
      </c>
      <c r="O175" s="9">
        <v>41663.603078703702</v>
      </c>
      <c r="P175">
        <f t="shared" si="2"/>
        <v>1</v>
      </c>
    </row>
    <row r="176" spans="1:16" ht="13">
      <c r="A176" s="8" t="s">
        <v>556</v>
      </c>
      <c r="B176" t="s">
        <v>2792</v>
      </c>
      <c r="C176" t="s">
        <v>2778</v>
      </c>
      <c r="D176">
        <v>704781</v>
      </c>
      <c r="E176" t="s">
        <v>3001</v>
      </c>
      <c r="F176" t="s">
        <v>3422</v>
      </c>
      <c r="G176" t="s">
        <v>654</v>
      </c>
      <c r="H176" t="s">
        <v>3921</v>
      </c>
      <c r="I176" s="8" t="s">
        <v>752</v>
      </c>
      <c r="J176" s="5">
        <v>41665.058842592596</v>
      </c>
      <c r="K176" s="5">
        <v>41667.668888888889</v>
      </c>
      <c r="L176" s="5">
        <v>41667.416458333333</v>
      </c>
      <c r="M176">
        <v>0.25243055555620197</v>
      </c>
      <c r="N176" s="8" t="s">
        <v>2471</v>
      </c>
      <c r="O176" s="9">
        <v>41667.413518518515</v>
      </c>
      <c r="P176">
        <f t="shared" si="2"/>
        <v>1</v>
      </c>
    </row>
    <row r="177" spans="1:16" ht="13">
      <c r="A177" s="8" t="s">
        <v>556</v>
      </c>
      <c r="B177" t="s">
        <v>2792</v>
      </c>
      <c r="C177" t="s">
        <v>2411</v>
      </c>
      <c r="D177">
        <v>704933</v>
      </c>
      <c r="E177" t="s">
        <v>3001</v>
      </c>
      <c r="F177" t="s">
        <v>1885</v>
      </c>
      <c r="G177" t="s">
        <v>654</v>
      </c>
      <c r="H177" t="s">
        <v>3924</v>
      </c>
      <c r="I177" s="8" t="s">
        <v>2471</v>
      </c>
      <c r="J177" s="5">
        <v>41665.652928240743</v>
      </c>
      <c r="K177" s="5">
        <v>41665.680578703701</v>
      </c>
      <c r="L177" s="5">
        <v>41665.671435185184</v>
      </c>
      <c r="M177">
        <v>9.1435185167938506E-3</v>
      </c>
      <c r="N177" s="8" t="s">
        <v>2471</v>
      </c>
      <c r="O177" s="9">
        <v>41665.670972222222</v>
      </c>
      <c r="P177">
        <f t="shared" si="2"/>
        <v>1</v>
      </c>
    </row>
    <row r="178" spans="1:16" ht="13">
      <c r="A178" s="8" t="s">
        <v>556</v>
      </c>
      <c r="B178" t="s">
        <v>2792</v>
      </c>
      <c r="C178" t="s">
        <v>1099</v>
      </c>
      <c r="D178">
        <v>706760</v>
      </c>
      <c r="E178" t="s">
        <v>3001</v>
      </c>
      <c r="F178" t="s">
        <v>1343</v>
      </c>
      <c r="G178" t="s">
        <v>2280</v>
      </c>
      <c r="H178" t="s">
        <v>3925</v>
      </c>
      <c r="I178" s="8" t="s">
        <v>2471</v>
      </c>
      <c r="J178" s="5">
        <v>41677.636053240742</v>
      </c>
      <c r="K178" s="5" t="s">
        <v>3797</v>
      </c>
      <c r="L178" s="5" t="s">
        <v>3797</v>
      </c>
      <c r="M178">
        <v>0</v>
      </c>
      <c r="N178" t="s">
        <v>3797</v>
      </c>
      <c r="O178" t="s">
        <v>3797</v>
      </c>
      <c r="P178">
        <f t="shared" si="2"/>
        <v>2</v>
      </c>
    </row>
    <row r="179" spans="1:16" ht="13">
      <c r="A179" s="8" t="s">
        <v>556</v>
      </c>
      <c r="B179" t="s">
        <v>2792</v>
      </c>
      <c r="C179" t="s">
        <v>3606</v>
      </c>
      <c r="D179">
        <v>707183</v>
      </c>
      <c r="E179" t="s">
        <v>651</v>
      </c>
      <c r="F179" t="s">
        <v>1343</v>
      </c>
      <c r="G179" t="s">
        <v>654</v>
      </c>
      <c r="H179" t="s">
        <v>3926</v>
      </c>
      <c r="I179" s="8" t="s">
        <v>752</v>
      </c>
      <c r="J179" s="5">
        <v>41680.402870370373</v>
      </c>
      <c r="K179" s="5">
        <v>41701.671585648146</v>
      </c>
      <c r="L179" s="5">
        <v>41701.414305555554</v>
      </c>
      <c r="M179">
        <v>0.25728009259182699</v>
      </c>
      <c r="N179" s="8" t="s">
        <v>2471</v>
      </c>
      <c r="O179" s="9">
        <v>41701.407569444447</v>
      </c>
      <c r="P179">
        <f t="shared" si="2"/>
        <v>2</v>
      </c>
    </row>
    <row r="180" spans="1:16" ht="13">
      <c r="A180" s="8" t="s">
        <v>556</v>
      </c>
      <c r="B180" t="s">
        <v>2792</v>
      </c>
      <c r="C180" t="s">
        <v>2549</v>
      </c>
      <c r="D180">
        <v>709423</v>
      </c>
      <c r="E180" t="s">
        <v>3001</v>
      </c>
      <c r="F180" t="s">
        <v>3422</v>
      </c>
      <c r="G180" t="s">
        <v>654</v>
      </c>
      <c r="H180" t="s">
        <v>3927</v>
      </c>
      <c r="I180" s="8" t="s">
        <v>752</v>
      </c>
      <c r="J180" s="5">
        <v>41687.372881944444</v>
      </c>
      <c r="K180" s="5">
        <v>41698.493784722225</v>
      </c>
      <c r="L180" s="5">
        <v>41698.430254629631</v>
      </c>
      <c r="M180">
        <v>6.3530092593282503E-2</v>
      </c>
      <c r="N180" s="8" t="s">
        <v>2471</v>
      </c>
      <c r="O180" s="9">
        <v>41697.778668981482</v>
      </c>
      <c r="P180">
        <f t="shared" si="2"/>
        <v>2</v>
      </c>
    </row>
    <row r="181" spans="1:16" ht="13">
      <c r="A181" s="8" t="s">
        <v>556</v>
      </c>
      <c r="B181" t="s">
        <v>2792</v>
      </c>
      <c r="C181" t="s">
        <v>130</v>
      </c>
      <c r="D181">
        <v>709921</v>
      </c>
      <c r="E181" t="s">
        <v>3001</v>
      </c>
      <c r="F181" t="s">
        <v>3422</v>
      </c>
      <c r="G181" t="s">
        <v>654</v>
      </c>
      <c r="H181" t="s">
        <v>3928</v>
      </c>
      <c r="I181" s="8" t="s">
        <v>752</v>
      </c>
      <c r="J181" s="5">
        <v>41688.412905092591</v>
      </c>
      <c r="K181" s="5">
        <v>41688.628032407411</v>
      </c>
      <c r="L181" s="5">
        <v>41688.60769675926</v>
      </c>
      <c r="M181">
        <v>2.0335648150648901E-2</v>
      </c>
      <c r="N181" s="8" t="s">
        <v>2471</v>
      </c>
      <c r="O181" s="9">
        <v>41688.595416666663</v>
      </c>
      <c r="P181">
        <f t="shared" si="2"/>
        <v>2</v>
      </c>
    </row>
    <row r="182" spans="1:16" ht="13">
      <c r="A182" s="8" t="s">
        <v>556</v>
      </c>
      <c r="B182" t="s">
        <v>2792</v>
      </c>
      <c r="C182" t="s">
        <v>3093</v>
      </c>
      <c r="D182">
        <v>710712</v>
      </c>
      <c r="E182" t="s">
        <v>3001</v>
      </c>
      <c r="F182" t="s">
        <v>3422</v>
      </c>
      <c r="G182" t="s">
        <v>654</v>
      </c>
      <c r="H182" t="s">
        <v>3929</v>
      </c>
      <c r="I182" s="8" t="s">
        <v>752</v>
      </c>
      <c r="J182" s="5">
        <v>41690.417303240742</v>
      </c>
      <c r="K182" s="5">
        <v>41698.574282407404</v>
      </c>
      <c r="L182" s="5">
        <v>41697.741724537038</v>
      </c>
      <c r="M182">
        <v>0.83255787036614504</v>
      </c>
      <c r="N182" s="8" t="s">
        <v>2471</v>
      </c>
      <c r="O182" s="9">
        <v>41697.688067129631</v>
      </c>
      <c r="P182">
        <f t="shared" si="2"/>
        <v>2</v>
      </c>
    </row>
    <row r="183" spans="1:16" ht="13">
      <c r="A183" s="8" t="s">
        <v>556</v>
      </c>
      <c r="B183" t="s">
        <v>2792</v>
      </c>
      <c r="C183" t="s">
        <v>3740</v>
      </c>
      <c r="D183">
        <v>711708</v>
      </c>
      <c r="E183" t="s">
        <v>3001</v>
      </c>
      <c r="F183" t="s">
        <v>2072</v>
      </c>
      <c r="G183" t="s">
        <v>654</v>
      </c>
      <c r="H183" t="s">
        <v>3930</v>
      </c>
      <c r="I183" s="8" t="s">
        <v>752</v>
      </c>
      <c r="J183" s="5">
        <v>41694.439652777779</v>
      </c>
      <c r="K183" s="5">
        <v>41698.575127314813</v>
      </c>
      <c r="L183" s="5">
        <v>41697.57304398148</v>
      </c>
      <c r="M183">
        <v>1.00208333333285</v>
      </c>
      <c r="N183" s="8" t="s">
        <v>2471</v>
      </c>
      <c r="O183" s="9">
        <v>41697.454710648148</v>
      </c>
      <c r="P183">
        <f t="shared" si="2"/>
        <v>2</v>
      </c>
    </row>
    <row r="184" spans="1:16" ht="13">
      <c r="A184" s="8" t="s">
        <v>556</v>
      </c>
      <c r="B184" t="s">
        <v>2792</v>
      </c>
      <c r="C184" t="s">
        <v>2481</v>
      </c>
      <c r="D184">
        <v>714505</v>
      </c>
      <c r="E184" t="s">
        <v>3001</v>
      </c>
      <c r="F184" t="s">
        <v>3422</v>
      </c>
      <c r="G184" t="s">
        <v>891</v>
      </c>
      <c r="H184" t="s">
        <v>3931</v>
      </c>
      <c r="I184" s="8" t="s">
        <v>752</v>
      </c>
      <c r="J184" s="5">
        <v>41702.485381944447</v>
      </c>
      <c r="K184" s="5" t="s">
        <v>3797</v>
      </c>
      <c r="L184" s="5">
        <v>41702.658935185187</v>
      </c>
      <c r="M184">
        <v>0</v>
      </c>
      <c r="N184" s="8" t="s">
        <v>2471</v>
      </c>
      <c r="O184" s="9">
        <v>41702.621064814812</v>
      </c>
      <c r="P184">
        <f t="shared" si="2"/>
        <v>3</v>
      </c>
    </row>
    <row r="185" spans="1:16" ht="13">
      <c r="A185" s="8" t="s">
        <v>556</v>
      </c>
      <c r="B185" t="s">
        <v>2792</v>
      </c>
      <c r="C185" t="s">
        <v>820</v>
      </c>
      <c r="D185">
        <v>714551</v>
      </c>
      <c r="E185" t="s">
        <v>3001</v>
      </c>
      <c r="F185" t="s">
        <v>3422</v>
      </c>
      <c r="G185" t="s">
        <v>654</v>
      </c>
      <c r="H185" t="s">
        <v>3932</v>
      </c>
      <c r="I185" s="8" t="s">
        <v>752</v>
      </c>
      <c r="J185" s="5">
        <v>41702.560787037037</v>
      </c>
      <c r="K185" s="5">
        <v>41712.628877314812</v>
      </c>
      <c r="L185" s="5">
        <v>41712.399178240739</v>
      </c>
      <c r="M185">
        <v>0.22969907407241399</v>
      </c>
      <c r="N185" s="8" t="s">
        <v>2471</v>
      </c>
      <c r="O185" s="9">
        <v>41711.745196759257</v>
      </c>
      <c r="P185">
        <f t="shared" si="2"/>
        <v>3</v>
      </c>
    </row>
    <row r="186" spans="1:16" ht="13">
      <c r="A186" s="8" t="s">
        <v>556</v>
      </c>
      <c r="B186" t="s">
        <v>2792</v>
      </c>
      <c r="C186" t="s">
        <v>2388</v>
      </c>
      <c r="D186">
        <v>714603</v>
      </c>
      <c r="E186" t="s">
        <v>3001</v>
      </c>
      <c r="F186" t="s">
        <v>3422</v>
      </c>
      <c r="G186" t="s">
        <v>654</v>
      </c>
      <c r="H186" t="s">
        <v>3933</v>
      </c>
      <c r="I186" s="8" t="s">
        <v>752</v>
      </c>
      <c r="J186" s="5">
        <v>41702.621145833335</v>
      </c>
      <c r="K186" s="5">
        <v>41703.679178240738</v>
      </c>
      <c r="L186" s="5">
        <v>41703.659537037034</v>
      </c>
      <c r="M186">
        <v>1.9641203703940801E-2</v>
      </c>
      <c r="N186" s="8" t="s">
        <v>2471</v>
      </c>
      <c r="O186" s="9">
        <v>41703.630324074074</v>
      </c>
      <c r="P186">
        <f t="shared" si="2"/>
        <v>3</v>
      </c>
    </row>
    <row r="187" spans="1:16" ht="13">
      <c r="A187" s="8" t="s">
        <v>556</v>
      </c>
      <c r="B187" t="s">
        <v>2792</v>
      </c>
      <c r="C187" t="s">
        <v>1660</v>
      </c>
      <c r="D187">
        <v>715073</v>
      </c>
      <c r="E187" t="s">
        <v>3001</v>
      </c>
      <c r="F187" t="s">
        <v>2072</v>
      </c>
      <c r="G187" t="s">
        <v>654</v>
      </c>
      <c r="H187" t="s">
        <v>3934</v>
      </c>
      <c r="I187" s="8" t="s">
        <v>752</v>
      </c>
      <c r="J187" s="5">
        <v>41703.66684027778</v>
      </c>
      <c r="K187" s="5">
        <v>41711.568402777775</v>
      </c>
      <c r="L187" s="5">
        <v>41709.642997685187</v>
      </c>
      <c r="M187">
        <v>1.9254050925883299</v>
      </c>
      <c r="N187" s="8" t="s">
        <v>2471</v>
      </c>
      <c r="O187" s="9">
        <v>41709.611631944441</v>
      </c>
      <c r="P187">
        <f t="shared" si="2"/>
        <v>3</v>
      </c>
    </row>
    <row r="188" spans="1:16" ht="13">
      <c r="A188" s="8" t="s">
        <v>556</v>
      </c>
      <c r="B188" t="s">
        <v>2792</v>
      </c>
      <c r="C188" t="s">
        <v>3651</v>
      </c>
      <c r="D188">
        <v>715889</v>
      </c>
      <c r="E188" t="s">
        <v>3001</v>
      </c>
      <c r="F188" t="s">
        <v>3422</v>
      </c>
      <c r="G188" t="s">
        <v>654</v>
      </c>
      <c r="H188" t="s">
        <v>3935</v>
      </c>
      <c r="I188" s="8" t="s">
        <v>752</v>
      </c>
      <c r="J188" s="5">
        <v>41705.573159722226</v>
      </c>
      <c r="K188" s="5">
        <v>41709.749155092592</v>
      </c>
      <c r="L188" s="5">
        <v>41709.698865740742</v>
      </c>
      <c r="M188">
        <v>5.0289351849642103E-2</v>
      </c>
      <c r="N188" s="8" t="s">
        <v>2471</v>
      </c>
      <c r="O188" s="9">
        <v>41709.696145833332</v>
      </c>
      <c r="P188">
        <f t="shared" si="2"/>
        <v>3</v>
      </c>
    </row>
    <row r="189" spans="1:16" ht="13">
      <c r="A189" s="8" t="s">
        <v>556</v>
      </c>
      <c r="B189" t="s">
        <v>2792</v>
      </c>
      <c r="C189" t="s">
        <v>2816</v>
      </c>
      <c r="D189">
        <v>716897</v>
      </c>
      <c r="E189" t="s">
        <v>3001</v>
      </c>
      <c r="F189" t="s">
        <v>3422</v>
      </c>
      <c r="G189" t="s">
        <v>654</v>
      </c>
      <c r="H189" t="s">
        <v>3936</v>
      </c>
      <c r="I189" s="8" t="s">
        <v>752</v>
      </c>
      <c r="J189" s="5">
        <v>41709.368009259262</v>
      </c>
      <c r="K189" s="5">
        <v>41710.438310185185</v>
      </c>
      <c r="L189" s="5">
        <v>41710.418680555558</v>
      </c>
      <c r="M189">
        <v>1.9629629627161201E-2</v>
      </c>
      <c r="N189" s="8" t="s">
        <v>2471</v>
      </c>
      <c r="O189" s="9">
        <v>41710.411157407405</v>
      </c>
      <c r="P189">
        <f t="shared" si="2"/>
        <v>3</v>
      </c>
    </row>
    <row r="190" spans="1:16" ht="13">
      <c r="A190" s="8" t="s">
        <v>556</v>
      </c>
      <c r="B190" t="s">
        <v>2792</v>
      </c>
      <c r="C190" t="s">
        <v>691</v>
      </c>
      <c r="D190">
        <v>716988</v>
      </c>
      <c r="E190" t="s">
        <v>3001</v>
      </c>
      <c r="F190" t="s">
        <v>3422</v>
      </c>
      <c r="G190" t="s">
        <v>654</v>
      </c>
      <c r="H190" t="s">
        <v>3937</v>
      </c>
      <c r="I190" s="8" t="s">
        <v>752</v>
      </c>
      <c r="J190" s="5">
        <v>41709.452141203707</v>
      </c>
      <c r="K190" s="5">
        <v>41718.551874999997</v>
      </c>
      <c r="L190" s="5">
        <v>41718.427511574075</v>
      </c>
      <c r="M190">
        <v>0.12436342592263799</v>
      </c>
      <c r="N190" s="8" t="s">
        <v>2471</v>
      </c>
      <c r="O190" s="9">
        <v>41718.426712962966</v>
      </c>
      <c r="P190">
        <f t="shared" si="2"/>
        <v>3</v>
      </c>
    </row>
    <row r="191" spans="1:16" ht="13">
      <c r="A191" s="8" t="s">
        <v>556</v>
      </c>
      <c r="B191" t="s">
        <v>2792</v>
      </c>
      <c r="C191" t="s">
        <v>1583</v>
      </c>
      <c r="D191">
        <v>717642</v>
      </c>
      <c r="E191" t="s">
        <v>3001</v>
      </c>
      <c r="F191" t="s">
        <v>3422</v>
      </c>
      <c r="G191" t="s">
        <v>3406</v>
      </c>
      <c r="H191" t="s">
        <v>3938</v>
      </c>
      <c r="I191" s="8" t="s">
        <v>752</v>
      </c>
      <c r="J191" s="5">
        <v>41710.646631944444</v>
      </c>
      <c r="K191" s="5" t="s">
        <v>3797</v>
      </c>
      <c r="L191" s="5" t="s">
        <v>3797</v>
      </c>
      <c r="M191">
        <v>0</v>
      </c>
      <c r="N191" t="s">
        <v>3797</v>
      </c>
      <c r="O191" t="s">
        <v>3797</v>
      </c>
      <c r="P191">
        <f t="shared" si="2"/>
        <v>3</v>
      </c>
    </row>
    <row r="192" spans="1:16" ht="13">
      <c r="A192" s="8" t="s">
        <v>556</v>
      </c>
      <c r="B192" t="s">
        <v>2792</v>
      </c>
      <c r="C192" t="s">
        <v>2958</v>
      </c>
      <c r="D192">
        <v>718262</v>
      </c>
      <c r="E192" t="s">
        <v>651</v>
      </c>
      <c r="F192" t="s">
        <v>1343</v>
      </c>
      <c r="G192" t="s">
        <v>654</v>
      </c>
      <c r="H192" t="s">
        <v>3939</v>
      </c>
      <c r="I192" s="8" t="s">
        <v>752</v>
      </c>
      <c r="J192" s="5">
        <v>41712.478958333333</v>
      </c>
      <c r="K192" s="5">
        <v>41746.554479166669</v>
      </c>
      <c r="L192" s="5">
        <v>41724.623194444444</v>
      </c>
      <c r="M192">
        <v>21.9312847222245</v>
      </c>
      <c r="N192" s="8" t="s">
        <v>2471</v>
      </c>
      <c r="O192" s="9">
        <v>41724.561365740738</v>
      </c>
      <c r="P192">
        <f t="shared" si="2"/>
        <v>3</v>
      </c>
    </row>
    <row r="193" spans="1:16" ht="13">
      <c r="A193" s="8" t="s">
        <v>556</v>
      </c>
      <c r="B193" t="s">
        <v>2792</v>
      </c>
      <c r="C193" t="s">
        <v>3358</v>
      </c>
      <c r="D193">
        <v>718423</v>
      </c>
      <c r="E193" t="s">
        <v>3001</v>
      </c>
      <c r="F193" t="s">
        <v>3422</v>
      </c>
      <c r="G193" t="s">
        <v>654</v>
      </c>
      <c r="H193" t="s">
        <v>3940</v>
      </c>
      <c r="I193" s="8" t="s">
        <v>752</v>
      </c>
      <c r="J193" s="5">
        <v>41712.665497685186</v>
      </c>
      <c r="K193" s="5">
        <v>41712.72923611111</v>
      </c>
      <c r="L193" s="5">
        <v>41712.717349537037</v>
      </c>
      <c r="M193">
        <v>1.18865740732872E-2</v>
      </c>
      <c r="N193" s="8" t="s">
        <v>2471</v>
      </c>
      <c r="O193" s="9">
        <v>41712.696469907409</v>
      </c>
      <c r="P193">
        <f t="shared" si="2"/>
        <v>3</v>
      </c>
    </row>
    <row r="194" spans="1:16" ht="13">
      <c r="A194" s="8" t="s">
        <v>556</v>
      </c>
      <c r="B194" t="s">
        <v>2792</v>
      </c>
      <c r="C194" t="s">
        <v>98</v>
      </c>
      <c r="D194">
        <v>719244</v>
      </c>
      <c r="E194" t="s">
        <v>3001</v>
      </c>
      <c r="F194" t="s">
        <v>1885</v>
      </c>
      <c r="G194" t="s">
        <v>654</v>
      </c>
      <c r="H194" t="s">
        <v>3941</v>
      </c>
      <c r="I194" s="8" t="s">
        <v>752</v>
      </c>
      <c r="J194" s="5">
        <v>41716.618298611109</v>
      </c>
      <c r="K194" s="5">
        <v>41717.413263888891</v>
      </c>
      <c r="L194" s="5">
        <v>41716.710833333331</v>
      </c>
      <c r="M194">
        <v>0.70243055556056799</v>
      </c>
      <c r="N194" s="8" t="s">
        <v>2471</v>
      </c>
      <c r="O194" s="9">
        <v>41716.679907407408</v>
      </c>
      <c r="P194">
        <f t="shared" ref="P194:P257" si="3">MONTH(J194)</f>
        <v>3</v>
      </c>
    </row>
    <row r="195" spans="1:16" ht="13">
      <c r="A195" s="8" t="s">
        <v>556</v>
      </c>
      <c r="B195" t="s">
        <v>2792</v>
      </c>
      <c r="C195" t="s">
        <v>2029</v>
      </c>
      <c r="D195">
        <v>720045</v>
      </c>
      <c r="E195" t="s">
        <v>3001</v>
      </c>
      <c r="F195" t="s">
        <v>3422</v>
      </c>
      <c r="G195" t="s">
        <v>654</v>
      </c>
      <c r="H195" t="s">
        <v>3942</v>
      </c>
      <c r="I195" s="8" t="s">
        <v>752</v>
      </c>
      <c r="J195" s="5">
        <v>41718.687314814815</v>
      </c>
      <c r="K195" s="5">
        <v>41722.902685185189</v>
      </c>
      <c r="L195" s="5">
        <v>41722.413263888891</v>
      </c>
      <c r="M195">
        <v>0.48942129629722297</v>
      </c>
      <c r="N195" s="8" t="s">
        <v>2471</v>
      </c>
      <c r="O195" s="9">
        <v>41722.404039351852</v>
      </c>
      <c r="P195">
        <f t="shared" si="3"/>
        <v>3</v>
      </c>
    </row>
    <row r="196" spans="1:16" ht="13">
      <c r="A196" s="8" t="s">
        <v>556</v>
      </c>
      <c r="B196" t="s">
        <v>2792</v>
      </c>
      <c r="C196" t="s">
        <v>1234</v>
      </c>
      <c r="D196">
        <v>721133</v>
      </c>
      <c r="E196" t="s">
        <v>3001</v>
      </c>
      <c r="F196" t="s">
        <v>1885</v>
      </c>
      <c r="G196" t="s">
        <v>654</v>
      </c>
      <c r="H196" t="s">
        <v>3943</v>
      </c>
      <c r="I196" s="8" t="s">
        <v>752</v>
      </c>
      <c r="J196" s="5">
        <v>41723.597592592596</v>
      </c>
      <c r="K196" s="5">
        <v>41752.755381944444</v>
      </c>
      <c r="L196" s="5">
        <v>41751.474456018521</v>
      </c>
      <c r="M196">
        <v>1.28092592592293</v>
      </c>
      <c r="N196" s="8" t="s">
        <v>2471</v>
      </c>
      <c r="O196" s="9">
        <v>41751.471620370372</v>
      </c>
      <c r="P196">
        <f t="shared" si="3"/>
        <v>3</v>
      </c>
    </row>
    <row r="197" spans="1:16" ht="13">
      <c r="A197" s="8" t="s">
        <v>556</v>
      </c>
      <c r="B197" t="s">
        <v>2792</v>
      </c>
      <c r="C197" t="s">
        <v>2501</v>
      </c>
      <c r="D197">
        <v>721967</v>
      </c>
      <c r="E197" t="s">
        <v>3001</v>
      </c>
      <c r="F197" t="s">
        <v>3422</v>
      </c>
      <c r="G197" t="s">
        <v>654</v>
      </c>
      <c r="H197" t="s">
        <v>3944</v>
      </c>
      <c r="I197" s="8" t="s">
        <v>752</v>
      </c>
      <c r="J197" s="5">
        <v>41725.578611111108</v>
      </c>
      <c r="K197" s="5">
        <v>41729.730624999997</v>
      </c>
      <c r="L197" s="5">
        <v>41729.677291666667</v>
      </c>
      <c r="M197">
        <v>5.33333333296468E-2</v>
      </c>
      <c r="N197" s="8" t="s">
        <v>2471</v>
      </c>
      <c r="O197" s="9">
        <v>41729.675393518519</v>
      </c>
      <c r="P197">
        <f t="shared" si="3"/>
        <v>3</v>
      </c>
    </row>
    <row r="198" spans="1:16" ht="13">
      <c r="A198" s="8" t="s">
        <v>556</v>
      </c>
      <c r="B198" t="s">
        <v>2792</v>
      </c>
      <c r="C198" t="s">
        <v>1014</v>
      </c>
      <c r="D198">
        <v>722409</v>
      </c>
      <c r="E198" t="s">
        <v>3001</v>
      </c>
      <c r="F198" t="s">
        <v>3422</v>
      </c>
      <c r="G198" t="s">
        <v>654</v>
      </c>
      <c r="H198" t="s">
        <v>3945</v>
      </c>
      <c r="I198" s="8" t="s">
        <v>752</v>
      </c>
      <c r="J198" s="5">
        <v>41726.588356481479</v>
      </c>
      <c r="K198" s="5">
        <v>41939.43346064815</v>
      </c>
      <c r="L198" s="5">
        <v>41836.492256944446</v>
      </c>
      <c r="M198">
        <v>102.94120370370401</v>
      </c>
      <c r="N198" s="8" t="s">
        <v>2471</v>
      </c>
      <c r="O198" s="9">
        <v>41836.486087962963</v>
      </c>
      <c r="P198">
        <f t="shared" si="3"/>
        <v>3</v>
      </c>
    </row>
    <row r="199" spans="1:16" ht="13">
      <c r="A199" s="8" t="s">
        <v>556</v>
      </c>
      <c r="B199" t="s">
        <v>2792</v>
      </c>
      <c r="C199" t="s">
        <v>1339</v>
      </c>
      <c r="D199">
        <v>723177</v>
      </c>
      <c r="E199" t="s">
        <v>3001</v>
      </c>
      <c r="F199" t="s">
        <v>3422</v>
      </c>
      <c r="G199" t="s">
        <v>654</v>
      </c>
      <c r="H199" t="s">
        <v>3946</v>
      </c>
      <c r="I199" s="8" t="s">
        <v>752</v>
      </c>
      <c r="J199" s="5">
        <v>41730.376875000002</v>
      </c>
      <c r="K199" s="5">
        <v>41730.65525462963</v>
      </c>
      <c r="L199" s="5">
        <v>41730.623344907406</v>
      </c>
      <c r="M199">
        <v>3.1909722223645097E-2</v>
      </c>
      <c r="N199" s="8" t="s">
        <v>2471</v>
      </c>
      <c r="O199" s="9">
        <v>41730.604907407411</v>
      </c>
      <c r="P199">
        <f t="shared" si="3"/>
        <v>4</v>
      </c>
    </row>
    <row r="200" spans="1:16" ht="13">
      <c r="A200" s="8" t="s">
        <v>556</v>
      </c>
      <c r="B200" t="s">
        <v>2792</v>
      </c>
      <c r="C200" t="s">
        <v>3305</v>
      </c>
      <c r="D200">
        <v>723373</v>
      </c>
      <c r="E200" t="s">
        <v>3001</v>
      </c>
      <c r="F200" t="s">
        <v>3422</v>
      </c>
      <c r="G200" t="s">
        <v>654</v>
      </c>
      <c r="H200" t="s">
        <v>3947</v>
      </c>
      <c r="I200" s="8" t="s">
        <v>752</v>
      </c>
      <c r="J200" s="5">
        <v>41730.548425925925</v>
      </c>
      <c r="K200" s="5">
        <v>41737.449224537035</v>
      </c>
      <c r="L200" s="5">
        <v>41731.654016203705</v>
      </c>
      <c r="M200">
        <v>5.7952083333293603</v>
      </c>
      <c r="N200" s="8" t="s">
        <v>2471</v>
      </c>
      <c r="O200" s="9">
        <v>41731.653333333335</v>
      </c>
      <c r="P200">
        <f t="shared" si="3"/>
        <v>4</v>
      </c>
    </row>
    <row r="201" spans="1:16" ht="13">
      <c r="A201" s="8" t="s">
        <v>556</v>
      </c>
      <c r="B201" t="s">
        <v>2792</v>
      </c>
      <c r="C201" t="s">
        <v>683</v>
      </c>
      <c r="D201">
        <v>723898</v>
      </c>
      <c r="E201" t="s">
        <v>3001</v>
      </c>
      <c r="F201" t="s">
        <v>3422</v>
      </c>
      <c r="G201" t="s">
        <v>654</v>
      </c>
      <c r="H201" t="s">
        <v>3948</v>
      </c>
      <c r="I201" s="8" t="s">
        <v>752</v>
      </c>
      <c r="J201" s="5">
        <v>41731.681550925925</v>
      </c>
      <c r="K201" s="5">
        <v>41732.619351851848</v>
      </c>
      <c r="L201" s="5">
        <v>41732.592881944445</v>
      </c>
      <c r="M201">
        <v>2.64699074032251E-2</v>
      </c>
      <c r="N201" s="8" t="s">
        <v>1376</v>
      </c>
      <c r="O201" s="9">
        <v>41732.474328703705</v>
      </c>
      <c r="P201">
        <f t="shared" si="3"/>
        <v>4</v>
      </c>
    </row>
    <row r="202" spans="1:16" ht="13">
      <c r="A202" s="8" t="s">
        <v>556</v>
      </c>
      <c r="B202" t="s">
        <v>2792</v>
      </c>
      <c r="C202" t="s">
        <v>817</v>
      </c>
      <c r="D202">
        <v>724840</v>
      </c>
      <c r="E202" t="s">
        <v>3001</v>
      </c>
      <c r="F202" t="s">
        <v>3422</v>
      </c>
      <c r="G202" t="s">
        <v>654</v>
      </c>
      <c r="H202" t="s">
        <v>3949</v>
      </c>
      <c r="I202" s="8" t="s">
        <v>752</v>
      </c>
      <c r="J202" s="5">
        <v>41733.595868055556</v>
      </c>
      <c r="K202" s="5">
        <v>41739.582881944443</v>
      </c>
      <c r="L202" s="5">
        <v>41737.575729166667</v>
      </c>
      <c r="M202">
        <v>2.00715277777635</v>
      </c>
      <c r="N202" s="8" t="s">
        <v>752</v>
      </c>
      <c r="O202" s="9">
        <v>41737.482685185183</v>
      </c>
      <c r="P202">
        <f t="shared" si="3"/>
        <v>4</v>
      </c>
    </row>
    <row r="203" spans="1:16" ht="13">
      <c r="A203" s="8" t="s">
        <v>556</v>
      </c>
      <c r="B203" t="s">
        <v>2792</v>
      </c>
      <c r="C203" t="s">
        <v>718</v>
      </c>
      <c r="D203">
        <v>725826</v>
      </c>
      <c r="E203" t="s">
        <v>3001</v>
      </c>
      <c r="F203" t="s">
        <v>3422</v>
      </c>
      <c r="G203" t="s">
        <v>654</v>
      </c>
      <c r="H203" t="s">
        <v>3950</v>
      </c>
      <c r="I203" s="8" t="s">
        <v>752</v>
      </c>
      <c r="J203" s="5">
        <v>41738.46671296296</v>
      </c>
      <c r="K203" s="5">
        <v>41739.643958333334</v>
      </c>
      <c r="L203" s="5">
        <v>41739.469722222224</v>
      </c>
      <c r="M203">
        <v>0.174236111110076</v>
      </c>
      <c r="N203" s="8" t="s">
        <v>752</v>
      </c>
      <c r="O203" s="9">
        <v>41739.39775462963</v>
      </c>
      <c r="P203">
        <f t="shared" si="3"/>
        <v>4</v>
      </c>
    </row>
    <row r="204" spans="1:16" ht="13">
      <c r="A204" s="8" t="s">
        <v>556</v>
      </c>
      <c r="B204" t="s">
        <v>2792</v>
      </c>
      <c r="C204" t="s">
        <v>1289</v>
      </c>
      <c r="D204">
        <v>725932</v>
      </c>
      <c r="E204" t="s">
        <v>651</v>
      </c>
      <c r="F204" t="s">
        <v>3422</v>
      </c>
      <c r="G204" t="s">
        <v>654</v>
      </c>
      <c r="H204" t="s">
        <v>3908</v>
      </c>
      <c r="I204" s="8" t="s">
        <v>752</v>
      </c>
      <c r="J204" s="5">
        <v>41738.649918981479</v>
      </c>
      <c r="K204" s="5">
        <v>41864.623599537037</v>
      </c>
      <c r="L204" s="5">
        <v>41863.723090277781</v>
      </c>
      <c r="M204">
        <v>0.90050925925606895</v>
      </c>
      <c r="N204" s="8" t="s">
        <v>752</v>
      </c>
      <c r="O204" s="9">
        <v>41774.732581018521</v>
      </c>
      <c r="P204">
        <f t="shared" si="3"/>
        <v>4</v>
      </c>
    </row>
    <row r="205" spans="1:16" ht="13">
      <c r="A205" s="8" t="s">
        <v>556</v>
      </c>
      <c r="B205" t="s">
        <v>2792</v>
      </c>
      <c r="C205" t="s">
        <v>3493</v>
      </c>
      <c r="D205">
        <v>725935</v>
      </c>
      <c r="E205" t="s">
        <v>3001</v>
      </c>
      <c r="F205" t="s">
        <v>3422</v>
      </c>
      <c r="G205" t="s">
        <v>654</v>
      </c>
      <c r="H205" t="s">
        <v>3951</v>
      </c>
      <c r="I205" s="8" t="s">
        <v>752</v>
      </c>
      <c r="J205" s="5">
        <v>41738.651354166665</v>
      </c>
      <c r="K205" s="5">
        <v>41765.736678240741</v>
      </c>
      <c r="L205" s="5">
        <v>41765.686932870369</v>
      </c>
      <c r="M205">
        <v>4.9745370371965698E-2</v>
      </c>
      <c r="N205" s="8" t="s">
        <v>752</v>
      </c>
      <c r="O205" s="9">
        <v>41765.678194444445</v>
      </c>
      <c r="P205">
        <f t="shared" si="3"/>
        <v>4</v>
      </c>
    </row>
    <row r="206" spans="1:16" ht="13">
      <c r="A206" s="8" t="s">
        <v>556</v>
      </c>
      <c r="B206" t="s">
        <v>2792</v>
      </c>
      <c r="C206" t="s">
        <v>1162</v>
      </c>
      <c r="D206">
        <v>725950</v>
      </c>
      <c r="E206" t="s">
        <v>651</v>
      </c>
      <c r="F206" t="s">
        <v>3422</v>
      </c>
      <c r="G206" t="s">
        <v>654</v>
      </c>
      <c r="H206" t="s">
        <v>3952</v>
      </c>
      <c r="I206" s="8" t="s">
        <v>752</v>
      </c>
      <c r="J206" s="5">
        <v>41738.68409722222</v>
      </c>
      <c r="K206" s="5">
        <v>41781.698645833334</v>
      </c>
      <c r="L206" s="5">
        <v>41774.55269675926</v>
      </c>
      <c r="M206">
        <v>7.1459490740744496</v>
      </c>
      <c r="N206" s="8" t="s">
        <v>752</v>
      </c>
      <c r="O206" s="9">
        <v>41774.45008101852</v>
      </c>
      <c r="P206">
        <f t="shared" si="3"/>
        <v>4</v>
      </c>
    </row>
    <row r="207" spans="1:16" ht="13">
      <c r="A207" s="8" t="s">
        <v>556</v>
      </c>
      <c r="B207" t="s">
        <v>2792</v>
      </c>
      <c r="C207" t="s">
        <v>3603</v>
      </c>
      <c r="D207">
        <v>726664</v>
      </c>
      <c r="E207" t="s">
        <v>3001</v>
      </c>
      <c r="F207" t="s">
        <v>1885</v>
      </c>
      <c r="G207" t="s">
        <v>654</v>
      </c>
      <c r="H207" t="s">
        <v>3953</v>
      </c>
      <c r="I207" s="8" t="s">
        <v>752</v>
      </c>
      <c r="J207" s="5">
        <v>41739.617303240739</v>
      </c>
      <c r="K207" s="5">
        <v>41739.681122685186</v>
      </c>
      <c r="L207" s="5">
        <v>41739.649155092593</v>
      </c>
      <c r="M207">
        <v>3.1967592592991402E-2</v>
      </c>
      <c r="N207" s="8" t="s">
        <v>752</v>
      </c>
      <c r="O207" s="9">
        <v>41739.646527777775</v>
      </c>
      <c r="P207">
        <f t="shared" si="3"/>
        <v>4</v>
      </c>
    </row>
    <row r="208" spans="1:16" ht="13">
      <c r="A208" s="8" t="s">
        <v>556</v>
      </c>
      <c r="B208" t="s">
        <v>2792</v>
      </c>
      <c r="C208" t="s">
        <v>1283</v>
      </c>
      <c r="D208">
        <v>730610</v>
      </c>
      <c r="E208" t="s">
        <v>3001</v>
      </c>
      <c r="F208" t="s">
        <v>2072</v>
      </c>
      <c r="G208" t="s">
        <v>654</v>
      </c>
      <c r="H208" t="s">
        <v>3954</v>
      </c>
      <c r="I208" s="8" t="s">
        <v>752</v>
      </c>
      <c r="J208" s="5">
        <v>41752.480381944442</v>
      </c>
      <c r="K208" s="5">
        <v>41754.72861111111</v>
      </c>
      <c r="L208" s="5">
        <v>41754.360520833332</v>
      </c>
      <c r="M208">
        <v>0.36809027777781</v>
      </c>
      <c r="N208" s="8" t="s">
        <v>752</v>
      </c>
      <c r="O208" s="9">
        <v>41753.606562499997</v>
      </c>
      <c r="P208">
        <f t="shared" si="3"/>
        <v>4</v>
      </c>
    </row>
    <row r="209" spans="1:16" ht="13">
      <c r="A209" s="8" t="s">
        <v>556</v>
      </c>
      <c r="B209" t="s">
        <v>2792</v>
      </c>
      <c r="C209" t="s">
        <v>3477</v>
      </c>
      <c r="D209">
        <v>731371</v>
      </c>
      <c r="E209" t="s">
        <v>3001</v>
      </c>
      <c r="F209" t="s">
        <v>3422</v>
      </c>
      <c r="G209" t="s">
        <v>654</v>
      </c>
      <c r="H209" t="s">
        <v>3955</v>
      </c>
      <c r="I209" s="8" t="s">
        <v>752</v>
      </c>
      <c r="J209" s="5">
        <v>41754.360185185185</v>
      </c>
      <c r="K209" s="5">
        <v>41767.563171296293</v>
      </c>
      <c r="L209" s="5">
        <v>41764.644432870373</v>
      </c>
      <c r="M209">
        <v>2.91873842592031</v>
      </c>
      <c r="N209" s="8" t="s">
        <v>752</v>
      </c>
      <c r="O209" s="9">
        <v>41764.589490740742</v>
      </c>
      <c r="P209">
        <f t="shared" si="3"/>
        <v>4</v>
      </c>
    </row>
    <row r="210" spans="1:16" ht="13">
      <c r="A210" s="8" t="s">
        <v>556</v>
      </c>
      <c r="B210" t="s">
        <v>2792</v>
      </c>
      <c r="C210" t="s">
        <v>3462</v>
      </c>
      <c r="D210">
        <v>731583</v>
      </c>
      <c r="E210" t="s">
        <v>3001</v>
      </c>
      <c r="F210" t="s">
        <v>3422</v>
      </c>
      <c r="G210" t="s">
        <v>654</v>
      </c>
      <c r="H210" t="s">
        <v>3956</v>
      </c>
      <c r="I210" s="8" t="s">
        <v>752</v>
      </c>
      <c r="J210" s="5">
        <v>41754.576388888891</v>
      </c>
      <c r="K210" s="5">
        <v>41767.66988425926</v>
      </c>
      <c r="L210" s="5">
        <v>41767.609618055554</v>
      </c>
      <c r="M210">
        <v>6.0266203705396003E-2</v>
      </c>
      <c r="N210" s="8" t="s">
        <v>752</v>
      </c>
      <c r="O210" s="9">
        <v>41767.585277777776</v>
      </c>
      <c r="P210">
        <f t="shared" si="3"/>
        <v>4</v>
      </c>
    </row>
    <row r="211" spans="1:16" ht="13">
      <c r="A211" s="8" t="s">
        <v>556</v>
      </c>
      <c r="B211" t="s">
        <v>2792</v>
      </c>
      <c r="C211" t="s">
        <v>888</v>
      </c>
      <c r="D211">
        <v>733772</v>
      </c>
      <c r="E211" t="s">
        <v>651</v>
      </c>
      <c r="F211" t="s">
        <v>1343</v>
      </c>
      <c r="G211" t="s">
        <v>654</v>
      </c>
      <c r="H211" t="s">
        <v>3957</v>
      </c>
      <c r="I211" s="8" t="s">
        <v>752</v>
      </c>
      <c r="J211" s="5">
        <v>41764.371817129628</v>
      </c>
      <c r="K211" s="5">
        <v>41879.694305555553</v>
      </c>
      <c r="L211" s="5">
        <v>41879.368993055556</v>
      </c>
      <c r="M211">
        <v>0.32531249999738099</v>
      </c>
      <c r="N211" s="8" t="s">
        <v>752</v>
      </c>
      <c r="O211" s="9">
        <v>41879.368298611109</v>
      </c>
      <c r="P211">
        <f t="shared" si="3"/>
        <v>5</v>
      </c>
    </row>
    <row r="212" spans="1:16" ht="13">
      <c r="A212" s="8" t="s">
        <v>556</v>
      </c>
      <c r="B212" t="s">
        <v>2792</v>
      </c>
      <c r="C212" t="s">
        <v>2983</v>
      </c>
      <c r="D212">
        <v>734059</v>
      </c>
      <c r="E212" t="s">
        <v>3001</v>
      </c>
      <c r="F212" t="s">
        <v>1885</v>
      </c>
      <c r="G212" t="s">
        <v>654</v>
      </c>
      <c r="H212" t="s">
        <v>3958</v>
      </c>
      <c r="I212" s="8" t="s">
        <v>752</v>
      </c>
      <c r="J212" s="5">
        <v>41764.657696759263</v>
      </c>
      <c r="K212" s="5">
        <v>41766.467893518522</v>
      </c>
      <c r="L212" s="5">
        <v>41765.452835648146</v>
      </c>
      <c r="M212">
        <v>1.01505787037604</v>
      </c>
      <c r="N212" s="8" t="s">
        <v>752</v>
      </c>
      <c r="O212" s="9">
        <v>41765.407048611109</v>
      </c>
      <c r="P212">
        <f t="shared" si="3"/>
        <v>5</v>
      </c>
    </row>
    <row r="213" spans="1:16" ht="13">
      <c r="A213" s="8" t="s">
        <v>556</v>
      </c>
      <c r="B213" t="s">
        <v>2792</v>
      </c>
      <c r="C213" t="s">
        <v>996</v>
      </c>
      <c r="D213">
        <v>734300</v>
      </c>
      <c r="E213" t="s">
        <v>3001</v>
      </c>
      <c r="F213" t="s">
        <v>2072</v>
      </c>
      <c r="G213" t="s">
        <v>654</v>
      </c>
      <c r="H213" t="s">
        <v>1091</v>
      </c>
      <c r="I213" s="8" t="s">
        <v>556</v>
      </c>
      <c r="J213" s="5">
        <v>41767.483599537038</v>
      </c>
      <c r="K213" s="5">
        <v>41767.673564814817</v>
      </c>
      <c r="L213" s="5">
        <v>41767.61</v>
      </c>
      <c r="M213">
        <v>6.3564814816345502E-2</v>
      </c>
      <c r="N213" s="8" t="s">
        <v>752</v>
      </c>
      <c r="O213" s="9">
        <v>41767.587951388887</v>
      </c>
      <c r="P213">
        <f t="shared" si="3"/>
        <v>5</v>
      </c>
    </row>
    <row r="214" spans="1:16" ht="13">
      <c r="A214" s="8" t="s">
        <v>556</v>
      </c>
      <c r="B214" t="s">
        <v>2792</v>
      </c>
      <c r="C214" t="s">
        <v>725</v>
      </c>
      <c r="D214">
        <v>734299</v>
      </c>
      <c r="E214" t="s">
        <v>3001</v>
      </c>
      <c r="F214" t="s">
        <v>2072</v>
      </c>
      <c r="G214" t="s">
        <v>654</v>
      </c>
      <c r="H214" t="s">
        <v>3959</v>
      </c>
      <c r="I214" s="8" t="s">
        <v>556</v>
      </c>
      <c r="J214" s="5">
        <v>41768.610127314816</v>
      </c>
      <c r="K214" s="5">
        <v>41768.761608796296</v>
      </c>
      <c r="L214" s="5">
        <v>41768.691886574074</v>
      </c>
      <c r="M214">
        <v>6.9722222222480895E-2</v>
      </c>
      <c r="N214" s="8" t="s">
        <v>752</v>
      </c>
      <c r="O214" s="9">
        <v>41768.670208333337</v>
      </c>
      <c r="P214">
        <f t="shared" si="3"/>
        <v>5</v>
      </c>
    </row>
    <row r="215" spans="1:16" ht="13">
      <c r="A215" s="8" t="s">
        <v>556</v>
      </c>
      <c r="B215" t="s">
        <v>2792</v>
      </c>
      <c r="C215" t="s">
        <v>2066</v>
      </c>
      <c r="D215">
        <v>738515</v>
      </c>
      <c r="E215" t="s">
        <v>3001</v>
      </c>
      <c r="F215" t="s">
        <v>3422</v>
      </c>
      <c r="G215" t="s">
        <v>654</v>
      </c>
      <c r="H215" t="s">
        <v>3960</v>
      </c>
      <c r="I215" s="8" t="s">
        <v>752</v>
      </c>
      <c r="J215" s="5">
        <v>41773.580347222225</v>
      </c>
      <c r="K215" s="5">
        <v>41775.411099537036</v>
      </c>
      <c r="L215" s="5">
        <v>41775.362754629627</v>
      </c>
      <c r="M215">
        <v>4.8344907409045797E-2</v>
      </c>
      <c r="N215" s="8" t="s">
        <v>752</v>
      </c>
      <c r="O215" s="9">
        <v>41774.710451388892</v>
      </c>
      <c r="P215">
        <f t="shared" si="3"/>
        <v>5</v>
      </c>
    </row>
    <row r="216" spans="1:16" ht="13">
      <c r="A216" s="8" t="s">
        <v>556</v>
      </c>
      <c r="B216" t="s">
        <v>2792</v>
      </c>
      <c r="C216" t="s">
        <v>2208</v>
      </c>
      <c r="D216">
        <v>740904</v>
      </c>
      <c r="E216" t="s">
        <v>3001</v>
      </c>
      <c r="F216" t="s">
        <v>3422</v>
      </c>
      <c r="G216" t="s">
        <v>654</v>
      </c>
      <c r="H216" s="8" t="s">
        <v>1221</v>
      </c>
      <c r="I216" s="8" t="s">
        <v>556</v>
      </c>
      <c r="J216" s="5">
        <v>41780.460462962961</v>
      </c>
      <c r="K216" s="5">
        <v>41780.602777777778</v>
      </c>
      <c r="L216" s="5">
        <v>41780.590057870373</v>
      </c>
      <c r="M216">
        <v>1.27199074049713E-2</v>
      </c>
      <c r="N216" s="8" t="s">
        <v>752</v>
      </c>
      <c r="O216" s="9">
        <v>41780.588472222225</v>
      </c>
      <c r="P216">
        <f t="shared" si="3"/>
        <v>5</v>
      </c>
    </row>
    <row r="217" spans="1:16" ht="13">
      <c r="A217" s="8" t="s">
        <v>556</v>
      </c>
      <c r="B217" t="s">
        <v>2792</v>
      </c>
      <c r="C217" t="s">
        <v>1487</v>
      </c>
      <c r="D217">
        <v>741047</v>
      </c>
      <c r="E217" t="s">
        <v>3001</v>
      </c>
      <c r="F217" t="s">
        <v>3422</v>
      </c>
      <c r="G217" t="s">
        <v>654</v>
      </c>
      <c r="H217" t="s">
        <v>3961</v>
      </c>
      <c r="I217" s="8" t="s">
        <v>752</v>
      </c>
      <c r="J217" s="5">
        <v>41780.598032407404</v>
      </c>
      <c r="K217" s="5">
        <v>41793.460370370369</v>
      </c>
      <c r="L217" s="5">
        <v>41793.425023148149</v>
      </c>
      <c r="M217">
        <v>3.5347222219570498E-2</v>
      </c>
      <c r="N217" s="8" t="s">
        <v>752</v>
      </c>
      <c r="O217" s="9">
        <v>41793.421446759261</v>
      </c>
      <c r="P217">
        <f t="shared" si="3"/>
        <v>5</v>
      </c>
    </row>
    <row r="218" spans="1:16" ht="13">
      <c r="A218" s="8" t="s">
        <v>556</v>
      </c>
      <c r="B218" t="s">
        <v>2792</v>
      </c>
      <c r="C218" t="s">
        <v>3278</v>
      </c>
      <c r="D218">
        <v>741080</v>
      </c>
      <c r="E218" t="s">
        <v>3001</v>
      </c>
      <c r="F218" t="s">
        <v>1885</v>
      </c>
      <c r="G218" t="s">
        <v>654</v>
      </c>
      <c r="H218" s="8" t="s">
        <v>3479</v>
      </c>
      <c r="I218" s="8" t="s">
        <v>556</v>
      </c>
      <c r="J218" s="5">
        <v>41780.617905092593</v>
      </c>
      <c r="K218" s="5">
        <v>41781.718240740738</v>
      </c>
      <c r="L218" s="5">
        <v>41781.41238425926</v>
      </c>
      <c r="M218">
        <v>0.305856481478259</v>
      </c>
      <c r="N218" s="8" t="s">
        <v>752</v>
      </c>
      <c r="O218" s="9">
        <v>41781.411863425928</v>
      </c>
      <c r="P218">
        <f t="shared" si="3"/>
        <v>5</v>
      </c>
    </row>
    <row r="219" spans="1:16" ht="13">
      <c r="A219" s="8" t="s">
        <v>556</v>
      </c>
      <c r="B219" t="s">
        <v>2792</v>
      </c>
      <c r="C219" t="s">
        <v>3463</v>
      </c>
      <c r="D219">
        <v>741120</v>
      </c>
      <c r="E219" t="s">
        <v>3001</v>
      </c>
      <c r="F219" t="s">
        <v>1885</v>
      </c>
      <c r="G219" t="s">
        <v>654</v>
      </c>
      <c r="H219" s="8" t="s">
        <v>433</v>
      </c>
      <c r="I219" s="8" t="s">
        <v>556</v>
      </c>
      <c r="J219" s="5">
        <v>41780.655462962961</v>
      </c>
      <c r="K219" s="5">
        <v>41785.452916666669</v>
      </c>
      <c r="L219" s="5">
        <v>41781.647337962961</v>
      </c>
      <c r="M219">
        <v>3.80557870370831</v>
      </c>
      <c r="N219" s="8" t="s">
        <v>752</v>
      </c>
      <c r="O219" s="9">
        <v>41781.646944444445</v>
      </c>
      <c r="P219">
        <f t="shared" si="3"/>
        <v>5</v>
      </c>
    </row>
    <row r="220" spans="1:16" ht="13">
      <c r="A220" s="8" t="s">
        <v>556</v>
      </c>
      <c r="B220" t="s">
        <v>2792</v>
      </c>
      <c r="C220" t="s">
        <v>1855</v>
      </c>
      <c r="D220">
        <v>741228</v>
      </c>
      <c r="E220" t="s">
        <v>3001</v>
      </c>
      <c r="F220" t="s">
        <v>1885</v>
      </c>
      <c r="G220" t="s">
        <v>654</v>
      </c>
      <c r="H220" s="8" t="s">
        <v>1817</v>
      </c>
      <c r="I220" s="8" t="s">
        <v>556</v>
      </c>
      <c r="J220" s="5">
        <v>41780.764837962961</v>
      </c>
      <c r="K220" s="5">
        <v>41781.719826388886</v>
      </c>
      <c r="L220" s="5">
        <v>41781.596319444441</v>
      </c>
      <c r="M220">
        <v>0.123506944444671</v>
      </c>
      <c r="N220" s="8" t="s">
        <v>752</v>
      </c>
      <c r="O220" s="9">
        <v>41781.595393518517</v>
      </c>
      <c r="P220">
        <f t="shared" si="3"/>
        <v>5</v>
      </c>
    </row>
    <row r="221" spans="1:16" ht="13">
      <c r="A221" s="8" t="s">
        <v>556</v>
      </c>
      <c r="B221" t="s">
        <v>2792</v>
      </c>
      <c r="C221" t="s">
        <v>2851</v>
      </c>
      <c r="D221">
        <v>741430</v>
      </c>
      <c r="E221" t="s">
        <v>3001</v>
      </c>
      <c r="F221" t="s">
        <v>3797</v>
      </c>
      <c r="G221" t="s">
        <v>654</v>
      </c>
      <c r="H221" t="s">
        <v>3962</v>
      </c>
      <c r="I221" s="8" t="s">
        <v>556</v>
      </c>
      <c r="J221" s="5">
        <v>41781.559687499997</v>
      </c>
      <c r="K221" s="5">
        <v>41781.694131944445</v>
      </c>
      <c r="L221" s="5">
        <v>41781.596458333333</v>
      </c>
      <c r="M221">
        <v>9.76736111115315E-2</v>
      </c>
      <c r="N221" s="8" t="s">
        <v>752</v>
      </c>
      <c r="O221" s="9">
        <v>41781.57508101852</v>
      </c>
      <c r="P221">
        <f t="shared" si="3"/>
        <v>5</v>
      </c>
    </row>
    <row r="222" spans="1:16" ht="13">
      <c r="A222" s="8" t="s">
        <v>556</v>
      </c>
      <c r="B222" t="s">
        <v>2792</v>
      </c>
      <c r="C222" t="s">
        <v>2537</v>
      </c>
      <c r="D222">
        <v>741696</v>
      </c>
      <c r="E222" t="s">
        <v>3001</v>
      </c>
      <c r="F222" t="s">
        <v>3422</v>
      </c>
      <c r="G222" t="s">
        <v>654</v>
      </c>
      <c r="H222" t="s">
        <v>3963</v>
      </c>
      <c r="I222" s="8" t="s">
        <v>752</v>
      </c>
      <c r="J222" s="5">
        <v>41782.525104166663</v>
      </c>
      <c r="K222" s="5">
        <v>41782.56958333333</v>
      </c>
      <c r="L222" s="5">
        <v>41782.556354166663</v>
      </c>
      <c r="M222">
        <v>1.3229166666860699E-2</v>
      </c>
      <c r="N222" s="8" t="s">
        <v>752</v>
      </c>
      <c r="O222" s="9">
        <v>41782.556006944447</v>
      </c>
      <c r="P222">
        <f t="shared" si="3"/>
        <v>5</v>
      </c>
    </row>
    <row r="223" spans="1:16" ht="13">
      <c r="A223" s="8" t="s">
        <v>556</v>
      </c>
      <c r="B223" t="s">
        <v>2792</v>
      </c>
      <c r="C223" t="s">
        <v>237</v>
      </c>
      <c r="D223">
        <v>742341</v>
      </c>
      <c r="E223" t="s">
        <v>3001</v>
      </c>
      <c r="F223" t="s">
        <v>3422</v>
      </c>
      <c r="G223" t="s">
        <v>654</v>
      </c>
      <c r="H223" t="s">
        <v>3964</v>
      </c>
      <c r="I223" s="8" t="s">
        <v>752</v>
      </c>
      <c r="J223" s="5">
        <v>41785.748761574076</v>
      </c>
      <c r="K223" s="5">
        <v>41789.562337962961</v>
      </c>
      <c r="L223" s="5">
        <v>41786.405162037037</v>
      </c>
      <c r="M223">
        <v>3.1571759259240899</v>
      </c>
      <c r="N223" s="8" t="s">
        <v>752</v>
      </c>
      <c r="O223" s="9">
        <v>41785.767511574071</v>
      </c>
      <c r="P223">
        <f t="shared" si="3"/>
        <v>5</v>
      </c>
    </row>
    <row r="224" spans="1:16" ht="13">
      <c r="A224" s="8" t="s">
        <v>556</v>
      </c>
      <c r="B224" t="s">
        <v>2792</v>
      </c>
      <c r="C224" t="s">
        <v>1912</v>
      </c>
      <c r="D224">
        <v>742423</v>
      </c>
      <c r="E224" t="s">
        <v>3001</v>
      </c>
      <c r="F224" t="s">
        <v>3422</v>
      </c>
      <c r="G224" t="s">
        <v>654</v>
      </c>
      <c r="H224" t="s">
        <v>3965</v>
      </c>
      <c r="I224" s="8" t="s">
        <v>752</v>
      </c>
      <c r="J224" s="5">
        <v>41786.407893518517</v>
      </c>
      <c r="K224" s="5">
        <v>41788.695949074077</v>
      </c>
      <c r="L224" s="5">
        <v>41788.662777777776</v>
      </c>
      <c r="M224">
        <v>3.3171296301588903E-2</v>
      </c>
      <c r="N224" s="8" t="s">
        <v>752</v>
      </c>
      <c r="O224" s="9">
        <v>41788.598194444443</v>
      </c>
      <c r="P224">
        <f t="shared" si="3"/>
        <v>5</v>
      </c>
    </row>
    <row r="225" spans="1:16" ht="13">
      <c r="A225" s="8" t="s">
        <v>556</v>
      </c>
      <c r="B225" t="s">
        <v>2792</v>
      </c>
      <c r="C225" t="s">
        <v>3326</v>
      </c>
      <c r="D225">
        <v>743858</v>
      </c>
      <c r="E225" t="s">
        <v>3001</v>
      </c>
      <c r="F225" t="s">
        <v>3422</v>
      </c>
      <c r="G225" t="s">
        <v>654</v>
      </c>
      <c r="H225" t="s">
        <v>3966</v>
      </c>
      <c r="I225" s="8" t="s">
        <v>752</v>
      </c>
      <c r="J225" s="5">
        <v>41789.364004629628</v>
      </c>
      <c r="K225" s="5">
        <v>41789.468171296299</v>
      </c>
      <c r="L225" s="5">
        <v>41789.463310185187</v>
      </c>
      <c r="M225">
        <v>4.8611111124046104E-3</v>
      </c>
      <c r="N225" s="8" t="s">
        <v>752</v>
      </c>
      <c r="O225" s="9">
        <v>41789.452141203707</v>
      </c>
      <c r="P225">
        <f t="shared" si="3"/>
        <v>5</v>
      </c>
    </row>
    <row r="226" spans="1:16" ht="13">
      <c r="A226" s="8" t="s">
        <v>556</v>
      </c>
      <c r="B226" t="s">
        <v>2792</v>
      </c>
      <c r="C226" t="s">
        <v>3041</v>
      </c>
      <c r="D226">
        <v>744125</v>
      </c>
      <c r="E226" t="s">
        <v>3001</v>
      </c>
      <c r="F226" t="s">
        <v>3797</v>
      </c>
      <c r="G226" t="s">
        <v>654</v>
      </c>
      <c r="H226" s="8" t="s">
        <v>1531</v>
      </c>
      <c r="I226" s="8" t="s">
        <v>556</v>
      </c>
      <c r="J226" s="5">
        <v>41789.722557870373</v>
      </c>
      <c r="K226" s="5">
        <v>41794.600115740737</v>
      </c>
      <c r="L226" s="5">
        <v>41794.351284722223</v>
      </c>
      <c r="M226">
        <v>0.24883101851446601</v>
      </c>
      <c r="N226" s="8" t="s">
        <v>752</v>
      </c>
      <c r="O226" s="9">
        <v>41793.630324074074</v>
      </c>
      <c r="P226">
        <f t="shared" si="3"/>
        <v>5</v>
      </c>
    </row>
    <row r="227" spans="1:16" ht="13">
      <c r="A227" s="8" t="s">
        <v>556</v>
      </c>
      <c r="B227" t="s">
        <v>2792</v>
      </c>
      <c r="C227" t="s">
        <v>3708</v>
      </c>
      <c r="D227">
        <v>744560</v>
      </c>
      <c r="E227" t="s">
        <v>651</v>
      </c>
      <c r="F227" t="s">
        <v>1343</v>
      </c>
      <c r="G227" t="s">
        <v>654</v>
      </c>
      <c r="H227" s="8" t="s">
        <v>677</v>
      </c>
      <c r="I227" s="8" t="s">
        <v>556</v>
      </c>
      <c r="J227" s="5">
        <v>41793.497476851851</v>
      </c>
      <c r="K227" s="5">
        <v>41795.567789351851</v>
      </c>
      <c r="L227" s="5">
        <v>41794.351585648146</v>
      </c>
      <c r="M227">
        <v>1.2162037037051101</v>
      </c>
      <c r="N227" s="8" t="s">
        <v>752</v>
      </c>
      <c r="O227" s="9">
        <v>41793.577245370368</v>
      </c>
      <c r="P227">
        <f t="shared" si="3"/>
        <v>6</v>
      </c>
    </row>
    <row r="228" spans="1:16" ht="13">
      <c r="A228" s="8" t="s">
        <v>556</v>
      </c>
      <c r="B228" t="s">
        <v>2792</v>
      </c>
      <c r="C228" t="s">
        <v>983</v>
      </c>
      <c r="D228">
        <v>744732</v>
      </c>
      <c r="E228" t="s">
        <v>3001</v>
      </c>
      <c r="F228" t="s">
        <v>3422</v>
      </c>
      <c r="G228" t="s">
        <v>654</v>
      </c>
      <c r="H228" s="8" t="s">
        <v>697</v>
      </c>
      <c r="I228" s="8" t="s">
        <v>556</v>
      </c>
      <c r="J228" s="5">
        <v>41793.66909722222</v>
      </c>
      <c r="K228" s="5">
        <v>41794.600104166668</v>
      </c>
      <c r="L228" s="5">
        <v>41794.351400462961</v>
      </c>
      <c r="M228">
        <v>0.24870370370626901</v>
      </c>
      <c r="N228" s="8" t="s">
        <v>752</v>
      </c>
      <c r="O228" s="9">
        <v>41794.351064814815</v>
      </c>
      <c r="P228">
        <f t="shared" si="3"/>
        <v>6</v>
      </c>
    </row>
    <row r="229" spans="1:16" ht="13">
      <c r="A229" s="8" t="s">
        <v>556</v>
      </c>
      <c r="B229" t="s">
        <v>2792</v>
      </c>
      <c r="C229" t="s">
        <v>3174</v>
      </c>
      <c r="D229">
        <v>744918</v>
      </c>
      <c r="E229" t="s">
        <v>3001</v>
      </c>
      <c r="F229" t="s">
        <v>1885</v>
      </c>
      <c r="G229" t="s">
        <v>654</v>
      </c>
      <c r="H229" s="8" t="s">
        <v>3400</v>
      </c>
      <c r="I229" s="8" t="s">
        <v>556</v>
      </c>
      <c r="J229" s="5">
        <v>41794.403460648151</v>
      </c>
      <c r="K229" s="5">
        <v>41794.569201388891</v>
      </c>
      <c r="L229" s="5">
        <v>41794.434733796297</v>
      </c>
      <c r="M229">
        <v>0.13446759259386501</v>
      </c>
      <c r="N229" s="8" t="s">
        <v>752</v>
      </c>
      <c r="O229" s="9">
        <v>41794.407523148147</v>
      </c>
      <c r="P229">
        <f t="shared" si="3"/>
        <v>6</v>
      </c>
    </row>
    <row r="230" spans="1:16" ht="13">
      <c r="A230" s="8" t="s">
        <v>556</v>
      </c>
      <c r="B230" t="s">
        <v>2792</v>
      </c>
      <c r="C230" t="s">
        <v>3060</v>
      </c>
      <c r="D230">
        <v>745418</v>
      </c>
      <c r="E230" t="s">
        <v>3001</v>
      </c>
      <c r="F230" t="s">
        <v>3422</v>
      </c>
      <c r="G230" t="s">
        <v>654</v>
      </c>
      <c r="H230" s="8" t="s">
        <v>1586</v>
      </c>
      <c r="I230" s="8" t="s">
        <v>556</v>
      </c>
      <c r="J230" s="5">
        <v>41795.457719907405</v>
      </c>
      <c r="K230" s="5">
        <v>41795.719039351854</v>
      </c>
      <c r="L230" s="5">
        <v>41795.699178240742</v>
      </c>
      <c r="M230">
        <v>1.98611111118225E-2</v>
      </c>
      <c r="N230" s="8" t="s">
        <v>752</v>
      </c>
      <c r="O230" s="9">
        <v>41795.677627314813</v>
      </c>
      <c r="P230">
        <f t="shared" si="3"/>
        <v>6</v>
      </c>
    </row>
    <row r="231" spans="1:16" ht="13">
      <c r="A231" s="8" t="s">
        <v>556</v>
      </c>
      <c r="B231" t="s">
        <v>2792</v>
      </c>
      <c r="C231" t="s">
        <v>2775</v>
      </c>
      <c r="D231">
        <v>747511</v>
      </c>
      <c r="E231" t="s">
        <v>3001</v>
      </c>
      <c r="F231" t="s">
        <v>3422</v>
      </c>
      <c r="G231" t="s">
        <v>654</v>
      </c>
      <c r="H231" t="s">
        <v>3967</v>
      </c>
      <c r="I231" s="8" t="s">
        <v>752</v>
      </c>
      <c r="J231" s="5">
        <v>41802.362118055556</v>
      </c>
      <c r="K231" s="5">
        <v>41807.444409722222</v>
      </c>
      <c r="L231" s="5">
        <v>41807.420995370368</v>
      </c>
      <c r="M231">
        <v>2.3414351853716701E-2</v>
      </c>
      <c r="N231" s="8" t="s">
        <v>752</v>
      </c>
      <c r="O231" s="9">
        <v>41807.416898148149</v>
      </c>
      <c r="P231">
        <f t="shared" si="3"/>
        <v>6</v>
      </c>
    </row>
    <row r="232" spans="1:16" ht="13">
      <c r="A232" s="8" t="s">
        <v>556</v>
      </c>
      <c r="B232" t="s">
        <v>2792</v>
      </c>
      <c r="C232" t="s">
        <v>120</v>
      </c>
      <c r="D232">
        <v>748362</v>
      </c>
      <c r="E232" t="s">
        <v>3001</v>
      </c>
      <c r="F232" t="s">
        <v>3422</v>
      </c>
      <c r="G232" t="s">
        <v>654</v>
      </c>
      <c r="H232" t="s">
        <v>3968</v>
      </c>
      <c r="I232" s="8" t="s">
        <v>752</v>
      </c>
      <c r="J232" s="5">
        <v>41806.695914351854</v>
      </c>
      <c r="K232" s="5">
        <v>41807.605115740742</v>
      </c>
      <c r="L232" s="5">
        <v>41807.598761574074</v>
      </c>
      <c r="M232">
        <v>6.3541666677338097E-3</v>
      </c>
      <c r="N232" s="8" t="s">
        <v>752</v>
      </c>
      <c r="O232" s="9">
        <v>41807.558576388888</v>
      </c>
      <c r="P232">
        <f t="shared" si="3"/>
        <v>6</v>
      </c>
    </row>
    <row r="233" spans="1:16" ht="13">
      <c r="A233" s="8" t="s">
        <v>556</v>
      </c>
      <c r="B233" t="s">
        <v>2792</v>
      </c>
      <c r="C233" t="s">
        <v>3516</v>
      </c>
      <c r="D233">
        <v>753757</v>
      </c>
      <c r="E233" t="s">
        <v>3001</v>
      </c>
      <c r="F233" t="s">
        <v>1885</v>
      </c>
      <c r="G233" t="s">
        <v>654</v>
      </c>
      <c r="H233" t="s">
        <v>238</v>
      </c>
      <c r="I233" s="8" t="s">
        <v>556</v>
      </c>
      <c r="J233" s="5">
        <v>41813.393391203703</v>
      </c>
      <c r="K233" s="5">
        <v>41814.548958333333</v>
      </c>
      <c r="L233" s="5">
        <v>41813.475787037038</v>
      </c>
      <c r="M233">
        <v>1.07317129629519</v>
      </c>
      <c r="N233" s="8" t="s">
        <v>752</v>
      </c>
      <c r="O233" s="9">
        <v>41813.47388888889</v>
      </c>
      <c r="P233">
        <f t="shared" si="3"/>
        <v>6</v>
      </c>
    </row>
    <row r="234" spans="1:16" ht="13">
      <c r="A234" s="8" t="s">
        <v>556</v>
      </c>
      <c r="B234" t="s">
        <v>2792</v>
      </c>
      <c r="C234" t="s">
        <v>2887</v>
      </c>
      <c r="D234">
        <v>754264</v>
      </c>
      <c r="E234" t="s">
        <v>3001</v>
      </c>
      <c r="F234" t="s">
        <v>1885</v>
      </c>
      <c r="G234" t="s">
        <v>654</v>
      </c>
      <c r="H234" t="s">
        <v>3969</v>
      </c>
      <c r="I234" s="8" t="s">
        <v>556</v>
      </c>
      <c r="J234" s="5">
        <v>41813.583032407405</v>
      </c>
      <c r="K234" s="5">
        <v>41814.54959490741</v>
      </c>
      <c r="L234" s="5">
        <v>41813.688263888886</v>
      </c>
      <c r="M234">
        <v>0.86133101852465199</v>
      </c>
      <c r="N234" s="8" t="s">
        <v>752</v>
      </c>
      <c r="O234" s="9">
        <v>41813.667037037034</v>
      </c>
      <c r="P234">
        <f t="shared" si="3"/>
        <v>6</v>
      </c>
    </row>
    <row r="235" spans="1:16" ht="13">
      <c r="A235" s="8" t="s">
        <v>556</v>
      </c>
      <c r="B235" t="s">
        <v>2792</v>
      </c>
      <c r="C235" t="s">
        <v>2903</v>
      </c>
      <c r="D235">
        <v>754895</v>
      </c>
      <c r="E235" t="s">
        <v>3001</v>
      </c>
      <c r="F235" t="s">
        <v>3422</v>
      </c>
      <c r="G235" t="s">
        <v>654</v>
      </c>
      <c r="H235" t="s">
        <v>3964</v>
      </c>
      <c r="I235" s="8" t="s">
        <v>752</v>
      </c>
      <c r="J235" s="5">
        <v>41814.682430555556</v>
      </c>
      <c r="K235" s="5">
        <v>41814.76939814815</v>
      </c>
      <c r="L235" s="5">
        <v>41814.702962962961</v>
      </c>
      <c r="M235">
        <v>6.6435185188311194E-2</v>
      </c>
      <c r="N235" s="8" t="s">
        <v>752</v>
      </c>
      <c r="O235" s="9">
        <v>41814.700416666667</v>
      </c>
      <c r="P235">
        <f t="shared" si="3"/>
        <v>6</v>
      </c>
    </row>
    <row r="236" spans="1:16" ht="13">
      <c r="A236" s="8" t="s">
        <v>556</v>
      </c>
      <c r="B236" t="s">
        <v>2792</v>
      </c>
      <c r="C236" t="s">
        <v>2291</v>
      </c>
      <c r="D236">
        <v>755270</v>
      </c>
      <c r="E236" t="s">
        <v>3001</v>
      </c>
      <c r="F236" t="s">
        <v>3422</v>
      </c>
      <c r="G236" t="s">
        <v>654</v>
      </c>
      <c r="H236" s="8" t="s">
        <v>229</v>
      </c>
      <c r="I236" s="8" t="s">
        <v>556</v>
      </c>
      <c r="J236" s="5">
        <v>41815.600416666668</v>
      </c>
      <c r="K236" s="5">
        <v>41815.728391203702</v>
      </c>
      <c r="L236" s="5">
        <v>41815.645775462966</v>
      </c>
      <c r="M236">
        <v>8.26157407354913E-2</v>
      </c>
      <c r="N236" s="8" t="s">
        <v>752</v>
      </c>
      <c r="O236" s="9">
        <v>41815.609837962962</v>
      </c>
      <c r="P236">
        <f t="shared" si="3"/>
        <v>6</v>
      </c>
    </row>
    <row r="237" spans="1:16" ht="13">
      <c r="A237" s="8" t="s">
        <v>556</v>
      </c>
      <c r="B237" t="s">
        <v>2792</v>
      </c>
      <c r="C237" t="s">
        <v>2603</v>
      </c>
      <c r="D237">
        <v>755479</v>
      </c>
      <c r="E237" t="s">
        <v>3001</v>
      </c>
      <c r="F237" t="s">
        <v>1885</v>
      </c>
      <c r="G237" t="s">
        <v>654</v>
      </c>
      <c r="H237" t="s">
        <v>3970</v>
      </c>
      <c r="I237" s="8" t="s">
        <v>556</v>
      </c>
      <c r="J237" s="5">
        <v>41816.432974537034</v>
      </c>
      <c r="K237" s="5">
        <v>41816.719398148147</v>
      </c>
      <c r="L237" s="5">
        <v>41816.477511574078</v>
      </c>
      <c r="M237">
        <v>0.24188657406921299</v>
      </c>
      <c r="N237" s="8" t="s">
        <v>752</v>
      </c>
      <c r="O237" s="9">
        <v>41816.469143518516</v>
      </c>
      <c r="P237">
        <f t="shared" si="3"/>
        <v>6</v>
      </c>
    </row>
    <row r="238" spans="1:16" ht="13">
      <c r="A238" s="8" t="s">
        <v>556</v>
      </c>
      <c r="B238" t="s">
        <v>2792</v>
      </c>
      <c r="C238" t="s">
        <v>833</v>
      </c>
      <c r="D238">
        <v>755668</v>
      </c>
      <c r="E238" t="s">
        <v>3001</v>
      </c>
      <c r="F238" t="s">
        <v>1885</v>
      </c>
      <c r="G238" t="s">
        <v>654</v>
      </c>
      <c r="H238" t="s">
        <v>3971</v>
      </c>
      <c r="I238" s="8" t="s">
        <v>556</v>
      </c>
      <c r="J238" s="5">
        <v>41816.692442129628</v>
      </c>
      <c r="K238" s="5">
        <v>41816.75072916667</v>
      </c>
      <c r="L238" s="5">
        <v>41816.708553240744</v>
      </c>
      <c r="M238">
        <v>4.2175925926130703E-2</v>
      </c>
      <c r="N238" s="8" t="s">
        <v>752</v>
      </c>
      <c r="O238" s="9">
        <v>41816.707407407404</v>
      </c>
      <c r="P238">
        <f t="shared" si="3"/>
        <v>6</v>
      </c>
    </row>
    <row r="239" spans="1:16" ht="13">
      <c r="A239" s="8" t="s">
        <v>556</v>
      </c>
      <c r="B239" t="s">
        <v>2792</v>
      </c>
      <c r="C239" t="s">
        <v>1920</v>
      </c>
      <c r="D239">
        <v>755719</v>
      </c>
      <c r="E239" t="s">
        <v>3001</v>
      </c>
      <c r="F239" t="s">
        <v>1885</v>
      </c>
      <c r="G239" t="s">
        <v>654</v>
      </c>
      <c r="H239" t="s">
        <v>3972</v>
      </c>
      <c r="I239" s="8" t="s">
        <v>556</v>
      </c>
      <c r="J239" s="5">
        <v>41816.749479166669</v>
      </c>
      <c r="K239" s="5">
        <v>41817.568437499998</v>
      </c>
      <c r="L239" s="5">
        <v>41817.556655092594</v>
      </c>
      <c r="M239">
        <v>1.1782407404098199E-2</v>
      </c>
      <c r="N239" s="8" t="s">
        <v>752</v>
      </c>
      <c r="O239" s="9">
        <v>41816.764317129629</v>
      </c>
      <c r="P239">
        <f t="shared" si="3"/>
        <v>6</v>
      </c>
    </row>
    <row r="240" spans="1:16" ht="13">
      <c r="A240" s="8" t="s">
        <v>556</v>
      </c>
      <c r="B240" t="s">
        <v>2792</v>
      </c>
      <c r="C240" t="s">
        <v>293</v>
      </c>
      <c r="D240">
        <v>755794</v>
      </c>
      <c r="E240" t="s">
        <v>3001</v>
      </c>
      <c r="F240" t="s">
        <v>3422</v>
      </c>
      <c r="G240" t="s">
        <v>654</v>
      </c>
      <c r="H240" t="s">
        <v>3973</v>
      </c>
      <c r="I240" s="8" t="s">
        <v>556</v>
      </c>
      <c r="J240" s="5">
        <v>41817.421909722223</v>
      </c>
      <c r="K240" s="5">
        <v>41817.568425925929</v>
      </c>
      <c r="L240" s="5">
        <v>41817.556585648148</v>
      </c>
      <c r="M240">
        <v>1.18402777807205E-2</v>
      </c>
      <c r="N240" s="8" t="s">
        <v>752</v>
      </c>
      <c r="O240" s="9">
        <v>41817.463379629633</v>
      </c>
      <c r="P240">
        <f t="shared" si="3"/>
        <v>6</v>
      </c>
    </row>
    <row r="241" spans="1:16" ht="13">
      <c r="A241" s="8" t="s">
        <v>556</v>
      </c>
      <c r="B241" t="s">
        <v>2792</v>
      </c>
      <c r="C241" t="s">
        <v>1433</v>
      </c>
      <c r="D241">
        <v>757328</v>
      </c>
      <c r="E241" t="s">
        <v>3001</v>
      </c>
      <c r="F241" t="s">
        <v>1885</v>
      </c>
      <c r="G241" t="s">
        <v>654</v>
      </c>
      <c r="H241" t="s">
        <v>243</v>
      </c>
      <c r="I241" s="8" t="s">
        <v>556</v>
      </c>
      <c r="J241" s="5">
        <v>41822.704548611109</v>
      </c>
      <c r="K241" s="5">
        <v>41822.727812500001</v>
      </c>
      <c r="L241" s="5">
        <v>41822.706712962965</v>
      </c>
      <c r="M241">
        <v>2.1099537036207001E-2</v>
      </c>
      <c r="N241" s="8" t="s">
        <v>752</v>
      </c>
      <c r="O241" s="9">
        <v>41822.706296296295</v>
      </c>
      <c r="P241">
        <f t="shared" si="3"/>
        <v>7</v>
      </c>
    </row>
    <row r="242" spans="1:16" ht="13">
      <c r="A242" s="8" t="s">
        <v>556</v>
      </c>
      <c r="B242" t="s">
        <v>2792</v>
      </c>
      <c r="C242" t="s">
        <v>3641</v>
      </c>
      <c r="D242">
        <v>757478</v>
      </c>
      <c r="E242" t="s">
        <v>3001</v>
      </c>
      <c r="F242" t="s">
        <v>1885</v>
      </c>
      <c r="G242" t="s">
        <v>654</v>
      </c>
      <c r="H242" s="8" t="s">
        <v>2353</v>
      </c>
      <c r="I242" s="8" t="s">
        <v>556</v>
      </c>
      <c r="J242" s="5">
        <v>41823.437071759261</v>
      </c>
      <c r="K242" s="5">
        <v>41823.662083333336</v>
      </c>
      <c r="L242" s="5">
        <v>41823.642442129632</v>
      </c>
      <c r="M242">
        <v>1.9641203703940801E-2</v>
      </c>
      <c r="N242" s="8" t="s">
        <v>752</v>
      </c>
      <c r="O242" s="9">
        <v>41823.628020833334</v>
      </c>
      <c r="P242">
        <f t="shared" si="3"/>
        <v>7</v>
      </c>
    </row>
    <row r="243" spans="1:16" ht="13">
      <c r="A243" s="8" t="s">
        <v>556</v>
      </c>
      <c r="B243" t="s">
        <v>2792</v>
      </c>
      <c r="C243" t="s">
        <v>3229</v>
      </c>
      <c r="D243">
        <v>757720</v>
      </c>
      <c r="E243" t="s">
        <v>3001</v>
      </c>
      <c r="F243" t="s">
        <v>1885</v>
      </c>
      <c r="G243" t="s">
        <v>654</v>
      </c>
      <c r="H243" t="s">
        <v>3974</v>
      </c>
      <c r="I243" s="8" t="s">
        <v>556</v>
      </c>
      <c r="J243" s="5">
        <v>41823.758437500001</v>
      </c>
      <c r="K243" s="5">
        <v>41830.66333333333</v>
      </c>
      <c r="L243" s="5">
        <v>41827.385740740741</v>
      </c>
      <c r="M243">
        <v>3.27759259258892</v>
      </c>
      <c r="N243" s="8" t="s">
        <v>752</v>
      </c>
      <c r="O243" s="9">
        <v>41824.653043981481</v>
      </c>
      <c r="P243">
        <f t="shared" si="3"/>
        <v>7</v>
      </c>
    </row>
    <row r="244" spans="1:16" ht="13">
      <c r="A244" s="8" t="s">
        <v>556</v>
      </c>
      <c r="B244" t="s">
        <v>2792</v>
      </c>
      <c r="C244" t="s">
        <v>1107</v>
      </c>
      <c r="D244">
        <v>757921</v>
      </c>
      <c r="E244" t="s">
        <v>3001</v>
      </c>
      <c r="F244" t="s">
        <v>3422</v>
      </c>
      <c r="G244" t="s">
        <v>654</v>
      </c>
      <c r="H244" t="s">
        <v>3975</v>
      </c>
      <c r="I244" s="8" t="s">
        <v>556</v>
      </c>
      <c r="J244" s="5">
        <v>41824.397824074076</v>
      </c>
      <c r="K244" s="5">
        <v>41830.6640162037</v>
      </c>
      <c r="L244" s="5">
        <v>41824.562303240738</v>
      </c>
      <c r="M244">
        <v>6.1017129629617601</v>
      </c>
      <c r="N244" s="8" t="s">
        <v>752</v>
      </c>
      <c r="O244" s="9">
        <v>41824.492303240739</v>
      </c>
      <c r="P244">
        <f t="shared" si="3"/>
        <v>7</v>
      </c>
    </row>
    <row r="245" spans="1:16" ht="13">
      <c r="A245" s="8" t="s">
        <v>556</v>
      </c>
      <c r="B245" t="s">
        <v>2792</v>
      </c>
      <c r="C245" t="s">
        <v>3237</v>
      </c>
      <c r="D245">
        <v>758427</v>
      </c>
      <c r="E245" t="s">
        <v>3001</v>
      </c>
      <c r="F245" t="s">
        <v>3422</v>
      </c>
      <c r="G245" t="s">
        <v>654</v>
      </c>
      <c r="H245" t="s">
        <v>3976</v>
      </c>
      <c r="I245" s="8" t="s">
        <v>752</v>
      </c>
      <c r="J245" s="5">
        <v>41827.613032407404</v>
      </c>
      <c r="K245" s="5">
        <v>41836.644571759258</v>
      </c>
      <c r="L245" s="5">
        <v>41836.626400462963</v>
      </c>
      <c r="M245">
        <v>1.8171296294895001E-2</v>
      </c>
      <c r="N245" s="8" t="s">
        <v>752</v>
      </c>
      <c r="O245" s="9">
        <v>41835.464004629626</v>
      </c>
      <c r="P245">
        <f t="shared" si="3"/>
        <v>7</v>
      </c>
    </row>
    <row r="246" spans="1:16" ht="13">
      <c r="A246" s="8" t="s">
        <v>556</v>
      </c>
      <c r="B246" t="s">
        <v>2792</v>
      </c>
      <c r="C246" t="s">
        <v>1948</v>
      </c>
      <c r="D246">
        <v>758930</v>
      </c>
      <c r="E246" t="s">
        <v>3001</v>
      </c>
      <c r="F246" t="s">
        <v>1885</v>
      </c>
      <c r="G246" t="s">
        <v>654</v>
      </c>
      <c r="H246" s="8" t="s">
        <v>2805</v>
      </c>
      <c r="I246" s="8" t="s">
        <v>556</v>
      </c>
      <c r="J246" s="5">
        <v>41828.705879629626</v>
      </c>
      <c r="K246" s="5">
        <v>41828.73165509259</v>
      </c>
      <c r="L246" s="5">
        <v>41828.717673611114</v>
      </c>
      <c r="M246">
        <v>1.39814814756392E-2</v>
      </c>
      <c r="N246" s="8" t="s">
        <v>752</v>
      </c>
      <c r="O246" s="9">
        <v>41828.717407407406</v>
      </c>
      <c r="P246">
        <f t="shared" si="3"/>
        <v>7</v>
      </c>
    </row>
    <row r="247" spans="1:16" ht="13">
      <c r="A247" s="8" t="s">
        <v>556</v>
      </c>
      <c r="B247" t="s">
        <v>2792</v>
      </c>
      <c r="C247" t="s">
        <v>89</v>
      </c>
      <c r="D247">
        <v>760134</v>
      </c>
      <c r="E247" t="s">
        <v>651</v>
      </c>
      <c r="F247" t="s">
        <v>3422</v>
      </c>
      <c r="G247" t="s">
        <v>1532</v>
      </c>
      <c r="H247" s="8" t="s">
        <v>1416</v>
      </c>
      <c r="I247" s="8" t="s">
        <v>752</v>
      </c>
      <c r="J247" s="5">
        <v>41834.419571759259</v>
      </c>
      <c r="K247" s="5" t="s">
        <v>3797</v>
      </c>
      <c r="L247" s="5" t="s">
        <v>3797</v>
      </c>
      <c r="M247">
        <v>0</v>
      </c>
      <c r="N247" t="s">
        <v>3797</v>
      </c>
      <c r="O247" t="s">
        <v>3797</v>
      </c>
      <c r="P247">
        <f t="shared" si="3"/>
        <v>7</v>
      </c>
    </row>
    <row r="248" spans="1:16" ht="13">
      <c r="A248" s="8" t="s">
        <v>556</v>
      </c>
      <c r="B248" t="s">
        <v>2792</v>
      </c>
      <c r="C248" t="s">
        <v>2174</v>
      </c>
      <c r="D248">
        <v>760613</v>
      </c>
      <c r="E248" t="s">
        <v>3001</v>
      </c>
      <c r="F248" t="s">
        <v>3422</v>
      </c>
      <c r="G248" t="s">
        <v>654</v>
      </c>
      <c r="H248" t="s">
        <v>3977</v>
      </c>
      <c r="I248" s="8" t="s">
        <v>752</v>
      </c>
      <c r="J248" s="5">
        <v>41835.573807870373</v>
      </c>
      <c r="K248" s="5">
        <v>41842.421527777777</v>
      </c>
      <c r="L248" s="5">
        <v>41836.560914351852</v>
      </c>
      <c r="M248">
        <v>5.8606134259243801</v>
      </c>
      <c r="N248" s="8" t="s">
        <v>752</v>
      </c>
      <c r="O248" s="9">
        <v>41836.485902777778</v>
      </c>
      <c r="P248">
        <f t="shared" si="3"/>
        <v>7</v>
      </c>
    </row>
    <row r="249" spans="1:16" ht="13">
      <c r="A249" s="8" t="s">
        <v>556</v>
      </c>
      <c r="B249" t="s">
        <v>2792</v>
      </c>
      <c r="C249" t="s">
        <v>2476</v>
      </c>
      <c r="D249">
        <v>761242</v>
      </c>
      <c r="E249" t="s">
        <v>3001</v>
      </c>
      <c r="F249" t="s">
        <v>3422</v>
      </c>
      <c r="G249" t="s">
        <v>654</v>
      </c>
      <c r="H249" t="s">
        <v>1472</v>
      </c>
      <c r="I249" s="8" t="s">
        <v>556</v>
      </c>
      <c r="J249" s="5">
        <v>41837.730462962965</v>
      </c>
      <c r="K249" s="5">
        <v>41838.486435185187</v>
      </c>
      <c r="L249" s="5">
        <v>41838.430763888886</v>
      </c>
      <c r="M249">
        <v>5.5671296300715802E-2</v>
      </c>
      <c r="N249" s="8" t="s">
        <v>752</v>
      </c>
      <c r="O249" s="9">
        <v>41838.427314814813</v>
      </c>
      <c r="P249">
        <f t="shared" si="3"/>
        <v>7</v>
      </c>
    </row>
    <row r="250" spans="1:16" ht="13">
      <c r="A250" s="8" t="s">
        <v>556</v>
      </c>
      <c r="B250" t="s">
        <v>2792</v>
      </c>
      <c r="C250" t="s">
        <v>389</v>
      </c>
      <c r="D250">
        <v>762368</v>
      </c>
      <c r="E250" t="s">
        <v>3001</v>
      </c>
      <c r="F250" t="s">
        <v>3422</v>
      </c>
      <c r="G250" t="s">
        <v>654</v>
      </c>
      <c r="H250" t="s">
        <v>3978</v>
      </c>
      <c r="I250" s="8" t="s">
        <v>752</v>
      </c>
      <c r="J250" s="5">
        <v>41841.400057870371</v>
      </c>
      <c r="K250" s="5">
        <v>41842.409456018519</v>
      </c>
      <c r="L250" s="5">
        <v>41841.562592592592</v>
      </c>
      <c r="M250">
        <v>0.84686342592613095</v>
      </c>
      <c r="N250" s="8" t="s">
        <v>752</v>
      </c>
      <c r="O250" s="9">
        <v>41841.450416666667</v>
      </c>
      <c r="P250">
        <f t="shared" si="3"/>
        <v>7</v>
      </c>
    </row>
    <row r="251" spans="1:16" ht="13">
      <c r="A251" s="8" t="s">
        <v>556</v>
      </c>
      <c r="B251" t="s">
        <v>2792</v>
      </c>
      <c r="C251" t="s">
        <v>3751</v>
      </c>
      <c r="D251">
        <v>762568</v>
      </c>
      <c r="E251" t="s">
        <v>3001</v>
      </c>
      <c r="F251" t="s">
        <v>3422</v>
      </c>
      <c r="G251" t="s">
        <v>654</v>
      </c>
      <c r="H251" t="s">
        <v>3979</v>
      </c>
      <c r="I251" s="8" t="s">
        <v>752</v>
      </c>
      <c r="J251" s="5">
        <v>41841.662812499999</v>
      </c>
      <c r="K251" s="5">
        <v>41843.716226851851</v>
      </c>
      <c r="L251" s="5">
        <v>41843.383738425924</v>
      </c>
      <c r="M251">
        <v>0.33248842592729499</v>
      </c>
      <c r="N251" s="8" t="s">
        <v>752</v>
      </c>
      <c r="O251" s="9">
        <v>41842.628425925926</v>
      </c>
      <c r="P251">
        <f t="shared" si="3"/>
        <v>7</v>
      </c>
    </row>
    <row r="252" spans="1:16" ht="13">
      <c r="A252" s="8" t="s">
        <v>556</v>
      </c>
      <c r="B252" t="s">
        <v>2792</v>
      </c>
      <c r="C252" t="s">
        <v>2326</v>
      </c>
      <c r="D252">
        <v>768273</v>
      </c>
      <c r="E252" t="s">
        <v>3001</v>
      </c>
      <c r="F252" t="s">
        <v>2072</v>
      </c>
      <c r="G252" t="s">
        <v>3406</v>
      </c>
      <c r="H252" t="s">
        <v>3980</v>
      </c>
      <c r="I252" s="8" t="s">
        <v>752</v>
      </c>
      <c r="J252" s="5">
        <v>41859.402361111112</v>
      </c>
      <c r="K252" s="5" t="s">
        <v>3797</v>
      </c>
      <c r="L252" s="5" t="s">
        <v>3797</v>
      </c>
      <c r="M252">
        <v>0</v>
      </c>
      <c r="N252" t="s">
        <v>3797</v>
      </c>
      <c r="O252" t="s">
        <v>3797</v>
      </c>
      <c r="P252">
        <f t="shared" si="3"/>
        <v>8</v>
      </c>
    </row>
    <row r="253" spans="1:16" ht="13">
      <c r="A253" s="8" t="s">
        <v>556</v>
      </c>
      <c r="B253" t="s">
        <v>2792</v>
      </c>
      <c r="C253" t="s">
        <v>136</v>
      </c>
      <c r="D253">
        <v>768367</v>
      </c>
      <c r="E253" t="s">
        <v>651</v>
      </c>
      <c r="F253" t="s">
        <v>1343</v>
      </c>
      <c r="G253" t="s">
        <v>654</v>
      </c>
      <c r="H253" s="8" t="s">
        <v>3220</v>
      </c>
      <c r="I253" s="8" t="s">
        <v>556</v>
      </c>
      <c r="J253" s="5">
        <v>41859.491990740738</v>
      </c>
      <c r="K253" s="5">
        <v>41886.565578703703</v>
      </c>
      <c r="L253" s="5">
        <v>41871.420844907407</v>
      </c>
      <c r="M253">
        <v>15.1447337962964</v>
      </c>
      <c r="N253" s="8" t="s">
        <v>752</v>
      </c>
      <c r="O253" s="9">
        <v>41871.368078703701</v>
      </c>
      <c r="P253">
        <f t="shared" si="3"/>
        <v>8</v>
      </c>
    </row>
    <row r="254" spans="1:16" ht="13">
      <c r="A254" s="8" t="s">
        <v>556</v>
      </c>
      <c r="B254" t="s">
        <v>2792</v>
      </c>
      <c r="C254" t="s">
        <v>3453</v>
      </c>
      <c r="D254">
        <v>769207</v>
      </c>
      <c r="E254" t="s">
        <v>3001</v>
      </c>
      <c r="F254" t="s">
        <v>1343</v>
      </c>
      <c r="G254" t="s">
        <v>654</v>
      </c>
      <c r="H254" t="s">
        <v>3981</v>
      </c>
      <c r="I254" s="8" t="s">
        <v>556</v>
      </c>
      <c r="J254" s="5">
        <v>41863.601585648146</v>
      </c>
      <c r="K254" s="5">
        <v>41865.723912037036</v>
      </c>
      <c r="L254" s="5">
        <v>41863.666932870372</v>
      </c>
      <c r="M254">
        <v>2.0569791666639499</v>
      </c>
      <c r="N254" s="8" t="s">
        <v>752</v>
      </c>
      <c r="O254" s="9">
        <v>41863.60765046296</v>
      </c>
      <c r="P254">
        <f t="shared" si="3"/>
        <v>8</v>
      </c>
    </row>
    <row r="255" spans="1:16" ht="13">
      <c r="A255" s="8" t="s">
        <v>556</v>
      </c>
      <c r="B255" t="s">
        <v>2792</v>
      </c>
      <c r="C255" t="s">
        <v>1841</v>
      </c>
      <c r="D255">
        <v>769521</v>
      </c>
      <c r="E255" t="s">
        <v>3001</v>
      </c>
      <c r="F255" t="s">
        <v>3422</v>
      </c>
      <c r="G255" t="s">
        <v>654</v>
      </c>
      <c r="H255" t="s">
        <v>3982</v>
      </c>
      <c r="I255" s="8" t="s">
        <v>752</v>
      </c>
      <c r="J255" s="5">
        <v>41864.423611111109</v>
      </c>
      <c r="K255" s="5">
        <v>41871.399560185186</v>
      </c>
      <c r="L255" s="5">
        <v>41869.346365740741</v>
      </c>
      <c r="M255">
        <v>2.0531944444446699</v>
      </c>
      <c r="N255" s="8" t="s">
        <v>752</v>
      </c>
      <c r="O255" s="9">
        <v>41866.584988425922</v>
      </c>
      <c r="P255">
        <f t="shared" si="3"/>
        <v>8</v>
      </c>
    </row>
    <row r="256" spans="1:16" ht="13">
      <c r="A256" s="8" t="s">
        <v>556</v>
      </c>
      <c r="B256" t="s">
        <v>2792</v>
      </c>
      <c r="C256" t="s">
        <v>193</v>
      </c>
      <c r="D256">
        <v>776817</v>
      </c>
      <c r="E256" t="s">
        <v>3001</v>
      </c>
      <c r="F256" t="s">
        <v>3230</v>
      </c>
      <c r="G256" t="s">
        <v>654</v>
      </c>
      <c r="H256" t="s">
        <v>3983</v>
      </c>
      <c r="I256" s="8" t="s">
        <v>556</v>
      </c>
      <c r="J256" s="5">
        <v>41886.671770833331</v>
      </c>
      <c r="K256" s="5">
        <v>41886.73642361111</v>
      </c>
      <c r="L256" s="5">
        <v>41886.69636574074</v>
      </c>
      <c r="M256">
        <v>4.0057870370219503E-2</v>
      </c>
      <c r="N256" s="8" t="s">
        <v>752</v>
      </c>
      <c r="O256" s="9">
        <v>41886.679224537038</v>
      </c>
      <c r="P256">
        <f t="shared" si="3"/>
        <v>9</v>
      </c>
    </row>
    <row r="257" spans="1:16" ht="13">
      <c r="A257" s="8" t="s">
        <v>556</v>
      </c>
      <c r="B257" t="s">
        <v>2792</v>
      </c>
      <c r="C257" t="s">
        <v>2311</v>
      </c>
      <c r="D257">
        <v>776856</v>
      </c>
      <c r="E257" t="s">
        <v>3001</v>
      </c>
      <c r="F257" t="s">
        <v>3422</v>
      </c>
      <c r="G257" t="s">
        <v>654</v>
      </c>
      <c r="H257" t="s">
        <v>3984</v>
      </c>
      <c r="I257" s="8" t="s">
        <v>556</v>
      </c>
      <c r="J257" s="5">
        <v>41886.713680555556</v>
      </c>
      <c r="K257" s="5">
        <v>41920.489201388889</v>
      </c>
      <c r="L257" s="5">
        <v>41891.386828703704</v>
      </c>
      <c r="M257">
        <v>29.102372685185401</v>
      </c>
      <c r="N257" s="8" t="s">
        <v>752</v>
      </c>
      <c r="O257" s="9">
        <v>41886.718333333331</v>
      </c>
      <c r="P257">
        <f t="shared" si="3"/>
        <v>9</v>
      </c>
    </row>
    <row r="258" spans="1:16" ht="13">
      <c r="A258" s="8" t="s">
        <v>556</v>
      </c>
      <c r="B258" t="s">
        <v>2792</v>
      </c>
      <c r="C258" t="s">
        <v>1444</v>
      </c>
      <c r="D258">
        <v>778543</v>
      </c>
      <c r="E258" t="s">
        <v>3001</v>
      </c>
      <c r="F258" t="s">
        <v>1343</v>
      </c>
      <c r="G258" t="s">
        <v>654</v>
      </c>
      <c r="H258" t="s">
        <v>3985</v>
      </c>
      <c r="I258" s="8" t="s">
        <v>556</v>
      </c>
      <c r="J258" s="5">
        <v>41893.478136574071</v>
      </c>
      <c r="K258" s="5">
        <v>41893.736643518518</v>
      </c>
      <c r="L258" s="5">
        <v>41893.71398148148</v>
      </c>
      <c r="M258">
        <v>2.2662037037662199E-2</v>
      </c>
      <c r="N258" s="8" t="s">
        <v>752</v>
      </c>
      <c r="O258" s="9">
        <v>41893.490671296298</v>
      </c>
      <c r="P258">
        <f t="shared" ref="P258:P321" si="4">MONTH(J258)</f>
        <v>9</v>
      </c>
    </row>
    <row r="259" spans="1:16" ht="13">
      <c r="A259" s="8" t="s">
        <v>556</v>
      </c>
      <c r="B259" t="s">
        <v>2792</v>
      </c>
      <c r="C259" t="s">
        <v>3247</v>
      </c>
      <c r="D259">
        <v>779656</v>
      </c>
      <c r="E259" t="s">
        <v>3001</v>
      </c>
      <c r="F259" t="s">
        <v>3230</v>
      </c>
      <c r="G259" t="s">
        <v>654</v>
      </c>
      <c r="H259" t="s">
        <v>3986</v>
      </c>
      <c r="I259" s="8" t="s">
        <v>556</v>
      </c>
      <c r="J259" s="5">
        <v>41897.588009259256</v>
      </c>
      <c r="K259" s="5">
        <v>41899.455243055556</v>
      </c>
      <c r="L259" s="5">
        <v>41898.418402777781</v>
      </c>
      <c r="M259">
        <v>1.0368402777749</v>
      </c>
      <c r="N259" s="8" t="s">
        <v>752</v>
      </c>
      <c r="O259" s="9">
        <v>41897.684629629628</v>
      </c>
      <c r="P259">
        <f t="shared" si="4"/>
        <v>9</v>
      </c>
    </row>
    <row r="260" spans="1:16" ht="13">
      <c r="A260" s="8" t="s">
        <v>556</v>
      </c>
      <c r="B260" t="s">
        <v>2792</v>
      </c>
      <c r="C260" t="s">
        <v>1115</v>
      </c>
      <c r="D260">
        <v>779876</v>
      </c>
      <c r="E260" t="s">
        <v>651</v>
      </c>
      <c r="F260" t="s">
        <v>2072</v>
      </c>
      <c r="G260" t="s">
        <v>654</v>
      </c>
      <c r="H260" t="s">
        <v>3987</v>
      </c>
      <c r="I260" s="8" t="s">
        <v>752</v>
      </c>
      <c r="J260" s="5">
        <v>41898.425636574073</v>
      </c>
      <c r="K260" s="5">
        <v>41960.561041666668</v>
      </c>
      <c r="L260" s="5">
        <v>41957.484780092593</v>
      </c>
      <c r="M260">
        <v>3.0762615740750299</v>
      </c>
      <c r="N260" s="8" t="s">
        <v>752</v>
      </c>
      <c r="O260" s="9">
        <v>41957.406574074077</v>
      </c>
      <c r="P260">
        <f t="shared" si="4"/>
        <v>9</v>
      </c>
    </row>
    <row r="261" spans="1:16" ht="13">
      <c r="A261" s="8" t="s">
        <v>556</v>
      </c>
      <c r="B261" t="s">
        <v>2792</v>
      </c>
      <c r="C261" t="s">
        <v>289</v>
      </c>
      <c r="D261">
        <v>781759</v>
      </c>
      <c r="E261" t="s">
        <v>3001</v>
      </c>
      <c r="F261" t="s">
        <v>3422</v>
      </c>
      <c r="G261" t="s">
        <v>654</v>
      </c>
      <c r="H261" t="s">
        <v>3988</v>
      </c>
      <c r="I261" s="8" t="s">
        <v>752</v>
      </c>
      <c r="J261" s="5">
        <v>41904.397164351853</v>
      </c>
      <c r="K261" s="5">
        <v>41904.608171296299</v>
      </c>
      <c r="L261" s="5">
        <v>41904.435104166667</v>
      </c>
      <c r="M261">
        <v>0.173067129631818</v>
      </c>
      <c r="N261" s="8" t="s">
        <v>752</v>
      </c>
      <c r="O261" s="9">
        <v>41904.434363425928</v>
      </c>
      <c r="P261">
        <f t="shared" si="4"/>
        <v>9</v>
      </c>
    </row>
    <row r="262" spans="1:16" ht="13">
      <c r="A262" s="8" t="s">
        <v>556</v>
      </c>
      <c r="B262" t="s">
        <v>2792</v>
      </c>
      <c r="C262" t="s">
        <v>1928</v>
      </c>
      <c r="D262">
        <v>781289</v>
      </c>
      <c r="E262" t="s">
        <v>3001</v>
      </c>
      <c r="F262" t="s">
        <v>3422</v>
      </c>
      <c r="G262" t="s">
        <v>654</v>
      </c>
      <c r="H262" t="s">
        <v>3989</v>
      </c>
      <c r="I262" s="8" t="s">
        <v>752</v>
      </c>
      <c r="J262" s="5">
        <v>41904.407361111109</v>
      </c>
      <c r="K262" s="5">
        <v>41904.706782407404</v>
      </c>
      <c r="L262" s="5">
        <v>41904.454837962963</v>
      </c>
      <c r="M262">
        <v>0.25194444444059599</v>
      </c>
      <c r="N262" s="8" t="s">
        <v>752</v>
      </c>
      <c r="O262" s="9">
        <v>41904.453692129631</v>
      </c>
      <c r="P262">
        <f t="shared" si="4"/>
        <v>9</v>
      </c>
    </row>
    <row r="263" spans="1:16" ht="13">
      <c r="A263" s="8" t="s">
        <v>556</v>
      </c>
      <c r="B263" t="s">
        <v>2792</v>
      </c>
      <c r="C263" t="s">
        <v>1414</v>
      </c>
      <c r="D263">
        <v>781848</v>
      </c>
      <c r="E263" t="s">
        <v>3001</v>
      </c>
      <c r="F263" t="s">
        <v>3422</v>
      </c>
      <c r="G263" t="s">
        <v>654</v>
      </c>
      <c r="H263" t="s">
        <v>3990</v>
      </c>
      <c r="I263" s="8" t="s">
        <v>556</v>
      </c>
      <c r="J263" s="5">
        <v>41905.618518518517</v>
      </c>
      <c r="K263" s="5">
        <v>41905.637291666666</v>
      </c>
      <c r="L263" s="5">
        <v>41905.630208333336</v>
      </c>
      <c r="M263">
        <v>7.0833333302289204E-3</v>
      </c>
      <c r="N263" s="8" t="s">
        <v>752</v>
      </c>
      <c r="O263" s="9">
        <v>41905.629062499997</v>
      </c>
      <c r="P263">
        <f t="shared" si="4"/>
        <v>9</v>
      </c>
    </row>
    <row r="264" spans="1:16" ht="13">
      <c r="A264" s="8" t="s">
        <v>556</v>
      </c>
      <c r="B264" t="s">
        <v>2792</v>
      </c>
      <c r="C264" t="s">
        <v>3625</v>
      </c>
      <c r="D264">
        <v>782442</v>
      </c>
      <c r="E264" t="s">
        <v>3001</v>
      </c>
      <c r="F264" t="s">
        <v>3422</v>
      </c>
      <c r="G264" t="s">
        <v>654</v>
      </c>
      <c r="H264" t="s">
        <v>3991</v>
      </c>
      <c r="I264" s="8" t="s">
        <v>556</v>
      </c>
      <c r="J264" s="5">
        <v>41905.644918981481</v>
      </c>
      <c r="K264" s="5">
        <v>41905.701724537037</v>
      </c>
      <c r="L264" s="5">
        <v>41905.686793981484</v>
      </c>
      <c r="M264">
        <v>1.49305555532919E-2</v>
      </c>
      <c r="N264" s="8" t="s">
        <v>752</v>
      </c>
      <c r="O264" s="9">
        <v>41905.652060185188</v>
      </c>
      <c r="P264">
        <f t="shared" si="4"/>
        <v>9</v>
      </c>
    </row>
    <row r="265" spans="1:16" ht="13">
      <c r="A265" s="8" t="s">
        <v>556</v>
      </c>
      <c r="B265" t="s">
        <v>2792</v>
      </c>
      <c r="C265" t="s">
        <v>1269</v>
      </c>
      <c r="D265">
        <v>783213</v>
      </c>
      <c r="E265" t="s">
        <v>3001</v>
      </c>
      <c r="F265" t="s">
        <v>3422</v>
      </c>
      <c r="G265" t="s">
        <v>654</v>
      </c>
      <c r="H265" t="s">
        <v>3992</v>
      </c>
      <c r="I265" s="8" t="s">
        <v>752</v>
      </c>
      <c r="J265" s="5">
        <v>41907.558263888888</v>
      </c>
      <c r="K265" s="5">
        <v>41907.631377314814</v>
      </c>
      <c r="L265" s="5">
        <v>41907.604699074072</v>
      </c>
      <c r="M265">
        <v>2.6678240741603101E-2</v>
      </c>
      <c r="N265" s="8" t="s">
        <v>752</v>
      </c>
      <c r="O265" s="9">
        <v>41907.602939814817</v>
      </c>
      <c r="P265">
        <f t="shared" si="4"/>
        <v>9</v>
      </c>
    </row>
    <row r="266" spans="1:16" ht="13">
      <c r="A266" s="8" t="s">
        <v>556</v>
      </c>
      <c r="B266" t="s">
        <v>2792</v>
      </c>
      <c r="C266" t="s">
        <v>1219</v>
      </c>
      <c r="D266">
        <v>783382</v>
      </c>
      <c r="E266" t="s">
        <v>3001</v>
      </c>
      <c r="F266" t="s">
        <v>3422</v>
      </c>
      <c r="G266" t="s">
        <v>654</v>
      </c>
      <c r="H266" t="s">
        <v>3993</v>
      </c>
      <c r="I266" s="8" t="s">
        <v>556</v>
      </c>
      <c r="J266" s="5">
        <v>41907.711516203701</v>
      </c>
      <c r="K266" s="5">
        <v>41912.450185185182</v>
      </c>
      <c r="L266" s="5">
        <v>41908.372800925928</v>
      </c>
      <c r="M266">
        <v>4.0773842592534502</v>
      </c>
      <c r="N266" s="8" t="s">
        <v>752</v>
      </c>
      <c r="O266" s="9">
        <v>41907.717511574076</v>
      </c>
      <c r="P266">
        <f t="shared" si="4"/>
        <v>9</v>
      </c>
    </row>
    <row r="267" spans="1:16" ht="13">
      <c r="A267" s="8" t="s">
        <v>556</v>
      </c>
      <c r="B267" t="s">
        <v>2792</v>
      </c>
      <c r="C267" t="s">
        <v>2900</v>
      </c>
      <c r="D267">
        <v>783655</v>
      </c>
      <c r="E267" t="s">
        <v>3001</v>
      </c>
      <c r="F267" t="s">
        <v>1885</v>
      </c>
      <c r="G267" t="s">
        <v>654</v>
      </c>
      <c r="H267" t="s">
        <v>3994</v>
      </c>
      <c r="I267" s="8" t="s">
        <v>556</v>
      </c>
      <c r="J267" s="5">
        <v>41908.619687500002</v>
      </c>
      <c r="K267" s="5">
        <v>41911.459733796299</v>
      </c>
      <c r="L267" s="5">
        <v>41911.421782407408</v>
      </c>
      <c r="M267">
        <v>3.7951388891087803E-2</v>
      </c>
      <c r="N267" s="8" t="s">
        <v>752</v>
      </c>
      <c r="O267" s="9">
        <v>41910.759687500002</v>
      </c>
      <c r="P267">
        <f t="shared" si="4"/>
        <v>9</v>
      </c>
    </row>
    <row r="268" spans="1:16" ht="13">
      <c r="A268" s="8" t="s">
        <v>556</v>
      </c>
      <c r="B268" t="s">
        <v>2792</v>
      </c>
      <c r="C268" t="s">
        <v>2028</v>
      </c>
      <c r="D268">
        <v>783699</v>
      </c>
      <c r="E268" t="s">
        <v>3001</v>
      </c>
      <c r="F268" t="s">
        <v>3422</v>
      </c>
      <c r="G268" t="s">
        <v>654</v>
      </c>
      <c r="H268" t="s">
        <v>3995</v>
      </c>
      <c r="I268" s="8" t="s">
        <v>556</v>
      </c>
      <c r="J268" s="5">
        <v>41908.686759259261</v>
      </c>
      <c r="K268" s="5">
        <v>41908.695902777778</v>
      </c>
      <c r="L268" s="5">
        <v>41908.690868055557</v>
      </c>
      <c r="M268">
        <v>5.0347222204436496E-3</v>
      </c>
      <c r="N268" s="8" t="s">
        <v>752</v>
      </c>
      <c r="O268" s="9">
        <v>41908.689560185187</v>
      </c>
      <c r="P268">
        <f t="shared" si="4"/>
        <v>9</v>
      </c>
    </row>
    <row r="269" spans="1:16" ht="13">
      <c r="A269" s="8" t="s">
        <v>556</v>
      </c>
      <c r="B269" t="s">
        <v>2792</v>
      </c>
      <c r="C269" t="s">
        <v>2443</v>
      </c>
      <c r="D269">
        <v>784223</v>
      </c>
      <c r="E269" t="s">
        <v>3001</v>
      </c>
      <c r="F269" t="s">
        <v>3422</v>
      </c>
      <c r="G269" t="s">
        <v>654</v>
      </c>
      <c r="H269" t="s">
        <v>3996</v>
      </c>
      <c r="I269" s="8" t="s">
        <v>752</v>
      </c>
      <c r="J269" s="5">
        <v>41910.613692129627</v>
      </c>
      <c r="K269" s="5">
        <v>41912.69127314815</v>
      </c>
      <c r="L269" s="5">
        <v>41912.558032407411</v>
      </c>
      <c r="M269">
        <v>0.13324074073898401</v>
      </c>
      <c r="N269" s="8" t="s">
        <v>752</v>
      </c>
      <c r="O269" s="9">
        <v>41911.569479166668</v>
      </c>
      <c r="P269">
        <f t="shared" si="4"/>
        <v>9</v>
      </c>
    </row>
    <row r="270" spans="1:16" ht="13">
      <c r="A270" s="8" t="s">
        <v>556</v>
      </c>
      <c r="B270" t="s">
        <v>2792</v>
      </c>
      <c r="C270" t="s">
        <v>628</v>
      </c>
      <c r="D270">
        <v>786538</v>
      </c>
      <c r="E270" t="s">
        <v>3001</v>
      </c>
      <c r="F270" t="s">
        <v>3422</v>
      </c>
      <c r="G270" t="s">
        <v>654</v>
      </c>
      <c r="H270" t="s">
        <v>3997</v>
      </c>
      <c r="I270" s="8" t="s">
        <v>752</v>
      </c>
      <c r="J270" s="5">
        <v>41920.380798611113</v>
      </c>
      <c r="K270" s="5">
        <v>41926.481793981482</v>
      </c>
      <c r="L270" s="5">
        <v>41921.384699074071</v>
      </c>
      <c r="M270">
        <v>5.0970949074107903</v>
      </c>
      <c r="N270" s="8" t="s">
        <v>752</v>
      </c>
      <c r="O270" s="9">
        <v>41920.465358796297</v>
      </c>
      <c r="P270">
        <f t="shared" si="4"/>
        <v>10</v>
      </c>
    </row>
    <row r="271" spans="1:16" ht="13">
      <c r="A271" s="8" t="s">
        <v>556</v>
      </c>
      <c r="B271" t="s">
        <v>2792</v>
      </c>
      <c r="C271" t="s">
        <v>2772</v>
      </c>
      <c r="D271">
        <v>786555</v>
      </c>
      <c r="E271" t="s">
        <v>3001</v>
      </c>
      <c r="F271" t="s">
        <v>3422</v>
      </c>
      <c r="G271" t="s">
        <v>3406</v>
      </c>
      <c r="H271" t="s">
        <v>3998</v>
      </c>
      <c r="I271" s="8" t="s">
        <v>752</v>
      </c>
      <c r="J271" s="5">
        <v>41920.389085648145</v>
      </c>
      <c r="K271" s="5" t="s">
        <v>3797</v>
      </c>
      <c r="L271" s="5" t="s">
        <v>3797</v>
      </c>
      <c r="M271">
        <v>0</v>
      </c>
      <c r="N271" t="s">
        <v>3797</v>
      </c>
      <c r="O271" t="s">
        <v>3797</v>
      </c>
      <c r="P271">
        <f t="shared" si="4"/>
        <v>10</v>
      </c>
    </row>
    <row r="272" spans="1:16" ht="13">
      <c r="A272" s="8" t="s">
        <v>556</v>
      </c>
      <c r="B272" t="s">
        <v>2792</v>
      </c>
      <c r="C272" t="s">
        <v>1700</v>
      </c>
      <c r="D272">
        <v>787191</v>
      </c>
      <c r="E272" t="s">
        <v>3001</v>
      </c>
      <c r="F272" t="s">
        <v>3422</v>
      </c>
      <c r="G272" t="s">
        <v>654</v>
      </c>
      <c r="H272" t="s">
        <v>3999</v>
      </c>
      <c r="I272" s="8" t="s">
        <v>752</v>
      </c>
      <c r="J272" s="5">
        <v>41921.610173611109</v>
      </c>
      <c r="K272" s="5">
        <v>41921.65247685185</v>
      </c>
      <c r="L272" s="5">
        <v>41921.647719907407</v>
      </c>
      <c r="M272">
        <v>4.7569444432156204E-3</v>
      </c>
      <c r="N272" s="8" t="s">
        <v>752</v>
      </c>
      <c r="O272" s="9">
        <v>41921.644826388889</v>
      </c>
      <c r="P272">
        <f t="shared" si="4"/>
        <v>10</v>
      </c>
    </row>
    <row r="273" spans="1:16" ht="13">
      <c r="A273" s="8" t="s">
        <v>556</v>
      </c>
      <c r="B273" t="s">
        <v>2792</v>
      </c>
      <c r="C273" t="s">
        <v>1050</v>
      </c>
      <c r="D273">
        <v>787841</v>
      </c>
      <c r="E273" t="s">
        <v>3001</v>
      </c>
      <c r="F273" t="s">
        <v>1885</v>
      </c>
      <c r="G273" t="s">
        <v>654</v>
      </c>
      <c r="H273" t="s">
        <v>4000</v>
      </c>
      <c r="I273" s="8" t="s">
        <v>556</v>
      </c>
      <c r="J273" s="5">
        <v>41923.401377314818</v>
      </c>
      <c r="K273" s="5">
        <v>41923.488530092596</v>
      </c>
      <c r="L273" s="5">
        <v>41923.455405092594</v>
      </c>
      <c r="M273">
        <v>3.3125000001746202E-2</v>
      </c>
      <c r="N273" s="8" t="s">
        <v>752</v>
      </c>
      <c r="O273" s="9">
        <v>41923.412847222222</v>
      </c>
      <c r="P273">
        <f t="shared" si="4"/>
        <v>10</v>
      </c>
    </row>
    <row r="274" spans="1:16" ht="13">
      <c r="A274" s="8" t="s">
        <v>556</v>
      </c>
      <c r="B274" t="s">
        <v>2792</v>
      </c>
      <c r="C274" t="s">
        <v>1616</v>
      </c>
      <c r="D274">
        <v>788241</v>
      </c>
      <c r="E274" t="s">
        <v>3001</v>
      </c>
      <c r="F274" t="s">
        <v>3422</v>
      </c>
      <c r="G274" t="s">
        <v>654</v>
      </c>
      <c r="H274" t="s">
        <v>4001</v>
      </c>
      <c r="I274" s="8" t="s">
        <v>752</v>
      </c>
      <c r="J274" s="5">
        <v>41926.340763888889</v>
      </c>
      <c r="K274" s="5">
        <v>41950.40829861111</v>
      </c>
      <c r="L274" s="5">
        <v>41932.610810185186</v>
      </c>
      <c r="M274">
        <v>17.797488425923799</v>
      </c>
      <c r="N274" s="8" t="s">
        <v>2471</v>
      </c>
      <c r="O274" s="9">
        <v>41932.460636574076</v>
      </c>
      <c r="P274">
        <f t="shared" si="4"/>
        <v>10</v>
      </c>
    </row>
    <row r="275" spans="1:16" ht="13">
      <c r="A275" s="8" t="s">
        <v>556</v>
      </c>
      <c r="B275" t="s">
        <v>2792</v>
      </c>
      <c r="C275" t="s">
        <v>2302</v>
      </c>
      <c r="D275">
        <v>788471</v>
      </c>
      <c r="E275" t="s">
        <v>3001</v>
      </c>
      <c r="F275" t="s">
        <v>3422</v>
      </c>
      <c r="G275" t="s">
        <v>654</v>
      </c>
      <c r="H275" t="s">
        <v>4002</v>
      </c>
      <c r="I275" s="8" t="s">
        <v>556</v>
      </c>
      <c r="J275" s="5">
        <v>41926.457951388889</v>
      </c>
      <c r="K275" s="5">
        <v>41927.369953703703</v>
      </c>
      <c r="L275" s="5">
        <v>41926.649618055555</v>
      </c>
      <c r="M275">
        <v>0.72033564814773898</v>
      </c>
      <c r="N275" s="8" t="s">
        <v>752</v>
      </c>
      <c r="O275" s="9">
        <v>41926.480439814812</v>
      </c>
      <c r="P275">
        <f t="shared" si="4"/>
        <v>10</v>
      </c>
    </row>
    <row r="276" spans="1:16" ht="13">
      <c r="A276" s="8" t="s">
        <v>556</v>
      </c>
      <c r="B276" t="s">
        <v>2792</v>
      </c>
      <c r="C276" t="s">
        <v>1971</v>
      </c>
      <c r="D276">
        <v>789173</v>
      </c>
      <c r="E276" t="s">
        <v>3001</v>
      </c>
      <c r="F276" t="s">
        <v>3422</v>
      </c>
      <c r="G276" t="s">
        <v>654</v>
      </c>
      <c r="H276" t="s">
        <v>4003</v>
      </c>
      <c r="I276" s="8" t="s">
        <v>752</v>
      </c>
      <c r="J276" s="5">
        <v>41928.417766203704</v>
      </c>
      <c r="K276" s="5">
        <v>41932.63144675926</v>
      </c>
      <c r="L276" s="5">
        <v>41932.422951388886</v>
      </c>
      <c r="M276">
        <v>0.208495370374294</v>
      </c>
      <c r="N276" s="8" t="s">
        <v>2471</v>
      </c>
      <c r="O276" s="9">
        <v>41932.401967592596</v>
      </c>
      <c r="P276">
        <f t="shared" si="4"/>
        <v>10</v>
      </c>
    </row>
    <row r="277" spans="1:16" ht="13">
      <c r="A277" s="8" t="s">
        <v>556</v>
      </c>
      <c r="B277" t="s">
        <v>2792</v>
      </c>
      <c r="C277" t="s">
        <v>2515</v>
      </c>
      <c r="D277">
        <v>789284</v>
      </c>
      <c r="E277" t="s">
        <v>3001</v>
      </c>
      <c r="F277" t="s">
        <v>3422</v>
      </c>
      <c r="G277" t="s">
        <v>2225</v>
      </c>
      <c r="H277" t="s">
        <v>4004</v>
      </c>
      <c r="I277" s="8" t="s">
        <v>752</v>
      </c>
      <c r="J277" s="5">
        <v>41928.575104166666</v>
      </c>
      <c r="K277" s="5" t="s">
        <v>3797</v>
      </c>
      <c r="L277" s="5">
        <v>41928.712430555555</v>
      </c>
      <c r="M277">
        <v>0</v>
      </c>
      <c r="N277" s="8" t="s">
        <v>752</v>
      </c>
      <c r="O277" s="9">
        <v>41928.686631944445</v>
      </c>
      <c r="P277">
        <f t="shared" si="4"/>
        <v>10</v>
      </c>
    </row>
    <row r="278" spans="1:16" ht="13">
      <c r="A278" s="8" t="s">
        <v>556</v>
      </c>
      <c r="B278" t="s">
        <v>2792</v>
      </c>
      <c r="C278" t="s">
        <v>3409</v>
      </c>
      <c r="D278">
        <v>790867</v>
      </c>
      <c r="E278" t="s">
        <v>3001</v>
      </c>
      <c r="F278" t="s">
        <v>1885</v>
      </c>
      <c r="G278" t="s">
        <v>654</v>
      </c>
      <c r="H278" t="s">
        <v>4005</v>
      </c>
      <c r="I278" s="8" t="s">
        <v>556</v>
      </c>
      <c r="J278" s="5">
        <v>41934.466828703706</v>
      </c>
      <c r="K278" s="5">
        <v>41939.433356481481</v>
      </c>
      <c r="L278" s="5">
        <v>41935.409490740742</v>
      </c>
      <c r="M278">
        <v>4.0238657407389802</v>
      </c>
      <c r="N278" s="8" t="s">
        <v>752</v>
      </c>
      <c r="O278" s="9">
        <v>41934.479618055557</v>
      </c>
      <c r="P278">
        <f t="shared" si="4"/>
        <v>10</v>
      </c>
    </row>
    <row r="279" spans="1:16" ht="13">
      <c r="A279" s="8" t="s">
        <v>556</v>
      </c>
      <c r="B279" t="s">
        <v>2792</v>
      </c>
      <c r="C279" t="s">
        <v>1861</v>
      </c>
      <c r="D279">
        <v>791193</v>
      </c>
      <c r="E279" t="s">
        <v>3001</v>
      </c>
      <c r="F279" t="s">
        <v>3422</v>
      </c>
      <c r="G279" t="s">
        <v>2280</v>
      </c>
      <c r="H279" t="s">
        <v>2090</v>
      </c>
      <c r="I279" s="8" t="s">
        <v>752</v>
      </c>
      <c r="J279" s="5">
        <v>41935.412280092591</v>
      </c>
      <c r="K279" s="5" t="s">
        <v>3797</v>
      </c>
      <c r="L279" s="5" t="s">
        <v>3797</v>
      </c>
      <c r="M279">
        <v>0</v>
      </c>
      <c r="N279" t="s">
        <v>3797</v>
      </c>
      <c r="O279" t="s">
        <v>3797</v>
      </c>
      <c r="P279">
        <f t="shared" si="4"/>
        <v>10</v>
      </c>
    </row>
    <row r="280" spans="1:16" ht="13">
      <c r="A280" s="8" t="s">
        <v>556</v>
      </c>
      <c r="B280" t="s">
        <v>2792</v>
      </c>
      <c r="C280" t="s">
        <v>591</v>
      </c>
      <c r="D280">
        <v>792069</v>
      </c>
      <c r="E280" t="s">
        <v>3001</v>
      </c>
      <c r="F280" t="s">
        <v>3422</v>
      </c>
      <c r="G280" t="s">
        <v>654</v>
      </c>
      <c r="H280" t="s">
        <v>4006</v>
      </c>
      <c r="I280" s="8" t="s">
        <v>752</v>
      </c>
      <c r="J280" s="5">
        <v>41939.426377314812</v>
      </c>
      <c r="K280" s="5">
        <v>41940.593356481484</v>
      </c>
      <c r="L280" s="5">
        <v>41940.423182870371</v>
      </c>
      <c r="M280">
        <v>0.17017361111356899</v>
      </c>
      <c r="N280" s="8" t="s">
        <v>752</v>
      </c>
      <c r="O280" s="9">
        <v>41940.399317129632</v>
      </c>
      <c r="P280">
        <f t="shared" si="4"/>
        <v>10</v>
      </c>
    </row>
    <row r="281" spans="1:16" ht="13">
      <c r="A281" s="8" t="s">
        <v>556</v>
      </c>
      <c r="B281" t="s">
        <v>2792</v>
      </c>
      <c r="C281" t="s">
        <v>1347</v>
      </c>
      <c r="D281">
        <v>792225</v>
      </c>
      <c r="E281" t="s">
        <v>3001</v>
      </c>
      <c r="F281" t="s">
        <v>3422</v>
      </c>
      <c r="G281" t="s">
        <v>654</v>
      </c>
      <c r="H281" t="s">
        <v>4007</v>
      </c>
      <c r="I281" s="8" t="s">
        <v>752</v>
      </c>
      <c r="J281" s="5">
        <v>41939.60596064815</v>
      </c>
      <c r="K281" s="5">
        <v>41947.343298611115</v>
      </c>
      <c r="L281" s="5">
        <v>41946.69971064815</v>
      </c>
      <c r="M281">
        <v>0.64358796296437504</v>
      </c>
      <c r="N281" s="8" t="s">
        <v>752</v>
      </c>
      <c r="O281" s="9">
        <v>41946.694895833331</v>
      </c>
      <c r="P281">
        <f t="shared" si="4"/>
        <v>10</v>
      </c>
    </row>
    <row r="282" spans="1:16" ht="13">
      <c r="A282" s="8" t="s">
        <v>556</v>
      </c>
      <c r="B282" t="s">
        <v>2792</v>
      </c>
      <c r="C282" t="s">
        <v>3023</v>
      </c>
      <c r="D282">
        <v>793238</v>
      </c>
      <c r="E282" t="s">
        <v>3001</v>
      </c>
      <c r="F282" t="s">
        <v>3422</v>
      </c>
      <c r="G282" t="s">
        <v>654</v>
      </c>
      <c r="H282" t="s">
        <v>4008</v>
      </c>
      <c r="I282" s="8" t="s">
        <v>752</v>
      </c>
      <c r="J282" s="5">
        <v>41941.450729166667</v>
      </c>
      <c r="K282" s="5">
        <v>41943.37976851852</v>
      </c>
      <c r="L282" s="5">
        <v>41942.420578703706</v>
      </c>
      <c r="M282">
        <v>0.959189814813726</v>
      </c>
      <c r="N282" s="8" t="s">
        <v>752</v>
      </c>
      <c r="O282" s="9">
        <v>41941.738900462966</v>
      </c>
      <c r="P282">
        <f t="shared" si="4"/>
        <v>10</v>
      </c>
    </row>
    <row r="283" spans="1:16" ht="13">
      <c r="A283" s="8" t="s">
        <v>556</v>
      </c>
      <c r="B283" t="s">
        <v>2792</v>
      </c>
      <c r="C283" t="s">
        <v>1757</v>
      </c>
      <c r="D283">
        <v>793372</v>
      </c>
      <c r="E283" t="s">
        <v>3001</v>
      </c>
      <c r="F283" t="s">
        <v>1885</v>
      </c>
      <c r="G283" t="s">
        <v>654</v>
      </c>
      <c r="H283" s="8" t="s">
        <v>1041</v>
      </c>
      <c r="I283" s="8" t="s">
        <v>556</v>
      </c>
      <c r="J283" s="5">
        <v>41941.569479166668</v>
      </c>
      <c r="K283" s="5">
        <v>41943.423483796294</v>
      </c>
      <c r="L283" s="5">
        <v>41942.422731481478</v>
      </c>
      <c r="M283">
        <v>1.00075231481605</v>
      </c>
      <c r="N283" s="8" t="s">
        <v>752</v>
      </c>
      <c r="O283" s="9">
        <v>41941.627881944441</v>
      </c>
      <c r="P283">
        <f t="shared" si="4"/>
        <v>10</v>
      </c>
    </row>
    <row r="284" spans="1:16" ht="13">
      <c r="A284" s="8" t="s">
        <v>556</v>
      </c>
      <c r="B284" t="s">
        <v>2792</v>
      </c>
      <c r="C284" t="s">
        <v>1630</v>
      </c>
      <c r="D284">
        <v>794678</v>
      </c>
      <c r="E284" t="s">
        <v>3001</v>
      </c>
      <c r="F284" t="s">
        <v>2072</v>
      </c>
      <c r="G284" t="s">
        <v>654</v>
      </c>
      <c r="H284" t="s">
        <v>4009</v>
      </c>
      <c r="I284" s="8" t="s">
        <v>752</v>
      </c>
      <c r="J284" s="5">
        <v>41943.408391203702</v>
      </c>
      <c r="K284" s="5">
        <v>41947.398148148146</v>
      </c>
      <c r="L284" s="5">
        <v>41946.616597222222</v>
      </c>
      <c r="M284">
        <v>0.78155092592351105</v>
      </c>
      <c r="N284" s="8" t="s">
        <v>752</v>
      </c>
      <c r="O284" s="9">
        <v>41946.568495370368</v>
      </c>
      <c r="P284">
        <f t="shared" si="4"/>
        <v>10</v>
      </c>
    </row>
    <row r="285" spans="1:16" ht="13">
      <c r="A285" s="8" t="s">
        <v>556</v>
      </c>
      <c r="B285" t="s">
        <v>2792</v>
      </c>
      <c r="C285" t="s">
        <v>3662</v>
      </c>
      <c r="D285">
        <v>794670</v>
      </c>
      <c r="E285" t="s">
        <v>3001</v>
      </c>
      <c r="F285" t="s">
        <v>2072</v>
      </c>
      <c r="G285" t="s">
        <v>2225</v>
      </c>
      <c r="H285" t="s">
        <v>4010</v>
      </c>
      <c r="I285" s="8" t="s">
        <v>752</v>
      </c>
      <c r="J285" s="5">
        <v>41943.458460648151</v>
      </c>
      <c r="K285" s="5" t="s">
        <v>3797</v>
      </c>
      <c r="L285" s="5">
        <v>41960.395821759259</v>
      </c>
      <c r="M285">
        <v>0</v>
      </c>
      <c r="N285" s="8" t="s">
        <v>752</v>
      </c>
      <c r="O285" s="9">
        <v>41957.566180555557</v>
      </c>
      <c r="P285">
        <f t="shared" si="4"/>
        <v>10</v>
      </c>
    </row>
    <row r="286" spans="1:16" ht="13">
      <c r="A286" s="8" t="s">
        <v>556</v>
      </c>
      <c r="B286" t="s">
        <v>2792</v>
      </c>
      <c r="C286" t="s">
        <v>323</v>
      </c>
      <c r="D286">
        <v>797264</v>
      </c>
      <c r="E286" t="s">
        <v>3001</v>
      </c>
      <c r="F286" t="s">
        <v>3422</v>
      </c>
      <c r="G286" t="s">
        <v>654</v>
      </c>
      <c r="H286" t="s">
        <v>4011</v>
      </c>
      <c r="I286" s="8" t="s">
        <v>556</v>
      </c>
      <c r="J286" s="5">
        <v>41949.605428240742</v>
      </c>
      <c r="K286" s="5">
        <v>41955.386469907404</v>
      </c>
      <c r="L286" s="5">
        <v>41949.613194444442</v>
      </c>
      <c r="M286">
        <v>5.7732754629614602</v>
      </c>
      <c r="N286" s="8" t="s">
        <v>752</v>
      </c>
      <c r="O286" s="9">
        <v>41949.608749999999</v>
      </c>
      <c r="P286">
        <f t="shared" si="4"/>
        <v>11</v>
      </c>
    </row>
    <row r="287" spans="1:16" ht="13">
      <c r="A287" s="8" t="s">
        <v>556</v>
      </c>
      <c r="B287" t="s">
        <v>2792</v>
      </c>
      <c r="C287" t="s">
        <v>2592</v>
      </c>
      <c r="D287">
        <v>797597</v>
      </c>
      <c r="E287" t="s">
        <v>3001</v>
      </c>
      <c r="F287" t="s">
        <v>3422</v>
      </c>
      <c r="G287" t="s">
        <v>654</v>
      </c>
      <c r="H287" t="s">
        <v>4012</v>
      </c>
      <c r="I287" s="8" t="s">
        <v>752</v>
      </c>
      <c r="J287" s="5">
        <v>41950.377465277779</v>
      </c>
      <c r="K287" s="5">
        <v>41955.437326388892</v>
      </c>
      <c r="L287" s="5">
        <v>41954.672766203701</v>
      </c>
      <c r="M287">
        <v>0.76456018519093105</v>
      </c>
      <c r="N287" s="8" t="s">
        <v>752</v>
      </c>
      <c r="O287" s="9">
        <v>41954.586400462962</v>
      </c>
      <c r="P287">
        <f t="shared" si="4"/>
        <v>11</v>
      </c>
    </row>
    <row r="288" spans="1:16" ht="13">
      <c r="A288" s="8" t="s">
        <v>556</v>
      </c>
      <c r="B288" t="s">
        <v>2792</v>
      </c>
      <c r="C288" t="s">
        <v>904</v>
      </c>
      <c r="D288">
        <v>799301</v>
      </c>
      <c r="E288" t="s">
        <v>3001</v>
      </c>
      <c r="F288" t="s">
        <v>3422</v>
      </c>
      <c r="G288" t="s">
        <v>654</v>
      </c>
      <c r="H288" t="s">
        <v>4013</v>
      </c>
      <c r="I288" s="8" t="s">
        <v>752</v>
      </c>
      <c r="J288" s="5">
        <v>41955.39366898148</v>
      </c>
      <c r="K288" s="5">
        <v>41955.571215277778</v>
      </c>
      <c r="L288" s="5">
        <v>41955.547384259262</v>
      </c>
      <c r="M288">
        <v>2.3831018515920701E-2</v>
      </c>
      <c r="N288" s="8" t="s">
        <v>752</v>
      </c>
      <c r="O288" s="9">
        <v>41955.427916666667</v>
      </c>
      <c r="P288">
        <f t="shared" si="4"/>
        <v>11</v>
      </c>
    </row>
    <row r="289" spans="1:16" ht="13">
      <c r="A289" s="8" t="s">
        <v>556</v>
      </c>
      <c r="B289" t="s">
        <v>2792</v>
      </c>
      <c r="C289" t="s">
        <v>1468</v>
      </c>
      <c r="D289">
        <v>799518</v>
      </c>
      <c r="E289" t="s">
        <v>3001</v>
      </c>
      <c r="F289" t="s">
        <v>3422</v>
      </c>
      <c r="G289" t="s">
        <v>654</v>
      </c>
      <c r="H289" t="s">
        <v>4014</v>
      </c>
      <c r="I289" s="8" t="s">
        <v>752</v>
      </c>
      <c r="J289" s="5">
        <v>41955.626562500001</v>
      </c>
      <c r="K289" s="5">
        <v>41960.456296296295</v>
      </c>
      <c r="L289" s="5">
        <v>41955.675370370373</v>
      </c>
      <c r="M289">
        <v>4.7809259259229302</v>
      </c>
      <c r="N289" s="8" t="s">
        <v>752</v>
      </c>
      <c r="O289" s="9">
        <v>41955.672233796293</v>
      </c>
      <c r="P289">
        <f t="shared" si="4"/>
        <v>11</v>
      </c>
    </row>
    <row r="290" spans="1:16" ht="13">
      <c r="A290" s="8" t="s">
        <v>556</v>
      </c>
      <c r="B290" t="s">
        <v>2792</v>
      </c>
      <c r="C290" t="s">
        <v>2842</v>
      </c>
      <c r="D290">
        <v>800286</v>
      </c>
      <c r="E290" t="s">
        <v>3001</v>
      </c>
      <c r="F290" t="s">
        <v>3422</v>
      </c>
      <c r="G290" t="s">
        <v>654</v>
      </c>
      <c r="H290" t="s">
        <v>4015</v>
      </c>
      <c r="I290" s="8" t="s">
        <v>556</v>
      </c>
      <c r="J290" s="5">
        <v>41957.475937499999</v>
      </c>
      <c r="K290" s="5">
        <v>41957.490046296298</v>
      </c>
      <c r="L290" s="5">
        <v>41957.484675925924</v>
      </c>
      <c r="M290">
        <v>5.3703703742939996E-3</v>
      </c>
      <c r="N290" s="8" t="s">
        <v>752</v>
      </c>
      <c r="O290" s="9">
        <v>41957.480173611111</v>
      </c>
      <c r="P290">
        <f t="shared" si="4"/>
        <v>11</v>
      </c>
    </row>
    <row r="291" spans="1:16" ht="13">
      <c r="A291" s="8" t="s">
        <v>556</v>
      </c>
      <c r="B291" t="s">
        <v>2792</v>
      </c>
      <c r="C291" t="s">
        <v>3478</v>
      </c>
      <c r="D291">
        <v>801112</v>
      </c>
      <c r="E291" t="s">
        <v>3001</v>
      </c>
      <c r="F291" t="s">
        <v>3422</v>
      </c>
      <c r="G291" t="s">
        <v>654</v>
      </c>
      <c r="H291" t="s">
        <v>4016</v>
      </c>
      <c r="I291" s="8" t="s">
        <v>752</v>
      </c>
      <c r="J291" s="5">
        <v>41961.400254629632</v>
      </c>
      <c r="K291" s="5">
        <v>41962.395740740743</v>
      </c>
      <c r="L291" s="5">
        <v>41961.703449074077</v>
      </c>
      <c r="M291">
        <v>0.69229166666627895</v>
      </c>
      <c r="N291" s="8" t="s">
        <v>752</v>
      </c>
      <c r="O291" s="9">
        <v>41961.695821759262</v>
      </c>
      <c r="P291">
        <f t="shared" si="4"/>
        <v>11</v>
      </c>
    </row>
    <row r="292" spans="1:16" ht="13">
      <c r="A292" s="8" t="s">
        <v>556</v>
      </c>
      <c r="B292" t="s">
        <v>2792</v>
      </c>
      <c r="C292" t="s">
        <v>2565</v>
      </c>
      <c r="D292">
        <v>802144</v>
      </c>
      <c r="E292" t="s">
        <v>3001</v>
      </c>
      <c r="F292" t="s">
        <v>1885</v>
      </c>
      <c r="G292" t="s">
        <v>654</v>
      </c>
      <c r="H292" t="s">
        <v>4017</v>
      </c>
      <c r="I292" s="8" t="s">
        <v>556</v>
      </c>
      <c r="J292" s="5">
        <v>41963.475868055553</v>
      </c>
      <c r="K292" s="5">
        <v>41963.665173611109</v>
      </c>
      <c r="L292" s="5">
        <v>41963.645555555559</v>
      </c>
      <c r="M292">
        <v>1.96180555503815E-2</v>
      </c>
      <c r="N292" s="8" t="s">
        <v>752</v>
      </c>
      <c r="O292" s="9">
        <v>41963.495520833334</v>
      </c>
      <c r="P292">
        <f t="shared" si="4"/>
        <v>11</v>
      </c>
    </row>
    <row r="293" spans="1:16" ht="13">
      <c r="A293" s="8" t="s">
        <v>556</v>
      </c>
      <c r="B293" t="s">
        <v>2792</v>
      </c>
      <c r="C293" t="s">
        <v>219</v>
      </c>
      <c r="D293">
        <v>802160</v>
      </c>
      <c r="E293" t="s">
        <v>3001</v>
      </c>
      <c r="F293" t="s">
        <v>3422</v>
      </c>
      <c r="G293" t="s">
        <v>654</v>
      </c>
      <c r="H293" t="s">
        <v>4018</v>
      </c>
      <c r="I293" s="8" t="s">
        <v>752</v>
      </c>
      <c r="J293" s="5">
        <v>41963.481712962966</v>
      </c>
      <c r="K293" s="5">
        <v>41964.429224537038</v>
      </c>
      <c r="L293" s="5">
        <v>41964.368796296294</v>
      </c>
      <c r="M293">
        <v>6.0428240743931397E-2</v>
      </c>
      <c r="N293" s="8" t="s">
        <v>752</v>
      </c>
      <c r="O293" s="9">
        <v>41963.685972222222</v>
      </c>
      <c r="P293">
        <f t="shared" si="4"/>
        <v>11</v>
      </c>
    </row>
    <row r="294" spans="1:16" ht="13">
      <c r="A294" s="8" t="s">
        <v>556</v>
      </c>
      <c r="B294" t="s">
        <v>2792</v>
      </c>
      <c r="C294" t="s">
        <v>2669</v>
      </c>
      <c r="D294">
        <v>803736</v>
      </c>
      <c r="E294" t="s">
        <v>3001</v>
      </c>
      <c r="F294" t="s">
        <v>1885</v>
      </c>
      <c r="G294" t="s">
        <v>654</v>
      </c>
      <c r="H294" t="s">
        <v>4019</v>
      </c>
      <c r="I294" s="8" t="s">
        <v>556</v>
      </c>
      <c r="J294" s="5">
        <v>41967.557546296295</v>
      </c>
      <c r="K294" s="5">
        <v>41967.668182870373</v>
      </c>
      <c r="L294" s="5">
        <v>41967.651365740741</v>
      </c>
      <c r="M294">
        <v>1.68171296318178E-2</v>
      </c>
      <c r="N294" s="8" t="s">
        <v>752</v>
      </c>
      <c r="O294" s="9">
        <v>41967.570914351854</v>
      </c>
      <c r="P294">
        <f t="shared" si="4"/>
        <v>11</v>
      </c>
    </row>
    <row r="295" spans="1:16" ht="13">
      <c r="A295" s="8" t="s">
        <v>556</v>
      </c>
      <c r="B295" t="s">
        <v>2792</v>
      </c>
      <c r="C295" t="s">
        <v>2859</v>
      </c>
      <c r="D295">
        <v>803744</v>
      </c>
      <c r="E295" t="s">
        <v>3001</v>
      </c>
      <c r="F295" t="s">
        <v>3422</v>
      </c>
      <c r="G295" t="s">
        <v>654</v>
      </c>
      <c r="H295" t="s">
        <v>4020</v>
      </c>
      <c r="I295" s="8" t="s">
        <v>752</v>
      </c>
      <c r="J295" s="5">
        <v>41967.689467592594</v>
      </c>
      <c r="K295" s="5">
        <v>41970.703472222223</v>
      </c>
      <c r="L295" s="5">
        <v>41969.666990740741</v>
      </c>
      <c r="M295">
        <v>1.03648148148204</v>
      </c>
      <c r="N295" s="8" t="s">
        <v>752</v>
      </c>
      <c r="O295" s="9">
        <v>41969.423379629632</v>
      </c>
      <c r="P295">
        <f t="shared" si="4"/>
        <v>11</v>
      </c>
    </row>
    <row r="296" spans="1:16" ht="13">
      <c r="A296" s="8" t="s">
        <v>556</v>
      </c>
      <c r="B296" t="s">
        <v>2792</v>
      </c>
      <c r="C296" t="s">
        <v>3193</v>
      </c>
      <c r="D296">
        <v>804391</v>
      </c>
      <c r="E296" t="s">
        <v>3001</v>
      </c>
      <c r="F296" t="s">
        <v>3797</v>
      </c>
      <c r="G296" t="s">
        <v>654</v>
      </c>
      <c r="H296" t="s">
        <v>4021</v>
      </c>
      <c r="I296" s="8" t="s">
        <v>556</v>
      </c>
      <c r="J296" s="5">
        <v>41968.646053240744</v>
      </c>
      <c r="K296" s="5">
        <v>41969.767280092594</v>
      </c>
      <c r="L296" s="5">
        <v>41969.42015046296</v>
      </c>
      <c r="M296">
        <v>0.34712962963385502</v>
      </c>
      <c r="N296" s="8" t="s">
        <v>752</v>
      </c>
      <c r="O296" s="9">
        <v>41969.413310185184</v>
      </c>
      <c r="P296">
        <f t="shared" si="4"/>
        <v>11</v>
      </c>
    </row>
    <row r="297" spans="1:16" ht="13">
      <c r="A297" s="8" t="s">
        <v>556</v>
      </c>
      <c r="B297" t="s">
        <v>2792</v>
      </c>
      <c r="C297" t="s">
        <v>3591</v>
      </c>
      <c r="D297">
        <v>804861</v>
      </c>
      <c r="E297" t="s">
        <v>3001</v>
      </c>
      <c r="F297" t="s">
        <v>3797</v>
      </c>
      <c r="G297" t="s">
        <v>654</v>
      </c>
      <c r="H297" t="s">
        <v>4022</v>
      </c>
      <c r="I297" s="8" t="s">
        <v>556</v>
      </c>
      <c r="J297" s="5">
        <v>41969.581979166665</v>
      </c>
      <c r="K297" s="5">
        <v>41969.708599537036</v>
      </c>
      <c r="L297" s="5">
        <v>41969.665509259263</v>
      </c>
      <c r="M297">
        <v>4.3090277773444499E-2</v>
      </c>
      <c r="N297" s="8" t="s">
        <v>752</v>
      </c>
      <c r="O297" s="9">
        <v>41969.663252314815</v>
      </c>
      <c r="P297">
        <f t="shared" si="4"/>
        <v>11</v>
      </c>
    </row>
    <row r="298" spans="1:16" ht="13">
      <c r="A298" s="8" t="s">
        <v>556</v>
      </c>
      <c r="B298" t="s">
        <v>2792</v>
      </c>
      <c r="C298" t="s">
        <v>227</v>
      </c>
      <c r="D298">
        <v>805156</v>
      </c>
      <c r="E298" t="s">
        <v>3001</v>
      </c>
      <c r="F298" t="s">
        <v>3422</v>
      </c>
      <c r="G298" t="s">
        <v>654</v>
      </c>
      <c r="H298" t="s">
        <v>4023</v>
      </c>
      <c r="I298" s="8" t="s">
        <v>752</v>
      </c>
      <c r="J298" s="5">
        <v>41970.370659722219</v>
      </c>
      <c r="K298" s="5">
        <v>41970.496238425927</v>
      </c>
      <c r="L298" s="5">
        <v>41970.424756944441</v>
      </c>
      <c r="M298">
        <v>7.1481481485534501E-2</v>
      </c>
      <c r="N298" s="8" t="s">
        <v>752</v>
      </c>
      <c r="O298" s="9">
        <v>41970.383194444446</v>
      </c>
      <c r="P298">
        <f t="shared" si="4"/>
        <v>11</v>
      </c>
    </row>
    <row r="299" spans="1:16" ht="13">
      <c r="A299" s="8" t="s">
        <v>556</v>
      </c>
      <c r="B299" t="s">
        <v>2792</v>
      </c>
      <c r="C299" t="s">
        <v>2258</v>
      </c>
      <c r="D299">
        <v>805178</v>
      </c>
      <c r="E299" t="s">
        <v>3001</v>
      </c>
      <c r="F299" t="s">
        <v>2072</v>
      </c>
      <c r="G299" t="s">
        <v>654</v>
      </c>
      <c r="H299" t="s">
        <v>4024</v>
      </c>
      <c r="I299" s="8" t="s">
        <v>556</v>
      </c>
      <c r="J299" s="5">
        <v>41970.386319444442</v>
      </c>
      <c r="K299" s="5">
        <v>41970.668958333335</v>
      </c>
      <c r="L299" s="5">
        <v>41970.425983796296</v>
      </c>
      <c r="M299">
        <v>0.24297453703911701</v>
      </c>
      <c r="N299" s="8" t="s">
        <v>752</v>
      </c>
      <c r="O299" s="9">
        <v>41970.400833333333</v>
      </c>
      <c r="P299">
        <f t="shared" si="4"/>
        <v>11</v>
      </c>
    </row>
    <row r="300" spans="1:16" ht="13">
      <c r="A300" s="8" t="s">
        <v>556</v>
      </c>
      <c r="B300" t="s">
        <v>2792</v>
      </c>
      <c r="C300" t="s">
        <v>860</v>
      </c>
      <c r="D300">
        <v>805191</v>
      </c>
      <c r="E300" t="s">
        <v>3001</v>
      </c>
      <c r="F300" t="s">
        <v>1885</v>
      </c>
      <c r="G300" t="s">
        <v>654</v>
      </c>
      <c r="H300" t="s">
        <v>4025</v>
      </c>
      <c r="I300" s="8" t="s">
        <v>556</v>
      </c>
      <c r="J300" s="5">
        <v>41970.393946759257</v>
      </c>
      <c r="K300" s="5">
        <v>41970.669189814813</v>
      </c>
      <c r="L300" s="5">
        <v>41970.575555555559</v>
      </c>
      <c r="M300">
        <v>9.3634259254031293E-2</v>
      </c>
      <c r="N300" s="8" t="s">
        <v>752</v>
      </c>
      <c r="O300" s="9">
        <v>41970.539849537039</v>
      </c>
      <c r="P300">
        <f t="shared" si="4"/>
        <v>11</v>
      </c>
    </row>
    <row r="301" spans="1:16" ht="13">
      <c r="A301" s="8" t="s">
        <v>556</v>
      </c>
      <c r="B301" t="s">
        <v>2792</v>
      </c>
      <c r="C301" t="s">
        <v>1188</v>
      </c>
      <c r="D301">
        <v>806066</v>
      </c>
      <c r="E301" t="s">
        <v>3001</v>
      </c>
      <c r="F301" t="s">
        <v>3422</v>
      </c>
      <c r="G301" t="s">
        <v>654</v>
      </c>
      <c r="H301" t="s">
        <v>4026</v>
      </c>
      <c r="I301" s="8" t="s">
        <v>752</v>
      </c>
      <c r="J301" s="5">
        <v>41971.589722222219</v>
      </c>
      <c r="K301" s="5">
        <v>41971.681041666663</v>
      </c>
      <c r="L301" s="5">
        <v>41971.667962962965</v>
      </c>
      <c r="M301">
        <v>1.3078703697829E-2</v>
      </c>
      <c r="N301" s="8" t="s">
        <v>752</v>
      </c>
      <c r="O301" s="9">
        <v>41971.647534722222</v>
      </c>
      <c r="P301">
        <f t="shared" si="4"/>
        <v>11</v>
      </c>
    </row>
    <row r="302" spans="1:16" ht="13">
      <c r="A302" s="8" t="s">
        <v>556</v>
      </c>
      <c r="B302" t="s">
        <v>2792</v>
      </c>
      <c r="C302" t="s">
        <v>2921</v>
      </c>
      <c r="D302">
        <v>806743</v>
      </c>
      <c r="E302" t="s">
        <v>3001</v>
      </c>
      <c r="F302" t="s">
        <v>1885</v>
      </c>
      <c r="G302" t="s">
        <v>654</v>
      </c>
      <c r="H302" t="s">
        <v>4027</v>
      </c>
      <c r="I302" s="8" t="s">
        <v>556</v>
      </c>
      <c r="J302" s="5">
        <v>41974.368402777778</v>
      </c>
      <c r="K302" s="5">
        <v>41974.464942129627</v>
      </c>
      <c r="L302" s="5">
        <v>41974.420219907406</v>
      </c>
      <c r="M302">
        <v>4.4722222221025697E-2</v>
      </c>
      <c r="N302" s="8" t="s">
        <v>752</v>
      </c>
      <c r="O302" s="9">
        <v>41974.416516203702</v>
      </c>
      <c r="P302">
        <f t="shared" si="4"/>
        <v>12</v>
      </c>
    </row>
    <row r="303" spans="1:16" ht="13">
      <c r="A303" s="8" t="s">
        <v>556</v>
      </c>
      <c r="B303" t="s">
        <v>894</v>
      </c>
      <c r="C303" t="s">
        <v>722</v>
      </c>
      <c r="D303">
        <v>718101</v>
      </c>
      <c r="E303" t="s">
        <v>3001</v>
      </c>
      <c r="F303" t="s">
        <v>1343</v>
      </c>
      <c r="G303" t="s">
        <v>654</v>
      </c>
      <c r="H303" t="s">
        <v>4028</v>
      </c>
      <c r="I303" s="8" t="s">
        <v>2471</v>
      </c>
      <c r="J303" s="5">
        <v>41711.706574074073</v>
      </c>
      <c r="K303" s="5">
        <v>41718.554652777777</v>
      </c>
      <c r="L303" s="5">
        <v>41716.584340277775</v>
      </c>
      <c r="M303">
        <v>1.9703125000014601</v>
      </c>
      <c r="N303" s="8" t="s">
        <v>2471</v>
      </c>
      <c r="O303" s="9">
        <v>41715.746967592589</v>
      </c>
      <c r="P303">
        <f t="shared" si="4"/>
        <v>3</v>
      </c>
    </row>
    <row r="304" spans="1:16" ht="13">
      <c r="A304" s="8" t="s">
        <v>556</v>
      </c>
      <c r="B304" t="s">
        <v>894</v>
      </c>
      <c r="C304" t="s">
        <v>957</v>
      </c>
      <c r="D304">
        <v>732668</v>
      </c>
      <c r="E304" t="s">
        <v>3001</v>
      </c>
      <c r="F304" t="s">
        <v>3422</v>
      </c>
      <c r="G304" t="s">
        <v>654</v>
      </c>
      <c r="H304" t="s">
        <v>4029</v>
      </c>
      <c r="I304" s="8" t="s">
        <v>2471</v>
      </c>
      <c r="J304" s="5">
        <v>41758.596678240741</v>
      </c>
      <c r="K304" s="5">
        <v>41765.419363425928</v>
      </c>
      <c r="L304" s="5">
        <v>41764.650717592594</v>
      </c>
      <c r="M304">
        <v>0.76864583333372105</v>
      </c>
      <c r="N304" s="8" t="s">
        <v>2471</v>
      </c>
      <c r="O304" s="9">
        <v>41764.589398148149</v>
      </c>
      <c r="P304">
        <f t="shared" si="4"/>
        <v>4</v>
      </c>
    </row>
    <row r="305" spans="1:16" ht="13">
      <c r="A305" s="8" t="s">
        <v>1399</v>
      </c>
      <c r="B305" t="s">
        <v>934</v>
      </c>
      <c r="C305" t="s">
        <v>1341</v>
      </c>
      <c r="D305">
        <v>698527</v>
      </c>
      <c r="E305" t="s">
        <v>3001</v>
      </c>
      <c r="F305" t="s">
        <v>2072</v>
      </c>
      <c r="G305" t="s">
        <v>654</v>
      </c>
      <c r="H305" t="s">
        <v>4030</v>
      </c>
      <c r="I305" s="8" t="s">
        <v>2471</v>
      </c>
      <c r="J305" s="5">
        <v>41645.662789351853</v>
      </c>
      <c r="K305" s="5">
        <v>41662.73128472222</v>
      </c>
      <c r="L305" s="5">
        <v>41646.702002314814</v>
      </c>
      <c r="M305">
        <v>16.029282407405798</v>
      </c>
      <c r="N305" s="8" t="s">
        <v>2471</v>
      </c>
      <c r="O305" s="9">
        <v>41646.701747685183</v>
      </c>
      <c r="P305">
        <f t="shared" si="4"/>
        <v>1</v>
      </c>
    </row>
    <row r="306" spans="1:16" ht="13">
      <c r="A306" s="8" t="s">
        <v>1399</v>
      </c>
      <c r="B306" t="s">
        <v>934</v>
      </c>
      <c r="C306" t="s">
        <v>3020</v>
      </c>
      <c r="D306">
        <v>699243</v>
      </c>
      <c r="E306" t="s">
        <v>3001</v>
      </c>
      <c r="F306" t="s">
        <v>2072</v>
      </c>
      <c r="G306" t="s">
        <v>654</v>
      </c>
      <c r="H306" t="s">
        <v>736</v>
      </c>
      <c r="I306" s="8" t="s">
        <v>2471</v>
      </c>
      <c r="J306" s="5">
        <v>41647.496388888889</v>
      </c>
      <c r="K306" s="5">
        <v>41654.568842592591</v>
      </c>
      <c r="L306" s="5">
        <v>41648.435150462959</v>
      </c>
      <c r="M306">
        <v>6.1336921296315303</v>
      </c>
      <c r="N306" s="8" t="s">
        <v>2471</v>
      </c>
      <c r="O306" s="9">
        <v>41647.613125000003</v>
      </c>
      <c r="P306">
        <f t="shared" si="4"/>
        <v>1</v>
      </c>
    </row>
    <row r="307" spans="1:16" ht="13">
      <c r="A307" s="8" t="s">
        <v>1399</v>
      </c>
      <c r="B307" t="s">
        <v>934</v>
      </c>
      <c r="C307" t="s">
        <v>1750</v>
      </c>
      <c r="D307">
        <v>701453</v>
      </c>
      <c r="E307" t="s">
        <v>3001</v>
      </c>
      <c r="F307" t="s">
        <v>1885</v>
      </c>
      <c r="G307" t="s">
        <v>654</v>
      </c>
      <c r="H307" t="s">
        <v>4031</v>
      </c>
      <c r="I307" s="8" t="s">
        <v>2471</v>
      </c>
      <c r="J307" s="5">
        <v>41653.753541666665</v>
      </c>
      <c r="K307" s="5">
        <v>41655.436076388891</v>
      </c>
      <c r="L307" s="5">
        <v>41654.679062499999</v>
      </c>
      <c r="M307">
        <v>0.75701388889137899</v>
      </c>
      <c r="N307" s="8" t="s">
        <v>2471</v>
      </c>
      <c r="O307" s="9">
        <v>41654.678564814814</v>
      </c>
      <c r="P307">
        <f t="shared" si="4"/>
        <v>1</v>
      </c>
    </row>
    <row r="308" spans="1:16" ht="13">
      <c r="A308" s="8" t="s">
        <v>1399</v>
      </c>
      <c r="B308" t="s">
        <v>934</v>
      </c>
      <c r="C308" t="s">
        <v>3306</v>
      </c>
      <c r="D308">
        <v>701454</v>
      </c>
      <c r="E308" t="s">
        <v>3001</v>
      </c>
      <c r="F308" t="s">
        <v>2072</v>
      </c>
      <c r="G308" t="s">
        <v>654</v>
      </c>
      <c r="H308" t="s">
        <v>4032</v>
      </c>
      <c r="I308" s="8" t="s">
        <v>2471</v>
      </c>
      <c r="J308" s="5">
        <v>41653.754571759258</v>
      </c>
      <c r="K308" s="5">
        <v>41656.562650462962</v>
      </c>
      <c r="L308" s="5">
        <v>41656.464884259258</v>
      </c>
      <c r="M308">
        <v>9.7766203703940804E-2</v>
      </c>
      <c r="N308" s="8" t="s">
        <v>2471</v>
      </c>
      <c r="O308" s="9">
        <v>41655.593298611115</v>
      </c>
      <c r="P308">
        <f t="shared" si="4"/>
        <v>1</v>
      </c>
    </row>
    <row r="309" spans="1:16" ht="13">
      <c r="A309" s="8" t="s">
        <v>1399</v>
      </c>
      <c r="B309" t="s">
        <v>934</v>
      </c>
      <c r="C309" t="s">
        <v>2482</v>
      </c>
      <c r="D309">
        <v>714503</v>
      </c>
      <c r="E309" t="s">
        <v>3001</v>
      </c>
      <c r="F309" t="s">
        <v>1343</v>
      </c>
      <c r="G309" t="s">
        <v>654</v>
      </c>
      <c r="H309" s="8" t="s">
        <v>3047</v>
      </c>
      <c r="I309" s="8" t="s">
        <v>2471</v>
      </c>
      <c r="J309" s="5">
        <v>41702.483298611114</v>
      </c>
      <c r="K309" s="5">
        <v>41702.687418981484</v>
      </c>
      <c r="L309" s="5">
        <v>41702.66097222222</v>
      </c>
      <c r="M309">
        <v>2.64467592642177E-2</v>
      </c>
      <c r="N309" s="8" t="s">
        <v>2471</v>
      </c>
      <c r="O309" s="9">
        <v>41702.659629629627</v>
      </c>
      <c r="P309">
        <f t="shared" si="4"/>
        <v>3</v>
      </c>
    </row>
    <row r="310" spans="1:16" ht="13">
      <c r="A310" s="8" t="s">
        <v>1399</v>
      </c>
      <c r="B310" t="s">
        <v>934</v>
      </c>
      <c r="C310" t="s">
        <v>1839</v>
      </c>
      <c r="D310">
        <v>714509</v>
      </c>
      <c r="E310" t="s">
        <v>3001</v>
      </c>
      <c r="F310" t="s">
        <v>1343</v>
      </c>
      <c r="G310" t="s">
        <v>654</v>
      </c>
      <c r="H310" s="8" t="s">
        <v>2585</v>
      </c>
      <c r="I310" s="8" t="s">
        <v>2471</v>
      </c>
      <c r="J310" s="5">
        <v>41702.488993055558</v>
      </c>
      <c r="K310" s="5">
        <v>41702.69427083333</v>
      </c>
      <c r="L310" s="5">
        <v>41702.677384259259</v>
      </c>
      <c r="M310">
        <v>1.6886574070667799E-2</v>
      </c>
      <c r="N310" s="8" t="s">
        <v>2471</v>
      </c>
      <c r="O310" s="9">
        <v>41702.675682870373</v>
      </c>
      <c r="P310">
        <f t="shared" si="4"/>
        <v>3</v>
      </c>
    </row>
    <row r="311" spans="1:16" ht="13">
      <c r="A311" s="8" t="s">
        <v>1399</v>
      </c>
      <c r="B311" t="s">
        <v>934</v>
      </c>
      <c r="C311" t="s">
        <v>1511</v>
      </c>
      <c r="D311">
        <v>717201</v>
      </c>
      <c r="E311" t="s">
        <v>3001</v>
      </c>
      <c r="F311" t="s">
        <v>1343</v>
      </c>
      <c r="G311" t="s">
        <v>654</v>
      </c>
      <c r="H311" s="8" t="s">
        <v>252</v>
      </c>
      <c r="I311" s="8" t="s">
        <v>2471</v>
      </c>
      <c r="J311" s="5">
        <v>41709.650185185186</v>
      </c>
      <c r="K311" s="5">
        <v>41709.842210648145</v>
      </c>
      <c r="L311" s="5">
        <v>41709.752164351848</v>
      </c>
      <c r="M311">
        <v>9.0046296296350206E-2</v>
      </c>
      <c r="N311" s="8" t="s">
        <v>2471</v>
      </c>
      <c r="O311" s="9">
        <v>41709.711516203701</v>
      </c>
      <c r="P311">
        <f t="shared" si="4"/>
        <v>3</v>
      </c>
    </row>
    <row r="312" spans="1:16" ht="13">
      <c r="A312" s="8" t="s">
        <v>1399</v>
      </c>
      <c r="B312" t="s">
        <v>934</v>
      </c>
      <c r="C312" t="s">
        <v>3590</v>
      </c>
      <c r="D312">
        <v>719265</v>
      </c>
      <c r="E312" t="s">
        <v>3001</v>
      </c>
      <c r="F312" t="s">
        <v>1343</v>
      </c>
      <c r="G312" t="s">
        <v>654</v>
      </c>
      <c r="H312" s="8" t="s">
        <v>1169</v>
      </c>
      <c r="I312" s="8" t="s">
        <v>2471</v>
      </c>
      <c r="J312" s="5">
        <v>41716.635682870372</v>
      </c>
      <c r="K312" s="5">
        <v>41716.666018518517</v>
      </c>
      <c r="L312" s="5">
        <v>41716.651504629626</v>
      </c>
      <c r="M312">
        <v>1.45138888910878E-2</v>
      </c>
      <c r="N312" s="8" t="s">
        <v>2471</v>
      </c>
      <c r="O312" s="9">
        <v>41716.649189814816</v>
      </c>
      <c r="P312">
        <f t="shared" si="4"/>
        <v>3</v>
      </c>
    </row>
    <row r="313" spans="1:16" ht="13">
      <c r="A313" s="8" t="s">
        <v>1399</v>
      </c>
      <c r="B313" t="s">
        <v>2792</v>
      </c>
      <c r="C313" t="s">
        <v>3162</v>
      </c>
      <c r="D313">
        <v>700309</v>
      </c>
      <c r="E313" t="s">
        <v>3001</v>
      </c>
      <c r="F313" t="s">
        <v>3422</v>
      </c>
      <c r="G313" t="s">
        <v>2280</v>
      </c>
      <c r="H313" t="s">
        <v>4033</v>
      </c>
      <c r="I313" s="8" t="s">
        <v>752</v>
      </c>
      <c r="J313" s="5">
        <v>41649.45921296296</v>
      </c>
      <c r="K313" s="5" t="s">
        <v>3797</v>
      </c>
      <c r="L313" s="5" t="s">
        <v>3797</v>
      </c>
      <c r="M313">
        <v>0</v>
      </c>
      <c r="N313" t="s">
        <v>3797</v>
      </c>
      <c r="O313" t="s">
        <v>3797</v>
      </c>
      <c r="P313">
        <f t="shared" si="4"/>
        <v>1</v>
      </c>
    </row>
    <row r="314" spans="1:16" ht="13">
      <c r="A314" s="8" t="s">
        <v>1399</v>
      </c>
      <c r="B314" t="s">
        <v>2792</v>
      </c>
      <c r="C314" t="s">
        <v>1608</v>
      </c>
      <c r="D314">
        <v>701680</v>
      </c>
      <c r="E314" t="s">
        <v>3001</v>
      </c>
      <c r="F314" t="s">
        <v>2072</v>
      </c>
      <c r="G314" t="s">
        <v>654</v>
      </c>
      <c r="H314" t="s">
        <v>4034</v>
      </c>
      <c r="I314" s="8" t="s">
        <v>752</v>
      </c>
      <c r="J314" s="5">
        <v>41654.588009259256</v>
      </c>
      <c r="K314" s="5">
        <v>41654.677546296298</v>
      </c>
      <c r="L314" s="5">
        <v>41654.631874999999</v>
      </c>
      <c r="M314">
        <v>4.5671296298678499E-2</v>
      </c>
      <c r="N314" s="8" t="s">
        <v>2471</v>
      </c>
      <c r="O314" s="9">
        <v>41654.614768518521</v>
      </c>
      <c r="P314">
        <f t="shared" si="4"/>
        <v>1</v>
      </c>
    </row>
    <row r="315" spans="1:16" ht="13">
      <c r="A315" s="8" t="s">
        <v>1399</v>
      </c>
      <c r="B315" t="s">
        <v>2792</v>
      </c>
      <c r="C315" t="s">
        <v>93</v>
      </c>
      <c r="D315">
        <v>697939</v>
      </c>
      <c r="E315" t="s">
        <v>3001</v>
      </c>
      <c r="F315" t="s">
        <v>1343</v>
      </c>
      <c r="G315" t="s">
        <v>654</v>
      </c>
      <c r="H315" t="s">
        <v>4035</v>
      </c>
      <c r="I315" s="8" t="s">
        <v>2471</v>
      </c>
      <c r="J315" s="5">
        <v>41642.698530092595</v>
      </c>
      <c r="K315" s="5">
        <v>41642.729768518519</v>
      </c>
      <c r="L315" s="5">
        <v>41642.724444444444</v>
      </c>
      <c r="M315">
        <v>5.3240740744513503E-3</v>
      </c>
      <c r="N315" s="8" t="s">
        <v>2471</v>
      </c>
      <c r="O315" s="9">
        <v>41642.724039351851</v>
      </c>
      <c r="P315">
        <f t="shared" si="4"/>
        <v>1</v>
      </c>
    </row>
    <row r="316" spans="1:16" ht="13">
      <c r="A316" s="8" t="s">
        <v>1399</v>
      </c>
      <c r="B316" t="s">
        <v>2792</v>
      </c>
      <c r="C316" t="s">
        <v>1147</v>
      </c>
      <c r="D316">
        <v>700394</v>
      </c>
      <c r="E316" t="s">
        <v>3001</v>
      </c>
      <c r="F316" t="s">
        <v>3422</v>
      </c>
      <c r="G316" t="s">
        <v>654</v>
      </c>
      <c r="H316" t="s">
        <v>4036</v>
      </c>
      <c r="I316" s="8" t="s">
        <v>752</v>
      </c>
      <c r="J316" s="5">
        <v>41649.538402777776</v>
      </c>
      <c r="K316" s="5">
        <v>41649.718715277777</v>
      </c>
      <c r="L316" s="5">
        <v>41649.644363425927</v>
      </c>
      <c r="M316">
        <v>7.4351851850224193E-2</v>
      </c>
      <c r="N316" s="8" t="s">
        <v>2471</v>
      </c>
      <c r="O316" s="9">
        <v>41649.638506944444</v>
      </c>
      <c r="P316">
        <f t="shared" si="4"/>
        <v>1</v>
      </c>
    </row>
    <row r="317" spans="1:16" ht="13">
      <c r="A317" s="8" t="s">
        <v>1399</v>
      </c>
      <c r="B317" t="s">
        <v>2792</v>
      </c>
      <c r="C317" t="s">
        <v>3647</v>
      </c>
      <c r="D317">
        <v>700395</v>
      </c>
      <c r="E317" t="s">
        <v>3001</v>
      </c>
      <c r="F317" t="s">
        <v>1885</v>
      </c>
      <c r="G317" t="s">
        <v>654</v>
      </c>
      <c r="H317" t="s">
        <v>4037</v>
      </c>
      <c r="I317" s="8" t="s">
        <v>752</v>
      </c>
      <c r="J317" s="5">
        <v>41649.546446759261</v>
      </c>
      <c r="K317" s="5">
        <v>41649.56722222222</v>
      </c>
      <c r="L317" s="5">
        <v>41649.55572916667</v>
      </c>
      <c r="M317">
        <v>1.1493055550090499E-2</v>
      </c>
      <c r="N317" s="8" t="s">
        <v>2471</v>
      </c>
      <c r="O317" s="9">
        <v>41649.554513888892</v>
      </c>
      <c r="P317">
        <f t="shared" si="4"/>
        <v>1</v>
      </c>
    </row>
    <row r="318" spans="1:16" ht="13">
      <c r="A318" s="8" t="s">
        <v>1399</v>
      </c>
      <c r="B318" t="s">
        <v>2792</v>
      </c>
      <c r="C318" t="s">
        <v>1932</v>
      </c>
      <c r="D318">
        <v>701381</v>
      </c>
      <c r="E318" t="s">
        <v>3001</v>
      </c>
      <c r="F318" t="s">
        <v>3422</v>
      </c>
      <c r="G318" t="s">
        <v>654</v>
      </c>
      <c r="H318" t="s">
        <v>4038</v>
      </c>
      <c r="I318" s="8" t="s">
        <v>752</v>
      </c>
      <c r="J318" s="5">
        <v>41653.649618055555</v>
      </c>
      <c r="K318" s="5">
        <v>41654.423888888887</v>
      </c>
      <c r="L318" s="5">
        <v>41653.751562500001</v>
      </c>
      <c r="M318">
        <v>0.67232638888526697</v>
      </c>
      <c r="N318" s="8" t="s">
        <v>2471</v>
      </c>
      <c r="O318" s="9">
        <v>41653.729074074072</v>
      </c>
      <c r="P318">
        <f t="shared" si="4"/>
        <v>1</v>
      </c>
    </row>
    <row r="319" spans="1:16" ht="13">
      <c r="A319" s="8" t="s">
        <v>1399</v>
      </c>
      <c r="B319" t="s">
        <v>2792</v>
      </c>
      <c r="C319" t="s">
        <v>297</v>
      </c>
      <c r="D319">
        <v>701577</v>
      </c>
      <c r="E319" t="s">
        <v>3001</v>
      </c>
      <c r="F319" t="s">
        <v>3422</v>
      </c>
      <c r="G319" t="s">
        <v>654</v>
      </c>
      <c r="H319" t="s">
        <v>4039</v>
      </c>
      <c r="I319" s="8" t="s">
        <v>752</v>
      </c>
      <c r="J319" s="5">
        <v>41654.465914351851</v>
      </c>
      <c r="K319" s="5">
        <v>41654.676851851851</v>
      </c>
      <c r="L319" s="5">
        <v>41654.613321759258</v>
      </c>
      <c r="M319">
        <v>6.3530092593282503E-2</v>
      </c>
      <c r="N319" s="8" t="s">
        <v>2471</v>
      </c>
      <c r="O319" s="9">
        <v>41654.612349537034</v>
      </c>
      <c r="P319">
        <f t="shared" si="4"/>
        <v>1</v>
      </c>
    </row>
    <row r="320" spans="1:16" ht="13">
      <c r="A320" s="8" t="s">
        <v>1399</v>
      </c>
      <c r="B320" t="s">
        <v>2792</v>
      </c>
      <c r="C320" t="s">
        <v>2617</v>
      </c>
      <c r="D320">
        <v>701581</v>
      </c>
      <c r="E320" t="s">
        <v>3001</v>
      </c>
      <c r="F320" t="s">
        <v>3422</v>
      </c>
      <c r="G320" t="s">
        <v>654</v>
      </c>
      <c r="H320" t="s">
        <v>4040</v>
      </c>
      <c r="I320" s="8" t="s">
        <v>2471</v>
      </c>
      <c r="J320" s="5">
        <v>41654.478958333333</v>
      </c>
      <c r="K320" s="5">
        <v>41656.556620370371</v>
      </c>
      <c r="L320" s="5">
        <v>41656.464965277781</v>
      </c>
      <c r="M320">
        <v>9.1655092590372106E-2</v>
      </c>
      <c r="N320" s="8" t="s">
        <v>2471</v>
      </c>
      <c r="O320" s="9">
        <v>41656.416655092595</v>
      </c>
      <c r="P320">
        <f t="shared" si="4"/>
        <v>1</v>
      </c>
    </row>
    <row r="321" spans="1:16" ht="13">
      <c r="A321" s="8" t="s">
        <v>1399</v>
      </c>
      <c r="B321" t="s">
        <v>2792</v>
      </c>
      <c r="C321" t="s">
        <v>472</v>
      </c>
      <c r="D321">
        <v>701859</v>
      </c>
      <c r="E321" t="s">
        <v>3001</v>
      </c>
      <c r="F321" t="s">
        <v>2072</v>
      </c>
      <c r="G321" t="s">
        <v>654</v>
      </c>
      <c r="H321" t="s">
        <v>4041</v>
      </c>
      <c r="I321" s="8" t="s">
        <v>752</v>
      </c>
      <c r="J321" s="5">
        <v>41660.437881944446</v>
      </c>
      <c r="K321" s="5">
        <v>41681.71802083333</v>
      </c>
      <c r="L321" s="5">
        <v>41681.464224537034</v>
      </c>
      <c r="M321">
        <v>0.25379629629605899</v>
      </c>
      <c r="N321" s="8" t="s">
        <v>2471</v>
      </c>
      <c r="O321" s="9">
        <v>41681.445636574077</v>
      </c>
      <c r="P321">
        <f t="shared" si="4"/>
        <v>1</v>
      </c>
    </row>
    <row r="322" spans="1:16" ht="13">
      <c r="A322" s="8" t="s">
        <v>1399</v>
      </c>
      <c r="B322" t="s">
        <v>2792</v>
      </c>
      <c r="C322" t="s">
        <v>3152</v>
      </c>
      <c r="D322">
        <v>703418</v>
      </c>
      <c r="E322" t="s">
        <v>651</v>
      </c>
      <c r="F322" t="s">
        <v>3422</v>
      </c>
      <c r="G322" t="s">
        <v>654</v>
      </c>
      <c r="H322" t="s">
        <v>4042</v>
      </c>
      <c r="I322" s="8" t="s">
        <v>752</v>
      </c>
      <c r="J322" s="5">
        <v>41660.691886574074</v>
      </c>
      <c r="K322" s="5">
        <v>41712.726284722223</v>
      </c>
      <c r="L322" s="5">
        <v>41712.475648148145</v>
      </c>
      <c r="M322">
        <v>0.25063657407736201</v>
      </c>
      <c r="N322" s="8" t="s">
        <v>2471</v>
      </c>
      <c r="O322" s="9">
        <v>41712.471331018518</v>
      </c>
      <c r="P322">
        <f t="shared" ref="P322:P385" si="5">MONTH(J322)</f>
        <v>1</v>
      </c>
    </row>
    <row r="323" spans="1:16" ht="13">
      <c r="A323" s="8" t="s">
        <v>1399</v>
      </c>
      <c r="B323" t="s">
        <v>2792</v>
      </c>
      <c r="C323" t="s">
        <v>3056</v>
      </c>
      <c r="D323">
        <v>703747</v>
      </c>
      <c r="E323" t="s">
        <v>3001</v>
      </c>
      <c r="F323" t="s">
        <v>3422</v>
      </c>
      <c r="G323" t="s">
        <v>654</v>
      </c>
      <c r="H323" t="s">
        <v>4043</v>
      </c>
      <c r="I323" s="8" t="s">
        <v>752</v>
      </c>
      <c r="J323" s="5">
        <v>41661.610972222225</v>
      </c>
      <c r="K323" s="5">
        <v>41663.443136574075</v>
      </c>
      <c r="L323" s="5">
        <v>41662.631388888891</v>
      </c>
      <c r="M323">
        <v>0.81174768518394602</v>
      </c>
      <c r="N323" s="8" t="s">
        <v>752</v>
      </c>
      <c r="O323" s="9">
        <v>41662.616342592592</v>
      </c>
      <c r="P323">
        <f t="shared" si="5"/>
        <v>1</v>
      </c>
    </row>
    <row r="324" spans="1:16" ht="13">
      <c r="A324" s="8" t="s">
        <v>1399</v>
      </c>
      <c r="B324" t="s">
        <v>2792</v>
      </c>
      <c r="C324" t="s">
        <v>1733</v>
      </c>
      <c r="D324">
        <v>703752</v>
      </c>
      <c r="E324" t="s">
        <v>3001</v>
      </c>
      <c r="F324" t="s">
        <v>3422</v>
      </c>
      <c r="G324" t="s">
        <v>654</v>
      </c>
      <c r="H324" t="s">
        <v>4044</v>
      </c>
      <c r="I324" s="8" t="s">
        <v>752</v>
      </c>
      <c r="J324" s="5">
        <v>41661.612500000003</v>
      </c>
      <c r="K324" s="5">
        <v>41662.740335648145</v>
      </c>
      <c r="L324" s="5">
        <v>41662.635185185187</v>
      </c>
      <c r="M324">
        <v>0.105150462957681</v>
      </c>
      <c r="N324" s="8" t="s">
        <v>752</v>
      </c>
      <c r="O324" s="9">
        <v>41662.634525462963</v>
      </c>
      <c r="P324">
        <f t="shared" si="5"/>
        <v>1</v>
      </c>
    </row>
    <row r="325" spans="1:16" ht="13">
      <c r="A325" s="8" t="s">
        <v>1399</v>
      </c>
      <c r="B325" t="s">
        <v>2792</v>
      </c>
      <c r="C325" t="s">
        <v>667</v>
      </c>
      <c r="D325">
        <v>704698</v>
      </c>
      <c r="E325" t="s">
        <v>3001</v>
      </c>
      <c r="F325" t="s">
        <v>1885</v>
      </c>
      <c r="G325" t="s">
        <v>654</v>
      </c>
      <c r="H325" t="s">
        <v>4045</v>
      </c>
      <c r="I325" s="8" t="s">
        <v>1461</v>
      </c>
      <c r="J325" s="5">
        <v>41663.730949074074</v>
      </c>
      <c r="K325" s="5">
        <v>41666.44295138889</v>
      </c>
      <c r="L325" s="5">
        <v>41665.626504629632</v>
      </c>
      <c r="M325">
        <v>0.81644675925781496</v>
      </c>
      <c r="N325" s="8" t="s">
        <v>2471</v>
      </c>
      <c r="O325" s="9">
        <v>41665.562974537039</v>
      </c>
      <c r="P325">
        <f t="shared" si="5"/>
        <v>1</v>
      </c>
    </row>
    <row r="326" spans="1:16" ht="13">
      <c r="A326" s="8" t="s">
        <v>1399</v>
      </c>
      <c r="B326" t="s">
        <v>2792</v>
      </c>
      <c r="C326" t="s">
        <v>2113</v>
      </c>
      <c r="D326">
        <v>704783</v>
      </c>
      <c r="E326" t="s">
        <v>3001</v>
      </c>
      <c r="F326" t="s">
        <v>3422</v>
      </c>
      <c r="G326" t="s">
        <v>654</v>
      </c>
      <c r="H326" t="s">
        <v>4046</v>
      </c>
      <c r="I326" s="8" t="s">
        <v>752</v>
      </c>
      <c r="J326" s="5">
        <v>41665.066620370373</v>
      </c>
      <c r="K326" s="5">
        <v>41698.572858796295</v>
      </c>
      <c r="L326" s="5">
        <v>41697.572824074072</v>
      </c>
      <c r="M326">
        <v>1.0000347222230599</v>
      </c>
      <c r="N326" s="8" t="s">
        <v>2471</v>
      </c>
      <c r="O326" s="9">
        <v>41697.566655092596</v>
      </c>
      <c r="P326">
        <f t="shared" si="5"/>
        <v>1</v>
      </c>
    </row>
    <row r="327" spans="1:16" ht="13">
      <c r="A327" s="8" t="s">
        <v>1399</v>
      </c>
      <c r="B327" t="s">
        <v>2792</v>
      </c>
      <c r="C327" t="s">
        <v>2463</v>
      </c>
      <c r="D327">
        <v>705084</v>
      </c>
      <c r="E327" t="s">
        <v>3001</v>
      </c>
      <c r="F327" t="s">
        <v>3422</v>
      </c>
      <c r="G327" t="s">
        <v>654</v>
      </c>
      <c r="H327" t="s">
        <v>4047</v>
      </c>
      <c r="I327" s="8" t="s">
        <v>2471</v>
      </c>
      <c r="J327" s="5">
        <v>41666.469108796293</v>
      </c>
      <c r="K327" s="5">
        <v>41666.716307870367</v>
      </c>
      <c r="L327" s="5">
        <v>41666.702962962961</v>
      </c>
      <c r="M327">
        <v>1.3344907405553399E-2</v>
      </c>
      <c r="N327" s="8" t="s">
        <v>2471</v>
      </c>
      <c r="O327" s="9">
        <v>41666.700636574074</v>
      </c>
      <c r="P327">
        <f t="shared" si="5"/>
        <v>1</v>
      </c>
    </row>
    <row r="328" spans="1:16" ht="13">
      <c r="A328" s="8" t="s">
        <v>1399</v>
      </c>
      <c r="B328" t="s">
        <v>2792</v>
      </c>
      <c r="C328" t="s">
        <v>3442</v>
      </c>
      <c r="D328">
        <v>705659</v>
      </c>
      <c r="E328" t="s">
        <v>3001</v>
      </c>
      <c r="F328" t="s">
        <v>3422</v>
      </c>
      <c r="G328" t="s">
        <v>654</v>
      </c>
      <c r="H328" t="s">
        <v>4048</v>
      </c>
      <c r="I328" s="8" t="s">
        <v>2471</v>
      </c>
      <c r="J328" s="5">
        <v>41667.731585648151</v>
      </c>
      <c r="K328" s="5">
        <v>41668.592824074076</v>
      </c>
      <c r="L328" s="5">
        <v>41668.569710648146</v>
      </c>
      <c r="M328">
        <v>2.3113425930205302E-2</v>
      </c>
      <c r="N328" s="8" t="s">
        <v>2471</v>
      </c>
      <c r="O328" s="9">
        <v>41668.56459490741</v>
      </c>
      <c r="P328">
        <f t="shared" si="5"/>
        <v>1</v>
      </c>
    </row>
    <row r="329" spans="1:16" ht="13">
      <c r="A329" s="8" t="s">
        <v>1399</v>
      </c>
      <c r="B329" t="s">
        <v>2792</v>
      </c>
      <c r="C329" t="s">
        <v>1490</v>
      </c>
      <c r="D329">
        <v>706818</v>
      </c>
      <c r="E329" t="s">
        <v>3001</v>
      </c>
      <c r="F329" t="s">
        <v>3422</v>
      </c>
      <c r="G329" t="s">
        <v>654</v>
      </c>
      <c r="H329" t="s">
        <v>4049</v>
      </c>
      <c r="I329" s="8" t="s">
        <v>752</v>
      </c>
      <c r="J329" s="5">
        <v>41677.691412037035</v>
      </c>
      <c r="K329" s="5">
        <v>41694.454062500001</v>
      </c>
      <c r="L329" s="5">
        <v>41680.685659722221</v>
      </c>
      <c r="M329">
        <v>13.768402777779601</v>
      </c>
      <c r="N329" s="8" t="s">
        <v>2471</v>
      </c>
      <c r="O329" s="9">
        <v>41680.681145833332</v>
      </c>
      <c r="P329">
        <f t="shared" si="5"/>
        <v>2</v>
      </c>
    </row>
    <row r="330" spans="1:16" ht="13">
      <c r="A330" s="8" t="s">
        <v>1399</v>
      </c>
      <c r="B330" t="s">
        <v>2792</v>
      </c>
      <c r="C330" t="s">
        <v>3003</v>
      </c>
      <c r="D330">
        <v>712379</v>
      </c>
      <c r="E330" t="s">
        <v>3001</v>
      </c>
      <c r="F330" t="s">
        <v>1885</v>
      </c>
      <c r="G330" t="s">
        <v>654</v>
      </c>
      <c r="H330" t="s">
        <v>4050</v>
      </c>
      <c r="I330" s="8" t="s">
        <v>752</v>
      </c>
      <c r="J330" s="5">
        <v>41695.615937499999</v>
      </c>
      <c r="K330" s="5">
        <v>41695.707083333335</v>
      </c>
      <c r="L330" s="5">
        <v>41695.676493055558</v>
      </c>
      <c r="M330">
        <v>3.05902777763549E-2</v>
      </c>
      <c r="N330" s="8" t="s">
        <v>2471</v>
      </c>
      <c r="O330" s="9">
        <v>41695.660671296297</v>
      </c>
      <c r="P330">
        <f t="shared" si="5"/>
        <v>2</v>
      </c>
    </row>
    <row r="331" spans="1:16" ht="13">
      <c r="A331" s="8" t="s">
        <v>1399</v>
      </c>
      <c r="B331" t="s">
        <v>2792</v>
      </c>
      <c r="C331" t="s">
        <v>1666</v>
      </c>
      <c r="D331">
        <v>712405</v>
      </c>
      <c r="E331" t="s">
        <v>3001</v>
      </c>
      <c r="F331" t="s">
        <v>3422</v>
      </c>
      <c r="G331" t="s">
        <v>654</v>
      </c>
      <c r="H331" t="s">
        <v>4051</v>
      </c>
      <c r="I331" s="8" t="s">
        <v>752</v>
      </c>
      <c r="J331" s="5">
        <v>41695.63009259259</v>
      </c>
      <c r="K331" s="5">
        <v>41701.485879629632</v>
      </c>
      <c r="L331" s="5">
        <v>41698.711909722224</v>
      </c>
      <c r="M331">
        <v>2.7739699074081701</v>
      </c>
      <c r="N331" s="8" t="s">
        <v>2471</v>
      </c>
      <c r="O331" s="9">
        <v>41698.709872685184</v>
      </c>
      <c r="P331">
        <f t="shared" si="5"/>
        <v>2</v>
      </c>
    </row>
    <row r="332" spans="1:16" ht="13">
      <c r="A332" s="8" t="s">
        <v>1399</v>
      </c>
      <c r="B332" t="s">
        <v>2792</v>
      </c>
      <c r="C332" t="s">
        <v>2826</v>
      </c>
      <c r="D332">
        <v>713145</v>
      </c>
      <c r="E332" t="s">
        <v>3001</v>
      </c>
      <c r="F332" t="s">
        <v>3422</v>
      </c>
      <c r="G332" t="s">
        <v>654</v>
      </c>
      <c r="H332" t="s">
        <v>4052</v>
      </c>
      <c r="I332" s="8" t="s">
        <v>752</v>
      </c>
      <c r="J332" s="5">
        <v>41697.628634259258</v>
      </c>
      <c r="K332" s="5">
        <v>41698.721574074072</v>
      </c>
      <c r="L332" s="5">
        <v>41698.645497685182</v>
      </c>
      <c r="M332">
        <v>7.6076388890214702E-2</v>
      </c>
      <c r="N332" s="8" t="s">
        <v>2471</v>
      </c>
      <c r="O332" s="9">
        <v>41698.465011574073</v>
      </c>
      <c r="P332">
        <f t="shared" si="5"/>
        <v>2</v>
      </c>
    </row>
    <row r="333" spans="1:16" ht="13">
      <c r="A333" s="8" t="s">
        <v>1399</v>
      </c>
      <c r="B333" t="s">
        <v>2792</v>
      </c>
      <c r="C333" t="s">
        <v>2043</v>
      </c>
      <c r="D333">
        <v>714054</v>
      </c>
      <c r="E333" t="s">
        <v>3001</v>
      </c>
      <c r="F333" t="s">
        <v>3422</v>
      </c>
      <c r="G333" t="s">
        <v>654</v>
      </c>
      <c r="H333" t="s">
        <v>4053</v>
      </c>
      <c r="I333" s="8" t="s">
        <v>752</v>
      </c>
      <c r="J333" s="5">
        <v>41701.467314814814</v>
      </c>
      <c r="K333" s="5">
        <v>41711.570092592592</v>
      </c>
      <c r="L333" s="5">
        <v>41704.704930555556</v>
      </c>
      <c r="M333">
        <v>6.8651620370364999</v>
      </c>
      <c r="N333" s="8" t="s">
        <v>2471</v>
      </c>
      <c r="O333" s="9">
        <v>41704.63113425926</v>
      </c>
      <c r="P333">
        <f t="shared" si="5"/>
        <v>3</v>
      </c>
    </row>
    <row r="334" spans="1:16" ht="13">
      <c r="A334" s="8" t="s">
        <v>1399</v>
      </c>
      <c r="B334" t="s">
        <v>2792</v>
      </c>
      <c r="C334" t="s">
        <v>717</v>
      </c>
      <c r="D334">
        <v>714463</v>
      </c>
      <c r="E334" t="s">
        <v>3001</v>
      </c>
      <c r="F334" t="s">
        <v>2072</v>
      </c>
      <c r="G334" t="s">
        <v>654</v>
      </c>
      <c r="H334" t="s">
        <v>3955</v>
      </c>
      <c r="I334" s="8" t="s">
        <v>752</v>
      </c>
      <c r="J334" s="5">
        <v>41702.445208333331</v>
      </c>
      <c r="K334" s="5">
        <v>41704.578020833331</v>
      </c>
      <c r="L334" s="5">
        <v>41704.46303240741</v>
      </c>
      <c r="M334">
        <v>0.114988425921183</v>
      </c>
      <c r="N334" s="8" t="s">
        <v>2471</v>
      </c>
      <c r="O334" s="9">
        <v>41704.407094907408</v>
      </c>
      <c r="P334">
        <f t="shared" si="5"/>
        <v>3</v>
      </c>
    </row>
    <row r="335" spans="1:16" ht="13">
      <c r="A335" s="8" t="s">
        <v>1399</v>
      </c>
      <c r="B335" t="s">
        <v>2792</v>
      </c>
      <c r="C335" t="s">
        <v>3389</v>
      </c>
      <c r="D335">
        <v>715065</v>
      </c>
      <c r="E335" t="s">
        <v>3001</v>
      </c>
      <c r="F335" t="s">
        <v>2072</v>
      </c>
      <c r="G335" t="s">
        <v>654</v>
      </c>
      <c r="H335" t="s">
        <v>4054</v>
      </c>
      <c r="I335" s="8" t="s">
        <v>752</v>
      </c>
      <c r="J335" s="5">
        <v>41703.653425925928</v>
      </c>
      <c r="K335" s="5">
        <v>41703.739166666666</v>
      </c>
      <c r="L335" s="5">
        <v>41703.712164351855</v>
      </c>
      <c r="M335">
        <v>2.7002314811397799E-2</v>
      </c>
      <c r="N335" s="8" t="s">
        <v>2471</v>
      </c>
      <c r="O335" s="9">
        <v>41703.686064814814</v>
      </c>
      <c r="P335">
        <f t="shared" si="5"/>
        <v>3</v>
      </c>
    </row>
    <row r="336" spans="1:16" ht="13">
      <c r="A336" s="8" t="s">
        <v>1399</v>
      </c>
      <c r="B336" t="s">
        <v>2792</v>
      </c>
      <c r="C336" t="s">
        <v>2055</v>
      </c>
      <c r="D336">
        <v>715918</v>
      </c>
      <c r="E336" t="s">
        <v>3001</v>
      </c>
      <c r="F336" t="s">
        <v>1885</v>
      </c>
      <c r="G336" t="s">
        <v>654</v>
      </c>
      <c r="H336" t="s">
        <v>4055</v>
      </c>
      <c r="I336" s="8" t="s">
        <v>2471</v>
      </c>
      <c r="J336" s="5">
        <v>41705.600474537037</v>
      </c>
      <c r="K336" s="5">
        <v>41705.715219907404</v>
      </c>
      <c r="L336" s="5">
        <v>41705.70815972222</v>
      </c>
      <c r="M336">
        <v>7.0601851839455802E-3</v>
      </c>
      <c r="N336" s="8" t="s">
        <v>2471</v>
      </c>
      <c r="O336" s="9">
        <v>41705.70113425926</v>
      </c>
      <c r="P336">
        <f t="shared" si="5"/>
        <v>3</v>
      </c>
    </row>
    <row r="337" spans="1:16" ht="13">
      <c r="A337" s="8" t="s">
        <v>1399</v>
      </c>
      <c r="B337" t="s">
        <v>2792</v>
      </c>
      <c r="C337" t="s">
        <v>2165</v>
      </c>
      <c r="D337">
        <v>716361</v>
      </c>
      <c r="E337" t="s">
        <v>3001</v>
      </c>
      <c r="F337" t="s">
        <v>1343</v>
      </c>
      <c r="G337" t="s">
        <v>654</v>
      </c>
      <c r="H337" t="s">
        <v>4056</v>
      </c>
      <c r="I337" s="8" t="s">
        <v>2471</v>
      </c>
      <c r="J337" s="5">
        <v>41708.554618055554</v>
      </c>
      <c r="K337" s="5">
        <v>41708.722685185188</v>
      </c>
      <c r="L337" s="5">
        <v>41708.705069444448</v>
      </c>
      <c r="M337">
        <v>1.7615740740438899E-2</v>
      </c>
      <c r="N337" s="8" t="s">
        <v>2471</v>
      </c>
      <c r="O337" s="9">
        <v>41708.70449074074</v>
      </c>
      <c r="P337">
        <f t="shared" si="5"/>
        <v>3</v>
      </c>
    </row>
    <row r="338" spans="1:16" ht="13">
      <c r="A338" s="8" t="s">
        <v>1399</v>
      </c>
      <c r="B338" t="s">
        <v>2792</v>
      </c>
      <c r="C338" t="s">
        <v>590</v>
      </c>
      <c r="D338">
        <v>716921</v>
      </c>
      <c r="E338" t="s">
        <v>3001</v>
      </c>
      <c r="F338" t="s">
        <v>3422</v>
      </c>
      <c r="G338" t="s">
        <v>654</v>
      </c>
      <c r="H338" t="s">
        <v>4057</v>
      </c>
      <c r="I338" s="8" t="s">
        <v>752</v>
      </c>
      <c r="J338" s="5">
        <v>41709.39744212963</v>
      </c>
      <c r="K338" s="5">
        <v>41718.729618055557</v>
      </c>
      <c r="L338" s="5">
        <v>41718.603298611109</v>
      </c>
      <c r="M338">
        <v>0.12631944444729001</v>
      </c>
      <c r="N338" s="8" t="s">
        <v>2471</v>
      </c>
      <c r="O338" s="9">
        <v>41718.59952546296</v>
      </c>
      <c r="P338">
        <f t="shared" si="5"/>
        <v>3</v>
      </c>
    </row>
    <row r="339" spans="1:16" ht="13">
      <c r="A339" s="8" t="s">
        <v>1399</v>
      </c>
      <c r="B339" t="s">
        <v>2792</v>
      </c>
      <c r="C339" t="s">
        <v>3079</v>
      </c>
      <c r="D339">
        <v>717208</v>
      </c>
      <c r="E339" t="s">
        <v>3001</v>
      </c>
      <c r="F339" t="s">
        <v>1343</v>
      </c>
      <c r="G339" t="s">
        <v>654</v>
      </c>
      <c r="H339" t="s">
        <v>4058</v>
      </c>
      <c r="I339" s="8" t="s">
        <v>2471</v>
      </c>
      <c r="J339" s="5">
        <v>41709.656666666669</v>
      </c>
      <c r="K339" s="5">
        <v>41710.694097222222</v>
      </c>
      <c r="L339" s="5">
        <v>41710.664097222223</v>
      </c>
      <c r="M339">
        <v>2.9999999998835802E-2</v>
      </c>
      <c r="N339" s="8" t="s">
        <v>2471</v>
      </c>
      <c r="O339" s="9">
        <v>41710.582986111112</v>
      </c>
      <c r="P339">
        <f t="shared" si="5"/>
        <v>3</v>
      </c>
    </row>
    <row r="340" spans="1:16" ht="13">
      <c r="A340" s="8" t="s">
        <v>1399</v>
      </c>
      <c r="B340" t="s">
        <v>2792</v>
      </c>
      <c r="C340" t="s">
        <v>3724</v>
      </c>
      <c r="D340">
        <v>717658</v>
      </c>
      <c r="E340" t="s">
        <v>3001</v>
      </c>
      <c r="F340" t="s">
        <v>3422</v>
      </c>
      <c r="G340" t="s">
        <v>654</v>
      </c>
      <c r="H340" t="s">
        <v>4059</v>
      </c>
      <c r="I340" s="8" t="s">
        <v>2471</v>
      </c>
      <c r="J340" s="5">
        <v>41710.667534722219</v>
      </c>
      <c r="K340" s="5">
        <v>41712.472002314818</v>
      </c>
      <c r="L340" s="5">
        <v>41711.604513888888</v>
      </c>
      <c r="M340">
        <v>0.86748842593078701</v>
      </c>
      <c r="N340" s="8" t="s">
        <v>2471</v>
      </c>
      <c r="O340" s="9">
        <v>41711.436712962961</v>
      </c>
      <c r="P340">
        <f t="shared" si="5"/>
        <v>3</v>
      </c>
    </row>
    <row r="341" spans="1:16" ht="13">
      <c r="A341" s="8" t="s">
        <v>1399</v>
      </c>
      <c r="B341" t="s">
        <v>2792</v>
      </c>
      <c r="C341" t="s">
        <v>611</v>
      </c>
      <c r="D341">
        <v>719753</v>
      </c>
      <c r="E341" t="s">
        <v>651</v>
      </c>
      <c r="F341" t="s">
        <v>3422</v>
      </c>
      <c r="G341" t="s">
        <v>654</v>
      </c>
      <c r="H341" t="s">
        <v>4060</v>
      </c>
      <c r="I341" s="8" t="s">
        <v>752</v>
      </c>
      <c r="J341" s="5">
        <v>41718.339259259257</v>
      </c>
      <c r="K341" s="5">
        <v>41737.452604166669</v>
      </c>
      <c r="L341" s="5">
        <v>41731.653645833336</v>
      </c>
      <c r="M341">
        <v>5.79895833333285</v>
      </c>
      <c r="N341" s="8" t="s">
        <v>2471</v>
      </c>
      <c r="O341" s="9">
        <v>41731.467858796299</v>
      </c>
      <c r="P341">
        <f t="shared" si="5"/>
        <v>3</v>
      </c>
    </row>
    <row r="342" spans="1:16" ht="13">
      <c r="A342" s="8" t="s">
        <v>1399</v>
      </c>
      <c r="B342" t="s">
        <v>2792</v>
      </c>
      <c r="C342" t="s">
        <v>444</v>
      </c>
      <c r="D342">
        <v>719827</v>
      </c>
      <c r="E342" t="s">
        <v>3001</v>
      </c>
      <c r="F342" t="s">
        <v>1343</v>
      </c>
      <c r="G342" t="s">
        <v>654</v>
      </c>
      <c r="H342" t="s">
        <v>4061</v>
      </c>
      <c r="I342" s="8" t="s">
        <v>2471</v>
      </c>
      <c r="J342" s="5">
        <v>41718.429259259261</v>
      </c>
      <c r="K342" s="5">
        <v>41722.59269675926</v>
      </c>
      <c r="L342" s="5">
        <v>41722.574745370373</v>
      </c>
      <c r="M342">
        <v>1.7951388887013298E-2</v>
      </c>
      <c r="N342" s="8" t="s">
        <v>2471</v>
      </c>
      <c r="O342" s="9">
        <v>41722.396168981482</v>
      </c>
      <c r="P342">
        <f t="shared" si="5"/>
        <v>3</v>
      </c>
    </row>
    <row r="343" spans="1:16" ht="13">
      <c r="A343" s="8" t="s">
        <v>1399</v>
      </c>
      <c r="B343" t="s">
        <v>2792</v>
      </c>
      <c r="C343" t="s">
        <v>782</v>
      </c>
      <c r="D343">
        <v>720357</v>
      </c>
      <c r="E343" t="s">
        <v>3001</v>
      </c>
      <c r="F343" t="s">
        <v>1885</v>
      </c>
      <c r="G343" t="s">
        <v>654</v>
      </c>
      <c r="H343" t="s">
        <v>4062</v>
      </c>
      <c r="I343" s="8" t="s">
        <v>752</v>
      </c>
      <c r="J343" s="5">
        <v>41719.653738425928</v>
      </c>
      <c r="K343" s="5">
        <v>41722.900949074072</v>
      </c>
      <c r="L343" s="5">
        <v>41719.735960648148</v>
      </c>
      <c r="M343">
        <v>3.1649884259240899</v>
      </c>
      <c r="N343" s="8" t="s">
        <v>2471</v>
      </c>
      <c r="O343" s="9">
        <v>41719.704375000001</v>
      </c>
      <c r="P343">
        <f t="shared" si="5"/>
        <v>3</v>
      </c>
    </row>
    <row r="344" spans="1:16" ht="13">
      <c r="A344" s="8" t="s">
        <v>1399</v>
      </c>
      <c r="B344" t="s">
        <v>2792</v>
      </c>
      <c r="C344" t="s">
        <v>2916</v>
      </c>
      <c r="D344">
        <v>720874</v>
      </c>
      <c r="E344" t="s">
        <v>3001</v>
      </c>
      <c r="F344" t="s">
        <v>3422</v>
      </c>
      <c r="G344" t="s">
        <v>654</v>
      </c>
      <c r="H344" t="s">
        <v>4063</v>
      </c>
      <c r="I344" s="8" t="s">
        <v>2471</v>
      </c>
      <c r="J344" s="5">
        <v>41722.741203703707</v>
      </c>
      <c r="K344" s="5">
        <v>41722.802314814813</v>
      </c>
      <c r="L344" s="5">
        <v>41722.762384259258</v>
      </c>
      <c r="M344">
        <v>3.9930555554747102E-2</v>
      </c>
      <c r="N344" s="8" t="s">
        <v>2471</v>
      </c>
      <c r="O344" s="9">
        <v>41722.761261574073</v>
      </c>
      <c r="P344">
        <f t="shared" si="5"/>
        <v>3</v>
      </c>
    </row>
    <row r="345" spans="1:16" ht="13">
      <c r="A345" s="8" t="s">
        <v>1399</v>
      </c>
      <c r="B345" t="s">
        <v>2792</v>
      </c>
      <c r="C345" t="s">
        <v>1884</v>
      </c>
      <c r="D345">
        <v>721244</v>
      </c>
      <c r="E345" t="s">
        <v>3001</v>
      </c>
      <c r="F345" t="s">
        <v>3422</v>
      </c>
      <c r="G345" t="s">
        <v>654</v>
      </c>
      <c r="H345" t="s">
        <v>1571</v>
      </c>
      <c r="I345" s="8" t="s">
        <v>752</v>
      </c>
      <c r="J345" s="5">
        <v>41723.677222222221</v>
      </c>
      <c r="K345" s="5">
        <v>41726.686342592591</v>
      </c>
      <c r="L345" s="5">
        <v>41724.623449074075</v>
      </c>
      <c r="M345">
        <v>2.0628935185159198</v>
      </c>
      <c r="N345" s="8" t="s">
        <v>2471</v>
      </c>
      <c r="O345" s="9">
        <v>41724.370046296295</v>
      </c>
      <c r="P345">
        <f t="shared" si="5"/>
        <v>3</v>
      </c>
    </row>
    <row r="346" spans="1:16" ht="13">
      <c r="A346" s="8" t="s">
        <v>1399</v>
      </c>
      <c r="B346" t="s">
        <v>2792</v>
      </c>
      <c r="C346" t="s">
        <v>584</v>
      </c>
      <c r="D346">
        <v>722312</v>
      </c>
      <c r="E346" t="s">
        <v>3001</v>
      </c>
      <c r="F346" t="s">
        <v>1885</v>
      </c>
      <c r="G346" t="s">
        <v>654</v>
      </c>
      <c r="H346" t="s">
        <v>4064</v>
      </c>
      <c r="I346" s="8" t="s">
        <v>2471</v>
      </c>
      <c r="J346" s="5">
        <v>41726.47965277778</v>
      </c>
      <c r="K346" s="5">
        <v>41726.603460648148</v>
      </c>
      <c r="L346" s="5">
        <v>41726.499016203707</v>
      </c>
      <c r="M346">
        <v>0.104444444441469</v>
      </c>
      <c r="N346" s="8" t="s">
        <v>2471</v>
      </c>
      <c r="O346" s="9">
        <v>41726.498599537037</v>
      </c>
      <c r="P346">
        <f t="shared" si="5"/>
        <v>3</v>
      </c>
    </row>
    <row r="347" spans="1:16" ht="13">
      <c r="A347" s="8" t="s">
        <v>1399</v>
      </c>
      <c r="B347" t="s">
        <v>2792</v>
      </c>
      <c r="C347" t="s">
        <v>400</v>
      </c>
      <c r="D347">
        <v>762313</v>
      </c>
      <c r="E347" t="s">
        <v>3001</v>
      </c>
      <c r="F347" t="s">
        <v>3422</v>
      </c>
      <c r="G347" t="s">
        <v>654</v>
      </c>
      <c r="H347" t="s">
        <v>4043</v>
      </c>
      <c r="I347" s="8" t="s">
        <v>752</v>
      </c>
      <c r="J347" s="5">
        <v>41841.398125</v>
      </c>
      <c r="K347" s="5">
        <v>41845.560162037036</v>
      </c>
      <c r="L347" s="5">
        <v>41844.577743055554</v>
      </c>
      <c r="M347">
        <v>0.98241898148262397</v>
      </c>
      <c r="N347" s="8" t="s">
        <v>752</v>
      </c>
      <c r="O347" s="9">
        <v>41844.564421296294</v>
      </c>
      <c r="P347">
        <f t="shared" si="5"/>
        <v>7</v>
      </c>
    </row>
    <row r="348" spans="1:16" ht="13">
      <c r="A348" s="8" t="s">
        <v>1399</v>
      </c>
      <c r="B348" t="s">
        <v>2792</v>
      </c>
      <c r="C348" t="s">
        <v>1670</v>
      </c>
      <c r="D348">
        <v>763048</v>
      </c>
      <c r="E348" t="s">
        <v>651</v>
      </c>
      <c r="F348" t="s">
        <v>3422</v>
      </c>
      <c r="G348" t="s">
        <v>654</v>
      </c>
      <c r="H348" t="s">
        <v>4065</v>
      </c>
      <c r="I348" s="8" t="s">
        <v>752</v>
      </c>
      <c r="J348" s="5">
        <v>41843.42560185185</v>
      </c>
      <c r="K348" s="5">
        <v>41862.641574074078</v>
      </c>
      <c r="L348" s="5">
        <v>41859.362407407411</v>
      </c>
      <c r="M348">
        <v>3.27916666666715</v>
      </c>
      <c r="N348" s="8" t="s">
        <v>752</v>
      </c>
      <c r="O348" s="9">
        <v>41857.781215277777</v>
      </c>
      <c r="P348">
        <f t="shared" si="5"/>
        <v>7</v>
      </c>
    </row>
    <row r="349" spans="1:16" ht="13">
      <c r="A349" s="8" t="s">
        <v>1399</v>
      </c>
      <c r="B349" t="s">
        <v>2792</v>
      </c>
      <c r="C349" t="s">
        <v>1491</v>
      </c>
      <c r="D349">
        <v>770056</v>
      </c>
      <c r="E349" t="s">
        <v>3001</v>
      </c>
      <c r="F349" t="s">
        <v>3797</v>
      </c>
      <c r="G349" t="s">
        <v>2280</v>
      </c>
      <c r="H349" t="s">
        <v>4066</v>
      </c>
      <c r="I349" s="8" t="s">
        <v>1399</v>
      </c>
      <c r="J349" s="5">
        <v>41865.713530092595</v>
      </c>
      <c r="K349" s="5" t="s">
        <v>3797</v>
      </c>
      <c r="L349" s="5" t="s">
        <v>3797</v>
      </c>
      <c r="M349">
        <v>0</v>
      </c>
      <c r="N349" t="s">
        <v>3797</v>
      </c>
      <c r="O349" t="s">
        <v>3797</v>
      </c>
      <c r="P349">
        <f t="shared" si="5"/>
        <v>8</v>
      </c>
    </row>
    <row r="350" spans="1:16" ht="13">
      <c r="A350" s="8" t="s">
        <v>1399</v>
      </c>
      <c r="B350" t="s">
        <v>2792</v>
      </c>
      <c r="C350" t="s">
        <v>3282</v>
      </c>
      <c r="D350">
        <v>770067</v>
      </c>
      <c r="E350" t="s">
        <v>3001</v>
      </c>
      <c r="F350" t="s">
        <v>3422</v>
      </c>
      <c r="G350" t="s">
        <v>654</v>
      </c>
      <c r="H350" t="s">
        <v>4067</v>
      </c>
      <c r="I350" s="8" t="s">
        <v>752</v>
      </c>
      <c r="J350" s="5">
        <v>41865.728344907409</v>
      </c>
      <c r="K350" s="5">
        <v>41870.437916666669</v>
      </c>
      <c r="L350" s="5">
        <v>41870.413229166668</v>
      </c>
      <c r="M350">
        <v>2.4687500001164198E-2</v>
      </c>
      <c r="N350" s="8" t="s">
        <v>752</v>
      </c>
      <c r="O350" s="9">
        <v>41870.399895833332</v>
      </c>
      <c r="P350">
        <f t="shared" si="5"/>
        <v>8</v>
      </c>
    </row>
    <row r="351" spans="1:16" ht="13">
      <c r="A351" s="8" t="s">
        <v>1399</v>
      </c>
      <c r="B351" t="s">
        <v>2792</v>
      </c>
      <c r="C351" t="s">
        <v>1092</v>
      </c>
      <c r="D351">
        <v>770069</v>
      </c>
      <c r="E351" t="s">
        <v>3001</v>
      </c>
      <c r="F351" t="s">
        <v>3797</v>
      </c>
      <c r="G351" t="s">
        <v>654</v>
      </c>
      <c r="H351" t="s">
        <v>4066</v>
      </c>
      <c r="I351" s="8" t="s">
        <v>1399</v>
      </c>
      <c r="J351" s="5">
        <v>41865.732118055559</v>
      </c>
      <c r="K351" s="5">
        <v>41871.397488425922</v>
      </c>
      <c r="L351" s="5">
        <v>41866.421990740739</v>
      </c>
      <c r="M351">
        <v>4.9754976851836501</v>
      </c>
      <c r="N351" s="8" t="s">
        <v>752</v>
      </c>
      <c r="O351" s="9">
        <v>41866.420138888891</v>
      </c>
      <c r="P351">
        <f t="shared" si="5"/>
        <v>8</v>
      </c>
    </row>
    <row r="352" spans="1:16" ht="13">
      <c r="A352" s="8" t="s">
        <v>1399</v>
      </c>
      <c r="B352" t="s">
        <v>2792</v>
      </c>
      <c r="C352" t="s">
        <v>1166</v>
      </c>
      <c r="D352">
        <v>771384</v>
      </c>
      <c r="E352" t="s">
        <v>3001</v>
      </c>
      <c r="F352" t="s">
        <v>3422</v>
      </c>
      <c r="G352" t="s">
        <v>654</v>
      </c>
      <c r="H352" t="s">
        <v>4068</v>
      </c>
      <c r="I352" s="8" t="s">
        <v>752</v>
      </c>
      <c r="J352" s="5">
        <v>41870.363425925927</v>
      </c>
      <c r="K352" s="5">
        <v>41870.585127314815</v>
      </c>
      <c r="L352" s="5">
        <v>41870.478356481479</v>
      </c>
      <c r="M352">
        <v>0.106770833335759</v>
      </c>
      <c r="N352" s="8" t="s">
        <v>752</v>
      </c>
      <c r="O352" s="9">
        <v>41870.47383101852</v>
      </c>
      <c r="P352">
        <f t="shared" si="5"/>
        <v>8</v>
      </c>
    </row>
    <row r="353" spans="1:16" ht="13">
      <c r="A353" s="8" t="s">
        <v>1399</v>
      </c>
      <c r="B353" t="s">
        <v>2792</v>
      </c>
      <c r="C353" t="s">
        <v>657</v>
      </c>
      <c r="D353">
        <v>771700</v>
      </c>
      <c r="E353" t="s">
        <v>3001</v>
      </c>
      <c r="F353" t="s">
        <v>3797</v>
      </c>
      <c r="G353" t="s">
        <v>2280</v>
      </c>
      <c r="H353" t="s">
        <v>4069</v>
      </c>
      <c r="I353" s="8" t="s">
        <v>1399</v>
      </c>
      <c r="J353" s="5">
        <v>41870.750254629631</v>
      </c>
      <c r="K353" s="5" t="s">
        <v>3797</v>
      </c>
      <c r="L353" s="5" t="s">
        <v>3797</v>
      </c>
      <c r="M353">
        <v>0</v>
      </c>
      <c r="N353" t="s">
        <v>3797</v>
      </c>
      <c r="O353" t="s">
        <v>3797</v>
      </c>
      <c r="P353">
        <f t="shared" si="5"/>
        <v>8</v>
      </c>
    </row>
    <row r="354" spans="1:16" ht="13">
      <c r="A354" s="8" t="s">
        <v>1399</v>
      </c>
      <c r="B354" t="s">
        <v>2792</v>
      </c>
      <c r="C354" t="s">
        <v>2790</v>
      </c>
      <c r="D354">
        <v>771704</v>
      </c>
      <c r="E354" t="s">
        <v>3001</v>
      </c>
      <c r="F354" t="s">
        <v>3797</v>
      </c>
      <c r="G354" t="s">
        <v>654</v>
      </c>
      <c r="H354" t="s">
        <v>4069</v>
      </c>
      <c r="I354" s="8" t="s">
        <v>1399</v>
      </c>
      <c r="J354" s="5">
        <v>41870.753148148149</v>
      </c>
      <c r="K354" s="5">
        <v>41872.574733796297</v>
      </c>
      <c r="L354" s="5">
        <v>41871.421099537038</v>
      </c>
      <c r="M354">
        <v>1.1536342592589801</v>
      </c>
      <c r="N354" s="8" t="s">
        <v>752</v>
      </c>
      <c r="O354" s="9">
        <v>41871.420231481483</v>
      </c>
      <c r="P354">
        <f t="shared" si="5"/>
        <v>8</v>
      </c>
    </row>
    <row r="355" spans="1:16" ht="13">
      <c r="A355" s="8" t="s">
        <v>1399</v>
      </c>
      <c r="B355" t="s">
        <v>2792</v>
      </c>
      <c r="C355" t="s">
        <v>11</v>
      </c>
      <c r="D355">
        <v>771819</v>
      </c>
      <c r="E355" t="s">
        <v>3001</v>
      </c>
      <c r="F355" t="s">
        <v>3422</v>
      </c>
      <c r="G355" t="s">
        <v>654</v>
      </c>
      <c r="H355" t="s">
        <v>4043</v>
      </c>
      <c r="I355" s="8" t="s">
        <v>752</v>
      </c>
      <c r="J355" s="5">
        <v>41871.426087962966</v>
      </c>
      <c r="K355" s="5">
        <v>41872.57571759259</v>
      </c>
      <c r="L355" s="5">
        <v>41872.412870370368</v>
      </c>
      <c r="M355">
        <v>0.16284722222189901</v>
      </c>
      <c r="N355" s="8" t="s">
        <v>752</v>
      </c>
      <c r="O355" s="9">
        <v>41872.401388888888</v>
      </c>
      <c r="P355">
        <f t="shared" si="5"/>
        <v>8</v>
      </c>
    </row>
    <row r="356" spans="1:16" ht="13">
      <c r="A356" s="8" t="s">
        <v>1399</v>
      </c>
      <c r="B356" t="s">
        <v>2792</v>
      </c>
      <c r="C356" t="s">
        <v>1599</v>
      </c>
      <c r="D356">
        <v>772695</v>
      </c>
      <c r="E356" t="s">
        <v>3001</v>
      </c>
      <c r="F356" t="s">
        <v>1885</v>
      </c>
      <c r="G356" t="s">
        <v>1532</v>
      </c>
      <c r="H356" t="s">
        <v>4070</v>
      </c>
      <c r="I356" s="8" t="s">
        <v>752</v>
      </c>
      <c r="J356" s="5">
        <v>41873.704444444447</v>
      </c>
      <c r="K356" s="5" t="s">
        <v>3797</v>
      </c>
      <c r="L356" s="5" t="s">
        <v>3797</v>
      </c>
      <c r="M356">
        <v>0</v>
      </c>
      <c r="N356" t="s">
        <v>3797</v>
      </c>
      <c r="O356" t="s">
        <v>3797</v>
      </c>
      <c r="P356">
        <f t="shared" si="5"/>
        <v>8</v>
      </c>
    </row>
    <row r="357" spans="1:16" ht="13">
      <c r="A357" s="8" t="s">
        <v>1399</v>
      </c>
      <c r="B357" t="s">
        <v>2792</v>
      </c>
      <c r="C357" t="s">
        <v>3154</v>
      </c>
      <c r="D357">
        <v>772857</v>
      </c>
      <c r="E357" t="s">
        <v>3001</v>
      </c>
      <c r="F357" t="s">
        <v>3797</v>
      </c>
      <c r="G357" t="s">
        <v>654</v>
      </c>
      <c r="H357" t="s">
        <v>4071</v>
      </c>
      <c r="I357" s="8" t="s">
        <v>1399</v>
      </c>
      <c r="J357" s="5">
        <v>41876.45380787037</v>
      </c>
      <c r="K357" s="5">
        <v>41877.633032407408</v>
      </c>
      <c r="L357" s="5">
        <v>41876.599004629628</v>
      </c>
      <c r="M357">
        <v>1.0340277777795599</v>
      </c>
      <c r="N357" s="8" t="s">
        <v>752</v>
      </c>
      <c r="O357" s="9">
        <v>41876.598043981481</v>
      </c>
      <c r="P357">
        <f t="shared" si="5"/>
        <v>8</v>
      </c>
    </row>
    <row r="358" spans="1:16" ht="13">
      <c r="A358" s="8" t="s">
        <v>1399</v>
      </c>
      <c r="B358" t="s">
        <v>2792</v>
      </c>
      <c r="C358" t="s">
        <v>1327</v>
      </c>
      <c r="D358">
        <v>773472</v>
      </c>
      <c r="E358" t="s">
        <v>3001</v>
      </c>
      <c r="F358" t="s">
        <v>3422</v>
      </c>
      <c r="G358" t="s">
        <v>654</v>
      </c>
      <c r="H358" t="s">
        <v>4072</v>
      </c>
      <c r="I358" s="8" t="s">
        <v>752</v>
      </c>
      <c r="J358" s="5">
        <v>41877.614398148151</v>
      </c>
      <c r="K358" s="5">
        <v>41879.694166666668</v>
      </c>
      <c r="L358" s="5">
        <v>41878.695104166669</v>
      </c>
      <c r="M358">
        <v>0.999062499999127</v>
      </c>
      <c r="N358" s="8" t="s">
        <v>752</v>
      </c>
      <c r="O358" s="9">
        <v>41878.629537037035</v>
      </c>
      <c r="P358">
        <f t="shared" si="5"/>
        <v>8</v>
      </c>
    </row>
    <row r="359" spans="1:16" ht="13">
      <c r="A359" s="8" t="s">
        <v>1399</v>
      </c>
      <c r="B359" t="s">
        <v>2792</v>
      </c>
      <c r="C359" t="s">
        <v>3058</v>
      </c>
      <c r="D359">
        <v>773897</v>
      </c>
      <c r="E359" t="s">
        <v>3001</v>
      </c>
      <c r="F359" t="s">
        <v>3422</v>
      </c>
      <c r="G359" t="s">
        <v>654</v>
      </c>
      <c r="H359" t="s">
        <v>4073</v>
      </c>
      <c r="I359" s="8" t="s">
        <v>752</v>
      </c>
      <c r="J359" s="5">
        <v>41878.424768518518</v>
      </c>
      <c r="K359" s="5">
        <v>41879.607546296298</v>
      </c>
      <c r="L359" s="5">
        <v>41879.474074074074</v>
      </c>
      <c r="M359">
        <v>0.13347222222364499</v>
      </c>
      <c r="N359" s="8" t="s">
        <v>752</v>
      </c>
      <c r="O359" s="9">
        <v>41879.407060185185</v>
      </c>
      <c r="P359">
        <f t="shared" si="5"/>
        <v>8</v>
      </c>
    </row>
    <row r="360" spans="1:16" ht="13">
      <c r="A360" s="8" t="s">
        <v>1399</v>
      </c>
      <c r="B360" t="s">
        <v>2792</v>
      </c>
      <c r="C360" t="s">
        <v>305</v>
      </c>
      <c r="D360">
        <v>775026</v>
      </c>
      <c r="E360" t="s">
        <v>3001</v>
      </c>
      <c r="F360" t="s">
        <v>3797</v>
      </c>
      <c r="G360" t="s">
        <v>654</v>
      </c>
      <c r="H360" t="s">
        <v>4074</v>
      </c>
      <c r="I360" s="8" t="s">
        <v>1399</v>
      </c>
      <c r="J360" s="5">
        <v>41880.582465277781</v>
      </c>
      <c r="K360" s="5">
        <v>41883.580185185187</v>
      </c>
      <c r="L360" s="5">
        <v>41880.599652777775</v>
      </c>
      <c r="M360">
        <v>2.9805324074113702</v>
      </c>
      <c r="N360" s="8" t="s">
        <v>752</v>
      </c>
      <c r="O360" s="9">
        <v>41880.598946759259</v>
      </c>
      <c r="P360">
        <f t="shared" si="5"/>
        <v>8</v>
      </c>
    </row>
    <row r="361" spans="1:16" ht="13">
      <c r="A361" s="8" t="s">
        <v>1399</v>
      </c>
      <c r="B361" t="s">
        <v>2792</v>
      </c>
      <c r="C361" t="s">
        <v>2272</v>
      </c>
      <c r="D361">
        <v>776009</v>
      </c>
      <c r="E361" t="s">
        <v>3001</v>
      </c>
      <c r="F361" t="s">
        <v>2072</v>
      </c>
      <c r="G361" t="s">
        <v>654</v>
      </c>
      <c r="H361" t="s">
        <v>4075</v>
      </c>
      <c r="I361" s="8" t="s">
        <v>1399</v>
      </c>
      <c r="J361" s="5">
        <v>41884.604756944442</v>
      </c>
      <c r="K361" s="5">
        <v>41884.652592592596</v>
      </c>
      <c r="L361" s="5">
        <v>41884.638877314814</v>
      </c>
      <c r="M361">
        <v>1.37152777824667E-2</v>
      </c>
      <c r="N361" s="8" t="s">
        <v>752</v>
      </c>
      <c r="O361" s="9">
        <v>41884.631493055553</v>
      </c>
      <c r="P361">
        <f t="shared" si="5"/>
        <v>9</v>
      </c>
    </row>
    <row r="362" spans="1:16" ht="13">
      <c r="A362" s="8" t="s">
        <v>1399</v>
      </c>
      <c r="B362" t="s">
        <v>2792</v>
      </c>
      <c r="C362" t="s">
        <v>186</v>
      </c>
      <c r="D362">
        <v>777491</v>
      </c>
      <c r="E362" t="s">
        <v>3001</v>
      </c>
      <c r="F362" t="s">
        <v>3422</v>
      </c>
      <c r="G362" t="s">
        <v>654</v>
      </c>
      <c r="H362" t="s">
        <v>4006</v>
      </c>
      <c r="I362" s="8" t="s">
        <v>752</v>
      </c>
      <c r="J362" s="5">
        <v>41891.386689814812</v>
      </c>
      <c r="K362" s="5">
        <v>41901.493275462963</v>
      </c>
      <c r="L362" s="5">
        <v>41892.630231481482</v>
      </c>
      <c r="M362">
        <v>8.8630439814805904</v>
      </c>
      <c r="N362" s="8" t="s">
        <v>752</v>
      </c>
      <c r="O362" s="9">
        <v>41892.579930555556</v>
      </c>
      <c r="P362">
        <f t="shared" si="5"/>
        <v>9</v>
      </c>
    </row>
    <row r="363" spans="1:16" ht="13">
      <c r="A363" s="8" t="s">
        <v>1399</v>
      </c>
      <c r="B363" t="s">
        <v>2792</v>
      </c>
      <c r="C363" t="s">
        <v>3497</v>
      </c>
      <c r="D363">
        <v>777492</v>
      </c>
      <c r="E363" t="s">
        <v>651</v>
      </c>
      <c r="F363" t="s">
        <v>3422</v>
      </c>
      <c r="G363" t="s">
        <v>654</v>
      </c>
      <c r="H363" t="s">
        <v>4076</v>
      </c>
      <c r="I363" s="8" t="s">
        <v>752</v>
      </c>
      <c r="J363" s="5">
        <v>41891.390057870369</v>
      </c>
      <c r="K363" s="5">
        <v>41904.731111111112</v>
      </c>
      <c r="L363" s="5">
        <v>41904.579085648147</v>
      </c>
      <c r="M363">
        <v>0.152025462964957</v>
      </c>
      <c r="N363" s="8" t="s">
        <v>752</v>
      </c>
      <c r="O363" s="9">
        <v>41901.695451388892</v>
      </c>
      <c r="P363">
        <f t="shared" si="5"/>
        <v>9</v>
      </c>
    </row>
    <row r="364" spans="1:16" ht="13">
      <c r="A364" s="8" t="s">
        <v>1399</v>
      </c>
      <c r="B364" t="s">
        <v>2792</v>
      </c>
      <c r="C364" t="s">
        <v>2723</v>
      </c>
      <c r="D364">
        <v>780380</v>
      </c>
      <c r="E364" t="s">
        <v>3001</v>
      </c>
      <c r="F364" t="s">
        <v>3422</v>
      </c>
      <c r="G364" t="s">
        <v>654</v>
      </c>
      <c r="H364" t="s">
        <v>4077</v>
      </c>
      <c r="I364" s="8" t="s">
        <v>752</v>
      </c>
      <c r="J364" s="5">
        <v>41899.442245370374</v>
      </c>
      <c r="K364" s="5">
        <v>41907.463634259257</v>
      </c>
      <c r="L364" s="5">
        <v>41904.571805555555</v>
      </c>
      <c r="M364">
        <v>2.8918287037013202</v>
      </c>
      <c r="N364" s="8" t="s">
        <v>752</v>
      </c>
      <c r="O364" s="9">
        <v>41904.565787037034</v>
      </c>
      <c r="P364">
        <f t="shared" si="5"/>
        <v>9</v>
      </c>
    </row>
    <row r="365" spans="1:16" ht="13">
      <c r="A365" s="8" t="s">
        <v>1399</v>
      </c>
      <c r="B365" t="s">
        <v>2792</v>
      </c>
      <c r="C365" t="s">
        <v>843</v>
      </c>
      <c r="D365">
        <v>781104</v>
      </c>
      <c r="E365" t="s">
        <v>3001</v>
      </c>
      <c r="F365" t="s">
        <v>3797</v>
      </c>
      <c r="G365" t="s">
        <v>654</v>
      </c>
      <c r="H365" s="8" t="s">
        <v>905</v>
      </c>
      <c r="I365" s="8" t="s">
        <v>1399</v>
      </c>
      <c r="J365" s="5">
        <v>41901.409201388888</v>
      </c>
      <c r="K365" s="5">
        <v>41901.562511574077</v>
      </c>
      <c r="L365" s="5">
        <v>41901.443819444445</v>
      </c>
      <c r="M365">
        <v>0.118692129632109</v>
      </c>
      <c r="N365" s="8" t="s">
        <v>752</v>
      </c>
      <c r="O365" s="9">
        <v>41901.442361111112</v>
      </c>
      <c r="P365">
        <f t="shared" si="5"/>
        <v>9</v>
      </c>
    </row>
    <row r="366" spans="1:16" ht="13">
      <c r="A366" s="8" t="s">
        <v>1399</v>
      </c>
      <c r="B366" t="s">
        <v>2792</v>
      </c>
      <c r="C366" t="s">
        <v>2604</v>
      </c>
      <c r="D366">
        <v>781754</v>
      </c>
      <c r="E366" t="s">
        <v>3001</v>
      </c>
      <c r="F366" t="s">
        <v>3422</v>
      </c>
      <c r="G366" t="s">
        <v>654</v>
      </c>
      <c r="H366" t="s">
        <v>4078</v>
      </c>
      <c r="I366" s="8" t="s">
        <v>752</v>
      </c>
      <c r="J366" s="5">
        <v>41904.393055555556</v>
      </c>
      <c r="K366" s="5">
        <v>41906.555104166669</v>
      </c>
      <c r="L366" s="5">
        <v>41906.448935185188</v>
      </c>
      <c r="M366">
        <v>0.10616898148146001</v>
      </c>
      <c r="N366" s="8" t="s">
        <v>752</v>
      </c>
      <c r="O366" s="9">
        <v>41906.423773148148</v>
      </c>
      <c r="P366">
        <f t="shared" si="5"/>
        <v>9</v>
      </c>
    </row>
    <row r="367" spans="1:16" ht="13">
      <c r="A367" s="8" t="s">
        <v>1399</v>
      </c>
      <c r="B367" t="s">
        <v>2792</v>
      </c>
      <c r="C367" t="s">
        <v>278</v>
      </c>
      <c r="D367">
        <v>781807</v>
      </c>
      <c r="E367" t="s">
        <v>3001</v>
      </c>
      <c r="F367" t="s">
        <v>2072</v>
      </c>
      <c r="G367" t="s">
        <v>654</v>
      </c>
      <c r="H367" t="s">
        <v>4079</v>
      </c>
      <c r="I367" s="8" t="s">
        <v>1399</v>
      </c>
      <c r="J367" s="5">
        <v>41904.444305555553</v>
      </c>
      <c r="K367" s="5">
        <v>41904.70511574074</v>
      </c>
      <c r="L367" s="5">
        <v>41904.482546296298</v>
      </c>
      <c r="M367">
        <v>0.222569444442343</v>
      </c>
      <c r="N367" s="8" t="s">
        <v>752</v>
      </c>
      <c r="O367" s="9">
        <v>41904.481817129628</v>
      </c>
      <c r="P367">
        <f t="shared" si="5"/>
        <v>9</v>
      </c>
    </row>
    <row r="368" spans="1:16" ht="13">
      <c r="A368" s="8" t="s">
        <v>1399</v>
      </c>
      <c r="B368" t="s">
        <v>2792</v>
      </c>
      <c r="C368" t="s">
        <v>1800</v>
      </c>
      <c r="D368">
        <v>783095</v>
      </c>
      <c r="E368" t="s">
        <v>3001</v>
      </c>
      <c r="F368" t="s">
        <v>2072</v>
      </c>
      <c r="G368" t="s">
        <v>654</v>
      </c>
      <c r="H368" t="s">
        <v>1883</v>
      </c>
      <c r="I368" s="8" t="s">
        <v>1399</v>
      </c>
      <c r="J368" s="5">
        <v>41907.394375000003</v>
      </c>
      <c r="K368" s="5">
        <v>41907.740358796298</v>
      </c>
      <c r="L368" s="5">
        <v>41907.470717592594</v>
      </c>
      <c r="M368">
        <v>0.26964120370394101</v>
      </c>
      <c r="N368" s="8" t="s">
        <v>752</v>
      </c>
      <c r="O368" s="9">
        <v>41907.467164351852</v>
      </c>
      <c r="P368">
        <f t="shared" si="5"/>
        <v>9</v>
      </c>
    </row>
    <row r="369" spans="1:16" ht="13">
      <c r="A369" s="8" t="s">
        <v>1399</v>
      </c>
      <c r="B369" t="s">
        <v>2792</v>
      </c>
      <c r="C369" t="s">
        <v>3529</v>
      </c>
      <c r="D369">
        <v>783135</v>
      </c>
      <c r="E369" t="s">
        <v>651</v>
      </c>
      <c r="F369" t="s">
        <v>1885</v>
      </c>
      <c r="G369" t="s">
        <v>654</v>
      </c>
      <c r="H369" t="s">
        <v>4080</v>
      </c>
      <c r="I369" s="8" t="s">
        <v>1399</v>
      </c>
      <c r="J369" s="5">
        <v>41907.443564814814</v>
      </c>
      <c r="K369" s="5">
        <v>41907.63484953704</v>
      </c>
      <c r="L369" s="5">
        <v>41907.580671296295</v>
      </c>
      <c r="M369">
        <v>5.4178240745386602E-2</v>
      </c>
      <c r="N369" s="8" t="s">
        <v>752</v>
      </c>
      <c r="O369" s="9">
        <v>41907.573009259257</v>
      </c>
      <c r="P369">
        <f t="shared" si="5"/>
        <v>9</v>
      </c>
    </row>
    <row r="370" spans="1:16" ht="13">
      <c r="A370" s="8" t="s">
        <v>1399</v>
      </c>
      <c r="B370" t="s">
        <v>2792</v>
      </c>
      <c r="C370" t="s">
        <v>2883</v>
      </c>
      <c r="D370">
        <v>783311</v>
      </c>
      <c r="E370" t="s">
        <v>3001</v>
      </c>
      <c r="F370" t="s">
        <v>1343</v>
      </c>
      <c r="G370" t="s">
        <v>654</v>
      </c>
      <c r="H370" t="s">
        <v>4081</v>
      </c>
      <c r="I370" s="8" t="s">
        <v>752</v>
      </c>
      <c r="J370" s="5">
        <v>41907.633692129632</v>
      </c>
      <c r="K370" s="5">
        <v>41923.563761574071</v>
      </c>
      <c r="L370" s="5">
        <v>41912.558125000003</v>
      </c>
      <c r="M370">
        <v>11.0056365740675</v>
      </c>
      <c r="N370" s="8" t="s">
        <v>752</v>
      </c>
      <c r="O370" s="9">
        <v>41911.594710648147</v>
      </c>
      <c r="P370">
        <f t="shared" si="5"/>
        <v>9</v>
      </c>
    </row>
    <row r="371" spans="1:16" ht="13">
      <c r="A371" s="8" t="s">
        <v>1399</v>
      </c>
      <c r="B371" t="s">
        <v>2792</v>
      </c>
      <c r="C371" t="s">
        <v>2156</v>
      </c>
      <c r="D371">
        <v>784751</v>
      </c>
      <c r="E371" t="s">
        <v>651</v>
      </c>
      <c r="F371" t="s">
        <v>3797</v>
      </c>
      <c r="G371" t="s">
        <v>654</v>
      </c>
      <c r="H371" t="s">
        <v>4082</v>
      </c>
      <c r="I371" s="8" t="s">
        <v>1399</v>
      </c>
      <c r="J371" s="5">
        <v>41912.441817129627</v>
      </c>
      <c r="K371" s="5">
        <v>41922.689826388887</v>
      </c>
      <c r="L371" s="5">
        <v>41920.580740740741</v>
      </c>
      <c r="M371">
        <v>2.1090856481459901</v>
      </c>
      <c r="N371" s="8" t="s">
        <v>752</v>
      </c>
      <c r="O371" s="9">
        <v>41920.514884259261</v>
      </c>
      <c r="P371">
        <f t="shared" si="5"/>
        <v>9</v>
      </c>
    </row>
    <row r="372" spans="1:16" ht="13">
      <c r="A372" s="8" t="s">
        <v>1399</v>
      </c>
      <c r="B372" t="s">
        <v>2792</v>
      </c>
      <c r="C372" t="s">
        <v>643</v>
      </c>
      <c r="D372">
        <v>786545</v>
      </c>
      <c r="E372" t="s">
        <v>3001</v>
      </c>
      <c r="F372" t="s">
        <v>3422</v>
      </c>
      <c r="G372" t="s">
        <v>654</v>
      </c>
      <c r="H372" t="s">
        <v>3815</v>
      </c>
      <c r="I372" s="8" t="s">
        <v>752</v>
      </c>
      <c r="J372" s="5">
        <v>41920.383472222224</v>
      </c>
      <c r="K372" s="5">
        <v>41922.621307870373</v>
      </c>
      <c r="L372" s="5">
        <v>41921.410057870373</v>
      </c>
      <c r="M372">
        <v>1.2112500000002899</v>
      </c>
      <c r="N372" s="8" t="s">
        <v>752</v>
      </c>
      <c r="O372" s="9">
        <v>41921.401898148149</v>
      </c>
      <c r="P372">
        <f t="shared" si="5"/>
        <v>10</v>
      </c>
    </row>
    <row r="373" spans="1:16" ht="13">
      <c r="A373" s="8" t="s">
        <v>1399</v>
      </c>
      <c r="B373" t="s">
        <v>2792</v>
      </c>
      <c r="C373" t="s">
        <v>1412</v>
      </c>
      <c r="D373">
        <v>786763</v>
      </c>
      <c r="E373" t="s">
        <v>651</v>
      </c>
      <c r="F373" t="s">
        <v>2072</v>
      </c>
      <c r="G373" t="s">
        <v>654</v>
      </c>
      <c r="H373" t="s">
        <v>4083</v>
      </c>
      <c r="I373" s="8" t="s">
        <v>752</v>
      </c>
      <c r="J373" s="5">
        <v>41920.581990740742</v>
      </c>
      <c r="K373" s="5">
        <v>41927.426365740743</v>
      </c>
      <c r="L373" s="5">
        <v>41926.333472222221</v>
      </c>
      <c r="M373">
        <v>1.0928935185220301</v>
      </c>
      <c r="N373" s="8" t="s">
        <v>752</v>
      </c>
      <c r="O373" s="9">
        <v>41925.694328703707</v>
      </c>
      <c r="P373">
        <f t="shared" si="5"/>
        <v>10</v>
      </c>
    </row>
    <row r="374" spans="1:16" ht="13">
      <c r="A374" s="8" t="s">
        <v>1399</v>
      </c>
      <c r="B374" t="s">
        <v>2792</v>
      </c>
      <c r="C374" t="s">
        <v>2971</v>
      </c>
      <c r="D374">
        <v>786830</v>
      </c>
      <c r="E374" t="s">
        <v>3001</v>
      </c>
      <c r="F374" t="s">
        <v>3422</v>
      </c>
      <c r="G374" t="s">
        <v>654</v>
      </c>
      <c r="H374" t="s">
        <v>4084</v>
      </c>
      <c r="I374" s="8" t="s">
        <v>1399</v>
      </c>
      <c r="J374" s="5">
        <v>41920.69258101852</v>
      </c>
      <c r="K374" s="5">
        <v>41921.660138888888</v>
      </c>
      <c r="L374" s="5">
        <v>41921.377256944441</v>
      </c>
      <c r="M374">
        <v>0.28288194444758102</v>
      </c>
      <c r="N374" s="8" t="s">
        <v>752</v>
      </c>
      <c r="O374" s="9">
        <v>41920.722893518519</v>
      </c>
      <c r="P374">
        <f t="shared" si="5"/>
        <v>10</v>
      </c>
    </row>
    <row r="375" spans="1:16" ht="13">
      <c r="A375" s="8" t="s">
        <v>1399</v>
      </c>
      <c r="B375" t="s">
        <v>2792</v>
      </c>
      <c r="C375" t="s">
        <v>3373</v>
      </c>
      <c r="D375">
        <v>787657</v>
      </c>
      <c r="E375" t="s">
        <v>3001</v>
      </c>
      <c r="F375" t="s">
        <v>1343</v>
      </c>
      <c r="G375" t="s">
        <v>654</v>
      </c>
      <c r="H375" t="s">
        <v>4085</v>
      </c>
      <c r="I375" s="8" t="s">
        <v>752</v>
      </c>
      <c r="J375" s="5">
        <v>41922.622928240744</v>
      </c>
      <c r="K375" s="5">
        <v>41928.439317129632</v>
      </c>
      <c r="L375" s="5">
        <v>41926.454918981479</v>
      </c>
      <c r="M375">
        <v>1.98439814815356</v>
      </c>
      <c r="N375" s="8" t="s">
        <v>752</v>
      </c>
      <c r="O375" s="9">
        <v>41926.416608796295</v>
      </c>
      <c r="P375">
        <f t="shared" si="5"/>
        <v>10</v>
      </c>
    </row>
    <row r="376" spans="1:16" ht="13">
      <c r="A376" s="8" t="s">
        <v>1399</v>
      </c>
      <c r="B376" t="s">
        <v>2792</v>
      </c>
      <c r="C376" t="s">
        <v>1575</v>
      </c>
      <c r="D376">
        <v>788119</v>
      </c>
      <c r="E376" t="s">
        <v>651</v>
      </c>
      <c r="F376" t="s">
        <v>1885</v>
      </c>
      <c r="G376" t="s">
        <v>654</v>
      </c>
      <c r="H376" t="s">
        <v>4086</v>
      </c>
      <c r="I376" s="8" t="s">
        <v>1399</v>
      </c>
      <c r="J376" s="5">
        <v>41925.583969907406</v>
      </c>
      <c r="K376" s="5">
        <v>41927.428055555552</v>
      </c>
      <c r="L376" s="5">
        <v>41926.397824074076</v>
      </c>
      <c r="M376">
        <v>1.0302314814762199</v>
      </c>
      <c r="N376" s="8" t="s">
        <v>752</v>
      </c>
      <c r="O376" s="9">
        <v>41926.391817129632</v>
      </c>
      <c r="P376">
        <f t="shared" si="5"/>
        <v>10</v>
      </c>
    </row>
    <row r="377" spans="1:16" ht="13">
      <c r="A377" s="8" t="s">
        <v>1399</v>
      </c>
      <c r="B377" t="s">
        <v>2792</v>
      </c>
      <c r="C377" t="s">
        <v>3701</v>
      </c>
      <c r="D377">
        <v>788364</v>
      </c>
      <c r="E377" t="s">
        <v>651</v>
      </c>
      <c r="F377" t="s">
        <v>1343</v>
      </c>
      <c r="G377" t="s">
        <v>3406</v>
      </c>
      <c r="H377" t="s">
        <v>4087</v>
      </c>
      <c r="I377" s="8" t="s">
        <v>752</v>
      </c>
      <c r="J377" s="5">
        <v>41926.34646990741</v>
      </c>
      <c r="K377" s="5" t="s">
        <v>3797</v>
      </c>
      <c r="L377" s="5" t="s">
        <v>3797</v>
      </c>
      <c r="M377">
        <v>0</v>
      </c>
      <c r="N377" t="s">
        <v>3797</v>
      </c>
      <c r="O377" t="s">
        <v>3797</v>
      </c>
      <c r="P377">
        <f t="shared" si="5"/>
        <v>10</v>
      </c>
    </row>
    <row r="378" spans="1:16" ht="13">
      <c r="A378" s="8" t="s">
        <v>1399</v>
      </c>
      <c r="B378" t="s">
        <v>2792</v>
      </c>
      <c r="C378" t="s">
        <v>168</v>
      </c>
      <c r="D378">
        <v>788662</v>
      </c>
      <c r="E378" t="s">
        <v>3001</v>
      </c>
      <c r="F378" t="s">
        <v>2072</v>
      </c>
      <c r="G378" t="s">
        <v>654</v>
      </c>
      <c r="H378" t="s">
        <v>3359</v>
      </c>
      <c r="I378" s="8" t="s">
        <v>1399</v>
      </c>
      <c r="J378" s="5">
        <v>41926.736666666664</v>
      </c>
      <c r="K378" s="5">
        <v>41927.664317129631</v>
      </c>
      <c r="L378" s="5">
        <v>41927.366053240738</v>
      </c>
      <c r="M378">
        <v>0.29826388889341598</v>
      </c>
      <c r="N378" s="8" t="s">
        <v>752</v>
      </c>
      <c r="O378" s="9">
        <v>41926.767141203702</v>
      </c>
      <c r="P378">
        <f t="shared" si="5"/>
        <v>10</v>
      </c>
    </row>
    <row r="379" spans="1:16" ht="13">
      <c r="A379" s="8" t="s">
        <v>1399</v>
      </c>
      <c r="B379" t="s">
        <v>2792</v>
      </c>
      <c r="C379" t="s">
        <v>270</v>
      </c>
      <c r="D379">
        <v>789183</v>
      </c>
      <c r="E379" t="s">
        <v>651</v>
      </c>
      <c r="F379" t="s">
        <v>3797</v>
      </c>
      <c r="G379" t="s">
        <v>654</v>
      </c>
      <c r="H379" t="s">
        <v>4088</v>
      </c>
      <c r="I379" s="8" t="s">
        <v>1399</v>
      </c>
      <c r="J379" s="5">
        <v>41928.431273148148</v>
      </c>
      <c r="K379" s="5">
        <v>41939.440393518518</v>
      </c>
      <c r="L379" s="5">
        <v>41929.578298611108</v>
      </c>
      <c r="M379">
        <v>9.86209490741021</v>
      </c>
      <c r="N379" s="8" t="s">
        <v>752</v>
      </c>
      <c r="O379" s="9">
        <v>41929.575972222221</v>
      </c>
      <c r="P379">
        <f t="shared" si="5"/>
        <v>10</v>
      </c>
    </row>
    <row r="380" spans="1:16" ht="13">
      <c r="A380" s="8" t="s">
        <v>1399</v>
      </c>
      <c r="B380" t="s">
        <v>2792</v>
      </c>
      <c r="C380" t="s">
        <v>947</v>
      </c>
      <c r="D380">
        <v>789514</v>
      </c>
      <c r="E380" t="s">
        <v>651</v>
      </c>
      <c r="F380" t="s">
        <v>3422</v>
      </c>
      <c r="G380" t="s">
        <v>1532</v>
      </c>
      <c r="H380" t="s">
        <v>4089</v>
      </c>
      <c r="I380" s="8" t="s">
        <v>752</v>
      </c>
      <c r="J380" s="5">
        <v>41929.420682870368</v>
      </c>
      <c r="K380" s="5" t="s">
        <v>3797</v>
      </c>
      <c r="L380" s="5" t="s">
        <v>3797</v>
      </c>
      <c r="M380">
        <v>0</v>
      </c>
      <c r="N380" t="s">
        <v>3797</v>
      </c>
      <c r="O380" t="s">
        <v>3797</v>
      </c>
      <c r="P380">
        <f t="shared" si="5"/>
        <v>10</v>
      </c>
    </row>
    <row r="381" spans="1:16" ht="13">
      <c r="A381" s="8" t="s">
        <v>1399</v>
      </c>
      <c r="B381" t="s">
        <v>2792</v>
      </c>
      <c r="C381" t="s">
        <v>2595</v>
      </c>
      <c r="D381">
        <v>789639</v>
      </c>
      <c r="E381" t="s">
        <v>3001</v>
      </c>
      <c r="F381" t="s">
        <v>1343</v>
      </c>
      <c r="G381" t="s">
        <v>654</v>
      </c>
      <c r="H381" t="s">
        <v>4090</v>
      </c>
      <c r="I381" s="8" t="s">
        <v>752</v>
      </c>
      <c r="J381" s="5">
        <v>41929.612893518519</v>
      </c>
      <c r="K381" s="5">
        <v>41932.686481481483</v>
      </c>
      <c r="L381" s="5">
        <v>41932.610335648147</v>
      </c>
      <c r="M381">
        <v>7.6145833336340701E-2</v>
      </c>
      <c r="N381" s="8" t="s">
        <v>2471</v>
      </c>
      <c r="O381" s="9">
        <v>41932.460474537038</v>
      </c>
      <c r="P381">
        <f t="shared" si="5"/>
        <v>10</v>
      </c>
    </row>
    <row r="382" spans="1:16" ht="13">
      <c r="A382" s="8" t="s">
        <v>1399</v>
      </c>
      <c r="B382" t="s">
        <v>2792</v>
      </c>
      <c r="C382" t="s">
        <v>827</v>
      </c>
      <c r="D382">
        <v>789947</v>
      </c>
      <c r="E382" t="s">
        <v>3001</v>
      </c>
      <c r="F382" t="s">
        <v>3797</v>
      </c>
      <c r="G382" t="s">
        <v>654</v>
      </c>
      <c r="H382" s="8" t="s">
        <v>946</v>
      </c>
      <c r="I382" s="8" t="s">
        <v>1399</v>
      </c>
      <c r="J382" s="5">
        <v>41932.412488425929</v>
      </c>
      <c r="K382" s="5">
        <v>41932.621168981481</v>
      </c>
      <c r="L382" s="5">
        <v>41932.424398148149</v>
      </c>
      <c r="M382">
        <v>0.196770833332266</v>
      </c>
      <c r="N382" s="8" t="s">
        <v>2471</v>
      </c>
      <c r="O382" s="9">
        <v>41932.423738425925</v>
      </c>
      <c r="P382">
        <f t="shared" si="5"/>
        <v>10</v>
      </c>
    </row>
    <row r="383" spans="1:16" ht="13">
      <c r="A383" s="8" t="s">
        <v>1399</v>
      </c>
      <c r="B383" t="s">
        <v>2792</v>
      </c>
      <c r="C383" t="s">
        <v>1133</v>
      </c>
      <c r="D383">
        <v>790327</v>
      </c>
      <c r="E383" t="s">
        <v>3001</v>
      </c>
      <c r="F383" t="s">
        <v>3797</v>
      </c>
      <c r="G383" t="s">
        <v>654</v>
      </c>
      <c r="H383" t="s">
        <v>4091</v>
      </c>
      <c r="I383" s="8" t="s">
        <v>1399</v>
      </c>
      <c r="J383" s="5">
        <v>41933.462673611109</v>
      </c>
      <c r="K383" s="5">
        <v>41933.686122685183</v>
      </c>
      <c r="L383" s="5">
        <v>41933.47320601852</v>
      </c>
      <c r="M383">
        <v>0.21291666666365899</v>
      </c>
      <c r="N383" s="8" t="s">
        <v>2471</v>
      </c>
      <c r="O383" s="9">
        <v>41933.470983796295</v>
      </c>
      <c r="P383">
        <f t="shared" si="5"/>
        <v>10</v>
      </c>
    </row>
    <row r="384" spans="1:16" ht="13">
      <c r="A384" s="8" t="s">
        <v>1399</v>
      </c>
      <c r="B384" t="s">
        <v>2792</v>
      </c>
      <c r="C384" t="s">
        <v>2893</v>
      </c>
      <c r="D384">
        <v>790430</v>
      </c>
      <c r="E384" t="s">
        <v>3001</v>
      </c>
      <c r="F384" t="s">
        <v>3797</v>
      </c>
      <c r="G384" t="s">
        <v>654</v>
      </c>
      <c r="H384" t="s">
        <v>4092</v>
      </c>
      <c r="I384" s="8" t="s">
        <v>1399</v>
      </c>
      <c r="J384" s="5">
        <v>41933.574456018519</v>
      </c>
      <c r="K384" s="5">
        <v>41933.680486111109</v>
      </c>
      <c r="L384" s="5">
        <v>41933.665011574078</v>
      </c>
      <c r="M384">
        <v>1.5474537030968301E-2</v>
      </c>
      <c r="N384" s="8" t="s">
        <v>2471</v>
      </c>
      <c r="O384" s="9">
        <v>41933.584699074076</v>
      </c>
      <c r="P384">
        <f t="shared" si="5"/>
        <v>10</v>
      </c>
    </row>
    <row r="385" spans="1:16" ht="13">
      <c r="A385" s="8" t="s">
        <v>1399</v>
      </c>
      <c r="B385" t="s">
        <v>2792</v>
      </c>
      <c r="C385" t="s">
        <v>1218</v>
      </c>
      <c r="D385">
        <v>790523</v>
      </c>
      <c r="E385" t="s">
        <v>3001</v>
      </c>
      <c r="F385" t="s">
        <v>1343</v>
      </c>
      <c r="G385" t="s">
        <v>654</v>
      </c>
      <c r="H385" t="s">
        <v>4093</v>
      </c>
      <c r="I385" s="8" t="s">
        <v>1399</v>
      </c>
      <c r="J385" s="5">
        <v>41933.638888888891</v>
      </c>
      <c r="K385" s="5">
        <v>41933.680474537039</v>
      </c>
      <c r="L385" s="5">
        <v>41933.66474537037</v>
      </c>
      <c r="M385">
        <v>1.5729166669188999E-2</v>
      </c>
      <c r="N385" s="8" t="s">
        <v>2471</v>
      </c>
      <c r="O385" s="9">
        <v>41933.660150462965</v>
      </c>
      <c r="P385">
        <f t="shared" si="5"/>
        <v>10</v>
      </c>
    </row>
    <row r="386" spans="1:16" ht="13">
      <c r="A386" s="8" t="s">
        <v>1399</v>
      </c>
      <c r="B386" t="s">
        <v>2792</v>
      </c>
      <c r="C386" t="s">
        <v>3508</v>
      </c>
      <c r="D386">
        <v>791199</v>
      </c>
      <c r="E386" t="s">
        <v>3001</v>
      </c>
      <c r="F386" t="s">
        <v>3422</v>
      </c>
      <c r="G386" t="s">
        <v>2280</v>
      </c>
      <c r="H386" t="s">
        <v>1694</v>
      </c>
      <c r="I386" s="8" t="s">
        <v>752</v>
      </c>
      <c r="J386" s="5">
        <v>41935.413946759261</v>
      </c>
      <c r="K386" s="5" t="s">
        <v>3797</v>
      </c>
      <c r="L386" s="5" t="s">
        <v>3797</v>
      </c>
      <c r="M386">
        <v>0</v>
      </c>
      <c r="N386" t="s">
        <v>3797</v>
      </c>
      <c r="O386" t="s">
        <v>3797</v>
      </c>
      <c r="P386">
        <f t="shared" ref="P386:P449" si="6">MONTH(J386)</f>
        <v>10</v>
      </c>
    </row>
    <row r="387" spans="1:16" ht="13">
      <c r="A387" s="8" t="s">
        <v>1399</v>
      </c>
      <c r="B387" t="s">
        <v>2792</v>
      </c>
      <c r="C387" t="s">
        <v>1785</v>
      </c>
      <c r="D387">
        <v>791206</v>
      </c>
      <c r="E387" t="s">
        <v>3001</v>
      </c>
      <c r="F387" t="s">
        <v>3422</v>
      </c>
      <c r="G387" t="s">
        <v>2280</v>
      </c>
      <c r="H387" t="s">
        <v>2651</v>
      </c>
      <c r="I387" s="8" t="s">
        <v>752</v>
      </c>
      <c r="J387" s="5">
        <v>41935.424861111111</v>
      </c>
      <c r="K387" s="5" t="s">
        <v>3797</v>
      </c>
      <c r="L387" s="5" t="s">
        <v>3797</v>
      </c>
      <c r="M387">
        <v>0</v>
      </c>
      <c r="N387" t="s">
        <v>3797</v>
      </c>
      <c r="O387" t="s">
        <v>3797</v>
      </c>
      <c r="P387">
        <f t="shared" si="6"/>
        <v>10</v>
      </c>
    </row>
    <row r="388" spans="1:16" ht="13">
      <c r="A388" s="8" t="s">
        <v>1399</v>
      </c>
      <c r="B388" t="s">
        <v>2792</v>
      </c>
      <c r="C388" t="s">
        <v>2359</v>
      </c>
      <c r="D388">
        <v>791301</v>
      </c>
      <c r="E388" t="s">
        <v>3001</v>
      </c>
      <c r="F388" t="s">
        <v>3422</v>
      </c>
      <c r="G388" t="s">
        <v>654</v>
      </c>
      <c r="H388" t="s">
        <v>4094</v>
      </c>
      <c r="I388" s="8" t="s">
        <v>752</v>
      </c>
      <c r="J388" s="5">
        <v>41935.570636574077</v>
      </c>
      <c r="K388" s="5">
        <v>41947.396944444445</v>
      </c>
      <c r="L388" s="5">
        <v>41936.621932870374</v>
      </c>
      <c r="M388">
        <v>10.775011574071</v>
      </c>
      <c r="N388" s="8" t="s">
        <v>752</v>
      </c>
      <c r="O388" s="9">
        <v>41936.398414351854</v>
      </c>
      <c r="P388">
        <f t="shared" si="6"/>
        <v>10</v>
      </c>
    </row>
    <row r="389" spans="1:16" ht="13">
      <c r="A389" s="8" t="s">
        <v>1399</v>
      </c>
      <c r="B389" t="s">
        <v>2792</v>
      </c>
      <c r="C389" t="s">
        <v>61</v>
      </c>
      <c r="D389">
        <v>791302</v>
      </c>
      <c r="E389" t="s">
        <v>3001</v>
      </c>
      <c r="F389" t="s">
        <v>1343</v>
      </c>
      <c r="G389" t="s">
        <v>654</v>
      </c>
      <c r="H389" t="s">
        <v>4078</v>
      </c>
      <c r="I389" s="8" t="s">
        <v>752</v>
      </c>
      <c r="J389" s="5">
        <v>41935.57234953704</v>
      </c>
      <c r="K389" s="5">
        <v>41942.431238425925</v>
      </c>
      <c r="L389" s="5">
        <v>41936.395416666666</v>
      </c>
      <c r="M389">
        <v>6.0358217592583996</v>
      </c>
      <c r="N389" s="8" t="s">
        <v>752</v>
      </c>
      <c r="O389" s="9">
        <v>41936.383831018517</v>
      </c>
      <c r="P389">
        <f t="shared" si="6"/>
        <v>10</v>
      </c>
    </row>
    <row r="390" spans="1:16" ht="13">
      <c r="A390" s="8" t="s">
        <v>1399</v>
      </c>
      <c r="B390" t="s">
        <v>2792</v>
      </c>
      <c r="C390" t="s">
        <v>2213</v>
      </c>
      <c r="D390">
        <v>791734</v>
      </c>
      <c r="E390" t="s">
        <v>3001</v>
      </c>
      <c r="F390" t="s">
        <v>3797</v>
      </c>
      <c r="G390" t="s">
        <v>654</v>
      </c>
      <c r="H390" t="s">
        <v>4095</v>
      </c>
      <c r="I390" s="8" t="s">
        <v>1399</v>
      </c>
      <c r="J390" s="5">
        <v>41936.587060185186</v>
      </c>
      <c r="K390" s="5">
        <v>41939.441574074073</v>
      </c>
      <c r="L390" s="5">
        <v>41936.621851851851</v>
      </c>
      <c r="M390">
        <v>2.81972222222248</v>
      </c>
      <c r="N390" s="8" t="s">
        <v>752</v>
      </c>
      <c r="O390" s="9">
        <v>41936.600856481484</v>
      </c>
      <c r="P390">
        <f t="shared" si="6"/>
        <v>10</v>
      </c>
    </row>
    <row r="391" spans="1:16" ht="13">
      <c r="A391" s="8" t="s">
        <v>1399</v>
      </c>
      <c r="B391" t="s">
        <v>2792</v>
      </c>
      <c r="C391" t="s">
        <v>699</v>
      </c>
      <c r="D391">
        <v>792025</v>
      </c>
      <c r="E391" t="s">
        <v>3001</v>
      </c>
      <c r="F391" t="s">
        <v>1343</v>
      </c>
      <c r="G391" t="s">
        <v>654</v>
      </c>
      <c r="H391" t="s">
        <v>4078</v>
      </c>
      <c r="I391" s="8" t="s">
        <v>752</v>
      </c>
      <c r="J391" s="5">
        <v>41939.379699074074</v>
      </c>
      <c r="K391" s="5">
        <v>41940.734560185185</v>
      </c>
      <c r="L391" s="5">
        <v>41940.55363425926</v>
      </c>
      <c r="M391">
        <v>0.180925925924385</v>
      </c>
      <c r="N391" s="8" t="s">
        <v>752</v>
      </c>
      <c r="O391" s="9">
        <v>41940.431192129632</v>
      </c>
      <c r="P391">
        <f t="shared" si="6"/>
        <v>10</v>
      </c>
    </row>
    <row r="392" spans="1:16" ht="13">
      <c r="A392" s="8" t="s">
        <v>1399</v>
      </c>
      <c r="B392" t="s">
        <v>2792</v>
      </c>
      <c r="C392" t="s">
        <v>2761</v>
      </c>
      <c r="D392">
        <v>792054</v>
      </c>
      <c r="E392" t="s">
        <v>3001</v>
      </c>
      <c r="F392" t="s">
        <v>2072</v>
      </c>
      <c r="G392" t="s">
        <v>654</v>
      </c>
      <c r="H392" t="s">
        <v>4096</v>
      </c>
      <c r="I392" s="8" t="s">
        <v>752</v>
      </c>
      <c r="J392" s="5">
        <v>41939.408506944441</v>
      </c>
      <c r="K392" s="5">
        <v>41942.430289351854</v>
      </c>
      <c r="L392" s="5">
        <v>41940.423275462963</v>
      </c>
      <c r="M392">
        <v>2.0070138888913802</v>
      </c>
      <c r="N392" s="8" t="s">
        <v>752</v>
      </c>
      <c r="O392" s="9">
        <v>41940.401562500003</v>
      </c>
      <c r="P392">
        <f t="shared" si="6"/>
        <v>10</v>
      </c>
    </row>
    <row r="393" spans="1:16" ht="13">
      <c r="A393" s="8" t="s">
        <v>1399</v>
      </c>
      <c r="B393" t="s">
        <v>2792</v>
      </c>
      <c r="C393" t="s">
        <v>2822</v>
      </c>
      <c r="D393">
        <v>792215</v>
      </c>
      <c r="E393" t="s">
        <v>3001</v>
      </c>
      <c r="F393" t="s">
        <v>3797</v>
      </c>
      <c r="G393" t="s">
        <v>654</v>
      </c>
      <c r="H393" t="s">
        <v>4097</v>
      </c>
      <c r="I393" s="8" t="s">
        <v>1399</v>
      </c>
      <c r="J393" s="5">
        <v>41939.585960648146</v>
      </c>
      <c r="K393" s="5">
        <v>41940.60800925926</v>
      </c>
      <c r="L393" s="5">
        <v>41940.397974537038</v>
      </c>
      <c r="M393">
        <v>0.21003472222219</v>
      </c>
      <c r="N393" s="8" t="s">
        <v>752</v>
      </c>
      <c r="O393" s="9">
        <v>41939.607789351852</v>
      </c>
      <c r="P393">
        <f t="shared" si="6"/>
        <v>10</v>
      </c>
    </row>
    <row r="394" spans="1:16" ht="13">
      <c r="A394" s="8" t="s">
        <v>1399</v>
      </c>
      <c r="B394" t="s">
        <v>2792</v>
      </c>
      <c r="C394" t="s">
        <v>3313</v>
      </c>
      <c r="D394">
        <v>793505</v>
      </c>
      <c r="E394" t="s">
        <v>3001</v>
      </c>
      <c r="F394" t="s">
        <v>3797</v>
      </c>
      <c r="G394" t="s">
        <v>654</v>
      </c>
      <c r="H394" t="s">
        <v>4098</v>
      </c>
      <c r="I394" s="8" t="s">
        <v>1399</v>
      </c>
      <c r="J394" s="5">
        <v>41941.64980324074</v>
      </c>
      <c r="K394" s="5">
        <v>41942.431354166663</v>
      </c>
      <c r="L394" s="5">
        <v>41941.722013888888</v>
      </c>
      <c r="M394">
        <v>0.70934027777548203</v>
      </c>
      <c r="N394" s="8" t="s">
        <v>2471</v>
      </c>
      <c r="O394" s="9">
        <v>41941.720312500001</v>
      </c>
      <c r="P394">
        <f t="shared" si="6"/>
        <v>10</v>
      </c>
    </row>
    <row r="395" spans="1:16" ht="13">
      <c r="A395" s="8" t="s">
        <v>1399</v>
      </c>
      <c r="B395" t="s">
        <v>2792</v>
      </c>
      <c r="C395" t="s">
        <v>999</v>
      </c>
      <c r="D395">
        <v>794068</v>
      </c>
      <c r="E395" t="s">
        <v>3001</v>
      </c>
      <c r="F395" t="s">
        <v>1885</v>
      </c>
      <c r="G395" t="s">
        <v>654</v>
      </c>
      <c r="H395" t="s">
        <v>4099</v>
      </c>
      <c r="I395" s="8" t="s">
        <v>1399</v>
      </c>
      <c r="J395" s="5">
        <v>41942.415798611109</v>
      </c>
      <c r="K395" s="5">
        <v>41943.672847222224</v>
      </c>
      <c r="L395" s="5">
        <v>41942.449537037035</v>
      </c>
      <c r="M395">
        <v>1.2233101851888899</v>
      </c>
      <c r="N395" s="8" t="s">
        <v>752</v>
      </c>
      <c r="O395" s="9">
        <v>41942.442916666667</v>
      </c>
      <c r="P395">
        <f t="shared" si="6"/>
        <v>10</v>
      </c>
    </row>
    <row r="396" spans="1:16" ht="13">
      <c r="A396" s="8" t="s">
        <v>1399</v>
      </c>
      <c r="B396" t="s">
        <v>2792</v>
      </c>
      <c r="C396" t="s">
        <v>1564</v>
      </c>
      <c r="D396">
        <v>794856</v>
      </c>
      <c r="E396" t="s">
        <v>3001</v>
      </c>
      <c r="F396" t="s">
        <v>3797</v>
      </c>
      <c r="G396" t="s">
        <v>654</v>
      </c>
      <c r="H396" t="s">
        <v>4100</v>
      </c>
      <c r="I396" s="8" t="s">
        <v>1399</v>
      </c>
      <c r="J396" s="5">
        <v>41943.6174537037</v>
      </c>
      <c r="K396" s="5">
        <v>41946.607592592591</v>
      </c>
      <c r="L396" s="5">
        <v>41946.395671296297</v>
      </c>
      <c r="M396">
        <v>0.21192129629344</v>
      </c>
      <c r="N396" s="8" t="s">
        <v>752</v>
      </c>
      <c r="O396" s="9">
        <v>41943.623472222222</v>
      </c>
      <c r="P396">
        <f t="shared" si="6"/>
        <v>10</v>
      </c>
    </row>
    <row r="397" spans="1:16" ht="13">
      <c r="A397" s="8" t="s">
        <v>1399</v>
      </c>
      <c r="B397" t="s">
        <v>2792</v>
      </c>
      <c r="C397" t="s">
        <v>3758</v>
      </c>
      <c r="D397">
        <v>791223</v>
      </c>
      <c r="E397" t="s">
        <v>3001</v>
      </c>
      <c r="F397" t="s">
        <v>1885</v>
      </c>
      <c r="G397" t="s">
        <v>654</v>
      </c>
      <c r="H397" s="8" t="s">
        <v>1070</v>
      </c>
      <c r="I397" s="8" t="s">
        <v>1399</v>
      </c>
      <c r="J397" s="5">
        <v>41943.776539351849</v>
      </c>
      <c r="K397" s="5">
        <v>41946.516446759262</v>
      </c>
      <c r="L397" s="5">
        <v>41946.395381944443</v>
      </c>
      <c r="M397">
        <v>0.121064814818965</v>
      </c>
      <c r="N397" s="8" t="s">
        <v>752</v>
      </c>
      <c r="O397" s="9">
        <v>41943.779733796298</v>
      </c>
      <c r="P397">
        <f t="shared" si="6"/>
        <v>10</v>
      </c>
    </row>
    <row r="398" spans="1:16" ht="13">
      <c r="A398" s="8" t="s">
        <v>1399</v>
      </c>
      <c r="B398" t="s">
        <v>2792</v>
      </c>
      <c r="C398" t="s">
        <v>2241</v>
      </c>
      <c r="D398">
        <v>796310</v>
      </c>
      <c r="E398" t="s">
        <v>3001</v>
      </c>
      <c r="F398" t="s">
        <v>1885</v>
      </c>
      <c r="G398" t="s">
        <v>654</v>
      </c>
      <c r="H398" t="s">
        <v>4101</v>
      </c>
      <c r="I398" s="8" t="s">
        <v>1399</v>
      </c>
      <c r="J398" s="5">
        <v>41947.652280092596</v>
      </c>
      <c r="K398" s="5">
        <v>41947.749074074076</v>
      </c>
      <c r="L398" s="5">
        <v>41947.707615740743</v>
      </c>
      <c r="M398">
        <v>4.1458333333139301E-2</v>
      </c>
      <c r="N398" s="8" t="s">
        <v>2471</v>
      </c>
      <c r="O398" s="9">
        <v>41947.675486111111</v>
      </c>
      <c r="P398">
        <f t="shared" si="6"/>
        <v>11</v>
      </c>
    </row>
    <row r="399" spans="1:16" ht="13">
      <c r="A399" s="8" t="s">
        <v>1399</v>
      </c>
      <c r="B399" t="s">
        <v>2792</v>
      </c>
      <c r="C399" t="s">
        <v>207</v>
      </c>
      <c r="D399">
        <v>796577</v>
      </c>
      <c r="E399" t="s">
        <v>3001</v>
      </c>
      <c r="F399" t="s">
        <v>1343</v>
      </c>
      <c r="G399" t="s">
        <v>2280</v>
      </c>
      <c r="H399" t="s">
        <v>4102</v>
      </c>
      <c r="I399" s="8" t="s">
        <v>752</v>
      </c>
      <c r="J399" s="5">
        <v>41948.414606481485</v>
      </c>
      <c r="K399" s="5" t="s">
        <v>3797</v>
      </c>
      <c r="L399" s="5" t="s">
        <v>3797</v>
      </c>
      <c r="M399">
        <v>0</v>
      </c>
      <c r="N399" t="s">
        <v>3797</v>
      </c>
      <c r="O399" t="s">
        <v>3797</v>
      </c>
      <c r="P399">
        <f t="shared" si="6"/>
        <v>11</v>
      </c>
    </row>
    <row r="400" spans="1:16" ht="13">
      <c r="A400" s="8" t="s">
        <v>1399</v>
      </c>
      <c r="B400" t="s">
        <v>2792</v>
      </c>
      <c r="C400" t="s">
        <v>2683</v>
      </c>
      <c r="D400">
        <v>796598</v>
      </c>
      <c r="E400" t="s">
        <v>3001</v>
      </c>
      <c r="F400" t="s">
        <v>1343</v>
      </c>
      <c r="G400" t="s">
        <v>654</v>
      </c>
      <c r="H400" t="s">
        <v>4103</v>
      </c>
      <c r="I400" s="8" t="s">
        <v>752</v>
      </c>
      <c r="J400" s="5">
        <v>41948.439351851855</v>
      </c>
      <c r="K400" s="5">
        <v>41963.364282407405</v>
      </c>
      <c r="L400" s="5">
        <v>41961.398842592593</v>
      </c>
      <c r="M400">
        <v>1.96543981481227</v>
      </c>
      <c r="N400" s="8" t="s">
        <v>752</v>
      </c>
      <c r="O400" s="9">
        <v>41960.489317129628</v>
      </c>
      <c r="P400">
        <f t="shared" si="6"/>
        <v>11</v>
      </c>
    </row>
    <row r="401" spans="1:16" ht="13">
      <c r="A401" s="8" t="s">
        <v>1399</v>
      </c>
      <c r="B401" t="s">
        <v>2792</v>
      </c>
      <c r="C401" t="s">
        <v>491</v>
      </c>
      <c r="D401">
        <v>796924</v>
      </c>
      <c r="E401" t="s">
        <v>3001</v>
      </c>
      <c r="F401" t="s">
        <v>1885</v>
      </c>
      <c r="G401" t="s">
        <v>2280</v>
      </c>
      <c r="H401" t="s">
        <v>4104</v>
      </c>
      <c r="I401" s="8" t="s">
        <v>1399</v>
      </c>
      <c r="J401" s="5">
        <v>41948.721180555556</v>
      </c>
      <c r="K401" s="5" t="s">
        <v>3797</v>
      </c>
      <c r="L401" s="5" t="s">
        <v>3797</v>
      </c>
      <c r="M401">
        <v>0</v>
      </c>
      <c r="N401" t="s">
        <v>3797</v>
      </c>
      <c r="O401" t="s">
        <v>3797</v>
      </c>
      <c r="P401">
        <f t="shared" si="6"/>
        <v>11</v>
      </c>
    </row>
    <row r="402" spans="1:16" ht="13">
      <c r="A402" s="8" t="s">
        <v>1399</v>
      </c>
      <c r="B402" t="s">
        <v>2792</v>
      </c>
      <c r="C402" t="s">
        <v>1910</v>
      </c>
      <c r="D402">
        <v>797118</v>
      </c>
      <c r="E402" t="s">
        <v>3001</v>
      </c>
      <c r="F402" t="s">
        <v>3797</v>
      </c>
      <c r="G402" t="s">
        <v>654</v>
      </c>
      <c r="H402" t="s">
        <v>4105</v>
      </c>
      <c r="I402" s="8" t="s">
        <v>1399</v>
      </c>
      <c r="J402" s="5">
        <v>41949.425497685188</v>
      </c>
      <c r="K402" s="5">
        <v>41949.639201388891</v>
      </c>
      <c r="L402" s="5">
        <v>41949.461782407408</v>
      </c>
      <c r="M402">
        <v>0.17741898148233301</v>
      </c>
      <c r="N402" s="8" t="s">
        <v>752</v>
      </c>
      <c r="O402" s="9">
        <v>41949.451249999998</v>
      </c>
      <c r="P402">
        <f t="shared" si="6"/>
        <v>11</v>
      </c>
    </row>
    <row r="403" spans="1:16" ht="13">
      <c r="A403" s="8" t="s">
        <v>1399</v>
      </c>
      <c r="B403" t="s">
        <v>2792</v>
      </c>
      <c r="C403" t="s">
        <v>884</v>
      </c>
      <c r="D403">
        <v>797633</v>
      </c>
      <c r="E403" t="s">
        <v>3001</v>
      </c>
      <c r="F403" t="s">
        <v>3422</v>
      </c>
      <c r="G403" t="s">
        <v>654</v>
      </c>
      <c r="H403" t="s">
        <v>4106</v>
      </c>
      <c r="I403" s="8" t="s">
        <v>752</v>
      </c>
      <c r="J403" s="5">
        <v>41950.411458333336</v>
      </c>
      <c r="K403" s="5">
        <v>41954.46025462963</v>
      </c>
      <c r="L403" s="5">
        <v>41953.660451388889</v>
      </c>
      <c r="M403">
        <v>0.79980324074131204</v>
      </c>
      <c r="N403" s="8" t="s">
        <v>752</v>
      </c>
      <c r="O403" s="9">
        <v>41953.588912037034</v>
      </c>
      <c r="P403">
        <f t="shared" si="6"/>
        <v>11</v>
      </c>
    </row>
    <row r="404" spans="1:16" ht="13">
      <c r="A404" s="8" t="s">
        <v>1399</v>
      </c>
      <c r="B404" t="s">
        <v>2792</v>
      </c>
      <c r="C404" t="s">
        <v>2546</v>
      </c>
      <c r="D404">
        <v>798891</v>
      </c>
      <c r="E404" t="s">
        <v>3001</v>
      </c>
      <c r="F404" t="s">
        <v>2072</v>
      </c>
      <c r="G404" t="s">
        <v>654</v>
      </c>
      <c r="H404" t="s">
        <v>4107</v>
      </c>
      <c r="I404" s="8" t="s">
        <v>752</v>
      </c>
      <c r="J404" s="5">
        <v>41954.490439814814</v>
      </c>
      <c r="K404" s="5">
        <v>41967.587141203701</v>
      </c>
      <c r="L404" s="5">
        <v>41954.672118055554</v>
      </c>
      <c r="M404">
        <v>12.915023148147201</v>
      </c>
      <c r="N404" s="8" t="s">
        <v>752</v>
      </c>
      <c r="O404" s="9">
        <v>41954.622152777774</v>
      </c>
      <c r="P404">
        <f t="shared" si="6"/>
        <v>11</v>
      </c>
    </row>
    <row r="405" spans="1:16" ht="13">
      <c r="A405" s="8" t="s">
        <v>1399</v>
      </c>
      <c r="B405" t="s">
        <v>2792</v>
      </c>
      <c r="C405" t="s">
        <v>3202</v>
      </c>
      <c r="D405">
        <v>799302</v>
      </c>
      <c r="E405" t="s">
        <v>3001</v>
      </c>
      <c r="F405" t="s">
        <v>3422</v>
      </c>
      <c r="G405" t="s">
        <v>2280</v>
      </c>
      <c r="H405" s="8" t="s">
        <v>2923</v>
      </c>
      <c r="I405" s="8" t="s">
        <v>1399</v>
      </c>
      <c r="J405" s="5">
        <v>41955.399201388886</v>
      </c>
      <c r="K405" s="5" t="s">
        <v>3797</v>
      </c>
      <c r="L405" s="5" t="s">
        <v>3797</v>
      </c>
      <c r="M405">
        <v>0</v>
      </c>
      <c r="N405" t="s">
        <v>3797</v>
      </c>
      <c r="O405" t="s">
        <v>3797</v>
      </c>
      <c r="P405">
        <f t="shared" si="6"/>
        <v>11</v>
      </c>
    </row>
    <row r="406" spans="1:16" ht="13">
      <c r="A406" s="8" t="s">
        <v>1399</v>
      </c>
      <c r="B406" t="s">
        <v>2792</v>
      </c>
      <c r="C406" t="s">
        <v>1179</v>
      </c>
      <c r="D406">
        <v>799314</v>
      </c>
      <c r="E406" t="s">
        <v>651</v>
      </c>
      <c r="F406" t="s">
        <v>3422</v>
      </c>
      <c r="G406" t="s">
        <v>2280</v>
      </c>
      <c r="H406" t="s">
        <v>4108</v>
      </c>
      <c r="I406" s="8" t="s">
        <v>1399</v>
      </c>
      <c r="J406" s="5">
        <v>41955.407488425924</v>
      </c>
      <c r="K406" s="5" t="s">
        <v>3797</v>
      </c>
      <c r="L406" s="5" t="s">
        <v>3797</v>
      </c>
      <c r="M406">
        <v>0</v>
      </c>
      <c r="N406" t="s">
        <v>3797</v>
      </c>
      <c r="O406" t="s">
        <v>3797</v>
      </c>
      <c r="P406">
        <f t="shared" si="6"/>
        <v>11</v>
      </c>
    </row>
    <row r="407" spans="1:16" ht="13">
      <c r="A407" s="8" t="s">
        <v>1399</v>
      </c>
      <c r="B407" t="s">
        <v>2792</v>
      </c>
      <c r="C407" t="s">
        <v>3613</v>
      </c>
      <c r="D407">
        <v>799316</v>
      </c>
      <c r="E407" t="s">
        <v>3001</v>
      </c>
      <c r="F407" t="s">
        <v>3422</v>
      </c>
      <c r="G407" t="s">
        <v>654</v>
      </c>
      <c r="H407" s="8" t="s">
        <v>3115</v>
      </c>
      <c r="I407" s="8" t="s">
        <v>1399</v>
      </c>
      <c r="J407" s="5">
        <v>41955.408391203702</v>
      </c>
      <c r="K407" s="5">
        <v>41955.428969907407</v>
      </c>
      <c r="L407" s="5">
        <v>41955.41978009259</v>
      </c>
      <c r="M407">
        <v>9.1898148166365008E-3</v>
      </c>
      <c r="N407" s="8" t="s">
        <v>752</v>
      </c>
      <c r="O407" s="9">
        <v>41955.412499999999</v>
      </c>
      <c r="P407">
        <f t="shared" si="6"/>
        <v>11</v>
      </c>
    </row>
    <row r="408" spans="1:16" ht="13">
      <c r="A408" s="8" t="s">
        <v>1399</v>
      </c>
      <c r="B408" t="s">
        <v>2792</v>
      </c>
      <c r="C408" t="s">
        <v>1810</v>
      </c>
      <c r="D408">
        <v>801114</v>
      </c>
      <c r="E408" t="s">
        <v>3001</v>
      </c>
      <c r="F408" t="s">
        <v>3422</v>
      </c>
      <c r="G408" t="s">
        <v>654</v>
      </c>
      <c r="H408" t="s">
        <v>4109</v>
      </c>
      <c r="I408" s="8" t="s">
        <v>752</v>
      </c>
      <c r="J408" s="5">
        <v>41961.402268518519</v>
      </c>
      <c r="K408" s="5">
        <v>41961.684270833335</v>
      </c>
      <c r="L408" s="5">
        <v>41961.66673611111</v>
      </c>
      <c r="M408">
        <v>1.7534722224809202E-2</v>
      </c>
      <c r="N408" s="8" t="s">
        <v>752</v>
      </c>
      <c r="O408" s="9">
        <v>41961.641469907408</v>
      </c>
      <c r="P408">
        <f t="shared" si="6"/>
        <v>11</v>
      </c>
    </row>
    <row r="409" spans="1:16" ht="13">
      <c r="A409" s="8" t="s">
        <v>1399</v>
      </c>
      <c r="B409" t="s">
        <v>2792</v>
      </c>
      <c r="C409" t="s">
        <v>312</v>
      </c>
      <c r="D409">
        <v>801988</v>
      </c>
      <c r="E409" t="s">
        <v>3001</v>
      </c>
      <c r="F409" t="s">
        <v>3422</v>
      </c>
      <c r="G409" t="s">
        <v>654</v>
      </c>
      <c r="H409" t="s">
        <v>2169</v>
      </c>
      <c r="I409" s="8" t="s">
        <v>752</v>
      </c>
      <c r="J409" s="5">
        <v>41963.353437500002</v>
      </c>
      <c r="K409" s="5">
        <v>41964.429803240739</v>
      </c>
      <c r="L409" s="5">
        <v>41964.41547453704</v>
      </c>
      <c r="M409">
        <v>1.43287036989932E-2</v>
      </c>
      <c r="N409" s="8" t="s">
        <v>752</v>
      </c>
      <c r="O409" s="9">
        <v>41964.397650462961</v>
      </c>
      <c r="P409">
        <f t="shared" si="6"/>
        <v>11</v>
      </c>
    </row>
    <row r="410" spans="1:16" ht="13">
      <c r="A410" s="8" t="s">
        <v>1399</v>
      </c>
      <c r="B410" t="s">
        <v>2792</v>
      </c>
      <c r="C410" t="s">
        <v>1897</v>
      </c>
      <c r="D410">
        <v>802049</v>
      </c>
      <c r="E410" t="s">
        <v>3001</v>
      </c>
      <c r="F410" t="s">
        <v>3422</v>
      </c>
      <c r="G410" t="s">
        <v>654</v>
      </c>
      <c r="H410" t="s">
        <v>4110</v>
      </c>
      <c r="I410" s="8" t="s">
        <v>1399</v>
      </c>
      <c r="J410" s="5">
        <v>41963.419606481482</v>
      </c>
      <c r="K410" s="5">
        <v>41963.59306712963</v>
      </c>
      <c r="L410" s="5">
        <v>41963.479872685188</v>
      </c>
      <c r="M410">
        <v>0.113194444442343</v>
      </c>
      <c r="N410" s="8" t="s">
        <v>752</v>
      </c>
      <c r="O410" s="9">
        <v>41963.470335648148</v>
      </c>
      <c r="P410">
        <f t="shared" si="6"/>
        <v>11</v>
      </c>
    </row>
    <row r="411" spans="1:16" ht="13">
      <c r="A411" s="8" t="s">
        <v>1399</v>
      </c>
      <c r="B411" t="s">
        <v>2792</v>
      </c>
      <c r="C411" t="s">
        <v>858</v>
      </c>
      <c r="D411">
        <v>802069</v>
      </c>
      <c r="E411" t="s">
        <v>651</v>
      </c>
      <c r="F411" t="s">
        <v>1343</v>
      </c>
      <c r="G411" t="s">
        <v>3167</v>
      </c>
      <c r="H411" t="s">
        <v>4111</v>
      </c>
      <c r="I411" s="8" t="s">
        <v>752</v>
      </c>
      <c r="J411" s="5">
        <v>41963.425925925927</v>
      </c>
      <c r="K411" s="5" t="s">
        <v>3797</v>
      </c>
      <c r="L411" s="5" t="s">
        <v>3797</v>
      </c>
      <c r="M411">
        <v>0</v>
      </c>
      <c r="N411" t="s">
        <v>3797</v>
      </c>
      <c r="O411" t="s">
        <v>3797</v>
      </c>
      <c r="P411">
        <f t="shared" si="6"/>
        <v>11</v>
      </c>
    </row>
    <row r="412" spans="1:16" ht="13">
      <c r="A412" s="8" t="s">
        <v>1399</v>
      </c>
      <c r="B412" t="s">
        <v>2792</v>
      </c>
      <c r="C412" t="s">
        <v>2255</v>
      </c>
      <c r="D412">
        <v>802681</v>
      </c>
      <c r="E412" t="s">
        <v>3001</v>
      </c>
      <c r="F412" t="s">
        <v>1885</v>
      </c>
      <c r="G412" t="s">
        <v>654</v>
      </c>
      <c r="H412" t="s">
        <v>4112</v>
      </c>
      <c r="I412" s="8" t="s">
        <v>752</v>
      </c>
      <c r="J412" s="5">
        <v>41964.453842592593</v>
      </c>
      <c r="K412" s="5">
        <v>41968.607847222222</v>
      </c>
      <c r="L412" s="5">
        <v>41968.59233796296</v>
      </c>
      <c r="M412">
        <v>1.55092592613073E-2</v>
      </c>
      <c r="N412" s="8" t="s">
        <v>752</v>
      </c>
      <c r="O412" s="9">
        <v>41968.564976851849</v>
      </c>
      <c r="P412">
        <f t="shared" si="6"/>
        <v>11</v>
      </c>
    </row>
    <row r="413" spans="1:16" ht="13">
      <c r="A413" s="8" t="s">
        <v>1399</v>
      </c>
      <c r="B413" t="s">
        <v>2792</v>
      </c>
      <c r="C413" t="s">
        <v>515</v>
      </c>
      <c r="D413">
        <v>802799</v>
      </c>
      <c r="E413" t="s">
        <v>3001</v>
      </c>
      <c r="F413" t="s">
        <v>2072</v>
      </c>
      <c r="G413" t="s">
        <v>654</v>
      </c>
      <c r="H413" t="s">
        <v>3265</v>
      </c>
      <c r="I413" s="8" t="s">
        <v>1399</v>
      </c>
      <c r="J413" s="5">
        <v>41964.55777777778</v>
      </c>
      <c r="K413" s="5">
        <v>41967.585925925923</v>
      </c>
      <c r="L413" s="5">
        <v>41964.569305555553</v>
      </c>
      <c r="M413">
        <v>3.0166203703702199</v>
      </c>
      <c r="N413" s="8" t="s">
        <v>752</v>
      </c>
      <c r="O413" s="9">
        <v>41964.567731481482</v>
      </c>
      <c r="P413">
        <f t="shared" si="6"/>
        <v>11</v>
      </c>
    </row>
    <row r="414" spans="1:16" ht="13">
      <c r="A414" s="8" t="s">
        <v>1399</v>
      </c>
      <c r="B414" t="s">
        <v>2792</v>
      </c>
      <c r="C414" t="s">
        <v>2704</v>
      </c>
      <c r="D414">
        <v>803630</v>
      </c>
      <c r="E414" t="s">
        <v>651</v>
      </c>
      <c r="F414" t="s">
        <v>1885</v>
      </c>
      <c r="G414" t="s">
        <v>2280</v>
      </c>
      <c r="H414" t="s">
        <v>4113</v>
      </c>
      <c r="I414" s="8" t="s">
        <v>1399</v>
      </c>
      <c r="J414" s="5">
        <v>41967.429988425924</v>
      </c>
      <c r="K414" s="5" t="s">
        <v>3797</v>
      </c>
      <c r="L414" s="5" t="s">
        <v>3797</v>
      </c>
      <c r="M414">
        <v>0</v>
      </c>
      <c r="N414" t="s">
        <v>3797</v>
      </c>
      <c r="O414" t="s">
        <v>3797</v>
      </c>
      <c r="P414">
        <f t="shared" si="6"/>
        <v>11</v>
      </c>
    </row>
    <row r="415" spans="1:16" ht="13">
      <c r="A415" s="8" t="s">
        <v>1399</v>
      </c>
      <c r="B415" t="s">
        <v>2792</v>
      </c>
      <c r="C415" t="s">
        <v>536</v>
      </c>
      <c r="D415">
        <v>803676</v>
      </c>
      <c r="E415" t="s">
        <v>651</v>
      </c>
      <c r="F415" t="s">
        <v>1885</v>
      </c>
      <c r="G415" t="s">
        <v>654</v>
      </c>
      <c r="H415" t="s">
        <v>4113</v>
      </c>
      <c r="I415" s="8" t="s">
        <v>1399</v>
      </c>
      <c r="J415" s="5">
        <v>41967.470462962963</v>
      </c>
      <c r="K415" s="5">
        <v>41968.462152777778</v>
      </c>
      <c r="L415" s="5">
        <v>41967.480844907404</v>
      </c>
      <c r="M415">
        <v>0.98130787037371203</v>
      </c>
      <c r="N415" s="8" t="s">
        <v>752</v>
      </c>
      <c r="O415" s="9">
        <v>41967.479155092595</v>
      </c>
      <c r="P415">
        <f t="shared" si="6"/>
        <v>11</v>
      </c>
    </row>
    <row r="416" spans="1:16" ht="13">
      <c r="A416" s="8" t="s">
        <v>1399</v>
      </c>
      <c r="B416" t="s">
        <v>2792</v>
      </c>
      <c r="C416" t="s">
        <v>1293</v>
      </c>
      <c r="D416">
        <v>803776</v>
      </c>
      <c r="E416" t="s">
        <v>3001</v>
      </c>
      <c r="F416" t="s">
        <v>2072</v>
      </c>
      <c r="G416" t="s">
        <v>654</v>
      </c>
      <c r="H416" s="8" t="s">
        <v>3485</v>
      </c>
      <c r="I416" s="8" t="s">
        <v>1399</v>
      </c>
      <c r="J416" s="5">
        <v>41967.586527777778</v>
      </c>
      <c r="K416" s="5">
        <v>41968.357997685183</v>
      </c>
      <c r="L416" s="5">
        <v>41967.650995370372</v>
      </c>
      <c r="M416">
        <v>0.70700231481168896</v>
      </c>
      <c r="N416" s="8" t="s">
        <v>752</v>
      </c>
      <c r="O416" s="9">
        <v>41967.624074074076</v>
      </c>
      <c r="P416">
        <f t="shared" si="6"/>
        <v>11</v>
      </c>
    </row>
    <row r="417" spans="1:16" ht="13">
      <c r="A417" s="8" t="s">
        <v>1399</v>
      </c>
      <c r="B417" t="s">
        <v>2792</v>
      </c>
      <c r="C417" t="s">
        <v>1811</v>
      </c>
      <c r="D417">
        <v>804093</v>
      </c>
      <c r="E417" t="s">
        <v>3001</v>
      </c>
      <c r="F417" t="s">
        <v>3422</v>
      </c>
      <c r="G417" t="s">
        <v>654</v>
      </c>
      <c r="H417" t="s">
        <v>4114</v>
      </c>
      <c r="I417" s="8" t="s">
        <v>752</v>
      </c>
      <c r="J417" s="5">
        <v>41968.382256944446</v>
      </c>
      <c r="K417" s="5">
        <v>41971.480671296296</v>
      </c>
      <c r="L417" s="5">
        <v>41968.564722222225</v>
      </c>
      <c r="M417">
        <v>2.9159490740712499</v>
      </c>
      <c r="N417" s="8" t="s">
        <v>752</v>
      </c>
      <c r="O417" s="9">
        <v>41968.551180555558</v>
      </c>
      <c r="P417">
        <f t="shared" si="6"/>
        <v>11</v>
      </c>
    </row>
    <row r="418" spans="1:16" ht="13">
      <c r="A418" s="8" t="s">
        <v>1399</v>
      </c>
      <c r="B418" t="s">
        <v>2792</v>
      </c>
      <c r="C418" t="s">
        <v>3482</v>
      </c>
      <c r="D418">
        <v>804175</v>
      </c>
      <c r="E418" t="s">
        <v>3001</v>
      </c>
      <c r="F418" t="s">
        <v>3422</v>
      </c>
      <c r="G418" t="s">
        <v>654</v>
      </c>
      <c r="H418" t="s">
        <v>4115</v>
      </c>
      <c r="I418" s="8" t="s">
        <v>1399</v>
      </c>
      <c r="J418" s="5">
        <v>41968.433854166666</v>
      </c>
      <c r="K418" s="5">
        <v>41968.596273148149</v>
      </c>
      <c r="L418" s="5">
        <v>41968.486817129633</v>
      </c>
      <c r="M418">
        <v>0.10945601851563</v>
      </c>
      <c r="N418" s="8" t="s">
        <v>752</v>
      </c>
      <c r="O418" s="9">
        <v>41968.474849537037</v>
      </c>
      <c r="P418">
        <f t="shared" si="6"/>
        <v>11</v>
      </c>
    </row>
    <row r="419" spans="1:16" ht="13">
      <c r="A419" s="8" t="s">
        <v>1399</v>
      </c>
      <c r="B419" t="s">
        <v>2792</v>
      </c>
      <c r="C419" t="s">
        <v>3610</v>
      </c>
      <c r="D419">
        <v>804438</v>
      </c>
      <c r="E419" t="s">
        <v>3001</v>
      </c>
      <c r="F419" t="s">
        <v>2072</v>
      </c>
      <c r="G419" t="s">
        <v>3406</v>
      </c>
      <c r="H419" t="s">
        <v>4116</v>
      </c>
      <c r="I419" s="8" t="s">
        <v>752</v>
      </c>
      <c r="J419" s="5">
        <v>41968.697175925925</v>
      </c>
      <c r="K419" s="5" t="s">
        <v>3797</v>
      </c>
      <c r="L419" s="5" t="s">
        <v>3797</v>
      </c>
      <c r="M419">
        <v>0</v>
      </c>
      <c r="N419" t="s">
        <v>3797</v>
      </c>
      <c r="O419" t="s">
        <v>3797</v>
      </c>
      <c r="P419">
        <f t="shared" si="6"/>
        <v>11</v>
      </c>
    </row>
    <row r="420" spans="1:16" ht="13">
      <c r="A420" s="8" t="s">
        <v>1399</v>
      </c>
      <c r="B420" t="s">
        <v>2792</v>
      </c>
      <c r="C420" t="s">
        <v>1513</v>
      </c>
      <c r="D420">
        <v>804817</v>
      </c>
      <c r="E420" t="s">
        <v>651</v>
      </c>
      <c r="F420" t="s">
        <v>1885</v>
      </c>
      <c r="G420" t="s">
        <v>654</v>
      </c>
      <c r="H420" t="s">
        <v>4117</v>
      </c>
      <c r="I420" s="8" t="s">
        <v>1399</v>
      </c>
      <c r="J420" s="5">
        <v>41969.559803240743</v>
      </c>
      <c r="K420" s="5">
        <v>41971.481828703705</v>
      </c>
      <c r="L420" s="5">
        <v>41970.647534722222</v>
      </c>
      <c r="M420">
        <v>0.834293981482915</v>
      </c>
      <c r="N420" s="8" t="s">
        <v>752</v>
      </c>
      <c r="O420" s="9">
        <v>41970.642118055555</v>
      </c>
      <c r="P420">
        <f t="shared" si="6"/>
        <v>11</v>
      </c>
    </row>
    <row r="421" spans="1:16" ht="13">
      <c r="A421" s="8" t="s">
        <v>1399</v>
      </c>
      <c r="B421" t="s">
        <v>2792</v>
      </c>
      <c r="C421" t="s">
        <v>2700</v>
      </c>
      <c r="D421">
        <v>804975</v>
      </c>
      <c r="E421" t="s">
        <v>3001</v>
      </c>
      <c r="F421" t="s">
        <v>1343</v>
      </c>
      <c r="G421" t="s">
        <v>654</v>
      </c>
      <c r="H421" t="s">
        <v>4118</v>
      </c>
      <c r="I421" s="8" t="s">
        <v>752</v>
      </c>
      <c r="J421" s="5">
        <v>41969.683576388888</v>
      </c>
      <c r="K421" s="5">
        <v>41970.657002314816</v>
      </c>
      <c r="L421" s="5">
        <v>41970.424409722225</v>
      </c>
      <c r="M421">
        <v>0.23259259259066301</v>
      </c>
      <c r="N421" s="8" t="s">
        <v>752</v>
      </c>
      <c r="O421" s="9">
        <v>41970.383090277777</v>
      </c>
      <c r="P421">
        <f t="shared" si="6"/>
        <v>11</v>
      </c>
    </row>
    <row r="422" spans="1:16" ht="13">
      <c r="A422" s="8" t="s">
        <v>1399</v>
      </c>
      <c r="B422" t="s">
        <v>2792</v>
      </c>
      <c r="C422" t="s">
        <v>1819</v>
      </c>
      <c r="D422">
        <v>805364</v>
      </c>
      <c r="E422" t="s">
        <v>3001</v>
      </c>
      <c r="F422" t="s">
        <v>1885</v>
      </c>
      <c r="G422" t="s">
        <v>654</v>
      </c>
      <c r="H422" t="s">
        <v>4119</v>
      </c>
      <c r="I422" s="8" t="s">
        <v>1399</v>
      </c>
      <c r="J422" s="5">
        <v>41970.586099537039</v>
      </c>
      <c r="K422" s="5">
        <v>41970.702766203707</v>
      </c>
      <c r="L422" s="5">
        <v>41970.650196759256</v>
      </c>
      <c r="M422">
        <v>5.2569444451364702E-2</v>
      </c>
      <c r="N422" s="8" t="s">
        <v>752</v>
      </c>
      <c r="O422" s="9">
        <v>41970.647118055553</v>
      </c>
      <c r="P422">
        <f t="shared" si="6"/>
        <v>11</v>
      </c>
    </row>
    <row r="423" spans="1:16" ht="13">
      <c r="A423" s="8" t="s">
        <v>1399</v>
      </c>
      <c r="B423" t="s">
        <v>2792</v>
      </c>
      <c r="C423" t="s">
        <v>1290</v>
      </c>
      <c r="D423">
        <v>805775</v>
      </c>
      <c r="E423" t="s">
        <v>3001</v>
      </c>
      <c r="F423" t="s">
        <v>1343</v>
      </c>
      <c r="G423" t="s">
        <v>2225</v>
      </c>
      <c r="H423" t="s">
        <v>4120</v>
      </c>
      <c r="I423" s="8" t="s">
        <v>752</v>
      </c>
      <c r="J423" s="5">
        <v>41971.359942129631</v>
      </c>
      <c r="K423" s="5" t="s">
        <v>3797</v>
      </c>
      <c r="L423" s="5">
        <v>41974.357094907406</v>
      </c>
      <c r="M423">
        <v>0</v>
      </c>
      <c r="N423" s="8" t="s">
        <v>752</v>
      </c>
      <c r="O423" s="9">
        <v>41971.717037037037</v>
      </c>
      <c r="P423">
        <f t="shared" si="6"/>
        <v>11</v>
      </c>
    </row>
    <row r="424" spans="1:16" ht="13">
      <c r="A424" s="8" t="s">
        <v>1399</v>
      </c>
      <c r="B424" t="s">
        <v>2792</v>
      </c>
      <c r="C424" t="s">
        <v>2858</v>
      </c>
      <c r="D424">
        <v>805846</v>
      </c>
      <c r="E424" t="s">
        <v>3001</v>
      </c>
      <c r="F424" t="s">
        <v>3422</v>
      </c>
      <c r="G424" t="s">
        <v>654</v>
      </c>
      <c r="H424" t="s">
        <v>4121</v>
      </c>
      <c r="I424" s="8" t="s">
        <v>1399</v>
      </c>
      <c r="J424" s="5">
        <v>41971.430034722223</v>
      </c>
      <c r="K424" s="5">
        <v>41971.475891203707</v>
      </c>
      <c r="L424" s="5">
        <v>41971.435844907406</v>
      </c>
      <c r="M424">
        <v>4.0046296300715802E-2</v>
      </c>
      <c r="N424" s="8" t="s">
        <v>752</v>
      </c>
      <c r="O424" s="9">
        <v>41971.434374999997</v>
      </c>
      <c r="P424">
        <f t="shared" si="6"/>
        <v>11</v>
      </c>
    </row>
    <row r="425" spans="1:16" ht="13">
      <c r="A425" s="8" t="s">
        <v>1399</v>
      </c>
      <c r="B425" t="s">
        <v>2792</v>
      </c>
      <c r="C425" t="s">
        <v>2392</v>
      </c>
      <c r="D425">
        <v>806776</v>
      </c>
      <c r="E425" t="s">
        <v>651</v>
      </c>
      <c r="F425" t="s">
        <v>1343</v>
      </c>
      <c r="G425" t="s">
        <v>3406</v>
      </c>
      <c r="H425" t="s">
        <v>4122</v>
      </c>
      <c r="I425" s="8" t="s">
        <v>752</v>
      </c>
      <c r="J425" s="5">
        <v>41974.410752314812</v>
      </c>
      <c r="K425" s="5" t="s">
        <v>3797</v>
      </c>
      <c r="L425" s="5" t="s">
        <v>3797</v>
      </c>
      <c r="M425" t="s">
        <v>3797</v>
      </c>
      <c r="N425" t="s">
        <v>3797</v>
      </c>
      <c r="O425" t="s">
        <v>3797</v>
      </c>
      <c r="P425">
        <f t="shared" si="6"/>
        <v>12</v>
      </c>
    </row>
    <row r="426" spans="1:16" ht="13">
      <c r="A426" s="8" t="s">
        <v>1399</v>
      </c>
      <c r="B426" t="s">
        <v>894</v>
      </c>
      <c r="C426" t="s">
        <v>60</v>
      </c>
      <c r="D426">
        <v>702441</v>
      </c>
      <c r="E426" t="s">
        <v>3001</v>
      </c>
      <c r="F426" t="s">
        <v>1343</v>
      </c>
      <c r="G426" t="s">
        <v>654</v>
      </c>
      <c r="H426" t="s">
        <v>4123</v>
      </c>
      <c r="I426" s="8" t="s">
        <v>2471</v>
      </c>
      <c r="J426" s="5">
        <v>41656.476875</v>
      </c>
      <c r="K426" s="5">
        <v>41661.420069444444</v>
      </c>
      <c r="L426" s="5">
        <v>41660.655694444446</v>
      </c>
      <c r="M426">
        <v>0.76437499999883596</v>
      </c>
      <c r="N426" s="8" t="s">
        <v>2471</v>
      </c>
      <c r="O426" s="9">
        <v>41659.622743055559</v>
      </c>
      <c r="P426">
        <f t="shared" si="6"/>
        <v>1</v>
      </c>
    </row>
    <row r="427" spans="1:16" ht="13">
      <c r="A427" s="8" t="s">
        <v>1399</v>
      </c>
      <c r="B427" t="s">
        <v>894</v>
      </c>
      <c r="C427" t="s">
        <v>701</v>
      </c>
      <c r="D427">
        <v>707325</v>
      </c>
      <c r="E427" t="s">
        <v>3001</v>
      </c>
      <c r="F427" t="s">
        <v>2072</v>
      </c>
      <c r="G427" t="s">
        <v>654</v>
      </c>
      <c r="H427" t="s">
        <v>4124</v>
      </c>
      <c r="I427" s="8" t="s">
        <v>2471</v>
      </c>
      <c r="J427" s="5">
        <v>41680.579270833332</v>
      </c>
      <c r="K427" s="5">
        <v>41681.715856481482</v>
      </c>
      <c r="L427" s="5">
        <v>41681.463900462964</v>
      </c>
      <c r="M427">
        <v>0.25195601851737598</v>
      </c>
      <c r="N427" s="8" t="s">
        <v>2471</v>
      </c>
      <c r="O427" s="9">
        <v>41681.432685185187</v>
      </c>
      <c r="P427">
        <f t="shared" si="6"/>
        <v>2</v>
      </c>
    </row>
    <row r="428" spans="1:16" ht="13">
      <c r="A428" s="8" t="s">
        <v>1399</v>
      </c>
      <c r="B428" t="s">
        <v>894</v>
      </c>
      <c r="C428" t="s">
        <v>381</v>
      </c>
      <c r="D428">
        <v>713535</v>
      </c>
      <c r="E428" t="s">
        <v>3001</v>
      </c>
      <c r="F428" t="s">
        <v>1885</v>
      </c>
      <c r="G428" t="s">
        <v>654</v>
      </c>
      <c r="H428" t="s">
        <v>4125</v>
      </c>
      <c r="I428" s="8" t="s">
        <v>2471</v>
      </c>
      <c r="J428" s="5">
        <v>41698.463946759257</v>
      </c>
      <c r="K428" s="5">
        <v>41698.723171296297</v>
      </c>
      <c r="L428" s="5">
        <v>41698.655300925922</v>
      </c>
      <c r="M428">
        <v>6.7870370374293998E-2</v>
      </c>
      <c r="N428" s="8" t="s">
        <v>2471</v>
      </c>
      <c r="O428" s="9">
        <v>41698.651585648149</v>
      </c>
      <c r="P428">
        <f t="shared" si="6"/>
        <v>2</v>
      </c>
    </row>
    <row r="429" spans="1:16" ht="13">
      <c r="A429" s="8" t="s">
        <v>1399</v>
      </c>
      <c r="B429" t="s">
        <v>894</v>
      </c>
      <c r="C429" t="s">
        <v>804</v>
      </c>
      <c r="D429">
        <v>715820</v>
      </c>
      <c r="E429" t="s">
        <v>3001</v>
      </c>
      <c r="F429" t="s">
        <v>1343</v>
      </c>
      <c r="G429" t="s">
        <v>654</v>
      </c>
      <c r="H429" t="s">
        <v>4126</v>
      </c>
      <c r="I429" s="8" t="s">
        <v>2471</v>
      </c>
      <c r="J429" s="5">
        <v>41705.447604166664</v>
      </c>
      <c r="K429" s="5">
        <v>41710.70140046296</v>
      </c>
      <c r="L429" s="5">
        <v>41710.664490740739</v>
      </c>
      <c r="M429">
        <v>3.6909722221025697E-2</v>
      </c>
      <c r="N429" s="8" t="s">
        <v>2471</v>
      </c>
      <c r="O429" s="9">
        <v>41710.610289351855</v>
      </c>
      <c r="P429">
        <f t="shared" si="6"/>
        <v>3</v>
      </c>
    </row>
    <row r="430" spans="1:16" ht="13">
      <c r="A430" s="8" t="s">
        <v>1399</v>
      </c>
      <c r="B430" t="s">
        <v>894</v>
      </c>
      <c r="C430" t="s">
        <v>2490</v>
      </c>
      <c r="D430">
        <v>717239</v>
      </c>
      <c r="E430" t="s">
        <v>3001</v>
      </c>
      <c r="F430" t="s">
        <v>1343</v>
      </c>
      <c r="G430" t="s">
        <v>654</v>
      </c>
      <c r="H430" s="8" t="s">
        <v>1486</v>
      </c>
      <c r="I430" s="8" t="s">
        <v>2471</v>
      </c>
      <c r="J430" s="5">
        <v>41709.675381944442</v>
      </c>
      <c r="K430" s="5">
        <v>41709.804837962962</v>
      </c>
      <c r="L430" s="5">
        <v>41709.69902777778</v>
      </c>
      <c r="M430">
        <v>0.105810185181326</v>
      </c>
      <c r="N430" s="8" t="s">
        <v>2471</v>
      </c>
      <c r="O430" s="9">
        <v>41709.696273148147</v>
      </c>
      <c r="P430">
        <f t="shared" si="6"/>
        <v>3</v>
      </c>
    </row>
    <row r="431" spans="1:16" ht="13">
      <c r="A431" s="8" t="s">
        <v>288</v>
      </c>
      <c r="B431" t="s">
        <v>2195</v>
      </c>
      <c r="C431" t="s">
        <v>1068</v>
      </c>
      <c r="D431">
        <v>697478</v>
      </c>
      <c r="E431" t="s">
        <v>3001</v>
      </c>
      <c r="F431" t="s">
        <v>3797</v>
      </c>
      <c r="G431" t="s">
        <v>654</v>
      </c>
      <c r="H431" s="8" t="s">
        <v>39</v>
      </c>
      <c r="I431" s="8" t="s">
        <v>1983</v>
      </c>
      <c r="J431" s="5">
        <v>41641.477534722224</v>
      </c>
      <c r="K431" s="5">
        <v>41641.643854166665</v>
      </c>
      <c r="L431" s="5">
        <v>41641.561030092591</v>
      </c>
      <c r="M431">
        <v>8.2824074073869297E-2</v>
      </c>
      <c r="N431" s="8" t="s">
        <v>1983</v>
      </c>
      <c r="O431" s="9">
        <v>41641.550069444442</v>
      </c>
      <c r="P431">
        <f t="shared" si="6"/>
        <v>1</v>
      </c>
    </row>
    <row r="432" spans="1:16" ht="13">
      <c r="A432" s="8" t="s">
        <v>288</v>
      </c>
      <c r="B432" t="s">
        <v>2195</v>
      </c>
      <c r="C432" t="s">
        <v>3728</v>
      </c>
      <c r="D432">
        <v>697501</v>
      </c>
      <c r="E432" t="s">
        <v>3001</v>
      </c>
      <c r="F432" t="s">
        <v>1343</v>
      </c>
      <c r="G432" t="s">
        <v>654</v>
      </c>
      <c r="H432" t="s">
        <v>4127</v>
      </c>
      <c r="I432" s="8" t="s">
        <v>1983</v>
      </c>
      <c r="J432" s="5">
        <v>41641.542164351849</v>
      </c>
      <c r="K432" s="5">
        <v>41641.643842592595</v>
      </c>
      <c r="L432" s="5">
        <v>41641.561226851853</v>
      </c>
      <c r="M432">
        <v>8.2615740742767202E-2</v>
      </c>
      <c r="N432" s="8" t="s">
        <v>1983</v>
      </c>
      <c r="O432" s="9">
        <v>41641.560474537036</v>
      </c>
      <c r="P432">
        <f t="shared" si="6"/>
        <v>1</v>
      </c>
    </row>
    <row r="433" spans="1:16" ht="13">
      <c r="A433" s="8" t="s">
        <v>288</v>
      </c>
      <c r="B433" t="s">
        <v>2195</v>
      </c>
      <c r="C433" t="s">
        <v>1590</v>
      </c>
      <c r="D433">
        <v>697521</v>
      </c>
      <c r="E433" t="s">
        <v>3001</v>
      </c>
      <c r="F433" t="s">
        <v>3797</v>
      </c>
      <c r="G433" t="s">
        <v>654</v>
      </c>
      <c r="H433" s="8" t="s">
        <v>442</v>
      </c>
      <c r="I433" s="8" t="s">
        <v>1983</v>
      </c>
      <c r="J433" s="5">
        <v>41641.583622685182</v>
      </c>
      <c r="K433" s="5">
        <v>41645.61446759259</v>
      </c>
      <c r="L433" s="5">
        <v>41642.403425925928</v>
      </c>
      <c r="M433">
        <v>3.2110416666619099</v>
      </c>
      <c r="N433" s="8" t="s">
        <v>1983</v>
      </c>
      <c r="O433" s="9">
        <v>41642.389733796299</v>
      </c>
      <c r="P433">
        <f t="shared" si="6"/>
        <v>1</v>
      </c>
    </row>
    <row r="434" spans="1:16" ht="13">
      <c r="A434" s="8" t="s">
        <v>288</v>
      </c>
      <c r="B434" t="s">
        <v>2195</v>
      </c>
      <c r="C434" t="s">
        <v>2953</v>
      </c>
      <c r="D434">
        <v>702499</v>
      </c>
      <c r="E434" t="s">
        <v>3001</v>
      </c>
      <c r="F434" t="s">
        <v>1343</v>
      </c>
      <c r="G434" t="s">
        <v>654</v>
      </c>
      <c r="H434" t="s">
        <v>4128</v>
      </c>
      <c r="I434" s="8" t="s">
        <v>1983</v>
      </c>
      <c r="J434" s="5">
        <v>41656.586504629631</v>
      </c>
      <c r="K434" s="5">
        <v>41659.49559027778</v>
      </c>
      <c r="L434" s="5">
        <v>41659.466944444444</v>
      </c>
      <c r="M434">
        <v>2.8645833335758701E-2</v>
      </c>
      <c r="N434" s="8" t="s">
        <v>1983</v>
      </c>
      <c r="O434" s="9">
        <v>41656.599282407406</v>
      </c>
      <c r="P434">
        <f t="shared" si="6"/>
        <v>1</v>
      </c>
    </row>
    <row r="435" spans="1:16" ht="13">
      <c r="A435" s="8" t="s">
        <v>288</v>
      </c>
      <c r="B435" t="s">
        <v>2195</v>
      </c>
      <c r="C435" t="s">
        <v>1387</v>
      </c>
      <c r="D435">
        <v>709608</v>
      </c>
      <c r="E435" t="s">
        <v>3001</v>
      </c>
      <c r="F435" t="s">
        <v>3797</v>
      </c>
      <c r="G435" t="s">
        <v>654</v>
      </c>
      <c r="H435" t="s">
        <v>4129</v>
      </c>
      <c r="I435" s="8" t="s">
        <v>1983</v>
      </c>
      <c r="J435" s="5">
        <v>41687.58902777778</v>
      </c>
      <c r="K435" s="5">
        <v>41687.664201388892</v>
      </c>
      <c r="L435" s="5">
        <v>41687.644212962965</v>
      </c>
      <c r="M435">
        <v>1.9988425927294901E-2</v>
      </c>
      <c r="N435" s="8" t="s">
        <v>1983</v>
      </c>
      <c r="O435" s="9">
        <v>41687.596076388887</v>
      </c>
      <c r="P435">
        <f t="shared" si="6"/>
        <v>2</v>
      </c>
    </row>
    <row r="436" spans="1:16" ht="13">
      <c r="A436" s="8" t="s">
        <v>288</v>
      </c>
      <c r="B436" t="s">
        <v>2195</v>
      </c>
      <c r="C436" t="s">
        <v>3354</v>
      </c>
      <c r="D436">
        <v>711367</v>
      </c>
      <c r="E436" t="s">
        <v>3001</v>
      </c>
      <c r="F436" t="s">
        <v>3422</v>
      </c>
      <c r="G436" t="s">
        <v>654</v>
      </c>
      <c r="H436" s="8" t="s">
        <v>1937</v>
      </c>
      <c r="I436" s="8" t="s">
        <v>1983</v>
      </c>
      <c r="J436" s="5">
        <v>41691.655810185184</v>
      </c>
      <c r="K436" s="5">
        <v>41697.634398148148</v>
      </c>
      <c r="L436" s="5">
        <v>41695.67796296296</v>
      </c>
      <c r="M436">
        <v>1.95643518518773</v>
      </c>
      <c r="N436" s="8" t="s">
        <v>1983</v>
      </c>
      <c r="O436" s="9">
        <v>41695.624560185184</v>
      </c>
      <c r="P436">
        <f t="shared" si="6"/>
        <v>2</v>
      </c>
    </row>
    <row r="437" spans="1:16" ht="13">
      <c r="A437" s="8" t="s">
        <v>288</v>
      </c>
      <c r="B437" t="s">
        <v>2195</v>
      </c>
      <c r="C437" t="s">
        <v>1689</v>
      </c>
      <c r="D437">
        <v>715809</v>
      </c>
      <c r="E437" t="s">
        <v>3001</v>
      </c>
      <c r="F437" t="s">
        <v>3422</v>
      </c>
      <c r="G437" t="s">
        <v>654</v>
      </c>
      <c r="H437" s="8" t="s">
        <v>2654</v>
      </c>
      <c r="I437" s="8" t="s">
        <v>1983</v>
      </c>
      <c r="J437" s="5">
        <v>41705.442743055559</v>
      </c>
      <c r="K437" s="5">
        <v>41726.697152777779</v>
      </c>
      <c r="L437" s="5">
        <v>41725.679768518516</v>
      </c>
      <c r="M437">
        <v>1.01738425926305</v>
      </c>
      <c r="N437" s="8" t="s">
        <v>1983</v>
      </c>
      <c r="O437" s="9">
        <v>41724.703969907408</v>
      </c>
      <c r="P437">
        <f t="shared" si="6"/>
        <v>3</v>
      </c>
    </row>
    <row r="438" spans="1:16" ht="13">
      <c r="A438" s="8" t="s">
        <v>288</v>
      </c>
      <c r="B438" t="s">
        <v>2195</v>
      </c>
      <c r="C438" t="s">
        <v>3333</v>
      </c>
      <c r="D438">
        <v>719455</v>
      </c>
      <c r="E438" t="s">
        <v>3001</v>
      </c>
      <c r="F438" t="s">
        <v>3422</v>
      </c>
      <c r="G438" t="s">
        <v>2280</v>
      </c>
      <c r="H438" t="s">
        <v>4130</v>
      </c>
      <c r="I438" s="8" t="s">
        <v>1983</v>
      </c>
      <c r="J438" s="5">
        <v>41717.406446759262</v>
      </c>
      <c r="K438" s="5" t="s">
        <v>3797</v>
      </c>
      <c r="L438" s="5" t="s">
        <v>3797</v>
      </c>
      <c r="M438">
        <v>0</v>
      </c>
      <c r="N438" t="s">
        <v>3797</v>
      </c>
      <c r="O438" s="9">
        <v>41717.474976851852</v>
      </c>
      <c r="P438">
        <f t="shared" si="6"/>
        <v>3</v>
      </c>
    </row>
    <row r="439" spans="1:16" ht="13">
      <c r="A439" s="8" t="s">
        <v>288</v>
      </c>
      <c r="B439" t="s">
        <v>2195</v>
      </c>
      <c r="C439" t="s">
        <v>1719</v>
      </c>
      <c r="D439">
        <v>719864</v>
      </c>
      <c r="E439" t="s">
        <v>3001</v>
      </c>
      <c r="F439" t="s">
        <v>1885</v>
      </c>
      <c r="G439" t="s">
        <v>654</v>
      </c>
      <c r="H439" t="s">
        <v>2316</v>
      </c>
      <c r="I439" s="8" t="s">
        <v>1983</v>
      </c>
      <c r="J439" s="5">
        <v>41718.454039351855</v>
      </c>
      <c r="K439" s="5">
        <v>41722.906087962961</v>
      </c>
      <c r="L439" s="5">
        <v>41718.741932870369</v>
      </c>
      <c r="M439">
        <v>4.1641550925924102</v>
      </c>
      <c r="N439" s="8" t="s">
        <v>1983</v>
      </c>
      <c r="O439" s="9">
        <v>41718.558483796296</v>
      </c>
      <c r="P439">
        <f t="shared" si="6"/>
        <v>3</v>
      </c>
    </row>
    <row r="440" spans="1:16" ht="13">
      <c r="A440" s="8" t="s">
        <v>288</v>
      </c>
      <c r="B440" t="s">
        <v>2195</v>
      </c>
      <c r="C440" t="s">
        <v>2138</v>
      </c>
      <c r="D440">
        <v>720691</v>
      </c>
      <c r="E440" t="s">
        <v>651</v>
      </c>
      <c r="F440" t="s">
        <v>1343</v>
      </c>
      <c r="G440" t="s">
        <v>654</v>
      </c>
      <c r="H440" t="s">
        <v>4131</v>
      </c>
      <c r="I440" s="8" t="s">
        <v>1983</v>
      </c>
      <c r="J440" s="5">
        <v>41722.550879629627</v>
      </c>
      <c r="K440" s="5">
        <v>41737.456944444442</v>
      </c>
      <c r="L440" s="5">
        <v>41733.573935185188</v>
      </c>
      <c r="M440">
        <v>3.8830092592543202</v>
      </c>
      <c r="N440" s="8" t="s">
        <v>1983</v>
      </c>
      <c r="O440" s="9">
        <v>41733.397534722222</v>
      </c>
      <c r="P440">
        <f t="shared" si="6"/>
        <v>3</v>
      </c>
    </row>
    <row r="441" spans="1:16" ht="13">
      <c r="A441" s="8" t="s">
        <v>288</v>
      </c>
      <c r="B441" t="s">
        <v>2195</v>
      </c>
      <c r="C441" t="s">
        <v>101</v>
      </c>
      <c r="D441">
        <v>723728</v>
      </c>
      <c r="E441" t="s">
        <v>3001</v>
      </c>
      <c r="F441" t="s">
        <v>3797</v>
      </c>
      <c r="G441" t="s">
        <v>654</v>
      </c>
      <c r="H441" s="8" t="s">
        <v>3268</v>
      </c>
      <c r="I441" s="8" t="s">
        <v>1983</v>
      </c>
      <c r="J441" s="5">
        <v>41731.451967592591</v>
      </c>
      <c r="K441" s="5">
        <v>41747.58556712963</v>
      </c>
      <c r="L441" s="5">
        <v>41740.469930555555</v>
      </c>
      <c r="M441">
        <v>7.11563657407532</v>
      </c>
      <c r="N441" s="8" t="s">
        <v>1983</v>
      </c>
      <c r="O441" s="9">
        <v>41740.461273148147</v>
      </c>
      <c r="P441">
        <f t="shared" si="6"/>
        <v>4</v>
      </c>
    </row>
    <row r="442" spans="1:16" ht="13">
      <c r="A442" s="8" t="s">
        <v>288</v>
      </c>
      <c r="B442" t="s">
        <v>2195</v>
      </c>
      <c r="C442" t="s">
        <v>2797</v>
      </c>
      <c r="D442">
        <v>729396</v>
      </c>
      <c r="E442" t="s">
        <v>3001</v>
      </c>
      <c r="F442" t="s">
        <v>1885</v>
      </c>
      <c r="G442" t="s">
        <v>654</v>
      </c>
      <c r="H442" s="8" t="s">
        <v>2194</v>
      </c>
      <c r="I442" s="8" t="s">
        <v>1983</v>
      </c>
      <c r="J442" s="5">
        <v>41747.47929398148</v>
      </c>
      <c r="K442" s="5">
        <v>41747.615729166668</v>
      </c>
      <c r="L442" s="5">
        <v>41747.578842592593</v>
      </c>
      <c r="M442">
        <v>3.6886574074742398E-2</v>
      </c>
      <c r="N442" s="8" t="s">
        <v>1983</v>
      </c>
      <c r="O442" s="9">
        <v>41747.577650462961</v>
      </c>
      <c r="P442">
        <f t="shared" si="6"/>
        <v>4</v>
      </c>
    </row>
    <row r="443" spans="1:16" ht="13">
      <c r="A443" s="8" t="s">
        <v>288</v>
      </c>
      <c r="B443" t="s">
        <v>2195</v>
      </c>
      <c r="C443" t="s">
        <v>616</v>
      </c>
      <c r="D443">
        <v>729446</v>
      </c>
      <c r="E443" t="s">
        <v>3001</v>
      </c>
      <c r="F443" t="s">
        <v>1343</v>
      </c>
      <c r="G443" t="s">
        <v>654</v>
      </c>
      <c r="H443" t="s">
        <v>4132</v>
      </c>
      <c r="I443" s="8" t="s">
        <v>1983</v>
      </c>
      <c r="J443" s="5">
        <v>41747.591319444444</v>
      </c>
      <c r="K443" s="5">
        <v>41747.645370370374</v>
      </c>
      <c r="L443" s="5">
        <v>41747.62636574074</v>
      </c>
      <c r="M443">
        <v>1.9004629633855099E-2</v>
      </c>
      <c r="N443" s="8" t="s">
        <v>1983</v>
      </c>
      <c r="O443" s="9">
        <v>41747.598356481481</v>
      </c>
      <c r="P443">
        <f t="shared" si="6"/>
        <v>4</v>
      </c>
    </row>
    <row r="444" spans="1:16" ht="13">
      <c r="A444" s="8" t="s">
        <v>288</v>
      </c>
      <c r="B444" t="s">
        <v>2195</v>
      </c>
      <c r="C444" t="s">
        <v>2034</v>
      </c>
      <c r="D444">
        <v>729450</v>
      </c>
      <c r="E444" t="s">
        <v>3001</v>
      </c>
      <c r="F444" t="s">
        <v>1343</v>
      </c>
      <c r="G444" t="s">
        <v>654</v>
      </c>
      <c r="H444" s="8" t="s">
        <v>1737</v>
      </c>
      <c r="I444" s="8" t="s">
        <v>1983</v>
      </c>
      <c r="J444" s="5">
        <v>41747.597939814812</v>
      </c>
      <c r="K444" s="5">
        <v>41763.684814814813</v>
      </c>
      <c r="L444" s="5">
        <v>41759.465092592596</v>
      </c>
      <c r="M444">
        <v>4.2197222222166602</v>
      </c>
      <c r="N444" s="8" t="s">
        <v>1983</v>
      </c>
      <c r="O444" s="9">
        <v>41759.45989583333</v>
      </c>
      <c r="P444">
        <f t="shared" si="6"/>
        <v>4</v>
      </c>
    </row>
    <row r="445" spans="1:16" ht="13">
      <c r="A445" s="8" t="s">
        <v>288</v>
      </c>
      <c r="B445" t="s">
        <v>2195</v>
      </c>
      <c r="C445" t="s">
        <v>452</v>
      </c>
      <c r="D445">
        <v>734523</v>
      </c>
      <c r="E445" t="s">
        <v>3001</v>
      </c>
      <c r="F445" t="s">
        <v>3797</v>
      </c>
      <c r="G445" t="s">
        <v>654</v>
      </c>
      <c r="H445" t="s">
        <v>188</v>
      </c>
      <c r="I445" s="8" t="s">
        <v>1983</v>
      </c>
      <c r="J445" s="5">
        <v>41765.697581018518</v>
      </c>
      <c r="K445" s="5">
        <v>41772.542337962965</v>
      </c>
      <c r="L445" s="5">
        <v>41768.624421296299</v>
      </c>
      <c r="M445">
        <v>3.9179166666654099</v>
      </c>
      <c r="N445" s="8" t="s">
        <v>1983</v>
      </c>
      <c r="O445" s="9">
        <v>41767.615613425929</v>
      </c>
      <c r="P445">
        <f t="shared" si="6"/>
        <v>5</v>
      </c>
    </row>
    <row r="446" spans="1:16" ht="13">
      <c r="A446" s="8" t="s">
        <v>288</v>
      </c>
      <c r="B446" t="s">
        <v>2195</v>
      </c>
      <c r="C446" t="s">
        <v>2470</v>
      </c>
      <c r="D446">
        <v>735566</v>
      </c>
      <c r="E446" t="s">
        <v>3001</v>
      </c>
      <c r="F446" t="s">
        <v>3797</v>
      </c>
      <c r="G446" t="s">
        <v>654</v>
      </c>
      <c r="H446" s="8" t="s">
        <v>2419</v>
      </c>
      <c r="I446" s="8" t="s">
        <v>1983</v>
      </c>
      <c r="J446" s="5">
        <v>41768.643182870372</v>
      </c>
      <c r="K446" s="5">
        <v>41768.741678240738</v>
      </c>
      <c r="L446" s="5">
        <v>41768.700300925928</v>
      </c>
      <c r="M446">
        <v>4.1377314810233698E-2</v>
      </c>
      <c r="N446" s="8" t="s">
        <v>1983</v>
      </c>
      <c r="O446" s="9">
        <v>41768.688125000001</v>
      </c>
      <c r="P446">
        <f t="shared" si="6"/>
        <v>5</v>
      </c>
    </row>
    <row r="447" spans="1:16" ht="13">
      <c r="A447" s="8" t="s">
        <v>288</v>
      </c>
      <c r="B447" t="s">
        <v>2195</v>
      </c>
      <c r="C447" t="s">
        <v>765</v>
      </c>
      <c r="D447">
        <v>735592</v>
      </c>
      <c r="E447" t="s">
        <v>3001</v>
      </c>
      <c r="F447" t="s">
        <v>1343</v>
      </c>
      <c r="G447" t="s">
        <v>654</v>
      </c>
      <c r="H447" t="s">
        <v>4133</v>
      </c>
      <c r="I447" s="8" t="s">
        <v>1983</v>
      </c>
      <c r="J447" s="5">
        <v>41768.672175925924</v>
      </c>
      <c r="K447" s="5">
        <v>41782.454398148147</v>
      </c>
      <c r="L447" s="5">
        <v>41780.689641203702</v>
      </c>
      <c r="M447">
        <v>1.76475694444525</v>
      </c>
      <c r="N447" s="8" t="s">
        <v>1983</v>
      </c>
      <c r="O447" s="9">
        <v>41771.45988425926</v>
      </c>
      <c r="P447">
        <f t="shared" si="6"/>
        <v>5</v>
      </c>
    </row>
    <row r="448" spans="1:16" ht="13">
      <c r="A448" s="8" t="s">
        <v>288</v>
      </c>
      <c r="B448" t="s">
        <v>2195</v>
      </c>
      <c r="C448" t="s">
        <v>2413</v>
      </c>
      <c r="D448">
        <v>741187</v>
      </c>
      <c r="E448" t="s">
        <v>651</v>
      </c>
      <c r="F448" t="s">
        <v>2072</v>
      </c>
      <c r="G448" t="s">
        <v>3406</v>
      </c>
      <c r="H448" t="s">
        <v>1618</v>
      </c>
      <c r="I448" s="8" t="s">
        <v>1983</v>
      </c>
      <c r="J448" s="5">
        <v>41780.695023148146</v>
      </c>
      <c r="K448" s="5" t="s">
        <v>3797</v>
      </c>
      <c r="L448" s="5" t="s">
        <v>3797</v>
      </c>
      <c r="M448">
        <v>0</v>
      </c>
      <c r="N448" t="s">
        <v>3797</v>
      </c>
      <c r="O448" t="s">
        <v>3797</v>
      </c>
      <c r="P448">
        <f t="shared" si="6"/>
        <v>5</v>
      </c>
    </row>
    <row r="449" spans="1:16" ht="13">
      <c r="A449" s="8" t="s">
        <v>288</v>
      </c>
      <c r="B449" t="s">
        <v>2195</v>
      </c>
      <c r="C449" t="s">
        <v>785</v>
      </c>
      <c r="D449">
        <v>748250</v>
      </c>
      <c r="E449" t="s">
        <v>3001</v>
      </c>
      <c r="F449" t="s">
        <v>2072</v>
      </c>
      <c r="G449" t="s">
        <v>654</v>
      </c>
      <c r="H449" s="8" t="s">
        <v>2717</v>
      </c>
      <c r="I449" s="8" t="s">
        <v>1983</v>
      </c>
      <c r="J449" s="5">
        <v>41806.547199074077</v>
      </c>
      <c r="K449" s="5">
        <v>41814.498449074075</v>
      </c>
      <c r="L449" s="5">
        <v>41808.566712962966</v>
      </c>
      <c r="M449">
        <v>5.9317361111097897</v>
      </c>
      <c r="N449" s="8" t="s">
        <v>1983</v>
      </c>
      <c r="O449" s="9">
        <v>41807.663530092592</v>
      </c>
      <c r="P449">
        <f t="shared" si="6"/>
        <v>6</v>
      </c>
    </row>
    <row r="450" spans="1:16" ht="13">
      <c r="A450" s="8" t="s">
        <v>288</v>
      </c>
      <c r="B450" t="s">
        <v>2195</v>
      </c>
      <c r="C450" t="s">
        <v>1300</v>
      </c>
      <c r="D450">
        <v>754379</v>
      </c>
      <c r="E450" t="s">
        <v>3001</v>
      </c>
      <c r="F450" t="s">
        <v>1343</v>
      </c>
      <c r="G450" t="s">
        <v>654</v>
      </c>
      <c r="H450" t="s">
        <v>4134</v>
      </c>
      <c r="I450" s="8" t="s">
        <v>1983</v>
      </c>
      <c r="J450" s="5">
        <v>41813.604780092595</v>
      </c>
      <c r="K450" s="5">
        <v>41814.498449074075</v>
      </c>
      <c r="L450" s="5">
        <v>41813.688136574077</v>
      </c>
      <c r="M450">
        <v>0.81031249999796295</v>
      </c>
      <c r="N450" s="8" t="s">
        <v>1983</v>
      </c>
      <c r="O450" s="9">
        <v>41813.685474537036</v>
      </c>
      <c r="P450">
        <f t="shared" ref="P450:P513" si="7">MONTH(J450)</f>
        <v>6</v>
      </c>
    </row>
    <row r="451" spans="1:16" ht="13">
      <c r="A451" s="8" t="s">
        <v>288</v>
      </c>
      <c r="B451" t="s">
        <v>2195</v>
      </c>
      <c r="C451" t="s">
        <v>2865</v>
      </c>
      <c r="D451">
        <v>755502</v>
      </c>
      <c r="E451" t="s">
        <v>3001</v>
      </c>
      <c r="F451" t="s">
        <v>3422</v>
      </c>
      <c r="G451" t="s">
        <v>654</v>
      </c>
      <c r="H451" s="8" t="s">
        <v>605</v>
      </c>
      <c r="I451" s="8" t="s">
        <v>1983</v>
      </c>
      <c r="J451" s="5">
        <v>41816.457303240742</v>
      </c>
      <c r="K451" s="5">
        <v>41821.46402777778</v>
      </c>
      <c r="L451" s="5">
        <v>41820.698530092595</v>
      </c>
      <c r="M451">
        <v>0.76549768518452799</v>
      </c>
      <c r="N451" s="8" t="s">
        <v>1983</v>
      </c>
      <c r="O451" s="9">
        <v>41820.62300925926</v>
      </c>
      <c r="P451">
        <f t="shared" si="7"/>
        <v>6</v>
      </c>
    </row>
    <row r="452" spans="1:16" ht="13">
      <c r="A452" s="8" t="s">
        <v>288</v>
      </c>
      <c r="B452" t="s">
        <v>2195</v>
      </c>
      <c r="C452" t="s">
        <v>1826</v>
      </c>
      <c r="D452">
        <v>758349</v>
      </c>
      <c r="E452" t="s">
        <v>3001</v>
      </c>
      <c r="F452" t="s">
        <v>1885</v>
      </c>
      <c r="G452" t="s">
        <v>654</v>
      </c>
      <c r="H452" s="8" t="s">
        <v>2820</v>
      </c>
      <c r="I452" s="8" t="s">
        <v>1983</v>
      </c>
      <c r="J452" s="5">
        <v>41827.549270833333</v>
      </c>
      <c r="K452" s="5">
        <v>41828.643530092595</v>
      </c>
      <c r="L452" s="5">
        <v>41828.626215277778</v>
      </c>
      <c r="M452">
        <v>1.7314814816927499E-2</v>
      </c>
      <c r="N452" s="8" t="s">
        <v>1983</v>
      </c>
      <c r="O452" s="9">
        <v>41827.597511574073</v>
      </c>
      <c r="P452">
        <f t="shared" si="7"/>
        <v>7</v>
      </c>
    </row>
    <row r="453" spans="1:16" ht="13">
      <c r="A453" s="8" t="s">
        <v>288</v>
      </c>
      <c r="B453" t="s">
        <v>2195</v>
      </c>
      <c r="C453" t="s">
        <v>3491</v>
      </c>
      <c r="D453">
        <v>759076</v>
      </c>
      <c r="E453" t="s">
        <v>3001</v>
      </c>
      <c r="F453" t="s">
        <v>3422</v>
      </c>
      <c r="G453" t="s">
        <v>654</v>
      </c>
      <c r="H453" s="8" t="s">
        <v>83</v>
      </c>
      <c r="I453" s="8" t="s">
        <v>1983</v>
      </c>
      <c r="J453" s="5">
        <v>41829.420231481483</v>
      </c>
      <c r="K453" s="5">
        <v>41879.626851851855</v>
      </c>
      <c r="L453" s="5">
        <v>41878.398946759262</v>
      </c>
      <c r="M453">
        <v>1.2279050925935699</v>
      </c>
      <c r="N453" s="8" t="s">
        <v>1983</v>
      </c>
      <c r="O453" s="9">
        <v>41878.393750000003</v>
      </c>
      <c r="P453">
        <f t="shared" si="7"/>
        <v>7</v>
      </c>
    </row>
    <row r="454" spans="1:16" ht="13">
      <c r="A454" s="8" t="s">
        <v>288</v>
      </c>
      <c r="B454" t="s">
        <v>2195</v>
      </c>
      <c r="C454" t="s">
        <v>1160</v>
      </c>
      <c r="D454">
        <v>759080</v>
      </c>
      <c r="E454" t="s">
        <v>3001</v>
      </c>
      <c r="F454" t="s">
        <v>3422</v>
      </c>
      <c r="G454" t="s">
        <v>2280</v>
      </c>
      <c r="H454" s="8" t="s">
        <v>2932</v>
      </c>
      <c r="I454" s="8" t="s">
        <v>1983</v>
      </c>
      <c r="J454" s="5">
        <v>41829.422685185185</v>
      </c>
      <c r="K454" s="5" t="s">
        <v>3797</v>
      </c>
      <c r="L454" s="5" t="s">
        <v>3797</v>
      </c>
      <c r="M454">
        <v>0</v>
      </c>
      <c r="N454" t="s">
        <v>3797</v>
      </c>
      <c r="O454" s="9">
        <v>41912.478136574071</v>
      </c>
      <c r="P454">
        <f t="shared" si="7"/>
        <v>7</v>
      </c>
    </row>
    <row r="455" spans="1:16" ht="13">
      <c r="A455" s="8" t="s">
        <v>288</v>
      </c>
      <c r="B455" t="s">
        <v>2195</v>
      </c>
      <c r="C455" t="s">
        <v>3185</v>
      </c>
      <c r="D455">
        <v>760499</v>
      </c>
      <c r="E455" t="s">
        <v>3001</v>
      </c>
      <c r="F455" t="s">
        <v>3422</v>
      </c>
      <c r="G455" t="s">
        <v>654</v>
      </c>
      <c r="H455" s="8" t="s">
        <v>774</v>
      </c>
      <c r="I455" s="8" t="s">
        <v>1983</v>
      </c>
      <c r="J455" s="5">
        <v>41835.434502314813</v>
      </c>
      <c r="K455" s="5">
        <v>41849.466331018521</v>
      </c>
      <c r="L455" s="5">
        <v>41848.406122685185</v>
      </c>
      <c r="M455">
        <v>1.0602083333360499</v>
      </c>
      <c r="N455" s="8" t="s">
        <v>1983</v>
      </c>
      <c r="O455" s="9">
        <v>41844.707071759258</v>
      </c>
      <c r="P455">
        <f t="shared" si="7"/>
        <v>7</v>
      </c>
    </row>
    <row r="456" spans="1:16" ht="13">
      <c r="A456" s="8" t="s">
        <v>288</v>
      </c>
      <c r="B456" t="s">
        <v>2195</v>
      </c>
      <c r="C456" t="s">
        <v>1450</v>
      </c>
      <c r="D456">
        <v>760504</v>
      </c>
      <c r="E456" t="s">
        <v>3001</v>
      </c>
      <c r="F456" t="s">
        <v>3422</v>
      </c>
      <c r="G456" t="s">
        <v>654</v>
      </c>
      <c r="H456" s="8" t="s">
        <v>2452</v>
      </c>
      <c r="I456" s="8" t="s">
        <v>1983</v>
      </c>
      <c r="J456" s="5">
        <v>41835.439027777778</v>
      </c>
      <c r="K456" s="5">
        <v>41879.694710648146</v>
      </c>
      <c r="L456" s="5">
        <v>41879.427939814814</v>
      </c>
      <c r="M456">
        <v>0.26677083333197499</v>
      </c>
      <c r="N456" s="8" t="s">
        <v>1983</v>
      </c>
      <c r="O456" s="9">
        <v>41878.755486111113</v>
      </c>
      <c r="P456">
        <f t="shared" si="7"/>
        <v>7</v>
      </c>
    </row>
    <row r="457" spans="1:16" ht="13">
      <c r="A457" s="8" t="s">
        <v>288</v>
      </c>
      <c r="B457" t="s">
        <v>2195</v>
      </c>
      <c r="C457" t="s">
        <v>3602</v>
      </c>
      <c r="D457">
        <v>763919</v>
      </c>
      <c r="E457" t="s">
        <v>3001</v>
      </c>
      <c r="F457" t="s">
        <v>3797</v>
      </c>
      <c r="G457" t="s">
        <v>654</v>
      </c>
      <c r="H457" s="8" t="s">
        <v>948</v>
      </c>
      <c r="I457" s="8" t="s">
        <v>1983</v>
      </c>
      <c r="J457" s="5">
        <v>41845.637060185189</v>
      </c>
      <c r="K457" s="5">
        <v>41879.626828703702</v>
      </c>
      <c r="L457" s="5">
        <v>41879.428124999999</v>
      </c>
      <c r="M457">
        <v>0.19870370370335899</v>
      </c>
      <c r="N457" s="8" t="s">
        <v>1983</v>
      </c>
      <c r="O457" s="9">
        <v>41878.717951388891</v>
      </c>
      <c r="P457">
        <f t="shared" si="7"/>
        <v>7</v>
      </c>
    </row>
    <row r="458" spans="1:16" ht="13">
      <c r="A458" s="8" t="s">
        <v>288</v>
      </c>
      <c r="B458" t="s">
        <v>2195</v>
      </c>
      <c r="C458" t="s">
        <v>1494</v>
      </c>
      <c r="D458">
        <v>773879</v>
      </c>
      <c r="E458" t="s">
        <v>3001</v>
      </c>
      <c r="F458" t="s">
        <v>3422</v>
      </c>
      <c r="G458" t="s">
        <v>654</v>
      </c>
      <c r="H458" s="8" t="s">
        <v>975</v>
      </c>
      <c r="I458" s="8" t="s">
        <v>1983</v>
      </c>
      <c r="J458" s="5">
        <v>41878.405717592592</v>
      </c>
      <c r="K458" s="5">
        <v>41879.626840277779</v>
      </c>
      <c r="L458" s="5">
        <v>41879.453784722224</v>
      </c>
      <c r="M458">
        <v>0.17305555555503799</v>
      </c>
      <c r="N458" s="8" t="s">
        <v>1983</v>
      </c>
      <c r="O458" s="9">
        <v>41879.436620370368</v>
      </c>
      <c r="P458">
        <f t="shared" si="7"/>
        <v>8</v>
      </c>
    </row>
    <row r="459" spans="1:16" ht="13">
      <c r="A459" s="8" t="s">
        <v>288</v>
      </c>
      <c r="B459" t="s">
        <v>2195</v>
      </c>
      <c r="C459" t="s">
        <v>313</v>
      </c>
      <c r="D459">
        <v>782844</v>
      </c>
      <c r="E459" t="s">
        <v>3001</v>
      </c>
      <c r="F459" t="s">
        <v>1343</v>
      </c>
      <c r="G459" t="s">
        <v>654</v>
      </c>
      <c r="H459" s="8" t="s">
        <v>3329</v>
      </c>
      <c r="I459" s="8" t="s">
        <v>1983</v>
      </c>
      <c r="J459" s="5">
        <v>41906.604641203703</v>
      </c>
      <c r="K459" s="5">
        <v>41922.687581018516</v>
      </c>
      <c r="L459" s="5">
        <v>41922.624664351853</v>
      </c>
      <c r="M459">
        <v>6.2916666662204093E-2</v>
      </c>
      <c r="N459" s="8" t="s">
        <v>1983</v>
      </c>
      <c r="O459" s="9">
        <v>41922.607291666667</v>
      </c>
      <c r="P459">
        <f t="shared" si="7"/>
        <v>9</v>
      </c>
    </row>
    <row r="460" spans="1:16" ht="13">
      <c r="A460" s="8" t="s">
        <v>288</v>
      </c>
      <c r="B460" t="s">
        <v>2195</v>
      </c>
      <c r="C460" t="s">
        <v>1903</v>
      </c>
      <c r="D460">
        <v>782852</v>
      </c>
      <c r="E460" t="s">
        <v>651</v>
      </c>
      <c r="F460" t="s">
        <v>1343</v>
      </c>
      <c r="G460" t="s">
        <v>3406</v>
      </c>
      <c r="H460" s="8" t="s">
        <v>2590</v>
      </c>
      <c r="I460" s="8" t="s">
        <v>1983</v>
      </c>
      <c r="J460" s="5">
        <v>41906.606921296298</v>
      </c>
      <c r="K460" s="5" t="s">
        <v>3797</v>
      </c>
      <c r="L460" s="5" t="s">
        <v>3797</v>
      </c>
      <c r="M460">
        <v>0</v>
      </c>
      <c r="N460" t="s">
        <v>3797</v>
      </c>
      <c r="O460" t="s">
        <v>3797</v>
      </c>
      <c r="P460">
        <f t="shared" si="7"/>
        <v>9</v>
      </c>
    </row>
    <row r="461" spans="1:16" ht="13">
      <c r="A461" s="8" t="s">
        <v>288</v>
      </c>
      <c r="B461" t="s">
        <v>2195</v>
      </c>
      <c r="C461" t="s">
        <v>865</v>
      </c>
      <c r="D461">
        <v>788967</v>
      </c>
      <c r="E461" t="s">
        <v>3001</v>
      </c>
      <c r="F461" t="s">
        <v>1343</v>
      </c>
      <c r="G461" t="s">
        <v>654</v>
      </c>
      <c r="H461" t="s">
        <v>4135</v>
      </c>
      <c r="I461" s="8" t="s">
        <v>1983</v>
      </c>
      <c r="J461" s="5">
        <v>41927.640567129631</v>
      </c>
      <c r="K461" s="5">
        <v>41933.394236111111</v>
      </c>
      <c r="L461" s="5">
        <v>41933.38553240741</v>
      </c>
      <c r="M461">
        <v>8.7037037010304595E-3</v>
      </c>
      <c r="N461" s="8" t="s">
        <v>1983</v>
      </c>
      <c r="O461" s="9">
        <v>41932.479432870372</v>
      </c>
      <c r="P461">
        <f t="shared" si="7"/>
        <v>10</v>
      </c>
    </row>
    <row r="462" spans="1:16" ht="13">
      <c r="A462" s="8" t="s">
        <v>288</v>
      </c>
      <c r="B462" t="s">
        <v>2195</v>
      </c>
      <c r="C462" t="s">
        <v>2577</v>
      </c>
      <c r="D462">
        <v>800245</v>
      </c>
      <c r="E462" t="s">
        <v>3001</v>
      </c>
      <c r="F462" t="s">
        <v>2072</v>
      </c>
      <c r="G462" t="s">
        <v>654</v>
      </c>
      <c r="H462" t="s">
        <v>4136</v>
      </c>
      <c r="I462" s="8" t="s">
        <v>1983</v>
      </c>
      <c r="J462" s="5">
        <v>41957.443842592591</v>
      </c>
      <c r="K462" s="5">
        <v>41962.395949074074</v>
      </c>
      <c r="L462" s="5">
        <v>41960.667442129627</v>
      </c>
      <c r="M462">
        <v>1.72850694444787</v>
      </c>
      <c r="N462" s="8" t="s">
        <v>1983</v>
      </c>
      <c r="O462" s="9">
        <v>41957.468009259261</v>
      </c>
      <c r="P462">
        <f t="shared" si="7"/>
        <v>11</v>
      </c>
    </row>
    <row r="463" spans="1:16" ht="13">
      <c r="A463" s="8" t="s">
        <v>288</v>
      </c>
      <c r="B463" t="s">
        <v>2195</v>
      </c>
      <c r="C463" t="s">
        <v>676</v>
      </c>
      <c r="D463">
        <v>699268</v>
      </c>
      <c r="E463" t="s">
        <v>3001</v>
      </c>
      <c r="F463" t="s">
        <v>3422</v>
      </c>
      <c r="G463" t="s">
        <v>654</v>
      </c>
      <c r="H463" t="s">
        <v>414</v>
      </c>
      <c r="I463" s="8" t="s">
        <v>1983</v>
      </c>
      <c r="J463" s="5">
        <v>41647.557997685188</v>
      </c>
      <c r="K463" s="5">
        <v>41648.473576388889</v>
      </c>
      <c r="L463" s="5">
        <v>41648.453252314815</v>
      </c>
      <c r="M463">
        <v>2.0324074073869301E-2</v>
      </c>
      <c r="N463" s="8" t="s">
        <v>1983</v>
      </c>
      <c r="O463" s="9">
        <v>41648.406585648147</v>
      </c>
      <c r="P463">
        <f t="shared" si="7"/>
        <v>1</v>
      </c>
    </row>
    <row r="464" spans="1:16" ht="13">
      <c r="A464" s="8" t="s">
        <v>288</v>
      </c>
      <c r="B464" t="s">
        <v>934</v>
      </c>
      <c r="C464" t="s">
        <v>3393</v>
      </c>
      <c r="D464">
        <v>756308</v>
      </c>
      <c r="E464" t="s">
        <v>3001</v>
      </c>
      <c r="F464" t="s">
        <v>2072</v>
      </c>
      <c r="G464" t="s">
        <v>654</v>
      </c>
      <c r="H464" t="s">
        <v>4137</v>
      </c>
      <c r="I464" s="8" t="s">
        <v>2471</v>
      </c>
      <c r="J464" s="5">
        <v>41820.412939814814</v>
      </c>
      <c r="K464" s="5">
        <v>41823.471736111111</v>
      </c>
      <c r="L464" s="5">
        <v>41821.575023148151</v>
      </c>
      <c r="M464">
        <v>1.8967129629600099</v>
      </c>
      <c r="N464" s="8" t="s">
        <v>2471</v>
      </c>
      <c r="O464" s="9">
        <v>41820.460231481484</v>
      </c>
      <c r="P464">
        <f t="shared" si="7"/>
        <v>6</v>
      </c>
    </row>
    <row r="465" spans="1:16" ht="13">
      <c r="A465" s="8" t="s">
        <v>288</v>
      </c>
      <c r="B465" t="s">
        <v>934</v>
      </c>
      <c r="C465" t="s">
        <v>3249</v>
      </c>
      <c r="D465">
        <v>798779</v>
      </c>
      <c r="E465" t="s">
        <v>3001</v>
      </c>
      <c r="F465" t="s">
        <v>3422</v>
      </c>
      <c r="G465" t="s">
        <v>891</v>
      </c>
      <c r="H465" t="s">
        <v>4138</v>
      </c>
      <c r="I465" s="8" t="s">
        <v>2471</v>
      </c>
      <c r="J465" s="5">
        <v>41954.403124999997</v>
      </c>
      <c r="K465" s="5" t="s">
        <v>3797</v>
      </c>
      <c r="L465" s="5">
        <v>41956.42396990741</v>
      </c>
      <c r="M465">
        <v>0</v>
      </c>
      <c r="N465" s="8" t="s">
        <v>2471</v>
      </c>
      <c r="O465" s="9">
        <v>41955.675381944442</v>
      </c>
      <c r="P465">
        <f t="shared" si="7"/>
        <v>11</v>
      </c>
    </row>
    <row r="466" spans="1:16" ht="13">
      <c r="A466" s="8" t="s">
        <v>288</v>
      </c>
      <c r="B466" t="s">
        <v>2579</v>
      </c>
      <c r="C466" t="s">
        <v>3589</v>
      </c>
      <c r="D466">
        <v>703590</v>
      </c>
      <c r="E466" t="s">
        <v>3001</v>
      </c>
      <c r="F466" t="s">
        <v>3422</v>
      </c>
      <c r="G466" t="s">
        <v>654</v>
      </c>
      <c r="H466" t="s">
        <v>758</v>
      </c>
      <c r="I466" s="8" t="s">
        <v>1983</v>
      </c>
      <c r="J466" s="5">
        <v>41661.464641203704</v>
      </c>
      <c r="K466" s="5">
        <v>41663.613287037035</v>
      </c>
      <c r="L466" s="5">
        <v>41662.448993055557</v>
      </c>
      <c r="M466">
        <v>1.16429398147739</v>
      </c>
      <c r="N466" s="8" t="s">
        <v>288</v>
      </c>
      <c r="O466" s="9">
        <v>41662.448148148149</v>
      </c>
      <c r="P466">
        <f t="shared" si="7"/>
        <v>1</v>
      </c>
    </row>
    <row r="467" spans="1:16" ht="13">
      <c r="A467" s="8" t="s">
        <v>288</v>
      </c>
      <c r="B467" t="s">
        <v>2579</v>
      </c>
      <c r="C467" t="s">
        <v>1510</v>
      </c>
      <c r="D467">
        <v>704803</v>
      </c>
      <c r="E467" t="s">
        <v>3001</v>
      </c>
      <c r="F467" t="s">
        <v>3422</v>
      </c>
      <c r="G467" t="s">
        <v>654</v>
      </c>
      <c r="H467" t="s">
        <v>4139</v>
      </c>
      <c r="I467" s="8" t="s">
        <v>288</v>
      </c>
      <c r="J467" s="5">
        <v>41665.386377314811</v>
      </c>
      <c r="K467" s="5">
        <v>41665.699004629627</v>
      </c>
      <c r="L467" s="5">
        <v>41665.527731481481</v>
      </c>
      <c r="M467">
        <v>0.17127314814570099</v>
      </c>
      <c r="N467" s="8" t="s">
        <v>288</v>
      </c>
      <c r="O467" s="9">
        <v>41665.469895833332</v>
      </c>
      <c r="P467">
        <f t="shared" si="7"/>
        <v>1</v>
      </c>
    </row>
    <row r="468" spans="1:16" ht="13">
      <c r="A468" s="8" t="s">
        <v>288</v>
      </c>
      <c r="B468" t="s">
        <v>2579</v>
      </c>
      <c r="C468" t="s">
        <v>3080</v>
      </c>
      <c r="D468">
        <v>717451</v>
      </c>
      <c r="E468" t="s">
        <v>3001</v>
      </c>
      <c r="F468" t="s">
        <v>2072</v>
      </c>
      <c r="G468" t="s">
        <v>654</v>
      </c>
      <c r="H468" t="s">
        <v>3114</v>
      </c>
      <c r="I468" s="8" t="s">
        <v>1983</v>
      </c>
      <c r="J468" s="5">
        <v>41710.435752314814</v>
      </c>
      <c r="K468" s="5">
        <v>41715.585324074076</v>
      </c>
      <c r="L468" s="5">
        <v>41715.476574074077</v>
      </c>
      <c r="M468">
        <v>0.10874999999941801</v>
      </c>
      <c r="N468" s="8" t="s">
        <v>1983</v>
      </c>
      <c r="O468" s="9">
        <v>41715.468124999999</v>
      </c>
      <c r="P468">
        <f t="shared" si="7"/>
        <v>3</v>
      </c>
    </row>
    <row r="469" spans="1:16" ht="13">
      <c r="A469" s="8" t="s">
        <v>288</v>
      </c>
      <c r="B469" t="s">
        <v>2579</v>
      </c>
      <c r="C469" t="s">
        <v>1077</v>
      </c>
      <c r="D469">
        <v>719841</v>
      </c>
      <c r="E469" t="s">
        <v>3001</v>
      </c>
      <c r="F469" t="s">
        <v>3797</v>
      </c>
      <c r="G469" t="s">
        <v>654</v>
      </c>
      <c r="H469" t="s">
        <v>3172</v>
      </c>
      <c r="I469" s="8" t="s">
        <v>1983</v>
      </c>
      <c r="J469" s="5">
        <v>41718.442384259259</v>
      </c>
      <c r="K469" s="5">
        <v>41722.622349537036</v>
      </c>
      <c r="L469" s="5">
        <v>41722.471122685187</v>
      </c>
      <c r="M469">
        <v>0.15122685184906001</v>
      </c>
      <c r="N469" s="8" t="s">
        <v>1983</v>
      </c>
      <c r="O469" s="9">
        <v>41722.39640046296</v>
      </c>
      <c r="P469">
        <f t="shared" si="7"/>
        <v>3</v>
      </c>
    </row>
    <row r="470" spans="1:16" ht="13">
      <c r="A470" s="8" t="s">
        <v>288</v>
      </c>
      <c r="B470" t="s">
        <v>2579</v>
      </c>
      <c r="C470" t="s">
        <v>3727</v>
      </c>
      <c r="D470">
        <v>722472</v>
      </c>
      <c r="E470" t="s">
        <v>3001</v>
      </c>
      <c r="F470" t="s">
        <v>1343</v>
      </c>
      <c r="G470" t="s">
        <v>654</v>
      </c>
      <c r="H470" s="8" t="s">
        <v>1151</v>
      </c>
      <c r="I470" s="8" t="s">
        <v>1983</v>
      </c>
      <c r="J470" s="5">
        <v>41726.646458333336</v>
      </c>
      <c r="K470" s="5">
        <v>41730.38685185185</v>
      </c>
      <c r="L470" s="5">
        <v>41730.374143518522</v>
      </c>
      <c r="M470">
        <v>1.27083333281917E-2</v>
      </c>
      <c r="N470" s="8" t="s">
        <v>1983</v>
      </c>
      <c r="O470" s="9">
        <v>41729.715821759259</v>
      </c>
      <c r="P470">
        <f t="shared" si="7"/>
        <v>3</v>
      </c>
    </row>
    <row r="471" spans="1:16" ht="13">
      <c r="A471" s="8" t="s">
        <v>288</v>
      </c>
      <c r="B471" t="s">
        <v>2579</v>
      </c>
      <c r="C471" t="s">
        <v>1588</v>
      </c>
      <c r="D471">
        <v>723196</v>
      </c>
      <c r="E471" t="s">
        <v>3001</v>
      </c>
      <c r="F471" t="s">
        <v>2072</v>
      </c>
      <c r="G471" t="s">
        <v>654</v>
      </c>
      <c r="H471" s="8" t="s">
        <v>815</v>
      </c>
      <c r="I471" s="8" t="s">
        <v>1983</v>
      </c>
      <c r="J471" s="5">
        <v>41730.388912037037</v>
      </c>
      <c r="K471" s="5">
        <v>41750.745092592595</v>
      </c>
      <c r="L471" s="5">
        <v>41747.47729166667</v>
      </c>
      <c r="M471">
        <v>3.2678009259252598</v>
      </c>
      <c r="N471" s="8" t="s">
        <v>1983</v>
      </c>
      <c r="O471" s="9">
        <v>41744.607303240744</v>
      </c>
      <c r="P471">
        <f t="shared" si="7"/>
        <v>4</v>
      </c>
    </row>
    <row r="472" spans="1:16" ht="13">
      <c r="A472" s="8" t="s">
        <v>288</v>
      </c>
      <c r="B472" t="s">
        <v>2579</v>
      </c>
      <c r="C472" t="s">
        <v>2962</v>
      </c>
      <c r="D472">
        <v>733670</v>
      </c>
      <c r="E472" t="s">
        <v>3001</v>
      </c>
      <c r="F472" t="s">
        <v>1885</v>
      </c>
      <c r="G472" t="s">
        <v>654</v>
      </c>
      <c r="H472" s="8" t="s">
        <v>443</v>
      </c>
      <c r="I472" s="8" t="s">
        <v>1983</v>
      </c>
      <c r="J472" s="5">
        <v>41763.406863425924</v>
      </c>
      <c r="K472" s="5">
        <v>41767.458749999998</v>
      </c>
      <c r="L472" s="5">
        <v>41765.693414351852</v>
      </c>
      <c r="M472">
        <v>1.7653356481459901</v>
      </c>
      <c r="N472" s="8" t="s">
        <v>1983</v>
      </c>
      <c r="O472" s="9">
        <v>41764.483472222222</v>
      </c>
      <c r="P472">
        <f t="shared" si="7"/>
        <v>5</v>
      </c>
    </row>
    <row r="473" spans="1:16" ht="13">
      <c r="A473" s="8" t="s">
        <v>288</v>
      </c>
      <c r="B473" t="s">
        <v>2579</v>
      </c>
      <c r="C473" t="s">
        <v>1394</v>
      </c>
      <c r="D473">
        <v>741183</v>
      </c>
      <c r="E473" t="s">
        <v>3001</v>
      </c>
      <c r="F473" t="s">
        <v>1343</v>
      </c>
      <c r="G473" t="s">
        <v>654</v>
      </c>
      <c r="H473" t="s">
        <v>1915</v>
      </c>
      <c r="I473" s="8" t="s">
        <v>1983</v>
      </c>
      <c r="J473" s="5">
        <v>41780.69122685185</v>
      </c>
      <c r="K473" s="5">
        <v>41782.454398148147</v>
      </c>
      <c r="L473" s="5">
        <v>41782.428622685184</v>
      </c>
      <c r="M473">
        <v>2.5775462963792999E-2</v>
      </c>
      <c r="N473" s="8" t="s">
        <v>1983</v>
      </c>
      <c r="O473" s="9">
        <v>41781.40185185185</v>
      </c>
      <c r="P473">
        <f t="shared" si="7"/>
        <v>5</v>
      </c>
    </row>
    <row r="474" spans="1:16" ht="13">
      <c r="A474" s="8" t="s">
        <v>288</v>
      </c>
      <c r="B474" t="s">
        <v>2579</v>
      </c>
      <c r="C474" t="s">
        <v>3360</v>
      </c>
      <c r="D474">
        <v>748248</v>
      </c>
      <c r="E474" t="s">
        <v>3001</v>
      </c>
      <c r="F474" t="s">
        <v>1343</v>
      </c>
      <c r="G474" t="s">
        <v>654</v>
      </c>
      <c r="H474" t="s">
        <v>1384</v>
      </c>
      <c r="I474" s="8" t="s">
        <v>1983</v>
      </c>
      <c r="J474" s="5">
        <v>41806.545937499999</v>
      </c>
      <c r="K474" s="5">
        <v>41820.66914351852</v>
      </c>
      <c r="L474" s="5">
        <v>41816.452881944446</v>
      </c>
      <c r="M474">
        <v>4.2162615740744496</v>
      </c>
      <c r="N474" s="8" t="s">
        <v>1983</v>
      </c>
      <c r="O474" s="9">
        <v>41816.449583333335</v>
      </c>
      <c r="P474">
        <f t="shared" si="7"/>
        <v>6</v>
      </c>
    </row>
    <row r="475" spans="1:16" ht="13">
      <c r="A475" s="8" t="s">
        <v>288</v>
      </c>
      <c r="B475" t="s">
        <v>2579</v>
      </c>
      <c r="C475" t="s">
        <v>1692</v>
      </c>
      <c r="D475">
        <v>749058</v>
      </c>
      <c r="E475" t="s">
        <v>3001</v>
      </c>
      <c r="F475" t="s">
        <v>3422</v>
      </c>
      <c r="G475" t="s">
        <v>654</v>
      </c>
      <c r="H475" t="s">
        <v>2251</v>
      </c>
      <c r="I475" s="8" t="s">
        <v>1983</v>
      </c>
      <c r="J475" s="5">
        <v>41808.570254629631</v>
      </c>
      <c r="K475" s="5">
        <v>41820.631296296298</v>
      </c>
      <c r="L475" s="5">
        <v>41816.452766203707</v>
      </c>
      <c r="M475">
        <v>4.1785300925912496</v>
      </c>
      <c r="N475" s="8" t="s">
        <v>1983</v>
      </c>
      <c r="O475" s="9">
        <v>41816.449733796297</v>
      </c>
      <c r="P475">
        <f t="shared" si="7"/>
        <v>6</v>
      </c>
    </row>
    <row r="476" spans="1:16" ht="13">
      <c r="A476" s="8" t="s">
        <v>288</v>
      </c>
      <c r="B476" t="s">
        <v>2579</v>
      </c>
      <c r="C476" t="s">
        <v>3340</v>
      </c>
      <c r="D476">
        <v>773875</v>
      </c>
      <c r="E476" t="s">
        <v>3001</v>
      </c>
      <c r="F476" t="s">
        <v>1343</v>
      </c>
      <c r="G476" t="s">
        <v>654</v>
      </c>
      <c r="H476" t="s">
        <v>1913</v>
      </c>
      <c r="I476" s="8" t="s">
        <v>1983</v>
      </c>
      <c r="J476" s="5">
        <v>41878.403344907405</v>
      </c>
      <c r="K476" s="5">
        <v>41879.489212962966</v>
      </c>
      <c r="L476" s="5">
        <v>41879.428090277775</v>
      </c>
      <c r="M476">
        <v>6.11226851906395E-2</v>
      </c>
      <c r="N476" s="8" t="s">
        <v>1983</v>
      </c>
      <c r="O476" s="9">
        <v>41878.40966435185</v>
      </c>
      <c r="P476">
        <f t="shared" si="7"/>
        <v>8</v>
      </c>
    </row>
    <row r="477" spans="1:16" ht="13">
      <c r="A477" s="8" t="s">
        <v>288</v>
      </c>
      <c r="B477" t="s">
        <v>2579</v>
      </c>
      <c r="C477" t="s">
        <v>1728</v>
      </c>
      <c r="D477">
        <v>773880</v>
      </c>
      <c r="E477" t="s">
        <v>3001</v>
      </c>
      <c r="F477" t="s">
        <v>1343</v>
      </c>
      <c r="G477" t="s">
        <v>654</v>
      </c>
      <c r="H477" t="s">
        <v>1788</v>
      </c>
      <c r="I477" s="8" t="s">
        <v>1983</v>
      </c>
      <c r="J477" s="5">
        <v>41878.407407407409</v>
      </c>
      <c r="K477" s="5">
        <v>41884.650960648149</v>
      </c>
      <c r="L477" s="5">
        <v>41884.586967592593</v>
      </c>
      <c r="M477">
        <v>6.3993055555329206E-2</v>
      </c>
      <c r="N477" s="8" t="s">
        <v>1983</v>
      </c>
      <c r="O477" s="9">
        <v>41884.542754629627</v>
      </c>
      <c r="P477">
        <f t="shared" si="7"/>
        <v>8</v>
      </c>
    </row>
    <row r="478" spans="1:16" ht="13">
      <c r="A478" s="8" t="s">
        <v>288</v>
      </c>
      <c r="B478" t="s">
        <v>2579</v>
      </c>
      <c r="C478" t="s">
        <v>2134</v>
      </c>
      <c r="D478">
        <v>780890</v>
      </c>
      <c r="E478" t="s">
        <v>3001</v>
      </c>
      <c r="F478" t="s">
        <v>3422</v>
      </c>
      <c r="G478" t="s">
        <v>654</v>
      </c>
      <c r="H478" t="s">
        <v>4140</v>
      </c>
      <c r="I478" s="8" t="s">
        <v>1983</v>
      </c>
      <c r="J478" s="5">
        <v>41900.601493055554</v>
      </c>
      <c r="K478" s="5">
        <v>41904.734143518515</v>
      </c>
      <c r="L478" s="5">
        <v>41904.438935185186</v>
      </c>
      <c r="M478">
        <v>0.29520833332935598</v>
      </c>
      <c r="N478" s="8" t="s">
        <v>1983</v>
      </c>
      <c r="O478" s="9">
        <v>41904.42732638889</v>
      </c>
      <c r="P478">
        <f t="shared" si="7"/>
        <v>9</v>
      </c>
    </row>
    <row r="479" spans="1:16" ht="13">
      <c r="A479" s="8" t="s">
        <v>288</v>
      </c>
      <c r="B479" t="s">
        <v>2579</v>
      </c>
      <c r="C479" t="s">
        <v>95</v>
      </c>
      <c r="D479">
        <v>784820</v>
      </c>
      <c r="E479" t="s">
        <v>3001</v>
      </c>
      <c r="F479" t="s">
        <v>1343</v>
      </c>
      <c r="G479" t="s">
        <v>654</v>
      </c>
      <c r="H479" t="s">
        <v>4141</v>
      </c>
      <c r="I479" s="8" t="s">
        <v>1983</v>
      </c>
      <c r="J479" s="5">
        <v>41912.477800925924</v>
      </c>
      <c r="K479" s="5">
        <v>41922.686782407407</v>
      </c>
      <c r="L479" s="5">
        <v>41922.603067129632</v>
      </c>
      <c r="M479">
        <v>8.3715277774899705E-2</v>
      </c>
      <c r="N479" s="8" t="s">
        <v>1983</v>
      </c>
      <c r="O479" s="9">
        <v>41912.616712962961</v>
      </c>
      <c r="P479">
        <f t="shared" si="7"/>
        <v>9</v>
      </c>
    </row>
    <row r="480" spans="1:16" ht="13">
      <c r="A480" s="8" t="s">
        <v>288</v>
      </c>
      <c r="B480" t="s">
        <v>2579</v>
      </c>
      <c r="C480" t="s">
        <v>2799</v>
      </c>
      <c r="D480">
        <v>788246</v>
      </c>
      <c r="E480" t="s">
        <v>3001</v>
      </c>
      <c r="F480" t="s">
        <v>1343</v>
      </c>
      <c r="G480" t="s">
        <v>654</v>
      </c>
      <c r="H480" s="8" t="s">
        <v>1919</v>
      </c>
      <c r="I480" s="8" t="s">
        <v>1983</v>
      </c>
      <c r="J480" s="5">
        <v>41925.692569444444</v>
      </c>
      <c r="K480" s="5">
        <v>41927.608680555553</v>
      </c>
      <c r="L480" s="5">
        <v>41927.451319444444</v>
      </c>
      <c r="M480">
        <v>0.15736111110891199</v>
      </c>
      <c r="N480" s="8" t="s">
        <v>1983</v>
      </c>
      <c r="O480" s="9">
        <v>41927.362696759257</v>
      </c>
      <c r="P480">
        <f t="shared" si="7"/>
        <v>10</v>
      </c>
    </row>
    <row r="481" spans="1:16" ht="13">
      <c r="A481" s="8" t="s">
        <v>288</v>
      </c>
      <c r="B481" t="s">
        <v>2579</v>
      </c>
      <c r="C481" t="s">
        <v>615</v>
      </c>
      <c r="D481">
        <v>790281</v>
      </c>
      <c r="E481" t="s">
        <v>3001</v>
      </c>
      <c r="F481" t="s">
        <v>3422</v>
      </c>
      <c r="G481" t="s">
        <v>654</v>
      </c>
      <c r="H481" t="s">
        <v>2995</v>
      </c>
      <c r="I481" s="8" t="s">
        <v>1983</v>
      </c>
      <c r="J481" s="5">
        <v>41933.412916666668</v>
      </c>
      <c r="K481" s="5">
        <v>41934.565196759257</v>
      </c>
      <c r="L481" s="5">
        <v>41934.451898148145</v>
      </c>
      <c r="M481">
        <v>0.113298611111532</v>
      </c>
      <c r="N481" s="8" t="s">
        <v>1983</v>
      </c>
      <c r="O481" s="9">
        <v>41934.418912037036</v>
      </c>
      <c r="P481">
        <f t="shared" si="7"/>
        <v>10</v>
      </c>
    </row>
    <row r="482" spans="1:16" ht="13">
      <c r="A482" s="8" t="s">
        <v>288</v>
      </c>
      <c r="B482" t="s">
        <v>2579</v>
      </c>
      <c r="C482" t="s">
        <v>2042</v>
      </c>
      <c r="D482">
        <v>792928</v>
      </c>
      <c r="E482" t="s">
        <v>3001</v>
      </c>
      <c r="F482" t="s">
        <v>1885</v>
      </c>
      <c r="G482" t="s">
        <v>654</v>
      </c>
      <c r="H482" s="8" t="s">
        <v>102</v>
      </c>
      <c r="I482" s="8" t="s">
        <v>1983</v>
      </c>
      <c r="J482" s="5">
        <v>41940.709386574075</v>
      </c>
      <c r="K482" s="5">
        <v>41943.424861111111</v>
      </c>
      <c r="L482" s="5">
        <v>41942.669305555559</v>
      </c>
      <c r="M482">
        <v>0.75555555555183695</v>
      </c>
      <c r="N482" s="8" t="s">
        <v>1983</v>
      </c>
      <c r="O482" s="9">
        <v>41941.420104166667</v>
      </c>
      <c r="P482">
        <f t="shared" si="7"/>
        <v>10</v>
      </c>
    </row>
    <row r="483" spans="1:16" ht="13">
      <c r="A483" s="8" t="s">
        <v>288</v>
      </c>
      <c r="B483" t="s">
        <v>2579</v>
      </c>
      <c r="C483" t="s">
        <v>455</v>
      </c>
      <c r="D483">
        <v>797089</v>
      </c>
      <c r="E483" t="s">
        <v>3001</v>
      </c>
      <c r="F483" t="s">
        <v>3797</v>
      </c>
      <c r="G483" t="s">
        <v>3406</v>
      </c>
      <c r="H483" s="8" t="s">
        <v>1521</v>
      </c>
      <c r="I483" s="8" t="s">
        <v>1983</v>
      </c>
      <c r="J483" s="5">
        <v>41949.390104166669</v>
      </c>
      <c r="K483" s="5" t="s">
        <v>3797</v>
      </c>
      <c r="L483" s="5" t="s">
        <v>3797</v>
      </c>
      <c r="M483">
        <v>0</v>
      </c>
      <c r="N483" t="s">
        <v>3797</v>
      </c>
      <c r="O483" t="s">
        <v>3797</v>
      </c>
      <c r="P483">
        <f t="shared" si="7"/>
        <v>11</v>
      </c>
    </row>
    <row r="484" spans="1:16" ht="13">
      <c r="A484" s="8" t="s">
        <v>752</v>
      </c>
      <c r="B484" t="s">
        <v>486</v>
      </c>
      <c r="C484" t="s">
        <v>3196</v>
      </c>
      <c r="D484">
        <v>704533</v>
      </c>
      <c r="E484" t="s">
        <v>3001</v>
      </c>
      <c r="F484" t="s">
        <v>3422</v>
      </c>
      <c r="G484" t="s">
        <v>654</v>
      </c>
      <c r="H484" t="s">
        <v>4142</v>
      </c>
      <c r="I484" s="8" t="s">
        <v>752</v>
      </c>
      <c r="J484" s="5">
        <v>41663.55269675926</v>
      </c>
      <c r="K484" s="5">
        <v>41704.480925925927</v>
      </c>
      <c r="L484" s="5">
        <v>41682.462280092594</v>
      </c>
      <c r="M484">
        <v>22.0186458333337</v>
      </c>
      <c r="N484" s="8" t="s">
        <v>2471</v>
      </c>
      <c r="O484" s="9">
        <v>41682.373020833336</v>
      </c>
      <c r="P484">
        <f t="shared" si="7"/>
        <v>1</v>
      </c>
    </row>
    <row r="485" spans="1:16" ht="13">
      <c r="A485" s="8" t="s">
        <v>752</v>
      </c>
      <c r="B485" t="s">
        <v>486</v>
      </c>
      <c r="C485" t="s">
        <v>2862</v>
      </c>
      <c r="D485">
        <v>746582</v>
      </c>
      <c r="E485" t="s">
        <v>3001</v>
      </c>
      <c r="F485" t="s">
        <v>1885</v>
      </c>
      <c r="G485" t="s">
        <v>654</v>
      </c>
      <c r="H485" t="s">
        <v>4143</v>
      </c>
      <c r="I485" s="8" t="s">
        <v>752</v>
      </c>
      <c r="J485" s="5">
        <v>41799.687361111108</v>
      </c>
      <c r="K485" s="5">
        <v>41827.463831018518</v>
      </c>
      <c r="L485" s="5">
        <v>41823.373136574075</v>
      </c>
      <c r="M485">
        <v>4.0906944444432201</v>
      </c>
      <c r="N485" s="8" t="s">
        <v>752</v>
      </c>
      <c r="O485" s="9">
        <v>41822.68954861111</v>
      </c>
      <c r="P485">
        <f t="shared" si="7"/>
        <v>6</v>
      </c>
    </row>
    <row r="486" spans="1:16" ht="13">
      <c r="A486" s="8" t="s">
        <v>752</v>
      </c>
      <c r="B486" t="s">
        <v>486</v>
      </c>
      <c r="C486" t="s">
        <v>2035</v>
      </c>
      <c r="D486">
        <v>786548</v>
      </c>
      <c r="E486" t="s">
        <v>3001</v>
      </c>
      <c r="F486" t="s">
        <v>1885</v>
      </c>
      <c r="G486" t="s">
        <v>2280</v>
      </c>
      <c r="H486" t="s">
        <v>3911</v>
      </c>
      <c r="I486" s="8" t="s">
        <v>752</v>
      </c>
      <c r="J486" s="5">
        <v>41920.385034722225</v>
      </c>
      <c r="K486" s="5" t="s">
        <v>3797</v>
      </c>
      <c r="L486" s="5" t="s">
        <v>3797</v>
      </c>
      <c r="M486">
        <v>0</v>
      </c>
      <c r="N486" t="s">
        <v>3797</v>
      </c>
      <c r="O486" t="s">
        <v>3797</v>
      </c>
      <c r="P486">
        <f t="shared" si="7"/>
        <v>10</v>
      </c>
    </row>
    <row r="487" spans="1:16" ht="13">
      <c r="A487" s="8" t="s">
        <v>752</v>
      </c>
      <c r="B487" t="s">
        <v>486</v>
      </c>
      <c r="C487" t="s">
        <v>2796</v>
      </c>
      <c r="D487">
        <v>787013</v>
      </c>
      <c r="E487" t="s">
        <v>3001</v>
      </c>
      <c r="F487" t="s">
        <v>1885</v>
      </c>
      <c r="G487" t="s">
        <v>654</v>
      </c>
      <c r="H487" t="s">
        <v>3312</v>
      </c>
      <c r="I487" s="8" t="s">
        <v>752</v>
      </c>
      <c r="J487" s="5">
        <v>41921.378275462965</v>
      </c>
      <c r="K487" s="5">
        <v>41922.688379629632</v>
      </c>
      <c r="L487" s="5">
        <v>41922.605833333335</v>
      </c>
      <c r="M487">
        <v>8.2546296296641203E-2</v>
      </c>
      <c r="N487" s="8" t="s">
        <v>752</v>
      </c>
      <c r="O487" s="9">
        <v>41922.594594907408</v>
      </c>
      <c r="P487">
        <f t="shared" si="7"/>
        <v>10</v>
      </c>
    </row>
    <row r="488" spans="1:16" ht="13">
      <c r="A488" s="8" t="s">
        <v>752</v>
      </c>
      <c r="B488" t="s">
        <v>2792</v>
      </c>
      <c r="C488" t="s">
        <v>2462</v>
      </c>
      <c r="D488">
        <v>698292</v>
      </c>
      <c r="E488" t="s">
        <v>3001</v>
      </c>
      <c r="F488" t="s">
        <v>2072</v>
      </c>
      <c r="G488" t="s">
        <v>654</v>
      </c>
      <c r="H488" t="s">
        <v>4144</v>
      </c>
      <c r="I488" s="8" t="s">
        <v>752</v>
      </c>
      <c r="J488" s="5">
        <v>41645.39203703704</v>
      </c>
      <c r="K488" s="5">
        <v>41645.600266203706</v>
      </c>
      <c r="L488" s="5">
        <v>41645.400856481479</v>
      </c>
      <c r="M488">
        <v>0.199409722226846</v>
      </c>
      <c r="N488" s="8" t="s">
        <v>2471</v>
      </c>
      <c r="O488" s="9">
        <v>41645.394409722219</v>
      </c>
      <c r="P488">
        <f t="shared" si="7"/>
        <v>1</v>
      </c>
    </row>
    <row r="489" spans="1:16" ht="13">
      <c r="A489" s="8" t="s">
        <v>752</v>
      </c>
      <c r="B489" t="s">
        <v>2792</v>
      </c>
      <c r="C489" t="s">
        <v>2038</v>
      </c>
      <c r="D489">
        <v>698344</v>
      </c>
      <c r="E489" t="s">
        <v>3001</v>
      </c>
      <c r="F489" t="s">
        <v>1885</v>
      </c>
      <c r="G489" t="s">
        <v>654</v>
      </c>
      <c r="H489" t="s">
        <v>786</v>
      </c>
      <c r="I489" s="8" t="s">
        <v>752</v>
      </c>
      <c r="J489" s="5">
        <v>41645.466550925928</v>
      </c>
      <c r="K489" s="5">
        <v>41645.64571759259</v>
      </c>
      <c r="L489" s="5">
        <v>41645.549178240741</v>
      </c>
      <c r="M489">
        <v>9.6539351849059998E-2</v>
      </c>
      <c r="N489" s="8" t="s">
        <v>2471</v>
      </c>
      <c r="O489" s="9">
        <v>41645.479386574072</v>
      </c>
      <c r="P489">
        <f t="shared" si="7"/>
        <v>1</v>
      </c>
    </row>
    <row r="490" spans="1:16" ht="13">
      <c r="A490" s="8" t="s">
        <v>752</v>
      </c>
      <c r="B490" t="s">
        <v>2792</v>
      </c>
      <c r="C490" t="s">
        <v>2104</v>
      </c>
      <c r="D490">
        <v>698716</v>
      </c>
      <c r="E490" t="s">
        <v>3001</v>
      </c>
      <c r="F490" t="s">
        <v>3422</v>
      </c>
      <c r="G490" t="s">
        <v>654</v>
      </c>
      <c r="H490" t="s">
        <v>4145</v>
      </c>
      <c r="I490" s="8" t="s">
        <v>752</v>
      </c>
      <c r="J490" s="5">
        <v>41646.398113425923</v>
      </c>
      <c r="K490" s="5">
        <v>41646.733877314815</v>
      </c>
      <c r="L490" s="5">
        <v>41646.720462962963</v>
      </c>
      <c r="M490">
        <v>1.34143518516794E-2</v>
      </c>
      <c r="N490" s="8" t="s">
        <v>2471</v>
      </c>
      <c r="O490" s="9">
        <v>41646.719386574077</v>
      </c>
      <c r="P490">
        <f t="shared" si="7"/>
        <v>1</v>
      </c>
    </row>
    <row r="491" spans="1:16" ht="13">
      <c r="A491" s="8" t="s">
        <v>752</v>
      </c>
      <c r="B491" t="s">
        <v>2792</v>
      </c>
      <c r="C491" t="s">
        <v>3228</v>
      </c>
      <c r="D491">
        <v>700317</v>
      </c>
      <c r="E491" t="s">
        <v>3001</v>
      </c>
      <c r="F491" t="s">
        <v>2072</v>
      </c>
      <c r="G491" t="s">
        <v>654</v>
      </c>
      <c r="H491" t="s">
        <v>3638</v>
      </c>
      <c r="I491" s="8" t="s">
        <v>752</v>
      </c>
      <c r="J491" s="5">
        <v>41649.467488425929</v>
      </c>
      <c r="K491" s="5">
        <v>41649.619363425925</v>
      </c>
      <c r="L491" s="5">
        <v>41649.548159722224</v>
      </c>
      <c r="M491">
        <v>7.1203703701030505E-2</v>
      </c>
      <c r="N491" s="8" t="s">
        <v>2471</v>
      </c>
      <c r="O491" s="9">
        <v>41649.547129629631</v>
      </c>
      <c r="P491">
        <f t="shared" si="7"/>
        <v>1</v>
      </c>
    </row>
    <row r="492" spans="1:16" ht="13">
      <c r="A492" s="8" t="s">
        <v>752</v>
      </c>
      <c r="B492" t="s">
        <v>2792</v>
      </c>
      <c r="C492" t="s">
        <v>844</v>
      </c>
      <c r="D492">
        <v>701702</v>
      </c>
      <c r="E492" t="s">
        <v>3001</v>
      </c>
      <c r="F492" t="s">
        <v>2072</v>
      </c>
      <c r="G492" t="s">
        <v>654</v>
      </c>
      <c r="H492" t="s">
        <v>4146</v>
      </c>
      <c r="I492" s="8" t="s">
        <v>752</v>
      </c>
      <c r="J492" s="5">
        <v>41655.561793981484</v>
      </c>
      <c r="K492" s="5">
        <v>41656.487314814818</v>
      </c>
      <c r="L492" s="5">
        <v>41656.465092592596</v>
      </c>
      <c r="M492">
        <v>2.2222222221898801E-2</v>
      </c>
      <c r="N492" s="8" t="s">
        <v>2471</v>
      </c>
      <c r="O492" s="9">
        <v>41656.461724537039</v>
      </c>
      <c r="P492">
        <f t="shared" si="7"/>
        <v>1</v>
      </c>
    </row>
    <row r="493" spans="1:16" ht="13">
      <c r="A493" s="8" t="s">
        <v>752</v>
      </c>
      <c r="B493" t="s">
        <v>2792</v>
      </c>
      <c r="C493" t="s">
        <v>1607</v>
      </c>
      <c r="D493">
        <v>703560</v>
      </c>
      <c r="E493" t="s">
        <v>3001</v>
      </c>
      <c r="F493" t="s">
        <v>3422</v>
      </c>
      <c r="G493" t="s">
        <v>654</v>
      </c>
      <c r="H493" t="s">
        <v>4147</v>
      </c>
      <c r="I493" s="8" t="s">
        <v>752</v>
      </c>
      <c r="J493" s="5">
        <v>41661.421273148146</v>
      </c>
      <c r="K493" s="5">
        <v>41661.45107638889</v>
      </c>
      <c r="L493" s="5">
        <v>41661.441655092596</v>
      </c>
      <c r="M493">
        <v>9.4212962940218893E-3</v>
      </c>
      <c r="N493" s="8" t="s">
        <v>752</v>
      </c>
      <c r="O493" s="9">
        <v>41661.42728009259</v>
      </c>
      <c r="P493">
        <f t="shared" si="7"/>
        <v>1</v>
      </c>
    </row>
    <row r="494" spans="1:16" ht="13">
      <c r="A494" s="8" t="s">
        <v>752</v>
      </c>
      <c r="B494" t="s">
        <v>2792</v>
      </c>
      <c r="C494" t="s">
        <v>1691</v>
      </c>
      <c r="D494">
        <v>704485</v>
      </c>
      <c r="E494" t="s">
        <v>3001</v>
      </c>
      <c r="F494" t="s">
        <v>2072</v>
      </c>
      <c r="G494" t="s">
        <v>654</v>
      </c>
      <c r="H494" t="s">
        <v>2108</v>
      </c>
      <c r="I494" s="8" t="s">
        <v>752</v>
      </c>
      <c r="J494" s="5">
        <v>41663.482245370367</v>
      </c>
      <c r="K494" s="5">
        <v>41665.707013888888</v>
      </c>
      <c r="L494" s="5">
        <v>41663.588078703702</v>
      </c>
      <c r="M494">
        <v>2.1189351851862699</v>
      </c>
      <c r="N494" s="8" t="s">
        <v>752</v>
      </c>
      <c r="O494" s="9">
        <v>41663.584340277775</v>
      </c>
      <c r="P494">
        <f t="shared" si="7"/>
        <v>1</v>
      </c>
    </row>
    <row r="495" spans="1:16" ht="13">
      <c r="A495" s="8" t="s">
        <v>752</v>
      </c>
      <c r="B495" t="s">
        <v>2792</v>
      </c>
      <c r="C495" t="s">
        <v>3348</v>
      </c>
      <c r="D495">
        <v>704491</v>
      </c>
      <c r="E495" t="s">
        <v>3001</v>
      </c>
      <c r="F495" t="s">
        <v>3422</v>
      </c>
      <c r="G495" t="s">
        <v>654</v>
      </c>
      <c r="H495" t="s">
        <v>4148</v>
      </c>
      <c r="I495" s="8" t="s">
        <v>752</v>
      </c>
      <c r="J495" s="5">
        <v>41663.484317129631</v>
      </c>
      <c r="K495" s="5">
        <v>41677.430266203701</v>
      </c>
      <c r="L495" s="5">
        <v>41666.418900462966</v>
      </c>
      <c r="M495">
        <v>11.0113657407346</v>
      </c>
      <c r="N495" s="8" t="s">
        <v>2471</v>
      </c>
      <c r="O495" s="9">
        <v>41665.909351851849</v>
      </c>
      <c r="P495">
        <f t="shared" si="7"/>
        <v>1</v>
      </c>
    </row>
    <row r="496" spans="1:16" ht="13">
      <c r="A496" s="8" t="s">
        <v>752</v>
      </c>
      <c r="B496" t="s">
        <v>2792</v>
      </c>
      <c r="C496" t="s">
        <v>22</v>
      </c>
      <c r="D496">
        <v>704492</v>
      </c>
      <c r="E496" t="s">
        <v>3001</v>
      </c>
      <c r="F496" t="s">
        <v>3422</v>
      </c>
      <c r="G496" t="s">
        <v>2280</v>
      </c>
      <c r="H496" t="s">
        <v>4142</v>
      </c>
      <c r="I496" s="8" t="s">
        <v>752</v>
      </c>
      <c r="J496" s="5">
        <v>41663.48542824074</v>
      </c>
      <c r="K496" s="5" t="s">
        <v>3797</v>
      </c>
      <c r="L496" s="5" t="s">
        <v>3797</v>
      </c>
      <c r="M496">
        <v>0</v>
      </c>
      <c r="N496" t="s">
        <v>3797</v>
      </c>
      <c r="O496" t="s">
        <v>3797</v>
      </c>
      <c r="P496">
        <f t="shared" si="7"/>
        <v>1</v>
      </c>
    </row>
    <row r="497" spans="1:16" ht="13">
      <c r="A497" s="8" t="s">
        <v>752</v>
      </c>
      <c r="B497" t="s">
        <v>2792</v>
      </c>
      <c r="C497" t="s">
        <v>2001</v>
      </c>
      <c r="D497">
        <v>708580</v>
      </c>
      <c r="E497" t="s">
        <v>3001</v>
      </c>
      <c r="F497" t="s">
        <v>3422</v>
      </c>
      <c r="G497" t="s">
        <v>654</v>
      </c>
      <c r="H497" t="s">
        <v>4149</v>
      </c>
      <c r="I497" s="8" t="s">
        <v>752</v>
      </c>
      <c r="J497" s="5">
        <v>41683.371655092589</v>
      </c>
      <c r="K497" s="5">
        <v>41697.421585648146</v>
      </c>
      <c r="L497" s="5">
        <v>41687.658958333333</v>
      </c>
      <c r="M497">
        <v>9.7626273148125602</v>
      </c>
      <c r="N497" s="8" t="s">
        <v>2471</v>
      </c>
      <c r="O497" s="9">
        <v>41687.480752314812</v>
      </c>
      <c r="P497">
        <f t="shared" si="7"/>
        <v>2</v>
      </c>
    </row>
    <row r="498" spans="1:16" ht="13">
      <c r="A498" s="8" t="s">
        <v>752</v>
      </c>
      <c r="B498" t="s">
        <v>2792</v>
      </c>
      <c r="C498" t="s">
        <v>2330</v>
      </c>
      <c r="D498">
        <v>709858</v>
      </c>
      <c r="E498" t="s">
        <v>3001</v>
      </c>
      <c r="F498" t="s">
        <v>3422</v>
      </c>
      <c r="G498" t="s">
        <v>654</v>
      </c>
      <c r="H498" t="s">
        <v>4150</v>
      </c>
      <c r="I498" s="8" t="s">
        <v>752</v>
      </c>
      <c r="J498" s="5">
        <v>41688.372939814813</v>
      </c>
      <c r="K498" s="5">
        <v>41688.692893518521</v>
      </c>
      <c r="L498" s="5">
        <v>41688.398842592593</v>
      </c>
      <c r="M498">
        <v>0.29405092592787702</v>
      </c>
      <c r="N498" s="8" t="s">
        <v>2471</v>
      </c>
      <c r="O498" s="9">
        <v>41688.394120370373</v>
      </c>
      <c r="P498">
        <f t="shared" si="7"/>
        <v>2</v>
      </c>
    </row>
    <row r="499" spans="1:16" ht="13">
      <c r="A499" s="8" t="s">
        <v>752</v>
      </c>
      <c r="B499" t="s">
        <v>2792</v>
      </c>
      <c r="C499" t="s">
        <v>1032</v>
      </c>
      <c r="D499">
        <v>710482</v>
      </c>
      <c r="E499" t="s">
        <v>3001</v>
      </c>
      <c r="F499" t="s">
        <v>3422</v>
      </c>
      <c r="G499" t="s">
        <v>654</v>
      </c>
      <c r="H499" s="8" t="s">
        <v>523</v>
      </c>
      <c r="I499" s="8" t="s">
        <v>752</v>
      </c>
      <c r="J499" s="5">
        <v>41689.593518518515</v>
      </c>
      <c r="K499" s="5">
        <v>41694.458912037036</v>
      </c>
      <c r="L499" s="5">
        <v>41689.669340277775</v>
      </c>
      <c r="M499">
        <v>4.7895717592618903</v>
      </c>
      <c r="N499" s="8" t="s">
        <v>2471</v>
      </c>
      <c r="O499" s="9">
        <v>41689.658784722225</v>
      </c>
      <c r="P499">
        <f t="shared" si="7"/>
        <v>2</v>
      </c>
    </row>
    <row r="500" spans="1:16" ht="13">
      <c r="A500" s="8" t="s">
        <v>752</v>
      </c>
      <c r="B500" t="s">
        <v>2792</v>
      </c>
      <c r="C500" t="s">
        <v>3405</v>
      </c>
      <c r="D500">
        <v>712576</v>
      </c>
      <c r="E500" t="s">
        <v>3001</v>
      </c>
      <c r="F500" t="s">
        <v>2072</v>
      </c>
      <c r="G500" t="s">
        <v>654</v>
      </c>
      <c r="H500" t="s">
        <v>4151</v>
      </c>
      <c r="I500" s="8" t="s">
        <v>752</v>
      </c>
      <c r="J500" s="5">
        <v>41696.384895833333</v>
      </c>
      <c r="K500" s="5">
        <v>41697.632013888891</v>
      </c>
      <c r="L500" s="5">
        <v>41696.421006944445</v>
      </c>
      <c r="M500">
        <v>1.21100694444613</v>
      </c>
      <c r="N500" s="8" t="s">
        <v>2471</v>
      </c>
      <c r="O500" s="9">
        <v>41696.412800925929</v>
      </c>
      <c r="P500">
        <f t="shared" si="7"/>
        <v>2</v>
      </c>
    </row>
    <row r="501" spans="1:16" ht="13">
      <c r="A501" s="8" t="s">
        <v>752</v>
      </c>
      <c r="B501" t="s">
        <v>2792</v>
      </c>
      <c r="C501" t="s">
        <v>3304</v>
      </c>
      <c r="D501">
        <v>712803</v>
      </c>
      <c r="E501" t="s">
        <v>3001</v>
      </c>
      <c r="F501" t="s">
        <v>1885</v>
      </c>
      <c r="G501" t="s">
        <v>654</v>
      </c>
      <c r="H501" t="s">
        <v>4152</v>
      </c>
      <c r="I501" s="8" t="s">
        <v>752</v>
      </c>
      <c r="J501" s="5">
        <v>41696.675312500003</v>
      </c>
      <c r="K501" s="5">
        <v>41697.413819444446</v>
      </c>
      <c r="L501" s="5">
        <v>41697.397499999999</v>
      </c>
      <c r="M501">
        <v>1.63194444467081E-2</v>
      </c>
      <c r="N501" s="8" t="s">
        <v>2471</v>
      </c>
      <c r="O501" s="9">
        <v>41696.770266203705</v>
      </c>
      <c r="P501">
        <f t="shared" si="7"/>
        <v>2</v>
      </c>
    </row>
    <row r="502" spans="1:16" ht="13">
      <c r="A502" s="8" t="s">
        <v>752</v>
      </c>
      <c r="B502" t="s">
        <v>2792</v>
      </c>
      <c r="C502" t="s">
        <v>2180</v>
      </c>
      <c r="D502">
        <v>713141</v>
      </c>
      <c r="E502" t="s">
        <v>3001</v>
      </c>
      <c r="F502" t="s">
        <v>2072</v>
      </c>
      <c r="G502" t="s">
        <v>654</v>
      </c>
      <c r="H502" t="s">
        <v>1069</v>
      </c>
      <c r="I502" s="8" t="s">
        <v>752</v>
      </c>
      <c r="J502" s="5">
        <v>41697.623252314814</v>
      </c>
      <c r="K502" s="5">
        <v>41698.571435185186</v>
      </c>
      <c r="L502" s="5">
        <v>41697.645196759258</v>
      </c>
      <c r="M502">
        <v>0.92623842592729499</v>
      </c>
      <c r="N502" s="8" t="s">
        <v>2471</v>
      </c>
      <c r="O502" s="9">
        <v>41697.637870370374</v>
      </c>
      <c r="P502">
        <f t="shared" si="7"/>
        <v>2</v>
      </c>
    </row>
    <row r="503" spans="1:16" ht="13">
      <c r="A503" s="8" t="s">
        <v>752</v>
      </c>
      <c r="B503" t="s">
        <v>2792</v>
      </c>
      <c r="C503" t="s">
        <v>1370</v>
      </c>
      <c r="D503">
        <v>714826</v>
      </c>
      <c r="E503" t="s">
        <v>3001</v>
      </c>
      <c r="F503" t="s">
        <v>2072</v>
      </c>
      <c r="G503" t="s">
        <v>654</v>
      </c>
      <c r="H503" t="s">
        <v>3650</v>
      </c>
      <c r="I503" s="8" t="s">
        <v>752</v>
      </c>
      <c r="J503" s="5">
        <v>41703.415856481479</v>
      </c>
      <c r="K503" s="5">
        <v>41703.763368055559</v>
      </c>
      <c r="L503" s="5">
        <v>41703.580659722225</v>
      </c>
      <c r="M503">
        <v>0.182708333333721</v>
      </c>
      <c r="N503" s="8" t="s">
        <v>2471</v>
      </c>
      <c r="O503" s="9">
        <v>41703.567303240743</v>
      </c>
      <c r="P503">
        <f t="shared" si="7"/>
        <v>3</v>
      </c>
    </row>
    <row r="504" spans="1:16" ht="13">
      <c r="A504" s="8" t="s">
        <v>752</v>
      </c>
      <c r="B504" t="s">
        <v>2792</v>
      </c>
      <c r="C504" t="s">
        <v>413</v>
      </c>
      <c r="D504">
        <v>715941</v>
      </c>
      <c r="E504" t="s">
        <v>3001</v>
      </c>
      <c r="F504" t="s">
        <v>3422</v>
      </c>
      <c r="G504" t="s">
        <v>654</v>
      </c>
      <c r="H504" t="s">
        <v>4153</v>
      </c>
      <c r="I504" s="8" t="s">
        <v>752</v>
      </c>
      <c r="J504" s="5">
        <v>41705.619641203702</v>
      </c>
      <c r="K504" s="5">
        <v>41705.72729166667</v>
      </c>
      <c r="L504" s="5">
        <v>41705.716782407406</v>
      </c>
      <c r="M504">
        <v>1.05092592639267E-2</v>
      </c>
      <c r="N504" s="8" t="s">
        <v>2471</v>
      </c>
      <c r="O504" s="9">
        <v>41705.714074074072</v>
      </c>
      <c r="P504">
        <f t="shared" si="7"/>
        <v>3</v>
      </c>
    </row>
    <row r="505" spans="1:16" ht="13">
      <c r="A505" s="8" t="s">
        <v>752</v>
      </c>
      <c r="B505" t="s">
        <v>2792</v>
      </c>
      <c r="C505" t="s">
        <v>2494</v>
      </c>
      <c r="D505">
        <v>715988</v>
      </c>
      <c r="E505" t="s">
        <v>3001</v>
      </c>
      <c r="F505" t="s">
        <v>2072</v>
      </c>
      <c r="G505" t="s">
        <v>654</v>
      </c>
      <c r="H505" t="s">
        <v>4154</v>
      </c>
      <c r="I505" s="8" t="s">
        <v>752</v>
      </c>
      <c r="J505" s="5">
        <v>41705.670405092591</v>
      </c>
      <c r="K505" s="5">
        <v>41705.745868055557</v>
      </c>
      <c r="L505" s="5">
        <v>41705.704108796293</v>
      </c>
      <c r="M505">
        <v>4.17592592639267E-2</v>
      </c>
      <c r="N505" s="8" t="s">
        <v>2471</v>
      </c>
      <c r="O505" s="9">
        <v>41705.698159722226</v>
      </c>
      <c r="P505">
        <f t="shared" si="7"/>
        <v>3</v>
      </c>
    </row>
    <row r="506" spans="1:16" ht="13">
      <c r="A506" s="8" t="s">
        <v>752</v>
      </c>
      <c r="B506" t="s">
        <v>2792</v>
      </c>
      <c r="C506" t="s">
        <v>1680</v>
      </c>
      <c r="D506">
        <v>718357</v>
      </c>
      <c r="E506" t="s">
        <v>3001</v>
      </c>
      <c r="F506" t="s">
        <v>3422</v>
      </c>
      <c r="G506" t="s">
        <v>654</v>
      </c>
      <c r="H506" t="s">
        <v>4155</v>
      </c>
      <c r="I506" s="8" t="s">
        <v>752</v>
      </c>
      <c r="J506" s="5">
        <v>41712.596203703702</v>
      </c>
      <c r="K506" s="5">
        <v>41715.605057870373</v>
      </c>
      <c r="L506" s="5">
        <v>41715.563506944447</v>
      </c>
      <c r="M506">
        <v>4.1550925925548703E-2</v>
      </c>
      <c r="N506" s="8" t="s">
        <v>2471</v>
      </c>
      <c r="O506" s="9">
        <v>41715.442048611112</v>
      </c>
      <c r="P506">
        <f t="shared" si="7"/>
        <v>3</v>
      </c>
    </row>
    <row r="507" spans="1:16" ht="13">
      <c r="A507" s="8" t="s">
        <v>752</v>
      </c>
      <c r="B507" t="s">
        <v>2792</v>
      </c>
      <c r="C507" t="s">
        <v>3343</v>
      </c>
      <c r="D507">
        <v>718988</v>
      </c>
      <c r="E507" t="s">
        <v>3001</v>
      </c>
      <c r="F507" t="s">
        <v>3422</v>
      </c>
      <c r="G507" t="s">
        <v>654</v>
      </c>
      <c r="H507" t="s">
        <v>4156</v>
      </c>
      <c r="I507" s="8" t="s">
        <v>752</v>
      </c>
      <c r="J507" s="5">
        <v>41716.378113425926</v>
      </c>
      <c r="K507" s="5">
        <v>41716.666365740741</v>
      </c>
      <c r="L507" s="5">
        <v>41716.625520833331</v>
      </c>
      <c r="M507">
        <v>4.0844907409336897E-2</v>
      </c>
      <c r="N507" s="8" t="s">
        <v>2471</v>
      </c>
      <c r="O507" s="9">
        <v>41716.616967592592</v>
      </c>
      <c r="P507">
        <f t="shared" si="7"/>
        <v>3</v>
      </c>
    </row>
    <row r="508" spans="1:16" ht="13">
      <c r="A508" s="8" t="s">
        <v>752</v>
      </c>
      <c r="B508" t="s">
        <v>2792</v>
      </c>
      <c r="C508" t="s">
        <v>768</v>
      </c>
      <c r="D508">
        <v>720209</v>
      </c>
      <c r="E508" t="s">
        <v>3001</v>
      </c>
      <c r="F508" t="s">
        <v>3422</v>
      </c>
      <c r="G508" t="s">
        <v>654</v>
      </c>
      <c r="H508" t="s">
        <v>4157</v>
      </c>
      <c r="I508" s="8" t="s">
        <v>752</v>
      </c>
      <c r="J508" s="5">
        <v>41719.455763888887</v>
      </c>
      <c r="K508" s="5">
        <v>41719.607858796298</v>
      </c>
      <c r="L508" s="5">
        <v>41719.57271990741</v>
      </c>
      <c r="M508">
        <v>3.51388888884685E-2</v>
      </c>
      <c r="N508" s="8" t="s">
        <v>2471</v>
      </c>
      <c r="O508" s="9">
        <v>41719.557395833333</v>
      </c>
      <c r="P508">
        <f t="shared" si="7"/>
        <v>3</v>
      </c>
    </row>
    <row r="509" spans="1:16" ht="13">
      <c r="A509" s="8" t="s">
        <v>752</v>
      </c>
      <c r="B509" t="s">
        <v>2792</v>
      </c>
      <c r="C509" t="s">
        <v>2465</v>
      </c>
      <c r="D509">
        <v>720298</v>
      </c>
      <c r="E509" t="s">
        <v>3001</v>
      </c>
      <c r="F509" t="s">
        <v>2072</v>
      </c>
      <c r="G509" t="s">
        <v>654</v>
      </c>
      <c r="H509" t="s">
        <v>4158</v>
      </c>
      <c r="I509" s="8" t="s">
        <v>752</v>
      </c>
      <c r="J509" s="5">
        <v>41719.590324074074</v>
      </c>
      <c r="K509" s="5">
        <v>41722.904444444444</v>
      </c>
      <c r="L509" s="5">
        <v>41719.620833333334</v>
      </c>
      <c r="M509">
        <v>3.2836111111100799</v>
      </c>
      <c r="N509" s="8" t="s">
        <v>2471</v>
      </c>
      <c r="O509" s="9">
        <v>41719.620069444441</v>
      </c>
      <c r="P509">
        <f t="shared" si="7"/>
        <v>3</v>
      </c>
    </row>
    <row r="510" spans="1:16" ht="13">
      <c r="A510" s="8" t="s">
        <v>752</v>
      </c>
      <c r="B510" t="s">
        <v>2792</v>
      </c>
      <c r="C510" t="s">
        <v>2412</v>
      </c>
      <c r="D510">
        <v>720358</v>
      </c>
      <c r="E510" t="s">
        <v>3001</v>
      </c>
      <c r="F510" t="s">
        <v>3422</v>
      </c>
      <c r="G510" t="s">
        <v>654</v>
      </c>
      <c r="H510" t="s">
        <v>4159</v>
      </c>
      <c r="I510" s="8" t="s">
        <v>752</v>
      </c>
      <c r="J510" s="5">
        <v>41722.47351851852</v>
      </c>
      <c r="K510" s="5">
        <v>41722.622361111113</v>
      </c>
      <c r="L510" s="5">
        <v>41722.571608796294</v>
      </c>
      <c r="M510">
        <v>5.0752314818964799E-2</v>
      </c>
      <c r="N510" s="8" t="s">
        <v>2471</v>
      </c>
      <c r="O510" s="9">
        <v>41722.566076388888</v>
      </c>
      <c r="P510">
        <f t="shared" si="7"/>
        <v>3</v>
      </c>
    </row>
    <row r="511" spans="1:16" ht="13">
      <c r="A511" s="8" t="s">
        <v>752</v>
      </c>
      <c r="B511" t="s">
        <v>2792</v>
      </c>
      <c r="C511" t="s">
        <v>3423</v>
      </c>
      <c r="D511">
        <v>721235</v>
      </c>
      <c r="E511" t="s">
        <v>3001</v>
      </c>
      <c r="F511" t="s">
        <v>3422</v>
      </c>
      <c r="G511" t="s">
        <v>654</v>
      </c>
      <c r="H511" t="s">
        <v>2879</v>
      </c>
      <c r="I511" s="8" t="s">
        <v>752</v>
      </c>
      <c r="J511" s="5">
        <v>41723.67459490741</v>
      </c>
      <c r="K511" s="5">
        <v>41724.621354166666</v>
      </c>
      <c r="L511" s="5">
        <v>41723.701678240737</v>
      </c>
      <c r="M511">
        <v>0.91967592592845904</v>
      </c>
      <c r="N511" s="8" t="s">
        <v>2471</v>
      </c>
      <c r="O511" s="9">
        <v>41723.699571759258</v>
      </c>
      <c r="P511">
        <f t="shared" si="7"/>
        <v>3</v>
      </c>
    </row>
    <row r="512" spans="1:16" ht="13">
      <c r="A512" s="8" t="s">
        <v>752</v>
      </c>
      <c r="B512" t="s">
        <v>2792</v>
      </c>
      <c r="C512" t="s">
        <v>3248</v>
      </c>
      <c r="D512">
        <v>721340</v>
      </c>
      <c r="E512" t="s">
        <v>3001</v>
      </c>
      <c r="F512" t="s">
        <v>3422</v>
      </c>
      <c r="G512" t="s">
        <v>654</v>
      </c>
      <c r="H512" t="s">
        <v>4160</v>
      </c>
      <c r="I512" s="8" t="s">
        <v>752</v>
      </c>
      <c r="J512" s="5">
        <v>41724.363819444443</v>
      </c>
      <c r="K512" s="5">
        <v>41725.43712962963</v>
      </c>
      <c r="L512" s="5">
        <v>41725.400231481479</v>
      </c>
      <c r="M512">
        <v>3.6898148151522002E-2</v>
      </c>
      <c r="N512" s="8" t="s">
        <v>2471</v>
      </c>
      <c r="O512" s="9">
        <v>41724.647499999999</v>
      </c>
      <c r="P512">
        <f t="shared" si="7"/>
        <v>3</v>
      </c>
    </row>
    <row r="513" spans="1:16" ht="13">
      <c r="A513" s="8" t="s">
        <v>752</v>
      </c>
      <c r="B513" t="s">
        <v>2792</v>
      </c>
      <c r="C513" t="s">
        <v>939</v>
      </c>
      <c r="D513">
        <v>721973</v>
      </c>
      <c r="E513" t="s">
        <v>3001</v>
      </c>
      <c r="F513" t="s">
        <v>3422</v>
      </c>
      <c r="G513" t="s">
        <v>654</v>
      </c>
      <c r="H513" t="s">
        <v>4161</v>
      </c>
      <c r="I513" s="8" t="s">
        <v>752</v>
      </c>
      <c r="J513" s="5">
        <v>41725.580185185187</v>
      </c>
      <c r="K513" s="5">
        <v>41726.684699074074</v>
      </c>
      <c r="L513" s="5">
        <v>41725.621805555558</v>
      </c>
      <c r="M513">
        <v>1.0628935185159201</v>
      </c>
      <c r="N513" s="8" t="s">
        <v>2471</v>
      </c>
      <c r="O513" s="9">
        <v>41725.619895833333</v>
      </c>
      <c r="P513">
        <f t="shared" si="7"/>
        <v>3</v>
      </c>
    </row>
    <row r="514" spans="1:16" ht="13">
      <c r="A514" s="8" t="s">
        <v>752</v>
      </c>
      <c r="B514" t="s">
        <v>2792</v>
      </c>
      <c r="C514" t="s">
        <v>187</v>
      </c>
      <c r="D514">
        <v>722116</v>
      </c>
      <c r="E514" t="s">
        <v>3001</v>
      </c>
      <c r="F514" t="s">
        <v>3422</v>
      </c>
      <c r="G514" t="s">
        <v>654</v>
      </c>
      <c r="H514" t="s">
        <v>4162</v>
      </c>
      <c r="I514" s="8" t="s">
        <v>752</v>
      </c>
      <c r="J514" s="5">
        <v>41725.708680555559</v>
      </c>
      <c r="K514" s="5">
        <v>41725.74359953704</v>
      </c>
      <c r="L514" s="5">
        <v>41725.721388888887</v>
      </c>
      <c r="M514">
        <v>2.22106481523952E-2</v>
      </c>
      <c r="N514" s="8" t="s">
        <v>2471</v>
      </c>
      <c r="O514" s="9">
        <v>41725.720069444447</v>
      </c>
      <c r="P514">
        <f t="shared" ref="P514:P577" si="8">MONTH(J514)</f>
        <v>3</v>
      </c>
    </row>
    <row r="515" spans="1:16" ht="13">
      <c r="A515" s="8" t="s">
        <v>752</v>
      </c>
      <c r="B515" t="s">
        <v>2792</v>
      </c>
      <c r="C515" t="s">
        <v>1650</v>
      </c>
      <c r="D515">
        <v>722496</v>
      </c>
      <c r="E515" t="s">
        <v>3001</v>
      </c>
      <c r="F515" t="s">
        <v>3422</v>
      </c>
      <c r="G515" t="s">
        <v>654</v>
      </c>
      <c r="H515" t="s">
        <v>4163</v>
      </c>
      <c r="I515" s="8" t="s">
        <v>752</v>
      </c>
      <c r="J515" s="5">
        <v>41726.676608796297</v>
      </c>
      <c r="K515" s="5">
        <v>41730.449143518519</v>
      </c>
      <c r="L515" s="5">
        <v>41726.713125000002</v>
      </c>
      <c r="M515">
        <v>3.73601851851708</v>
      </c>
      <c r="N515" s="8" t="s">
        <v>2471</v>
      </c>
      <c r="O515" s="9">
        <v>41726.712650462963</v>
      </c>
      <c r="P515">
        <f t="shared" si="8"/>
        <v>3</v>
      </c>
    </row>
    <row r="516" spans="1:16" ht="13">
      <c r="A516" s="8" t="s">
        <v>752</v>
      </c>
      <c r="B516" t="s">
        <v>2792</v>
      </c>
      <c r="C516" t="s">
        <v>3017</v>
      </c>
      <c r="D516">
        <v>723185</v>
      </c>
      <c r="E516" t="s">
        <v>3001</v>
      </c>
      <c r="F516" t="s">
        <v>3422</v>
      </c>
      <c r="G516" t="s">
        <v>654</v>
      </c>
      <c r="H516" t="s">
        <v>4164</v>
      </c>
      <c r="I516" s="8" t="s">
        <v>752</v>
      </c>
      <c r="J516" s="5">
        <v>41730.380914351852</v>
      </c>
      <c r="K516" s="5">
        <v>41730.571053240739</v>
      </c>
      <c r="L516" s="5">
        <v>41730.425995370373</v>
      </c>
      <c r="M516">
        <v>0.14505787036614501</v>
      </c>
      <c r="N516" s="8" t="s">
        <v>2471</v>
      </c>
      <c r="O516" s="9">
        <v>41730.391400462962</v>
      </c>
      <c r="P516">
        <f t="shared" si="8"/>
        <v>4</v>
      </c>
    </row>
    <row r="517" spans="1:16" ht="13">
      <c r="A517" s="8" t="s">
        <v>752</v>
      </c>
      <c r="B517" t="s">
        <v>2792</v>
      </c>
      <c r="C517" t="s">
        <v>2190</v>
      </c>
      <c r="D517">
        <v>723769</v>
      </c>
      <c r="E517" t="s">
        <v>3001</v>
      </c>
      <c r="F517" t="s">
        <v>2072</v>
      </c>
      <c r="G517" t="s">
        <v>654</v>
      </c>
      <c r="H517" t="s">
        <v>4165</v>
      </c>
      <c r="I517" s="8" t="s">
        <v>752</v>
      </c>
      <c r="J517" s="5">
        <v>41731.477418981478</v>
      </c>
      <c r="K517" s="5">
        <v>41737.449791666666</v>
      </c>
      <c r="L517" s="5">
        <v>41731.745717592596</v>
      </c>
      <c r="M517">
        <v>5.7040740740703804</v>
      </c>
      <c r="N517" s="8" t="s">
        <v>1376</v>
      </c>
      <c r="O517" s="9">
        <v>41731.691562499997</v>
      </c>
      <c r="P517">
        <f t="shared" si="8"/>
        <v>4</v>
      </c>
    </row>
    <row r="518" spans="1:16" ht="13">
      <c r="A518" s="8" t="s">
        <v>752</v>
      </c>
      <c r="B518" t="s">
        <v>2792</v>
      </c>
      <c r="C518" t="s">
        <v>214</v>
      </c>
      <c r="D518">
        <v>729146</v>
      </c>
      <c r="E518" t="s">
        <v>3001</v>
      </c>
      <c r="F518" t="s">
        <v>3422</v>
      </c>
      <c r="G518" t="s">
        <v>654</v>
      </c>
      <c r="H518" t="s">
        <v>4166</v>
      </c>
      <c r="I518" s="8" t="s">
        <v>752</v>
      </c>
      <c r="J518" s="5">
        <v>41746.61204861111</v>
      </c>
      <c r="K518" s="5">
        <v>41754.727418981478</v>
      </c>
      <c r="L518" s="5">
        <v>41754.36136574074</v>
      </c>
      <c r="M518">
        <v>0.36605324073752898</v>
      </c>
      <c r="N518" s="8" t="s">
        <v>752</v>
      </c>
      <c r="O518" s="9">
        <v>41753.675208333334</v>
      </c>
      <c r="P518">
        <f t="shared" si="8"/>
        <v>4</v>
      </c>
    </row>
    <row r="519" spans="1:16" ht="13">
      <c r="A519" s="8" t="s">
        <v>752</v>
      </c>
      <c r="B519" t="s">
        <v>2792</v>
      </c>
      <c r="C519" t="s">
        <v>210</v>
      </c>
      <c r="D519">
        <v>731625</v>
      </c>
      <c r="E519" t="s">
        <v>3001</v>
      </c>
      <c r="F519" t="s">
        <v>3422</v>
      </c>
      <c r="G519" t="s">
        <v>654</v>
      </c>
      <c r="H519" t="s">
        <v>4167</v>
      </c>
      <c r="I519" s="8" t="s">
        <v>752</v>
      </c>
      <c r="J519" s="5">
        <v>41754.604004629633</v>
      </c>
      <c r="K519" s="5">
        <v>41754.706516203703</v>
      </c>
      <c r="L519" s="5">
        <v>41754.701550925929</v>
      </c>
      <c r="M519">
        <v>4.96527777431766E-3</v>
      </c>
      <c r="N519" s="8" t="s">
        <v>752</v>
      </c>
      <c r="O519" s="9">
        <v>41754.609884259262</v>
      </c>
      <c r="P519">
        <f t="shared" si="8"/>
        <v>4</v>
      </c>
    </row>
    <row r="520" spans="1:16" ht="13">
      <c r="A520" s="8" t="s">
        <v>752</v>
      </c>
      <c r="B520" t="s">
        <v>2792</v>
      </c>
      <c r="C520" t="s">
        <v>879</v>
      </c>
      <c r="D520">
        <v>733761</v>
      </c>
      <c r="E520" t="s">
        <v>3001</v>
      </c>
      <c r="F520" t="s">
        <v>3422</v>
      </c>
      <c r="G520" t="s">
        <v>654</v>
      </c>
      <c r="H520" t="s">
        <v>4168</v>
      </c>
      <c r="I520" s="8" t="s">
        <v>752</v>
      </c>
      <c r="J520" s="5">
        <v>41764.353078703702</v>
      </c>
      <c r="K520" s="5">
        <v>41764.582488425927</v>
      </c>
      <c r="L520" s="5">
        <v>41764.570092592592</v>
      </c>
      <c r="M520">
        <v>1.23958333351766E-2</v>
      </c>
      <c r="N520" s="8" t="s">
        <v>752</v>
      </c>
      <c r="O520" s="9">
        <v>41764.462361111109</v>
      </c>
      <c r="P520">
        <f t="shared" si="8"/>
        <v>5</v>
      </c>
    </row>
    <row r="521" spans="1:16" ht="13">
      <c r="A521" s="8" t="s">
        <v>752</v>
      </c>
      <c r="B521" t="s">
        <v>2792</v>
      </c>
      <c r="C521" t="s">
        <v>1363</v>
      </c>
      <c r="D521">
        <v>734039</v>
      </c>
      <c r="E521" t="s">
        <v>3001</v>
      </c>
      <c r="F521" t="s">
        <v>1885</v>
      </c>
      <c r="G521" t="s">
        <v>654</v>
      </c>
      <c r="H521" t="s">
        <v>4169</v>
      </c>
      <c r="I521" s="8" t="s">
        <v>752</v>
      </c>
      <c r="J521" s="5">
        <v>41764.643738425926</v>
      </c>
      <c r="K521" s="5">
        <v>41764.703125</v>
      </c>
      <c r="L521" s="5">
        <v>41764.684675925928</v>
      </c>
      <c r="M521">
        <v>1.8449074072123001E-2</v>
      </c>
      <c r="N521" s="8" t="s">
        <v>752</v>
      </c>
      <c r="O521" s="9">
        <v>41764.683877314812</v>
      </c>
      <c r="P521">
        <f t="shared" si="8"/>
        <v>5</v>
      </c>
    </row>
    <row r="522" spans="1:16" ht="13">
      <c r="A522" s="8" t="s">
        <v>752</v>
      </c>
      <c r="B522" t="s">
        <v>2792</v>
      </c>
      <c r="C522" t="s">
        <v>1568</v>
      </c>
      <c r="D522">
        <v>734281</v>
      </c>
      <c r="E522" t="s">
        <v>3001</v>
      </c>
      <c r="F522" t="s">
        <v>2072</v>
      </c>
      <c r="G522" t="s">
        <v>654</v>
      </c>
      <c r="H522" t="s">
        <v>4170</v>
      </c>
      <c r="I522" s="8" t="s">
        <v>752</v>
      </c>
      <c r="J522" s="5">
        <v>41765.400590277779</v>
      </c>
      <c r="K522" s="5">
        <v>41766.471863425926</v>
      </c>
      <c r="L522" s="5">
        <v>41765.469849537039</v>
      </c>
      <c r="M522">
        <v>1.00201388888672</v>
      </c>
      <c r="N522" s="8" t="s">
        <v>752</v>
      </c>
      <c r="O522" s="9">
        <v>41765.46361111111</v>
      </c>
      <c r="P522">
        <f t="shared" si="8"/>
        <v>5</v>
      </c>
    </row>
    <row r="523" spans="1:16" ht="13">
      <c r="A523" s="8" t="s">
        <v>752</v>
      </c>
      <c r="B523" t="s">
        <v>2792</v>
      </c>
      <c r="C523" t="s">
        <v>3764</v>
      </c>
      <c r="D523">
        <v>734473</v>
      </c>
      <c r="E523" t="s">
        <v>3001</v>
      </c>
      <c r="F523" t="s">
        <v>1885</v>
      </c>
      <c r="G523" t="s">
        <v>654</v>
      </c>
      <c r="H523" t="s">
        <v>4171</v>
      </c>
      <c r="I523" s="8" t="s">
        <v>752</v>
      </c>
      <c r="J523" s="5">
        <v>41765.632037037038</v>
      </c>
      <c r="K523" s="5">
        <v>41765.741041666668</v>
      </c>
      <c r="L523" s="5">
        <v>41765.722083333334</v>
      </c>
      <c r="M523">
        <v>1.8958333334012398E-2</v>
      </c>
      <c r="N523" s="8" t="s">
        <v>752</v>
      </c>
      <c r="O523" s="9">
        <v>41765.721689814818</v>
      </c>
      <c r="P523">
        <f t="shared" si="8"/>
        <v>5</v>
      </c>
    </row>
    <row r="524" spans="1:16" ht="13">
      <c r="A524" s="8" t="s">
        <v>752</v>
      </c>
      <c r="B524" t="s">
        <v>2792</v>
      </c>
      <c r="C524" t="s">
        <v>1043</v>
      </c>
      <c r="D524">
        <v>735003</v>
      </c>
      <c r="E524" t="s">
        <v>3001</v>
      </c>
      <c r="F524" t="s">
        <v>3422</v>
      </c>
      <c r="G524" t="s">
        <v>654</v>
      </c>
      <c r="H524" t="s">
        <v>4172</v>
      </c>
      <c r="I524" s="8" t="s">
        <v>752</v>
      </c>
      <c r="J524" s="5">
        <v>41767.434571759259</v>
      </c>
      <c r="K524" s="5">
        <v>41767.677407407406</v>
      </c>
      <c r="L524" s="5">
        <v>41767.609722222223</v>
      </c>
      <c r="M524">
        <v>6.7685185182199306E-2</v>
      </c>
      <c r="N524" s="8" t="s">
        <v>752</v>
      </c>
      <c r="O524" s="9">
        <v>41767.60633101852</v>
      </c>
      <c r="P524">
        <f t="shared" si="8"/>
        <v>5</v>
      </c>
    </row>
    <row r="525" spans="1:16" ht="13">
      <c r="A525" s="8" t="s">
        <v>752</v>
      </c>
      <c r="B525" t="s">
        <v>2792</v>
      </c>
      <c r="C525" t="s">
        <v>3107</v>
      </c>
      <c r="D525">
        <v>735004</v>
      </c>
      <c r="E525" t="s">
        <v>3001</v>
      </c>
      <c r="F525" t="s">
        <v>3422</v>
      </c>
      <c r="G525" t="s">
        <v>654</v>
      </c>
      <c r="H525" t="s">
        <v>4173</v>
      </c>
      <c r="I525" s="8" t="s">
        <v>752</v>
      </c>
      <c r="J525" s="5">
        <v>41767.439444444448</v>
      </c>
      <c r="K525" s="5">
        <v>41772.506226851852</v>
      </c>
      <c r="L525" s="5">
        <v>41768.617291666669</v>
      </c>
      <c r="M525">
        <v>3.8889351851830698</v>
      </c>
      <c r="N525" s="8" t="s">
        <v>752</v>
      </c>
      <c r="O525" s="9">
        <v>41768.569386574076</v>
      </c>
      <c r="P525">
        <f t="shared" si="8"/>
        <v>5</v>
      </c>
    </row>
    <row r="526" spans="1:16" ht="13">
      <c r="A526" s="8" t="s">
        <v>752</v>
      </c>
      <c r="B526" t="s">
        <v>2792</v>
      </c>
      <c r="C526" t="s">
        <v>3127</v>
      </c>
      <c r="D526">
        <v>735424</v>
      </c>
      <c r="E526" t="s">
        <v>3001</v>
      </c>
      <c r="F526" t="s">
        <v>1885</v>
      </c>
      <c r="G526" t="s">
        <v>654</v>
      </c>
      <c r="H526" t="s">
        <v>4174</v>
      </c>
      <c r="I526" s="8" t="s">
        <v>752</v>
      </c>
      <c r="J526" s="5">
        <v>41768.453009259261</v>
      </c>
      <c r="K526" s="5">
        <v>41768.761134259257</v>
      </c>
      <c r="L526" s="5">
        <v>41768.657627314817</v>
      </c>
      <c r="M526">
        <v>0.10350694444059599</v>
      </c>
      <c r="N526" s="8" t="s">
        <v>752</v>
      </c>
      <c r="O526" s="9">
        <v>41768.64912037037</v>
      </c>
      <c r="P526">
        <f t="shared" si="8"/>
        <v>5</v>
      </c>
    </row>
    <row r="527" spans="1:16" ht="13">
      <c r="A527" s="8" t="s">
        <v>752</v>
      </c>
      <c r="B527" t="s">
        <v>2792</v>
      </c>
      <c r="C527" t="s">
        <v>2484</v>
      </c>
      <c r="D527">
        <v>736197</v>
      </c>
      <c r="E527" t="s">
        <v>3001</v>
      </c>
      <c r="F527" t="s">
        <v>3422</v>
      </c>
      <c r="G527" t="s">
        <v>1532</v>
      </c>
      <c r="H527" t="s">
        <v>4175</v>
      </c>
      <c r="I527" s="8" t="s">
        <v>752</v>
      </c>
      <c r="J527" s="5">
        <v>41771.448611111111</v>
      </c>
      <c r="K527" s="5" t="s">
        <v>3797</v>
      </c>
      <c r="L527" s="5" t="s">
        <v>3797</v>
      </c>
      <c r="M527">
        <v>0</v>
      </c>
      <c r="N527" t="s">
        <v>3797</v>
      </c>
      <c r="O527" t="s">
        <v>3797</v>
      </c>
      <c r="P527">
        <f t="shared" si="8"/>
        <v>5</v>
      </c>
    </row>
    <row r="528" spans="1:16" ht="13">
      <c r="A528" s="8" t="s">
        <v>752</v>
      </c>
      <c r="B528" t="s">
        <v>2792</v>
      </c>
      <c r="C528" t="s">
        <v>417</v>
      </c>
      <c r="D528">
        <v>736653</v>
      </c>
      <c r="E528" t="s">
        <v>651</v>
      </c>
      <c r="F528" t="s">
        <v>1343</v>
      </c>
      <c r="G528" t="s">
        <v>654</v>
      </c>
      <c r="H528" t="s">
        <v>4176</v>
      </c>
      <c r="I528" s="8" t="s">
        <v>752</v>
      </c>
      <c r="J528" s="5">
        <v>41771.647662037038</v>
      </c>
      <c r="K528" s="5">
        <v>41782.382187499999</v>
      </c>
      <c r="L528" s="5">
        <v>41780.591504629629</v>
      </c>
      <c r="M528">
        <v>1.7906828703708</v>
      </c>
      <c r="N528" s="8" t="s">
        <v>752</v>
      </c>
      <c r="O528" s="9">
        <v>41780.484733796293</v>
      </c>
      <c r="P528">
        <f t="shared" si="8"/>
        <v>5</v>
      </c>
    </row>
    <row r="529" spans="1:16" ht="13">
      <c r="A529" s="8" t="s">
        <v>752</v>
      </c>
      <c r="B529" t="s">
        <v>2792</v>
      </c>
      <c r="C529" t="s">
        <v>597</v>
      </c>
      <c r="D529">
        <v>739687</v>
      </c>
      <c r="E529" t="s">
        <v>3001</v>
      </c>
      <c r="F529" t="s">
        <v>1343</v>
      </c>
      <c r="G529" t="s">
        <v>654</v>
      </c>
      <c r="H529" t="s">
        <v>4168</v>
      </c>
      <c r="I529" s="8" t="s">
        <v>752</v>
      </c>
      <c r="J529" s="5">
        <v>41775.453657407408</v>
      </c>
      <c r="K529" s="5">
        <v>41779.696620370371</v>
      </c>
      <c r="L529" s="5">
        <v>41779.556157407409</v>
      </c>
      <c r="M529">
        <v>0.14046296296146499</v>
      </c>
      <c r="N529" s="8" t="s">
        <v>752</v>
      </c>
      <c r="O529" s="9">
        <v>41778.425474537034</v>
      </c>
      <c r="P529">
        <f t="shared" si="8"/>
        <v>5</v>
      </c>
    </row>
    <row r="530" spans="1:16" ht="13">
      <c r="A530" s="8" t="s">
        <v>752</v>
      </c>
      <c r="B530" t="s">
        <v>2792</v>
      </c>
      <c r="C530" t="s">
        <v>2166</v>
      </c>
      <c r="D530">
        <v>740863</v>
      </c>
      <c r="E530" t="s">
        <v>3001</v>
      </c>
      <c r="F530" t="s">
        <v>1885</v>
      </c>
      <c r="G530" t="s">
        <v>654</v>
      </c>
      <c r="H530" t="s">
        <v>4177</v>
      </c>
      <c r="I530" s="8" t="s">
        <v>752</v>
      </c>
      <c r="J530" s="5">
        <v>41780.409513888888</v>
      </c>
      <c r="K530" s="5">
        <v>41780.434652777774</v>
      </c>
      <c r="L530" s="5">
        <v>41780.419733796298</v>
      </c>
      <c r="M530">
        <v>1.49189814765123E-2</v>
      </c>
      <c r="N530" s="8" t="s">
        <v>752</v>
      </c>
      <c r="O530" s="9">
        <v>41780.418773148151</v>
      </c>
      <c r="P530">
        <f t="shared" si="8"/>
        <v>5</v>
      </c>
    </row>
    <row r="531" spans="1:16" ht="13">
      <c r="A531" s="8" t="s">
        <v>752</v>
      </c>
      <c r="B531" t="s">
        <v>2792</v>
      </c>
      <c r="C531" t="s">
        <v>59</v>
      </c>
      <c r="D531">
        <v>740874</v>
      </c>
      <c r="E531" t="s">
        <v>3001</v>
      </c>
      <c r="F531" t="s">
        <v>2072</v>
      </c>
      <c r="G531" t="s">
        <v>654</v>
      </c>
      <c r="H531" t="s">
        <v>4178</v>
      </c>
      <c r="I531" s="8" t="s">
        <v>752</v>
      </c>
      <c r="J531" s="5">
        <v>41780.423368055555</v>
      </c>
      <c r="K531" s="5">
        <v>41781.718715277777</v>
      </c>
      <c r="L531" s="5">
        <v>41780.743819444448</v>
      </c>
      <c r="M531">
        <v>0.97489583332935603</v>
      </c>
      <c r="N531" s="8" t="s">
        <v>752</v>
      </c>
      <c r="O531" s="9">
        <v>41780.743506944447</v>
      </c>
      <c r="P531">
        <f t="shared" si="8"/>
        <v>5</v>
      </c>
    </row>
    <row r="532" spans="1:16" ht="13">
      <c r="A532" s="8" t="s">
        <v>752</v>
      </c>
      <c r="B532" t="s">
        <v>2792</v>
      </c>
      <c r="C532" t="s">
        <v>3566</v>
      </c>
      <c r="D532">
        <v>741040</v>
      </c>
      <c r="E532" t="s">
        <v>3001</v>
      </c>
      <c r="F532" t="s">
        <v>3422</v>
      </c>
      <c r="G532" t="s">
        <v>654</v>
      </c>
      <c r="H532" t="s">
        <v>4179</v>
      </c>
      <c r="I532" s="8" t="s">
        <v>752</v>
      </c>
      <c r="J532" s="5">
        <v>41780.595821759256</v>
      </c>
      <c r="K532" s="5">
        <v>41782.449525462966</v>
      </c>
      <c r="L532" s="5">
        <v>41781.596550925926</v>
      </c>
      <c r="M532">
        <v>0.85297453703970005</v>
      </c>
      <c r="N532" s="8" t="s">
        <v>752</v>
      </c>
      <c r="O532" s="9">
        <v>41781.595034722224</v>
      </c>
      <c r="P532">
        <f t="shared" si="8"/>
        <v>5</v>
      </c>
    </row>
    <row r="533" spans="1:16" ht="13">
      <c r="A533" s="8" t="s">
        <v>752</v>
      </c>
      <c r="B533" t="s">
        <v>2792</v>
      </c>
      <c r="C533" t="s">
        <v>1087</v>
      </c>
      <c r="D533">
        <v>741086</v>
      </c>
      <c r="E533" t="s">
        <v>3001</v>
      </c>
      <c r="F533" t="s">
        <v>3422</v>
      </c>
      <c r="G533" t="s">
        <v>654</v>
      </c>
      <c r="H533" t="s">
        <v>4180</v>
      </c>
      <c r="I533" s="8" t="s">
        <v>752</v>
      </c>
      <c r="J533" s="5">
        <v>41780.620972222219</v>
      </c>
      <c r="K533" s="5">
        <v>41789.562337962961</v>
      </c>
      <c r="L533" s="5">
        <v>41781.412291666667</v>
      </c>
      <c r="M533">
        <v>8.1500462962940201</v>
      </c>
      <c r="N533" s="8" t="s">
        <v>752</v>
      </c>
      <c r="O533" s="9">
        <v>41780.67119212963</v>
      </c>
      <c r="P533">
        <f t="shared" si="8"/>
        <v>5</v>
      </c>
    </row>
    <row r="534" spans="1:16" ht="13">
      <c r="A534" s="8" t="s">
        <v>752</v>
      </c>
      <c r="B534" t="s">
        <v>2792</v>
      </c>
      <c r="C534" t="s">
        <v>2949</v>
      </c>
      <c r="D534">
        <v>741372</v>
      </c>
      <c r="E534" t="s">
        <v>3001</v>
      </c>
      <c r="F534" t="s">
        <v>2072</v>
      </c>
      <c r="G534" t="s">
        <v>654</v>
      </c>
      <c r="H534" t="s">
        <v>4181</v>
      </c>
      <c r="I534" s="8" t="s">
        <v>752</v>
      </c>
      <c r="J534" s="5">
        <v>41781.474733796298</v>
      </c>
      <c r="K534" s="5">
        <v>41795.562037037038</v>
      </c>
      <c r="L534" s="5">
        <v>41794.596608796295</v>
      </c>
      <c r="M534">
        <v>0.96542824074276701</v>
      </c>
      <c r="N534" s="8" t="s">
        <v>752</v>
      </c>
      <c r="O534" s="9">
        <v>41794.36378472222</v>
      </c>
      <c r="P534">
        <f t="shared" si="8"/>
        <v>5</v>
      </c>
    </row>
    <row r="535" spans="1:16" ht="13">
      <c r="A535" s="8" t="s">
        <v>752</v>
      </c>
      <c r="B535" t="s">
        <v>2792</v>
      </c>
      <c r="C535" t="s">
        <v>1286</v>
      </c>
      <c r="D535">
        <v>741472</v>
      </c>
      <c r="E535" t="s">
        <v>3001</v>
      </c>
      <c r="F535" t="s">
        <v>3422</v>
      </c>
      <c r="G535" t="s">
        <v>654</v>
      </c>
      <c r="H535" t="s">
        <v>4018</v>
      </c>
      <c r="I535" s="8" t="s">
        <v>752</v>
      </c>
      <c r="J535" s="5">
        <v>41781.599097222221</v>
      </c>
      <c r="K535" s="5">
        <v>41781.743472222224</v>
      </c>
      <c r="L535" s="5">
        <v>41781.735439814816</v>
      </c>
      <c r="M535">
        <v>8.0324074078816903E-3</v>
      </c>
      <c r="N535" s="8" t="s">
        <v>752</v>
      </c>
      <c r="O535" s="9">
        <v>41781.69699074074</v>
      </c>
      <c r="P535">
        <f t="shared" si="8"/>
        <v>5</v>
      </c>
    </row>
    <row r="536" spans="1:16" ht="13">
      <c r="A536" s="8" t="s">
        <v>752</v>
      </c>
      <c r="B536" t="s">
        <v>2792</v>
      </c>
      <c r="C536" t="s">
        <v>546</v>
      </c>
      <c r="D536">
        <v>741611</v>
      </c>
      <c r="E536" t="s">
        <v>3001</v>
      </c>
      <c r="F536" t="s">
        <v>3422</v>
      </c>
      <c r="G536" t="s">
        <v>654</v>
      </c>
      <c r="H536" t="s">
        <v>4182</v>
      </c>
      <c r="I536" s="8" t="s">
        <v>752</v>
      </c>
      <c r="J536" s="5">
        <v>41781.743020833332</v>
      </c>
      <c r="K536" s="5">
        <v>41785.436469907407</v>
      </c>
      <c r="L536" s="5">
        <v>41782.400358796294</v>
      </c>
      <c r="M536">
        <v>3.0361111111124002</v>
      </c>
      <c r="N536" s="8" t="s">
        <v>752</v>
      </c>
      <c r="O536" s="9">
        <v>41782.398287037038</v>
      </c>
      <c r="P536">
        <f t="shared" si="8"/>
        <v>5</v>
      </c>
    </row>
    <row r="537" spans="1:16" ht="13">
      <c r="A537" s="8" t="s">
        <v>752</v>
      </c>
      <c r="B537" t="s">
        <v>2792</v>
      </c>
      <c r="C537" t="s">
        <v>2339</v>
      </c>
      <c r="D537">
        <v>741659</v>
      </c>
      <c r="E537" t="s">
        <v>3001</v>
      </c>
      <c r="F537" t="s">
        <v>1885</v>
      </c>
      <c r="G537" t="s">
        <v>654</v>
      </c>
      <c r="H537" t="s">
        <v>4183</v>
      </c>
      <c r="I537" s="8" t="s">
        <v>752</v>
      </c>
      <c r="J537" s="5">
        <v>41782.362696759257</v>
      </c>
      <c r="K537" s="5">
        <v>41785.432974537034</v>
      </c>
      <c r="L537" s="5">
        <v>41782.40047453704</v>
      </c>
      <c r="M537">
        <v>3.03249999999389</v>
      </c>
      <c r="N537" s="8" t="s">
        <v>752</v>
      </c>
      <c r="O537" s="9">
        <v>41782.399606481478</v>
      </c>
      <c r="P537">
        <f t="shared" si="8"/>
        <v>5</v>
      </c>
    </row>
    <row r="538" spans="1:16" ht="13">
      <c r="A538" s="8" t="s">
        <v>752</v>
      </c>
      <c r="B538" t="s">
        <v>2792</v>
      </c>
      <c r="C538" t="s">
        <v>160</v>
      </c>
      <c r="D538">
        <v>741692</v>
      </c>
      <c r="E538" t="s">
        <v>3001</v>
      </c>
      <c r="F538" t="s">
        <v>3422</v>
      </c>
      <c r="G538" t="s">
        <v>2225</v>
      </c>
      <c r="H538" t="s">
        <v>4184</v>
      </c>
      <c r="I538" s="8" t="s">
        <v>752</v>
      </c>
      <c r="J538" s="5">
        <v>41782.400069444448</v>
      </c>
      <c r="K538" s="5" t="s">
        <v>3797</v>
      </c>
      <c r="L538" s="5">
        <v>41785.601041666669</v>
      </c>
      <c r="M538">
        <v>0</v>
      </c>
      <c r="N538" s="8" t="s">
        <v>752</v>
      </c>
      <c r="O538" s="9">
        <v>41782.627083333333</v>
      </c>
      <c r="P538">
        <f t="shared" si="8"/>
        <v>5</v>
      </c>
    </row>
    <row r="539" spans="1:16" ht="13">
      <c r="A539" s="8" t="s">
        <v>752</v>
      </c>
      <c r="B539" t="s">
        <v>2792</v>
      </c>
      <c r="C539" t="s">
        <v>1996</v>
      </c>
      <c r="D539">
        <v>742032</v>
      </c>
      <c r="E539" t="s">
        <v>3001</v>
      </c>
      <c r="F539" t="s">
        <v>3422</v>
      </c>
      <c r="G539" t="s">
        <v>654</v>
      </c>
      <c r="H539" t="s">
        <v>4185</v>
      </c>
      <c r="I539" s="8" t="s">
        <v>752</v>
      </c>
      <c r="J539" s="5">
        <v>41785.344976851855</v>
      </c>
      <c r="K539" s="5">
        <v>41785.605509259258</v>
      </c>
      <c r="L539" s="5">
        <v>41785.586805555555</v>
      </c>
      <c r="M539">
        <v>1.87037037030677E-2</v>
      </c>
      <c r="N539" s="8" t="s">
        <v>752</v>
      </c>
      <c r="O539" s="9">
        <v>41785.424675925926</v>
      </c>
      <c r="P539">
        <f t="shared" si="8"/>
        <v>5</v>
      </c>
    </row>
    <row r="540" spans="1:16" ht="13">
      <c r="A540" s="8" t="s">
        <v>752</v>
      </c>
      <c r="B540" t="s">
        <v>2792</v>
      </c>
      <c r="C540" t="s">
        <v>327</v>
      </c>
      <c r="D540">
        <v>742451</v>
      </c>
      <c r="E540" t="s">
        <v>3001</v>
      </c>
      <c r="F540" t="s">
        <v>3422</v>
      </c>
      <c r="G540" t="s">
        <v>654</v>
      </c>
      <c r="H540" t="s">
        <v>4186</v>
      </c>
      <c r="I540" s="8" t="s">
        <v>752</v>
      </c>
      <c r="J540" s="5">
        <v>41786.440138888887</v>
      </c>
      <c r="K540" s="5">
        <v>41788.42560185185</v>
      </c>
      <c r="L540" s="5">
        <v>41787.658194444448</v>
      </c>
      <c r="M540">
        <v>0.76740740740206104</v>
      </c>
      <c r="N540" s="8" t="s">
        <v>752</v>
      </c>
      <c r="O540" s="9">
        <v>41787.581886574073</v>
      </c>
      <c r="P540">
        <f t="shared" si="8"/>
        <v>5</v>
      </c>
    </row>
    <row r="541" spans="1:16" ht="13">
      <c r="A541" s="8" t="s">
        <v>752</v>
      </c>
      <c r="B541" t="s">
        <v>2792</v>
      </c>
      <c r="C541" t="s">
        <v>1714</v>
      </c>
      <c r="D541">
        <v>743630</v>
      </c>
      <c r="E541" t="s">
        <v>3001</v>
      </c>
      <c r="F541" t="s">
        <v>1885</v>
      </c>
      <c r="G541" t="s">
        <v>654</v>
      </c>
      <c r="H541" t="s">
        <v>4187</v>
      </c>
      <c r="I541" s="8" t="s">
        <v>752</v>
      </c>
      <c r="J541" s="5">
        <v>41788.575821759259</v>
      </c>
      <c r="K541" s="5">
        <v>41788.695960648147</v>
      </c>
      <c r="L541" s="5">
        <v>41788.594861111109</v>
      </c>
      <c r="M541">
        <v>0.10109953703795301</v>
      </c>
      <c r="N541" s="8" t="s">
        <v>752</v>
      </c>
      <c r="O541" s="9">
        <v>41788.588634259257</v>
      </c>
      <c r="P541">
        <f t="shared" si="8"/>
        <v>5</v>
      </c>
    </row>
    <row r="542" spans="1:16" ht="13">
      <c r="A542" s="8" t="s">
        <v>752</v>
      </c>
      <c r="B542" t="s">
        <v>2792</v>
      </c>
      <c r="C542" t="s">
        <v>1306</v>
      </c>
      <c r="D542">
        <v>743878</v>
      </c>
      <c r="E542" t="s">
        <v>651</v>
      </c>
      <c r="F542" t="s">
        <v>3422</v>
      </c>
      <c r="G542" t="s">
        <v>654</v>
      </c>
      <c r="H542" t="s">
        <v>4188</v>
      </c>
      <c r="I542" s="8" t="s">
        <v>752</v>
      </c>
      <c r="J542" s="5">
        <v>41789.377569444441</v>
      </c>
      <c r="K542" s="5">
        <v>41864.622407407405</v>
      </c>
      <c r="L542" s="5">
        <v>41863.722870370373</v>
      </c>
      <c r="M542">
        <v>0.89953703703213295</v>
      </c>
      <c r="N542" s="8" t="s">
        <v>752</v>
      </c>
      <c r="O542" s="9">
        <v>41830.481666666667</v>
      </c>
      <c r="P542">
        <f t="shared" si="8"/>
        <v>5</v>
      </c>
    </row>
    <row r="543" spans="1:16" ht="13">
      <c r="A543" s="8" t="s">
        <v>752</v>
      </c>
      <c r="B543" t="s">
        <v>2792</v>
      </c>
      <c r="C543" t="s">
        <v>1622</v>
      </c>
      <c r="D543">
        <v>741712</v>
      </c>
      <c r="E543" t="s">
        <v>3001</v>
      </c>
      <c r="F543" t="s">
        <v>3422</v>
      </c>
      <c r="G543" t="s">
        <v>654</v>
      </c>
      <c r="H543" t="s">
        <v>4189</v>
      </c>
      <c r="I543" s="8" t="s">
        <v>752</v>
      </c>
      <c r="J543" s="5">
        <v>41793.425833333335</v>
      </c>
      <c r="K543" s="5">
        <v>41794.563981481479</v>
      </c>
      <c r="L543" s="5">
        <v>41794.434895833336</v>
      </c>
      <c r="M543">
        <v>0.129085648142791</v>
      </c>
      <c r="N543" s="8" t="s">
        <v>752</v>
      </c>
      <c r="O543" s="9">
        <v>41794.410983796297</v>
      </c>
      <c r="P543">
        <f t="shared" si="8"/>
        <v>6</v>
      </c>
    </row>
    <row r="544" spans="1:16" ht="13">
      <c r="A544" s="8" t="s">
        <v>752</v>
      </c>
      <c r="B544" t="s">
        <v>2792</v>
      </c>
      <c r="C544" t="s">
        <v>1051</v>
      </c>
      <c r="D544">
        <v>745176</v>
      </c>
      <c r="E544" t="s">
        <v>3001</v>
      </c>
      <c r="F544" t="s">
        <v>2072</v>
      </c>
      <c r="G544" t="s">
        <v>654</v>
      </c>
      <c r="H544" t="s">
        <v>4190</v>
      </c>
      <c r="I544" s="8" t="s">
        <v>752</v>
      </c>
      <c r="J544" s="5">
        <v>41794.677002314813</v>
      </c>
      <c r="K544" s="5">
        <v>41795.562627314815</v>
      </c>
      <c r="L544" s="5">
        <v>41795.367905092593</v>
      </c>
      <c r="M544">
        <v>0.19472222222248101</v>
      </c>
      <c r="N544" s="8" t="s">
        <v>752</v>
      </c>
      <c r="O544" s="9">
        <v>41794.700497685182</v>
      </c>
      <c r="P544">
        <f t="shared" si="8"/>
        <v>6</v>
      </c>
    </row>
    <row r="545" spans="1:16" ht="13">
      <c r="A545" s="8" t="s">
        <v>752</v>
      </c>
      <c r="B545" t="s">
        <v>2792</v>
      </c>
      <c r="C545" t="s">
        <v>803</v>
      </c>
      <c r="D545">
        <v>745767</v>
      </c>
      <c r="E545" t="s">
        <v>3001</v>
      </c>
      <c r="F545" t="s">
        <v>3422</v>
      </c>
      <c r="G545" t="s">
        <v>654</v>
      </c>
      <c r="H545" t="s">
        <v>4191</v>
      </c>
      <c r="I545" s="8" t="s">
        <v>752</v>
      </c>
      <c r="J545" s="5">
        <v>41796.423055555555</v>
      </c>
      <c r="K545" s="5">
        <v>41809.423310185186</v>
      </c>
      <c r="L545" s="5">
        <v>41808.547395833331</v>
      </c>
      <c r="M545">
        <v>0.87591435185458999</v>
      </c>
      <c r="N545" s="8" t="s">
        <v>752</v>
      </c>
      <c r="O545" s="9">
        <v>41808.492986111109</v>
      </c>
      <c r="P545">
        <f t="shared" si="8"/>
        <v>6</v>
      </c>
    </row>
    <row r="546" spans="1:16" ht="13">
      <c r="A546" s="8" t="s">
        <v>752</v>
      </c>
      <c r="B546" t="s">
        <v>2792</v>
      </c>
      <c r="C546" t="s">
        <v>2430</v>
      </c>
      <c r="D546">
        <v>746465</v>
      </c>
      <c r="E546" t="s">
        <v>3001</v>
      </c>
      <c r="F546" t="s">
        <v>2072</v>
      </c>
      <c r="G546" t="s">
        <v>654</v>
      </c>
      <c r="H546" t="s">
        <v>4192</v>
      </c>
      <c r="I546" s="8" t="s">
        <v>752</v>
      </c>
      <c r="J546" s="5">
        <v>41799.552141203705</v>
      </c>
      <c r="K546" s="5">
        <v>41809.422650462962</v>
      </c>
      <c r="L546" s="5">
        <v>41799.580300925925</v>
      </c>
      <c r="M546">
        <v>9.8423495370370802</v>
      </c>
      <c r="N546" s="8" t="s">
        <v>752</v>
      </c>
      <c r="O546" s="9">
        <v>41799.579872685186</v>
      </c>
      <c r="P546">
        <f t="shared" si="8"/>
        <v>6</v>
      </c>
    </row>
    <row r="547" spans="1:16" ht="13">
      <c r="A547" s="8" t="s">
        <v>752</v>
      </c>
      <c r="B547" t="s">
        <v>2792</v>
      </c>
      <c r="C547" t="s">
        <v>357</v>
      </c>
      <c r="D547">
        <v>746602</v>
      </c>
      <c r="E547" t="s">
        <v>3001</v>
      </c>
      <c r="F547" t="s">
        <v>3422</v>
      </c>
      <c r="G547" t="s">
        <v>654</v>
      </c>
      <c r="H547" t="s">
        <v>2169</v>
      </c>
      <c r="I547" s="8" t="s">
        <v>752</v>
      </c>
      <c r="J547" s="5">
        <v>41799.696932870371</v>
      </c>
      <c r="K547" s="5">
        <v>41801.394594907404</v>
      </c>
      <c r="L547" s="5">
        <v>41799.723807870374</v>
      </c>
      <c r="M547">
        <v>1.6707870370300999</v>
      </c>
      <c r="N547" s="8" t="s">
        <v>752</v>
      </c>
      <c r="O547" s="9">
        <v>41799.722430555557</v>
      </c>
      <c r="P547">
        <f t="shared" si="8"/>
        <v>6</v>
      </c>
    </row>
    <row r="548" spans="1:16" ht="13">
      <c r="A548" s="8" t="s">
        <v>752</v>
      </c>
      <c r="B548" t="s">
        <v>2792</v>
      </c>
      <c r="C548" t="s">
        <v>2131</v>
      </c>
      <c r="D548">
        <v>746661</v>
      </c>
      <c r="E548" t="s">
        <v>3001</v>
      </c>
      <c r="F548" t="s">
        <v>3422</v>
      </c>
      <c r="G548" t="s">
        <v>654</v>
      </c>
      <c r="H548" t="s">
        <v>4193</v>
      </c>
      <c r="I548" s="8" t="s">
        <v>752</v>
      </c>
      <c r="J548" s="5">
        <v>41800.359236111108</v>
      </c>
      <c r="K548" s="5">
        <v>41802.445671296293</v>
      </c>
      <c r="L548" s="5">
        <v>41802.434583333335</v>
      </c>
      <c r="M548">
        <v>1.1087962957390099E-2</v>
      </c>
      <c r="N548" s="8" t="s">
        <v>752</v>
      </c>
      <c r="O548" s="9">
        <v>41802.416678240741</v>
      </c>
      <c r="P548">
        <f t="shared" si="8"/>
        <v>6</v>
      </c>
    </row>
    <row r="549" spans="1:16" ht="13">
      <c r="A549" s="8" t="s">
        <v>752</v>
      </c>
      <c r="B549" t="s">
        <v>2792</v>
      </c>
      <c r="C549" t="s">
        <v>649</v>
      </c>
      <c r="D549">
        <v>746680</v>
      </c>
      <c r="E549" t="s">
        <v>3001</v>
      </c>
      <c r="F549" t="s">
        <v>3422</v>
      </c>
      <c r="G549" t="s">
        <v>654</v>
      </c>
      <c r="H549" t="s">
        <v>4194</v>
      </c>
      <c r="I549" s="8" t="s">
        <v>752</v>
      </c>
      <c r="J549" s="5">
        <v>41800.368680555555</v>
      </c>
      <c r="K549" s="5">
        <v>41801.394490740742</v>
      </c>
      <c r="L549" s="5">
        <v>41800.476064814815</v>
      </c>
      <c r="M549">
        <v>0.91842592592729499</v>
      </c>
      <c r="N549" s="8" t="s">
        <v>752</v>
      </c>
      <c r="O549" s="9">
        <v>41800.412499999999</v>
      </c>
      <c r="P549">
        <f t="shared" si="8"/>
        <v>6</v>
      </c>
    </row>
    <row r="550" spans="1:16" ht="13">
      <c r="A550" s="8" t="s">
        <v>752</v>
      </c>
      <c r="B550" t="s">
        <v>2792</v>
      </c>
      <c r="C550" t="s">
        <v>6</v>
      </c>
      <c r="D550">
        <v>746951</v>
      </c>
      <c r="E550" t="s">
        <v>3001</v>
      </c>
      <c r="F550" t="s">
        <v>3422</v>
      </c>
      <c r="G550" t="s">
        <v>654</v>
      </c>
      <c r="H550" t="s">
        <v>4195</v>
      </c>
      <c r="I550" s="8" t="s">
        <v>752</v>
      </c>
      <c r="J550" s="5">
        <v>41803.383726851855</v>
      </c>
      <c r="K550" s="5">
        <v>41803.42696759259</v>
      </c>
      <c r="L550" s="5">
        <v>41803.400219907409</v>
      </c>
      <c r="M550">
        <v>2.6747685180453101E-2</v>
      </c>
      <c r="N550" s="8" t="s">
        <v>752</v>
      </c>
      <c r="O550" s="9">
        <v>41803.399942129632</v>
      </c>
      <c r="P550">
        <f t="shared" si="8"/>
        <v>6</v>
      </c>
    </row>
    <row r="551" spans="1:16" ht="13">
      <c r="A551" s="8" t="s">
        <v>752</v>
      </c>
      <c r="B551" t="s">
        <v>2792</v>
      </c>
      <c r="C551" t="s">
        <v>2220</v>
      </c>
      <c r="D551">
        <v>747894</v>
      </c>
      <c r="E551" t="s">
        <v>3001</v>
      </c>
      <c r="F551" t="s">
        <v>3422</v>
      </c>
      <c r="G551" t="s">
        <v>654</v>
      </c>
      <c r="H551" t="s">
        <v>4196</v>
      </c>
      <c r="I551" s="8" t="s">
        <v>752</v>
      </c>
      <c r="J551" s="5">
        <v>41803.57880787037</v>
      </c>
      <c r="K551" s="5">
        <v>41806.697789351849</v>
      </c>
      <c r="L551" s="5">
        <v>41806.690069444441</v>
      </c>
      <c r="M551">
        <v>7.7199074075906503E-3</v>
      </c>
      <c r="N551" s="8" t="s">
        <v>752</v>
      </c>
      <c r="O551" s="9">
        <v>41806.491087962961</v>
      </c>
      <c r="P551">
        <f t="shared" si="8"/>
        <v>6</v>
      </c>
    </row>
    <row r="552" spans="1:16" ht="13">
      <c r="A552" s="8" t="s">
        <v>752</v>
      </c>
      <c r="B552" t="s">
        <v>2792</v>
      </c>
      <c r="C552" t="s">
        <v>2155</v>
      </c>
      <c r="D552">
        <v>748491</v>
      </c>
      <c r="E552" t="s">
        <v>3001</v>
      </c>
      <c r="F552" t="s">
        <v>3422</v>
      </c>
      <c r="G552" t="s">
        <v>654</v>
      </c>
      <c r="H552" t="s">
        <v>4197</v>
      </c>
      <c r="I552" s="8" t="s">
        <v>752</v>
      </c>
      <c r="J552" s="5">
        <v>41807.415613425925</v>
      </c>
      <c r="K552" s="5">
        <v>41808.573622685188</v>
      </c>
      <c r="L552" s="5">
        <v>41808.547349537039</v>
      </c>
      <c r="M552">
        <v>2.6273148148902699E-2</v>
      </c>
      <c r="N552" s="8" t="s">
        <v>752</v>
      </c>
      <c r="O552" s="9">
        <v>41808.4925</v>
      </c>
      <c r="P552">
        <f t="shared" si="8"/>
        <v>6</v>
      </c>
    </row>
    <row r="553" spans="1:16" ht="13">
      <c r="A553" s="8" t="s">
        <v>752</v>
      </c>
      <c r="B553" t="s">
        <v>2792</v>
      </c>
      <c r="C553" t="s">
        <v>3632</v>
      </c>
      <c r="D553">
        <v>748766</v>
      </c>
      <c r="E553" t="s">
        <v>3001</v>
      </c>
      <c r="F553" t="s">
        <v>3422</v>
      </c>
      <c r="G553" t="s">
        <v>1532</v>
      </c>
      <c r="H553" t="s">
        <v>4073</v>
      </c>
      <c r="I553" s="8" t="s">
        <v>752</v>
      </c>
      <c r="J553" s="5">
        <v>41807.632754629631</v>
      </c>
      <c r="K553" s="5" t="s">
        <v>3797</v>
      </c>
      <c r="L553" s="5" t="s">
        <v>3797</v>
      </c>
      <c r="M553">
        <v>0</v>
      </c>
      <c r="N553" t="s">
        <v>3797</v>
      </c>
      <c r="O553" t="s">
        <v>3797</v>
      </c>
      <c r="P553">
        <f t="shared" si="8"/>
        <v>6</v>
      </c>
    </row>
    <row r="554" spans="1:16" ht="13">
      <c r="A554" s="8" t="s">
        <v>752</v>
      </c>
      <c r="B554" t="s">
        <v>2792</v>
      </c>
      <c r="C554" t="s">
        <v>1426</v>
      </c>
      <c r="D554">
        <v>748774</v>
      </c>
      <c r="E554" t="s">
        <v>3001</v>
      </c>
      <c r="F554" t="s">
        <v>3422</v>
      </c>
      <c r="G554" t="s">
        <v>654</v>
      </c>
      <c r="H554" t="s">
        <v>4198</v>
      </c>
      <c r="I554" s="8" t="s">
        <v>752</v>
      </c>
      <c r="J554" s="5">
        <v>41807.641956018517</v>
      </c>
      <c r="K554" s="5">
        <v>41809.613842592589</v>
      </c>
      <c r="L554" s="5">
        <v>41808.547581018516</v>
      </c>
      <c r="M554">
        <v>1.0662615740729999</v>
      </c>
      <c r="N554" s="8" t="s">
        <v>752</v>
      </c>
      <c r="O554" s="9">
        <v>41807.726087962961</v>
      </c>
      <c r="P554">
        <f t="shared" si="8"/>
        <v>6</v>
      </c>
    </row>
    <row r="555" spans="1:16" ht="13">
      <c r="A555" s="8" t="s">
        <v>752</v>
      </c>
      <c r="B555" t="s">
        <v>2792</v>
      </c>
      <c r="C555" t="s">
        <v>3218</v>
      </c>
      <c r="D555">
        <v>749282</v>
      </c>
      <c r="E555" t="s">
        <v>3001</v>
      </c>
      <c r="F555" t="s">
        <v>2072</v>
      </c>
      <c r="G555" t="s">
        <v>654</v>
      </c>
      <c r="H555" t="s">
        <v>4199</v>
      </c>
      <c r="I555" s="8" t="s">
        <v>752</v>
      </c>
      <c r="J555" s="5">
        <v>41809.391863425924</v>
      </c>
      <c r="K555" s="5">
        <v>41809.415763888886</v>
      </c>
      <c r="L555" s="5">
        <v>41809.404328703706</v>
      </c>
      <c r="M555">
        <v>1.14351851807442E-2</v>
      </c>
      <c r="N555" s="8" t="s">
        <v>752</v>
      </c>
      <c r="O555" s="9">
        <v>41809.404120370367</v>
      </c>
      <c r="P555">
        <f t="shared" si="8"/>
        <v>6</v>
      </c>
    </row>
    <row r="556" spans="1:16" ht="13">
      <c r="A556" s="8" t="s">
        <v>752</v>
      </c>
      <c r="B556" t="s">
        <v>2792</v>
      </c>
      <c r="C556" t="s">
        <v>1135</v>
      </c>
      <c r="D556">
        <v>749486</v>
      </c>
      <c r="E556" t="s">
        <v>3001</v>
      </c>
      <c r="F556" t="s">
        <v>3422</v>
      </c>
      <c r="G556" t="s">
        <v>654</v>
      </c>
      <c r="H556" t="s">
        <v>1317</v>
      </c>
      <c r="I556" s="8" t="s">
        <v>752</v>
      </c>
      <c r="J556" s="5">
        <v>41809.600381944445</v>
      </c>
      <c r="K556" s="5">
        <v>41813.397928240738</v>
      </c>
      <c r="L556" s="5">
        <v>41810.537118055552</v>
      </c>
      <c r="M556">
        <v>2.8608101851859802</v>
      </c>
      <c r="N556" s="8" t="s">
        <v>752</v>
      </c>
      <c r="O556" s="9">
        <v>41809.675775462965</v>
      </c>
      <c r="P556">
        <f t="shared" si="8"/>
        <v>6</v>
      </c>
    </row>
    <row r="557" spans="1:16" ht="13">
      <c r="A557" s="8" t="s">
        <v>752</v>
      </c>
      <c r="B557" t="s">
        <v>2792</v>
      </c>
      <c r="C557" t="s">
        <v>1787</v>
      </c>
      <c r="D557">
        <v>753985</v>
      </c>
      <c r="E557" t="s">
        <v>3001</v>
      </c>
      <c r="F557" t="s">
        <v>2072</v>
      </c>
      <c r="G557" t="s">
        <v>654</v>
      </c>
      <c r="H557" t="s">
        <v>3718</v>
      </c>
      <c r="I557" s="8" t="s">
        <v>752</v>
      </c>
      <c r="J557" s="5">
        <v>41813.477546296293</v>
      </c>
      <c r="K557" s="5">
        <v>41814.548148148147</v>
      </c>
      <c r="L557" s="5">
        <v>41813.562905092593</v>
      </c>
      <c r="M557">
        <v>0.985243055554747</v>
      </c>
      <c r="N557" s="8" t="s">
        <v>752</v>
      </c>
      <c r="O557" s="9">
        <v>41813.562094907407</v>
      </c>
      <c r="P557">
        <f t="shared" si="8"/>
        <v>6</v>
      </c>
    </row>
    <row r="558" spans="1:16" ht="13">
      <c r="A558" s="8" t="s">
        <v>752</v>
      </c>
      <c r="B558" t="s">
        <v>2792</v>
      </c>
      <c r="C558" t="s">
        <v>1262</v>
      </c>
      <c r="D558">
        <v>754402</v>
      </c>
      <c r="E558" t="s">
        <v>3001</v>
      </c>
      <c r="F558" t="s">
        <v>3422</v>
      </c>
      <c r="G558" t="s">
        <v>654</v>
      </c>
      <c r="H558" t="s">
        <v>4200</v>
      </c>
      <c r="I558" s="8" t="s">
        <v>752</v>
      </c>
      <c r="J558" s="5">
        <v>41813.611562500002</v>
      </c>
      <c r="K558" s="5">
        <v>41814.545127314814</v>
      </c>
      <c r="L558" s="5">
        <v>41813.660787037035</v>
      </c>
      <c r="M558">
        <v>0.88434027777839197</v>
      </c>
      <c r="N558" s="8" t="s">
        <v>752</v>
      </c>
      <c r="O558" s="9">
        <v>41813.613703703704</v>
      </c>
      <c r="P558">
        <f t="shared" si="8"/>
        <v>6</v>
      </c>
    </row>
    <row r="559" spans="1:16" ht="13">
      <c r="A559" s="8" t="s">
        <v>752</v>
      </c>
      <c r="B559" t="s">
        <v>2792</v>
      </c>
      <c r="C559" t="s">
        <v>1228</v>
      </c>
      <c r="D559">
        <v>755021</v>
      </c>
      <c r="E559" t="s">
        <v>3001</v>
      </c>
      <c r="F559" t="s">
        <v>3422</v>
      </c>
      <c r="G559" t="s">
        <v>654</v>
      </c>
      <c r="H559" t="s">
        <v>4043</v>
      </c>
      <c r="I559" s="8" t="s">
        <v>752</v>
      </c>
      <c r="J559" s="5">
        <v>41815.383275462962</v>
      </c>
      <c r="K559" s="5">
        <v>41815.672812500001</v>
      </c>
      <c r="L559" s="5">
        <v>41815.645925925928</v>
      </c>
      <c r="M559">
        <v>2.6886574072705099E-2</v>
      </c>
      <c r="N559" s="8" t="s">
        <v>752</v>
      </c>
      <c r="O559" s="9">
        <v>41815.594039351854</v>
      </c>
      <c r="P559">
        <f t="shared" si="8"/>
        <v>6</v>
      </c>
    </row>
    <row r="560" spans="1:16" ht="13">
      <c r="A560" s="8" t="s">
        <v>752</v>
      </c>
      <c r="B560" t="s">
        <v>2792</v>
      </c>
      <c r="C560" t="s">
        <v>201</v>
      </c>
      <c r="D560">
        <v>755318</v>
      </c>
      <c r="E560" t="s">
        <v>3001</v>
      </c>
      <c r="F560" t="s">
        <v>1343</v>
      </c>
      <c r="G560" t="s">
        <v>654</v>
      </c>
      <c r="H560" t="s">
        <v>4201</v>
      </c>
      <c r="I560" s="8" t="s">
        <v>752</v>
      </c>
      <c r="J560" s="5">
        <v>41815.649236111109</v>
      </c>
      <c r="K560" s="5">
        <v>41834.453761574077</v>
      </c>
      <c r="L560" s="5">
        <v>41830.406770833331</v>
      </c>
      <c r="M560">
        <v>4.0469907407459704</v>
      </c>
      <c r="N560" s="8" t="s">
        <v>752</v>
      </c>
      <c r="O560" s="9">
        <v>41830.39980324074</v>
      </c>
      <c r="P560">
        <f t="shared" si="8"/>
        <v>6</v>
      </c>
    </row>
    <row r="561" spans="1:16" ht="13">
      <c r="A561" s="8" t="s">
        <v>752</v>
      </c>
      <c r="B561" t="s">
        <v>2792</v>
      </c>
      <c r="C561" t="s">
        <v>1964</v>
      </c>
      <c r="D561">
        <v>756040</v>
      </c>
      <c r="E561" t="s">
        <v>3001</v>
      </c>
      <c r="F561" t="s">
        <v>3422</v>
      </c>
      <c r="G561" t="s">
        <v>654</v>
      </c>
      <c r="H561" t="s">
        <v>4202</v>
      </c>
      <c r="I561" s="8" t="s">
        <v>752</v>
      </c>
      <c r="J561" s="5">
        <v>41817.660763888889</v>
      </c>
      <c r="K561" s="5">
        <v>41830.470706018517</v>
      </c>
      <c r="L561" s="5">
        <v>41829.364085648151</v>
      </c>
      <c r="M561">
        <v>1.1066203703667301</v>
      </c>
      <c r="N561" s="8" t="s">
        <v>752</v>
      </c>
      <c r="O561" s="9">
        <v>41828.575879629629</v>
      </c>
      <c r="P561">
        <f t="shared" si="8"/>
        <v>6</v>
      </c>
    </row>
    <row r="562" spans="1:16" ht="13">
      <c r="A562" s="8" t="s">
        <v>752</v>
      </c>
      <c r="B562" t="s">
        <v>2792</v>
      </c>
      <c r="C562" t="s">
        <v>281</v>
      </c>
      <c r="D562">
        <v>756297</v>
      </c>
      <c r="E562" t="s">
        <v>3001</v>
      </c>
      <c r="F562" t="s">
        <v>3422</v>
      </c>
      <c r="G562" t="s">
        <v>654</v>
      </c>
      <c r="H562" t="s">
        <v>4194</v>
      </c>
      <c r="I562" s="8" t="s">
        <v>752</v>
      </c>
      <c r="J562" s="5">
        <v>41820.398726851854</v>
      </c>
      <c r="K562" s="5">
        <v>41820.617476851854</v>
      </c>
      <c r="L562" s="5">
        <v>41820.60261574074</v>
      </c>
      <c r="M562">
        <v>1.48611111144419E-2</v>
      </c>
      <c r="N562" s="8" t="s">
        <v>752</v>
      </c>
      <c r="O562" s="9">
        <v>41820.408483796295</v>
      </c>
      <c r="P562">
        <f t="shared" si="8"/>
        <v>6</v>
      </c>
    </row>
    <row r="563" spans="1:16" ht="13">
      <c r="A563" s="8" t="s">
        <v>752</v>
      </c>
      <c r="B563" t="s">
        <v>2792</v>
      </c>
      <c r="C563" t="s">
        <v>1779</v>
      </c>
      <c r="D563">
        <v>756480</v>
      </c>
      <c r="E563" t="s">
        <v>3001</v>
      </c>
      <c r="F563" t="s">
        <v>2072</v>
      </c>
      <c r="G563" t="s">
        <v>654</v>
      </c>
      <c r="H563" t="s">
        <v>4203</v>
      </c>
      <c r="I563" s="8" t="s">
        <v>752</v>
      </c>
      <c r="J563" s="5">
        <v>41820.618009259262</v>
      </c>
      <c r="K563" s="5">
        <v>41822.413043981483</v>
      </c>
      <c r="L563" s="5">
        <v>41820.632106481484</v>
      </c>
      <c r="M563">
        <v>1.7809374999997101</v>
      </c>
      <c r="N563" s="8" t="s">
        <v>752</v>
      </c>
      <c r="O563" s="9">
        <v>41820.625173611108</v>
      </c>
      <c r="P563">
        <f t="shared" si="8"/>
        <v>6</v>
      </c>
    </row>
    <row r="564" spans="1:16" ht="13">
      <c r="A564" s="8" t="s">
        <v>752</v>
      </c>
      <c r="B564" t="s">
        <v>2792</v>
      </c>
      <c r="C564" t="s">
        <v>3506</v>
      </c>
      <c r="D564">
        <v>756495</v>
      </c>
      <c r="E564" t="s">
        <v>3001</v>
      </c>
      <c r="F564" t="s">
        <v>1343</v>
      </c>
      <c r="G564" t="s">
        <v>654</v>
      </c>
      <c r="H564" t="s">
        <v>4018</v>
      </c>
      <c r="I564" s="8" t="s">
        <v>752</v>
      </c>
      <c r="J564" s="5">
        <v>41820.637881944444</v>
      </c>
      <c r="K564" s="5">
        <v>41821.462511574071</v>
      </c>
      <c r="L564" s="5">
        <v>41821.360671296294</v>
      </c>
      <c r="M564">
        <v>0.101840277777228</v>
      </c>
      <c r="N564" s="8" t="s">
        <v>752</v>
      </c>
      <c r="O564" s="9">
        <v>41820.64775462963</v>
      </c>
      <c r="P564">
        <f t="shared" si="8"/>
        <v>6</v>
      </c>
    </row>
    <row r="565" spans="1:16" ht="13">
      <c r="A565" s="8" t="s">
        <v>752</v>
      </c>
      <c r="B565" t="s">
        <v>2792</v>
      </c>
      <c r="C565" t="s">
        <v>1255</v>
      </c>
      <c r="D565">
        <v>756513</v>
      </c>
      <c r="E565" t="s">
        <v>3001</v>
      </c>
      <c r="F565" t="s">
        <v>3422</v>
      </c>
      <c r="G565" t="s">
        <v>654</v>
      </c>
      <c r="H565" t="s">
        <v>4204</v>
      </c>
      <c r="I565" s="8" t="s">
        <v>752</v>
      </c>
      <c r="J565" s="5">
        <v>41820.66715277778</v>
      </c>
      <c r="K565" s="5">
        <v>41820.691435185188</v>
      </c>
      <c r="L565" s="5">
        <v>41820.679201388892</v>
      </c>
      <c r="M565">
        <v>1.2233796296641199E-2</v>
      </c>
      <c r="N565" s="8" t="s">
        <v>752</v>
      </c>
      <c r="O565" s="9">
        <v>41820.678402777776</v>
      </c>
      <c r="P565">
        <f t="shared" si="8"/>
        <v>6</v>
      </c>
    </row>
    <row r="566" spans="1:16" ht="13">
      <c r="A566" s="8" t="s">
        <v>752</v>
      </c>
      <c r="B566" t="s">
        <v>2792</v>
      </c>
      <c r="C566" t="s">
        <v>2880</v>
      </c>
      <c r="D566">
        <v>756748</v>
      </c>
      <c r="E566" t="s">
        <v>3001</v>
      </c>
      <c r="F566" t="s">
        <v>3422</v>
      </c>
      <c r="G566" t="s">
        <v>654</v>
      </c>
      <c r="H566" t="s">
        <v>4205</v>
      </c>
      <c r="I566" s="8" t="s">
        <v>752</v>
      </c>
      <c r="J566" s="5">
        <v>41821.466620370367</v>
      </c>
      <c r="K566" s="5">
        <v>41828.640266203707</v>
      </c>
      <c r="L566" s="5">
        <v>41828.355844907404</v>
      </c>
      <c r="M566">
        <v>0.28442129630275298</v>
      </c>
      <c r="N566" s="8" t="s">
        <v>752</v>
      </c>
      <c r="O566" s="9">
        <v>41827.690775462965</v>
      </c>
      <c r="P566">
        <f t="shared" si="8"/>
        <v>7</v>
      </c>
    </row>
    <row r="567" spans="1:16" ht="13">
      <c r="A567" s="8" t="s">
        <v>752</v>
      </c>
      <c r="B567" t="s">
        <v>2792</v>
      </c>
      <c r="C567" t="s">
        <v>1155</v>
      </c>
      <c r="D567">
        <v>757481</v>
      </c>
      <c r="E567" t="s">
        <v>3001</v>
      </c>
      <c r="F567" t="s">
        <v>3422</v>
      </c>
      <c r="G567" t="s">
        <v>654</v>
      </c>
      <c r="H567" t="s">
        <v>4206</v>
      </c>
      <c r="I567" s="8" t="s">
        <v>752</v>
      </c>
      <c r="J567" s="5">
        <v>41823.444247685184</v>
      </c>
      <c r="K567" s="5">
        <v>41824.364166666666</v>
      </c>
      <c r="L567" s="5">
        <v>41824.361319444448</v>
      </c>
      <c r="M567">
        <v>2.8472222184063901E-3</v>
      </c>
      <c r="N567" s="8" t="s">
        <v>752</v>
      </c>
      <c r="O567" s="9">
        <v>41823.671400462961</v>
      </c>
      <c r="P567">
        <f t="shared" si="8"/>
        <v>7</v>
      </c>
    </row>
    <row r="568" spans="1:16" ht="13">
      <c r="A568" s="8" t="s">
        <v>752</v>
      </c>
      <c r="B568" t="s">
        <v>2792</v>
      </c>
      <c r="C568" t="s">
        <v>845</v>
      </c>
      <c r="D568">
        <v>758577</v>
      </c>
      <c r="E568" t="s">
        <v>3001</v>
      </c>
      <c r="F568" t="s">
        <v>3422</v>
      </c>
      <c r="G568" t="s">
        <v>654</v>
      </c>
      <c r="H568" t="s">
        <v>4207</v>
      </c>
      <c r="I568" s="8" t="s">
        <v>752</v>
      </c>
      <c r="J568" s="5">
        <v>41828.358113425929</v>
      </c>
      <c r="K568" s="5">
        <v>41829.474814814814</v>
      </c>
      <c r="L568" s="5">
        <v>41829.363981481481</v>
      </c>
      <c r="M568">
        <v>0.110833333332266</v>
      </c>
      <c r="N568" s="8" t="s">
        <v>752</v>
      </c>
      <c r="O568" s="9">
        <v>41828.6247337963</v>
      </c>
      <c r="P568">
        <f t="shared" si="8"/>
        <v>7</v>
      </c>
    </row>
    <row r="569" spans="1:16" ht="13">
      <c r="A569" s="8" t="s">
        <v>752</v>
      </c>
      <c r="B569" t="s">
        <v>2792</v>
      </c>
      <c r="C569" t="s">
        <v>2612</v>
      </c>
      <c r="D569">
        <v>758862</v>
      </c>
      <c r="E569" t="s">
        <v>3001</v>
      </c>
      <c r="F569" t="s">
        <v>3422</v>
      </c>
      <c r="G569" t="s">
        <v>654</v>
      </c>
      <c r="H569" t="s">
        <v>4208</v>
      </c>
      <c r="I569" s="8" t="s">
        <v>752</v>
      </c>
      <c r="J569" s="5">
        <v>41828.638275462959</v>
      </c>
      <c r="K569" s="5">
        <v>41829.475023148145</v>
      </c>
      <c r="L569" s="5">
        <v>41829.363923611112</v>
      </c>
      <c r="M569">
        <v>0.111099537032715</v>
      </c>
      <c r="N569" s="8" t="s">
        <v>752</v>
      </c>
      <c r="O569" s="9">
        <v>41828.641099537039</v>
      </c>
      <c r="P569">
        <f t="shared" si="8"/>
        <v>7</v>
      </c>
    </row>
    <row r="570" spans="1:16" ht="13">
      <c r="A570" s="8" t="s">
        <v>752</v>
      </c>
      <c r="B570" t="s">
        <v>2792</v>
      </c>
      <c r="C570" t="s">
        <v>304</v>
      </c>
      <c r="D570">
        <v>758896</v>
      </c>
      <c r="E570" t="s">
        <v>3001</v>
      </c>
      <c r="F570" t="s">
        <v>3422</v>
      </c>
      <c r="G570" t="s">
        <v>654</v>
      </c>
      <c r="H570" t="s">
        <v>798</v>
      </c>
      <c r="I570" s="8" t="s">
        <v>752</v>
      </c>
      <c r="J570" s="5">
        <v>41828.676099537035</v>
      </c>
      <c r="K570" s="5">
        <v>41830.471365740741</v>
      </c>
      <c r="L570" s="5">
        <v>41828.695381944446</v>
      </c>
      <c r="M570">
        <v>1.7759837962949001</v>
      </c>
      <c r="N570" s="8" t="s">
        <v>752</v>
      </c>
      <c r="O570" s="9">
        <v>41828.694884259261</v>
      </c>
      <c r="P570">
        <f t="shared" si="8"/>
        <v>7</v>
      </c>
    </row>
    <row r="571" spans="1:16" ht="13">
      <c r="A571" s="8" t="s">
        <v>752</v>
      </c>
      <c r="B571" t="s">
        <v>2792</v>
      </c>
      <c r="C571" t="s">
        <v>464</v>
      </c>
      <c r="D571">
        <v>759201</v>
      </c>
      <c r="E571" t="s">
        <v>3001</v>
      </c>
      <c r="F571" t="s">
        <v>3422</v>
      </c>
      <c r="G571" t="s">
        <v>654</v>
      </c>
      <c r="H571" t="s">
        <v>4209</v>
      </c>
      <c r="I571" s="8" t="s">
        <v>752</v>
      </c>
      <c r="J571" s="5">
        <v>41829.579004629632</v>
      </c>
      <c r="K571" s="5">
        <v>41829.679340277777</v>
      </c>
      <c r="L571" s="5">
        <v>41829.672199074077</v>
      </c>
      <c r="M571">
        <v>7.1412036995752697E-3</v>
      </c>
      <c r="N571" s="8" t="s">
        <v>752</v>
      </c>
      <c r="O571" s="9">
        <v>41829.581261574072</v>
      </c>
      <c r="P571">
        <f t="shared" si="8"/>
        <v>7</v>
      </c>
    </row>
    <row r="572" spans="1:16" ht="13">
      <c r="A572" s="8" t="s">
        <v>752</v>
      </c>
      <c r="B572" t="s">
        <v>2792</v>
      </c>
      <c r="C572" t="s">
        <v>2266</v>
      </c>
      <c r="D572">
        <v>759381</v>
      </c>
      <c r="E572" t="s">
        <v>3001</v>
      </c>
      <c r="F572" t="s">
        <v>2072</v>
      </c>
      <c r="G572" t="s">
        <v>654</v>
      </c>
      <c r="H572" t="s">
        <v>4210</v>
      </c>
      <c r="I572" s="8" t="s">
        <v>752</v>
      </c>
      <c r="J572" s="5">
        <v>41830.382789351854</v>
      </c>
      <c r="K572" s="5">
        <v>41830.608923611115</v>
      </c>
      <c r="L572" s="5">
        <v>41830.596967592595</v>
      </c>
      <c r="M572">
        <v>1.19560185194132E-2</v>
      </c>
      <c r="N572" s="8" t="s">
        <v>752</v>
      </c>
      <c r="O572" s="9">
        <v>41830.476782407408</v>
      </c>
      <c r="P572">
        <f t="shared" si="8"/>
        <v>7</v>
      </c>
    </row>
    <row r="573" spans="1:16" ht="13">
      <c r="A573" s="8" t="s">
        <v>752</v>
      </c>
      <c r="B573" t="s">
        <v>2792</v>
      </c>
      <c r="C573" t="s">
        <v>177</v>
      </c>
      <c r="D573">
        <v>759567</v>
      </c>
      <c r="E573" t="s">
        <v>3001</v>
      </c>
      <c r="F573" t="s">
        <v>3422</v>
      </c>
      <c r="G573" t="s">
        <v>654</v>
      </c>
      <c r="H573" t="s">
        <v>4211</v>
      </c>
      <c r="I573" s="8" t="s">
        <v>752</v>
      </c>
      <c r="J573" s="5">
        <v>41830.604641203703</v>
      </c>
      <c r="K573" s="5">
        <v>41831.575567129628</v>
      </c>
      <c r="L573" s="5">
        <v>41831.483217592591</v>
      </c>
      <c r="M573">
        <v>9.2349537037080195E-2</v>
      </c>
      <c r="N573" s="8" t="s">
        <v>752</v>
      </c>
      <c r="O573" s="9">
        <v>41831.449861111112</v>
      </c>
      <c r="P573">
        <f t="shared" si="8"/>
        <v>7</v>
      </c>
    </row>
    <row r="574" spans="1:16" ht="13">
      <c r="A574" s="8" t="s">
        <v>752</v>
      </c>
      <c r="B574" t="s">
        <v>2792</v>
      </c>
      <c r="C574" t="s">
        <v>2304</v>
      </c>
      <c r="D574">
        <v>759764</v>
      </c>
      <c r="E574" t="s">
        <v>3001</v>
      </c>
      <c r="F574" t="s">
        <v>3422</v>
      </c>
      <c r="G574" t="s">
        <v>654</v>
      </c>
      <c r="H574" t="s">
        <v>4212</v>
      </c>
      <c r="I574" s="8" t="s">
        <v>752</v>
      </c>
      <c r="J574" s="5">
        <v>41831.393993055557</v>
      </c>
      <c r="K574" s="5">
        <v>41834.44939814815</v>
      </c>
      <c r="L574" s="5">
        <v>41834.409490740742</v>
      </c>
      <c r="M574">
        <v>3.9907407408463803E-2</v>
      </c>
      <c r="N574" s="8" t="s">
        <v>752</v>
      </c>
      <c r="O574" s="9">
        <v>41834.408634259256</v>
      </c>
      <c r="P574">
        <f t="shared" si="8"/>
        <v>7</v>
      </c>
    </row>
    <row r="575" spans="1:16" ht="13">
      <c r="A575" s="8" t="s">
        <v>752</v>
      </c>
      <c r="B575" t="s">
        <v>2792</v>
      </c>
      <c r="C575" t="s">
        <v>608</v>
      </c>
      <c r="D575">
        <v>760121</v>
      </c>
      <c r="E575" t="s">
        <v>3001</v>
      </c>
      <c r="F575" t="s">
        <v>3422</v>
      </c>
      <c r="G575" t="s">
        <v>654</v>
      </c>
      <c r="H575" t="s">
        <v>4213</v>
      </c>
      <c r="I575" s="8" t="s">
        <v>752</v>
      </c>
      <c r="J575" s="5">
        <v>41834.41201388889</v>
      </c>
      <c r="K575" s="5">
        <v>41834.634699074071</v>
      </c>
      <c r="L575" s="5">
        <v>41834.630393518521</v>
      </c>
      <c r="M575">
        <v>4.3055555506725804E-3</v>
      </c>
      <c r="N575" s="8" t="s">
        <v>752</v>
      </c>
      <c r="O575" s="9">
        <v>41834.62023148148</v>
      </c>
      <c r="P575">
        <f t="shared" si="8"/>
        <v>7</v>
      </c>
    </row>
    <row r="576" spans="1:16" ht="13">
      <c r="A576" s="8" t="s">
        <v>752</v>
      </c>
      <c r="B576" t="s">
        <v>2792</v>
      </c>
      <c r="C576" t="s">
        <v>2833</v>
      </c>
      <c r="D576">
        <v>760130</v>
      </c>
      <c r="E576" t="s">
        <v>651</v>
      </c>
      <c r="F576" t="s">
        <v>3422</v>
      </c>
      <c r="G576" t="s">
        <v>654</v>
      </c>
      <c r="H576" s="8" t="s">
        <v>434</v>
      </c>
      <c r="I576" s="8" t="s">
        <v>752</v>
      </c>
      <c r="J576" s="5">
        <v>41834.417245370372</v>
      </c>
      <c r="K576" s="5">
        <v>41842.632650462961</v>
      </c>
      <c r="L576" s="5">
        <v>41841.352025462962</v>
      </c>
      <c r="M576">
        <v>1.2806249999994199</v>
      </c>
      <c r="N576" s="8" t="s">
        <v>752</v>
      </c>
      <c r="O576" s="9">
        <v>41838.711655092593</v>
      </c>
      <c r="P576">
        <f t="shared" si="8"/>
        <v>7</v>
      </c>
    </row>
    <row r="577" spans="1:16" ht="13">
      <c r="A577" s="8" t="s">
        <v>752</v>
      </c>
      <c r="B577" t="s">
        <v>2792</v>
      </c>
      <c r="C577" t="s">
        <v>2045</v>
      </c>
      <c r="D577">
        <v>762366</v>
      </c>
      <c r="E577" t="s">
        <v>3001</v>
      </c>
      <c r="F577" t="s">
        <v>3422</v>
      </c>
      <c r="G577" t="s">
        <v>654</v>
      </c>
      <c r="H577" t="s">
        <v>4214</v>
      </c>
      <c r="I577" s="8" t="s">
        <v>752</v>
      </c>
      <c r="J577" s="5">
        <v>41841.399097222224</v>
      </c>
      <c r="K577" s="5">
        <v>41841.567812499998</v>
      </c>
      <c r="L577" s="5">
        <v>41841.562858796293</v>
      </c>
      <c r="M577">
        <v>4.9537037048139601E-3</v>
      </c>
      <c r="N577" s="8" t="s">
        <v>752</v>
      </c>
      <c r="O577" s="9">
        <v>41841.413807870369</v>
      </c>
      <c r="P577">
        <f t="shared" si="8"/>
        <v>7</v>
      </c>
    </row>
    <row r="578" spans="1:16" ht="13">
      <c r="A578" s="8" t="s">
        <v>752</v>
      </c>
      <c r="B578" t="s">
        <v>2792</v>
      </c>
      <c r="C578" t="s">
        <v>2086</v>
      </c>
      <c r="D578">
        <v>762492</v>
      </c>
      <c r="E578" t="s">
        <v>3001</v>
      </c>
      <c r="F578" t="s">
        <v>3422</v>
      </c>
      <c r="G578" t="s">
        <v>654</v>
      </c>
      <c r="H578" t="s">
        <v>4215</v>
      </c>
      <c r="I578" s="8" t="s">
        <v>752</v>
      </c>
      <c r="J578" s="5">
        <v>41841.564803240741</v>
      </c>
      <c r="K578" s="5">
        <v>41849.450682870367</v>
      </c>
      <c r="L578" s="5">
        <v>41849.383043981485</v>
      </c>
      <c r="M578">
        <v>6.7638888882356696E-2</v>
      </c>
      <c r="N578" s="8" t="s">
        <v>752</v>
      </c>
      <c r="O578" s="9">
        <v>41848.691250000003</v>
      </c>
      <c r="P578">
        <f t="shared" ref="P578:P641" si="9">MONTH(J578)</f>
        <v>7</v>
      </c>
    </row>
    <row r="579" spans="1:16" ht="13">
      <c r="A579" s="8" t="s">
        <v>752</v>
      </c>
      <c r="B579" t="s">
        <v>2792</v>
      </c>
      <c r="C579" t="s">
        <v>1552</v>
      </c>
      <c r="D579">
        <v>762564</v>
      </c>
      <c r="E579" t="s">
        <v>3001</v>
      </c>
      <c r="F579" t="s">
        <v>3422</v>
      </c>
      <c r="G579" t="s">
        <v>654</v>
      </c>
      <c r="H579" t="s">
        <v>4216</v>
      </c>
      <c r="I579" s="8" t="s">
        <v>752</v>
      </c>
      <c r="J579" s="5">
        <v>41841.661238425928</v>
      </c>
      <c r="K579" s="5">
        <v>41849.468472222223</v>
      </c>
      <c r="L579" s="5">
        <v>41849.38417824074</v>
      </c>
      <c r="M579">
        <v>8.4293981482915101E-2</v>
      </c>
      <c r="N579" s="8" t="s">
        <v>752</v>
      </c>
      <c r="O579" s="9">
        <v>41848.690844907411</v>
      </c>
      <c r="P579">
        <f t="shared" si="9"/>
        <v>7</v>
      </c>
    </row>
    <row r="580" spans="1:16" ht="13">
      <c r="A580" s="8" t="s">
        <v>752</v>
      </c>
      <c r="B580" t="s">
        <v>2792</v>
      </c>
      <c r="C580" t="s">
        <v>1034</v>
      </c>
      <c r="D580">
        <v>762843</v>
      </c>
      <c r="E580" t="s">
        <v>3001</v>
      </c>
      <c r="F580" t="s">
        <v>1885</v>
      </c>
      <c r="G580" t="s">
        <v>2225</v>
      </c>
      <c r="H580" t="s">
        <v>4217</v>
      </c>
      <c r="I580" s="8" t="s">
        <v>752</v>
      </c>
      <c r="J580" s="5">
        <v>41842.614675925928</v>
      </c>
      <c r="K580" s="5" t="s">
        <v>3797</v>
      </c>
      <c r="L580" s="5">
        <v>41844.407384259262</v>
      </c>
      <c r="M580">
        <v>0</v>
      </c>
      <c r="N580" s="8" t="s">
        <v>752</v>
      </c>
      <c r="O580" s="9">
        <v>41844.384189814817</v>
      </c>
      <c r="P580">
        <f t="shared" si="9"/>
        <v>7</v>
      </c>
    </row>
    <row r="581" spans="1:16" ht="13">
      <c r="A581" s="8" t="s">
        <v>752</v>
      </c>
      <c r="B581" t="s">
        <v>2792</v>
      </c>
      <c r="C581" t="s">
        <v>3096</v>
      </c>
      <c r="D581">
        <v>762846</v>
      </c>
      <c r="E581" t="s">
        <v>3001</v>
      </c>
      <c r="F581" t="s">
        <v>2072</v>
      </c>
      <c r="G581" t="s">
        <v>654</v>
      </c>
      <c r="H581" t="s">
        <v>4218</v>
      </c>
      <c r="I581" s="8" t="s">
        <v>752</v>
      </c>
      <c r="J581" s="5">
        <v>41842.615694444445</v>
      </c>
      <c r="K581" s="5">
        <v>41844.49496527778</v>
      </c>
      <c r="L581" s="5">
        <v>41844.407488425924</v>
      </c>
      <c r="M581">
        <v>8.7476851855171803E-2</v>
      </c>
      <c r="N581" s="8" t="s">
        <v>752</v>
      </c>
      <c r="O581" s="9">
        <v>41844.406956018516</v>
      </c>
      <c r="P581">
        <f t="shared" si="9"/>
        <v>7</v>
      </c>
    </row>
    <row r="582" spans="1:16" ht="13">
      <c r="A582" s="8" t="s">
        <v>752</v>
      </c>
      <c r="B582" t="s">
        <v>2792</v>
      </c>
      <c r="C582" t="s">
        <v>3398</v>
      </c>
      <c r="D582">
        <v>763389</v>
      </c>
      <c r="E582" t="s">
        <v>3001</v>
      </c>
      <c r="F582" t="s">
        <v>2072</v>
      </c>
      <c r="G582" t="s">
        <v>654</v>
      </c>
      <c r="H582" t="s">
        <v>4219</v>
      </c>
      <c r="I582" s="8" t="s">
        <v>752</v>
      </c>
      <c r="J582" s="5">
        <v>41844.381666666668</v>
      </c>
      <c r="K582" s="5">
        <v>41844.46597222222</v>
      </c>
      <c r="L582" s="5">
        <v>41844.433819444443</v>
      </c>
      <c r="M582">
        <v>3.2152777777810101E-2</v>
      </c>
      <c r="N582" s="8" t="s">
        <v>752</v>
      </c>
      <c r="O582" s="9">
        <v>41844.432881944442</v>
      </c>
      <c r="P582">
        <f t="shared" si="9"/>
        <v>7</v>
      </c>
    </row>
    <row r="583" spans="1:16" ht="13">
      <c r="A583" s="8" t="s">
        <v>752</v>
      </c>
      <c r="B583" t="s">
        <v>2792</v>
      </c>
      <c r="C583" t="s">
        <v>1377</v>
      </c>
      <c r="D583">
        <v>763585</v>
      </c>
      <c r="E583" t="s">
        <v>3001</v>
      </c>
      <c r="F583" t="s">
        <v>3422</v>
      </c>
      <c r="G583" t="s">
        <v>654</v>
      </c>
      <c r="H583" t="s">
        <v>4220</v>
      </c>
      <c r="I583" s="8" t="s">
        <v>752</v>
      </c>
      <c r="J583" s="5">
        <v>41844.60728009259</v>
      </c>
      <c r="K583" s="5">
        <v>41844.694814814815</v>
      </c>
      <c r="L583" s="5">
        <v>41844.642708333333</v>
      </c>
      <c r="M583">
        <v>5.2106481482042E-2</v>
      </c>
      <c r="N583" s="8" t="s">
        <v>752</v>
      </c>
      <c r="O583" s="9">
        <v>41844.641215277778</v>
      </c>
      <c r="P583">
        <f t="shared" si="9"/>
        <v>7</v>
      </c>
    </row>
    <row r="584" spans="1:16" ht="13">
      <c r="A584" s="8" t="s">
        <v>752</v>
      </c>
      <c r="B584" t="s">
        <v>2792</v>
      </c>
      <c r="C584" t="s">
        <v>2993</v>
      </c>
      <c r="D584">
        <v>764239</v>
      </c>
      <c r="E584" t="s">
        <v>3001</v>
      </c>
      <c r="F584" t="s">
        <v>3422</v>
      </c>
      <c r="G584" t="s">
        <v>654</v>
      </c>
      <c r="H584" t="s">
        <v>4221</v>
      </c>
      <c r="I584" s="8" t="s">
        <v>752</v>
      </c>
      <c r="J584" s="5">
        <v>41848.39875</v>
      </c>
      <c r="K584" s="5">
        <v>41848.421261574076</v>
      </c>
      <c r="L584" s="5">
        <v>41848.409722222219</v>
      </c>
      <c r="M584">
        <v>1.15393518572091E-2</v>
      </c>
      <c r="N584" s="8" t="s">
        <v>752</v>
      </c>
      <c r="O584" s="9">
        <v>41848.403993055559</v>
      </c>
      <c r="P584">
        <f t="shared" si="9"/>
        <v>7</v>
      </c>
    </row>
    <row r="585" spans="1:16" ht="13">
      <c r="A585" s="8" t="s">
        <v>752</v>
      </c>
      <c r="B585" t="s">
        <v>2792</v>
      </c>
      <c r="C585" t="s">
        <v>1328</v>
      </c>
      <c r="D585">
        <v>764713</v>
      </c>
      <c r="E585" t="s">
        <v>3001</v>
      </c>
      <c r="F585" t="s">
        <v>3422</v>
      </c>
      <c r="G585" t="s">
        <v>654</v>
      </c>
      <c r="H585" t="s">
        <v>4068</v>
      </c>
      <c r="I585" s="8" t="s">
        <v>752</v>
      </c>
      <c r="J585" s="5">
        <v>41849.625462962962</v>
      </c>
      <c r="K585" s="5">
        <v>41850.383564814816</v>
      </c>
      <c r="L585" s="5">
        <v>41850.371134259258</v>
      </c>
      <c r="M585">
        <v>1.24305555582396E-2</v>
      </c>
      <c r="N585" s="8" t="s">
        <v>752</v>
      </c>
      <c r="O585" s="9">
        <v>41849.657233796293</v>
      </c>
      <c r="P585">
        <f t="shared" si="9"/>
        <v>7</v>
      </c>
    </row>
    <row r="586" spans="1:16" ht="13">
      <c r="A586" s="8" t="s">
        <v>752</v>
      </c>
      <c r="B586" t="s">
        <v>2792</v>
      </c>
      <c r="C586" t="s">
        <v>2564</v>
      </c>
      <c r="D586">
        <v>765150</v>
      </c>
      <c r="E586" t="s">
        <v>3001</v>
      </c>
      <c r="F586" t="s">
        <v>3422</v>
      </c>
      <c r="G586" t="s">
        <v>654</v>
      </c>
      <c r="H586" t="s">
        <v>4222</v>
      </c>
      <c r="I586" s="8" t="s">
        <v>752</v>
      </c>
      <c r="J586" s="5">
        <v>41851.359780092593</v>
      </c>
      <c r="K586" s="5">
        <v>41855.433506944442</v>
      </c>
      <c r="L586" s="5">
        <v>41855.403969907406</v>
      </c>
      <c r="M586">
        <v>2.9537037036789102E-2</v>
      </c>
      <c r="N586" s="8" t="s">
        <v>752</v>
      </c>
      <c r="O586" s="9">
        <v>41852.609050925923</v>
      </c>
      <c r="P586">
        <f t="shared" si="9"/>
        <v>7</v>
      </c>
    </row>
    <row r="587" spans="1:16" ht="13">
      <c r="A587" s="8" t="s">
        <v>752</v>
      </c>
      <c r="B587" t="s">
        <v>2792</v>
      </c>
      <c r="C587" t="s">
        <v>925</v>
      </c>
      <c r="D587">
        <v>765913</v>
      </c>
      <c r="E587" t="s">
        <v>3001</v>
      </c>
      <c r="F587" t="s">
        <v>3422</v>
      </c>
      <c r="G587" t="s">
        <v>654</v>
      </c>
      <c r="H587" t="s">
        <v>4223</v>
      </c>
      <c r="I587" s="8" t="s">
        <v>752</v>
      </c>
      <c r="J587" s="5">
        <v>41852.449490740742</v>
      </c>
      <c r="K587" s="5">
        <v>41855.433518518519</v>
      </c>
      <c r="L587" s="5">
        <v>41855.404097222221</v>
      </c>
      <c r="M587">
        <v>2.9421296298096401E-2</v>
      </c>
      <c r="N587" s="8" t="s">
        <v>752</v>
      </c>
      <c r="O587" s="9">
        <v>41852.487372685187</v>
      </c>
      <c r="P587">
        <f t="shared" si="9"/>
        <v>8</v>
      </c>
    </row>
    <row r="588" spans="1:16" ht="13">
      <c r="A588" s="8" t="s">
        <v>752</v>
      </c>
      <c r="B588" t="s">
        <v>2792</v>
      </c>
      <c r="C588" t="s">
        <v>2012</v>
      </c>
      <c r="D588">
        <v>766810</v>
      </c>
      <c r="E588" t="s">
        <v>3001</v>
      </c>
      <c r="F588" t="s">
        <v>3422</v>
      </c>
      <c r="G588" t="s">
        <v>654</v>
      </c>
      <c r="H588" t="s">
        <v>4224</v>
      </c>
      <c r="I588" s="8" t="s">
        <v>752</v>
      </c>
      <c r="J588" s="5">
        <v>41856.366666666669</v>
      </c>
      <c r="K588" s="5">
        <v>41856.410254629627</v>
      </c>
      <c r="L588" s="5">
        <v>41856.401747685188</v>
      </c>
      <c r="M588">
        <v>8.5069444394321198E-3</v>
      </c>
      <c r="N588" s="8" t="s">
        <v>752</v>
      </c>
      <c r="O588" s="9">
        <v>41856.381724537037</v>
      </c>
      <c r="P588">
        <f t="shared" si="9"/>
        <v>8</v>
      </c>
    </row>
    <row r="589" spans="1:16" ht="13">
      <c r="A589" s="8" t="s">
        <v>752</v>
      </c>
      <c r="B589" t="s">
        <v>2792</v>
      </c>
      <c r="C589" t="s">
        <v>246</v>
      </c>
      <c r="D589">
        <v>766816</v>
      </c>
      <c r="E589" t="s">
        <v>651</v>
      </c>
      <c r="F589" t="s">
        <v>3422</v>
      </c>
      <c r="G589" t="s">
        <v>654</v>
      </c>
      <c r="H589" t="s">
        <v>4225</v>
      </c>
      <c r="I589" s="8" t="s">
        <v>752</v>
      </c>
      <c r="J589" s="5">
        <v>41856.373252314814</v>
      </c>
      <c r="K589" s="5">
        <v>41899.657361111109</v>
      </c>
      <c r="L589" s="5">
        <v>41899.432488425926</v>
      </c>
      <c r="M589">
        <v>0.22487268518307199</v>
      </c>
      <c r="N589" s="8" t="s">
        <v>752</v>
      </c>
      <c r="O589" s="9">
        <v>41898.623819444445</v>
      </c>
      <c r="P589">
        <f t="shared" si="9"/>
        <v>8</v>
      </c>
    </row>
    <row r="590" spans="1:16" ht="13">
      <c r="A590" s="8" t="s">
        <v>752</v>
      </c>
      <c r="B590" t="s">
        <v>2792</v>
      </c>
      <c r="C590" t="s">
        <v>2652</v>
      </c>
      <c r="D590">
        <v>767444</v>
      </c>
      <c r="E590" t="s">
        <v>3001</v>
      </c>
      <c r="F590" t="s">
        <v>3422</v>
      </c>
      <c r="G590" t="s">
        <v>654</v>
      </c>
      <c r="H590" t="s">
        <v>4226</v>
      </c>
      <c r="I590" s="8" t="s">
        <v>752</v>
      </c>
      <c r="J590" s="5">
        <v>41857.439363425925</v>
      </c>
      <c r="K590" s="5">
        <v>41857.48810185185</v>
      </c>
      <c r="L590" s="5">
        <v>41857.454756944448</v>
      </c>
      <c r="M590">
        <v>3.3344907402351999E-2</v>
      </c>
      <c r="N590" s="8" t="s">
        <v>752</v>
      </c>
      <c r="O590" s="9">
        <v>41857.444965277777</v>
      </c>
      <c r="P590">
        <f t="shared" si="9"/>
        <v>8</v>
      </c>
    </row>
    <row r="591" spans="1:16" ht="13">
      <c r="A591" s="8" t="s">
        <v>752</v>
      </c>
      <c r="B591" t="s">
        <v>2792</v>
      </c>
      <c r="C591" t="s">
        <v>521</v>
      </c>
      <c r="D591">
        <v>768082</v>
      </c>
      <c r="E591" t="s">
        <v>3001</v>
      </c>
      <c r="F591" t="s">
        <v>3422</v>
      </c>
      <c r="G591" t="s">
        <v>654</v>
      </c>
      <c r="H591" t="s">
        <v>4068</v>
      </c>
      <c r="I591" s="8" t="s">
        <v>752</v>
      </c>
      <c r="J591" s="5">
        <v>41858.625115740739</v>
      </c>
      <c r="K591" s="5">
        <v>41859.395995370367</v>
      </c>
      <c r="L591" s="5">
        <v>41859.361192129632</v>
      </c>
      <c r="M591">
        <v>3.4803240734618199E-2</v>
      </c>
      <c r="N591" s="8" t="s">
        <v>752</v>
      </c>
      <c r="O591" s="9">
        <v>41858.667743055557</v>
      </c>
      <c r="P591">
        <f t="shared" si="9"/>
        <v>8</v>
      </c>
    </row>
    <row r="592" spans="1:16" ht="13">
      <c r="A592" s="8" t="s">
        <v>752</v>
      </c>
      <c r="B592" t="s">
        <v>2792</v>
      </c>
      <c r="C592" t="s">
        <v>2250</v>
      </c>
      <c r="D592">
        <v>768730</v>
      </c>
      <c r="E592" t="s">
        <v>3001</v>
      </c>
      <c r="F592" t="s">
        <v>3422</v>
      </c>
      <c r="G592" t="s">
        <v>654</v>
      </c>
      <c r="H592" t="s">
        <v>4227</v>
      </c>
      <c r="I592" s="8" t="s">
        <v>752</v>
      </c>
      <c r="J592" s="5">
        <v>41862.421388888892</v>
      </c>
      <c r="K592" s="5">
        <v>41862.597638888888</v>
      </c>
      <c r="L592" s="5">
        <v>41862.567962962959</v>
      </c>
      <c r="M592">
        <v>2.96759259290411E-2</v>
      </c>
      <c r="N592" s="8" t="s">
        <v>752</v>
      </c>
      <c r="O592" s="9">
        <v>41862.430046296293</v>
      </c>
      <c r="P592">
        <f t="shared" si="9"/>
        <v>8</v>
      </c>
    </row>
    <row r="593" spans="1:16" ht="13">
      <c r="A593" s="8" t="s">
        <v>752</v>
      </c>
      <c r="B593" t="s">
        <v>2792</v>
      </c>
      <c r="C593" t="s">
        <v>218</v>
      </c>
      <c r="D593">
        <v>768732</v>
      </c>
      <c r="E593" t="s">
        <v>3001</v>
      </c>
      <c r="F593" t="s">
        <v>3422</v>
      </c>
      <c r="G593" t="s">
        <v>654</v>
      </c>
      <c r="H593" t="s">
        <v>4222</v>
      </c>
      <c r="I593" s="8" t="s">
        <v>752</v>
      </c>
      <c r="J593" s="5">
        <v>41862.422430555554</v>
      </c>
      <c r="K593" s="5">
        <v>41864.66611111111</v>
      </c>
      <c r="L593" s="5">
        <v>41864.560196759259</v>
      </c>
      <c r="M593">
        <v>0.105914351850515</v>
      </c>
      <c r="N593" s="8" t="s">
        <v>752</v>
      </c>
      <c r="O593" s="9">
        <v>41864.491226851853</v>
      </c>
      <c r="P593">
        <f t="shared" si="9"/>
        <v>8</v>
      </c>
    </row>
    <row r="594" spans="1:16" ht="13">
      <c r="A594" s="8" t="s">
        <v>752</v>
      </c>
      <c r="B594" t="s">
        <v>2792</v>
      </c>
      <c r="C594" t="s">
        <v>2926</v>
      </c>
      <c r="D594">
        <v>769537</v>
      </c>
      <c r="E594" t="s">
        <v>3001</v>
      </c>
      <c r="F594" t="s">
        <v>3422</v>
      </c>
      <c r="G594" t="s">
        <v>654</v>
      </c>
      <c r="H594" t="s">
        <v>4212</v>
      </c>
      <c r="I594" s="8" t="s">
        <v>752</v>
      </c>
      <c r="J594" s="5">
        <v>41864.455069444448</v>
      </c>
      <c r="K594" s="5">
        <v>41869.429305555554</v>
      </c>
      <c r="L594" s="5">
        <v>41869.410358796296</v>
      </c>
      <c r="M594">
        <v>1.8946759257232802E-2</v>
      </c>
      <c r="N594" s="8" t="s">
        <v>752</v>
      </c>
      <c r="O594" s="9">
        <v>41869.409675925926</v>
      </c>
      <c r="P594">
        <f t="shared" si="9"/>
        <v>8</v>
      </c>
    </row>
    <row r="595" spans="1:16" ht="13">
      <c r="A595" s="8" t="s">
        <v>752</v>
      </c>
      <c r="B595" t="s">
        <v>2792</v>
      </c>
      <c r="C595" t="s">
        <v>1196</v>
      </c>
      <c r="D595">
        <v>769538</v>
      </c>
      <c r="E595" t="s">
        <v>3001</v>
      </c>
      <c r="F595" t="s">
        <v>3422</v>
      </c>
      <c r="G595" t="s">
        <v>654</v>
      </c>
      <c r="H595" t="s">
        <v>4068</v>
      </c>
      <c r="I595" s="8" t="s">
        <v>752</v>
      </c>
      <c r="J595" s="5">
        <v>41864.455925925926</v>
      </c>
      <c r="K595" s="5">
        <v>41880.554814814815</v>
      </c>
      <c r="L595" s="5">
        <v>41864.606377314813</v>
      </c>
      <c r="M595">
        <v>15.9484375000029</v>
      </c>
      <c r="N595" s="8" t="s">
        <v>752</v>
      </c>
      <c r="O595" s="9">
        <v>41864.60052083333</v>
      </c>
      <c r="P595">
        <f t="shared" si="9"/>
        <v>8</v>
      </c>
    </row>
    <row r="596" spans="1:16" ht="13">
      <c r="A596" s="8" t="s">
        <v>752</v>
      </c>
      <c r="B596" t="s">
        <v>2792</v>
      </c>
      <c r="C596" t="s">
        <v>3571</v>
      </c>
      <c r="D596">
        <v>769978</v>
      </c>
      <c r="E596" t="s">
        <v>3001</v>
      </c>
      <c r="F596" t="s">
        <v>3422</v>
      </c>
      <c r="G596" t="s">
        <v>654</v>
      </c>
      <c r="H596" t="s">
        <v>4228</v>
      </c>
      <c r="I596" s="8" t="s">
        <v>752</v>
      </c>
      <c r="J596" s="5">
        <v>41865.630219907405</v>
      </c>
      <c r="K596" s="5">
        <v>41871.651979166665</v>
      </c>
      <c r="L596" s="5">
        <v>41871.599803240744</v>
      </c>
      <c r="M596">
        <v>5.2175925920892E-2</v>
      </c>
      <c r="N596" s="8" t="s">
        <v>752</v>
      </c>
      <c r="O596" s="9">
        <v>41870.725451388891</v>
      </c>
      <c r="P596">
        <f t="shared" si="9"/>
        <v>8</v>
      </c>
    </row>
    <row r="597" spans="1:16" ht="13">
      <c r="A597" s="8" t="s">
        <v>752</v>
      </c>
      <c r="B597" t="s">
        <v>2792</v>
      </c>
      <c r="C597" t="s">
        <v>3189</v>
      </c>
      <c r="D597">
        <v>770567</v>
      </c>
      <c r="E597" t="s">
        <v>3001</v>
      </c>
      <c r="F597" t="s">
        <v>3422</v>
      </c>
      <c r="G597" t="s">
        <v>654</v>
      </c>
      <c r="H597" t="s">
        <v>4229</v>
      </c>
      <c r="I597" s="8" t="s">
        <v>752</v>
      </c>
      <c r="J597" s="5">
        <v>41866.84479166667</v>
      </c>
      <c r="K597" s="5">
        <v>41870.39329861111</v>
      </c>
      <c r="L597" s="5">
        <v>41870.358159722222</v>
      </c>
      <c r="M597">
        <v>3.51388888884685E-2</v>
      </c>
      <c r="N597" s="8" t="s">
        <v>752</v>
      </c>
      <c r="O597" s="9">
        <v>41869.63486111111</v>
      </c>
      <c r="P597">
        <f t="shared" si="9"/>
        <v>8</v>
      </c>
    </row>
    <row r="598" spans="1:16" ht="13">
      <c r="A598" s="8" t="s">
        <v>752</v>
      </c>
      <c r="B598" t="s">
        <v>2792</v>
      </c>
      <c r="C598" t="s">
        <v>2226</v>
      </c>
      <c r="D598">
        <v>771999</v>
      </c>
      <c r="E598" t="s">
        <v>3001</v>
      </c>
      <c r="F598" t="s">
        <v>3422</v>
      </c>
      <c r="G598" t="s">
        <v>654</v>
      </c>
      <c r="H598" t="s">
        <v>4230</v>
      </c>
      <c r="I598" s="8" t="s">
        <v>752</v>
      </c>
      <c r="J598" s="5">
        <v>41871.633738425924</v>
      </c>
      <c r="K598" s="5">
        <v>41876.65730324074</v>
      </c>
      <c r="L598" s="5">
        <v>41876.632511574076</v>
      </c>
      <c r="M598">
        <v>2.4791666663077201E-2</v>
      </c>
      <c r="N598" s="8" t="s">
        <v>752</v>
      </c>
      <c r="O598" s="9">
        <v>41876.591238425928</v>
      </c>
      <c r="P598">
        <f t="shared" si="9"/>
        <v>8</v>
      </c>
    </row>
    <row r="599" spans="1:16" ht="13">
      <c r="A599" s="8" t="s">
        <v>752</v>
      </c>
      <c r="B599" t="s">
        <v>2792</v>
      </c>
      <c r="C599" t="s">
        <v>779</v>
      </c>
      <c r="D599">
        <v>772013</v>
      </c>
      <c r="E599" t="s">
        <v>3001</v>
      </c>
      <c r="F599" t="s">
        <v>3422</v>
      </c>
      <c r="G599" t="s">
        <v>654</v>
      </c>
      <c r="H599" t="s">
        <v>4231</v>
      </c>
      <c r="I599" s="8" t="s">
        <v>752</v>
      </c>
      <c r="J599" s="5">
        <v>41871.657511574071</v>
      </c>
      <c r="K599" s="5">
        <v>41871.733217592591</v>
      </c>
      <c r="L599" s="5">
        <v>41871.672210648147</v>
      </c>
      <c r="M599">
        <v>6.1006944444670801E-2</v>
      </c>
      <c r="N599" s="8" t="s">
        <v>752</v>
      </c>
      <c r="O599" s="9">
        <v>41871.668703703705</v>
      </c>
      <c r="P599">
        <f t="shared" si="9"/>
        <v>8</v>
      </c>
    </row>
    <row r="600" spans="1:16" ht="13">
      <c r="A600" s="8" t="s">
        <v>752</v>
      </c>
      <c r="B600" t="s">
        <v>2792</v>
      </c>
      <c r="C600" t="s">
        <v>345</v>
      </c>
      <c r="D600">
        <v>772487</v>
      </c>
      <c r="E600" t="s">
        <v>3001</v>
      </c>
      <c r="F600" t="s">
        <v>2072</v>
      </c>
      <c r="G600" t="s">
        <v>654</v>
      </c>
      <c r="H600" t="s">
        <v>4005</v>
      </c>
      <c r="I600" s="8" t="s">
        <v>752</v>
      </c>
      <c r="J600" s="5">
        <v>41873.382418981484</v>
      </c>
      <c r="K600" s="5">
        <v>41873.400497685187</v>
      </c>
      <c r="L600" s="5">
        <v>41873.391284722224</v>
      </c>
      <c r="M600">
        <v>9.2129629629198496E-3</v>
      </c>
      <c r="N600" s="8" t="s">
        <v>752</v>
      </c>
      <c r="O600" s="9">
        <v>41873.390729166669</v>
      </c>
      <c r="P600">
        <f t="shared" si="9"/>
        <v>8</v>
      </c>
    </row>
    <row r="601" spans="1:16" ht="13">
      <c r="A601" s="8" t="s">
        <v>752</v>
      </c>
      <c r="B601" t="s">
        <v>2792</v>
      </c>
      <c r="C601" t="s">
        <v>2115</v>
      </c>
      <c r="D601">
        <v>772582</v>
      </c>
      <c r="E601" t="s">
        <v>3001</v>
      </c>
      <c r="F601" t="s">
        <v>3422</v>
      </c>
      <c r="G601" t="s">
        <v>654</v>
      </c>
      <c r="H601" t="s">
        <v>4232</v>
      </c>
      <c r="I601" s="8" t="s">
        <v>752</v>
      </c>
      <c r="J601" s="5">
        <v>41873.550578703704</v>
      </c>
      <c r="K601" s="5">
        <v>41877.634965277779</v>
      </c>
      <c r="L601" s="5">
        <v>41873.697997685187</v>
      </c>
      <c r="M601">
        <v>3.9369675925918299</v>
      </c>
      <c r="N601" s="8" t="s">
        <v>752</v>
      </c>
      <c r="O601" s="9">
        <v>41873.691481481481</v>
      </c>
      <c r="P601">
        <f t="shared" si="9"/>
        <v>8</v>
      </c>
    </row>
    <row r="602" spans="1:16" ht="13">
      <c r="A602" s="8" t="s">
        <v>752</v>
      </c>
      <c r="B602" t="s">
        <v>2792</v>
      </c>
      <c r="C602" t="s">
        <v>456</v>
      </c>
      <c r="D602">
        <v>772584</v>
      </c>
      <c r="E602" t="s">
        <v>3001</v>
      </c>
      <c r="F602" t="s">
        <v>3422</v>
      </c>
      <c r="G602" t="s">
        <v>654</v>
      </c>
      <c r="H602" t="s">
        <v>4233</v>
      </c>
      <c r="I602" s="8" t="s">
        <v>752</v>
      </c>
      <c r="J602" s="5">
        <v>41873.554050925923</v>
      </c>
      <c r="K602" s="5">
        <v>41877.590011574073</v>
      </c>
      <c r="L602" s="5">
        <v>41873.697881944441</v>
      </c>
      <c r="M602">
        <v>3.8921296296321102</v>
      </c>
      <c r="N602" s="8" t="s">
        <v>752</v>
      </c>
      <c r="O602" s="9">
        <v>41873.689733796295</v>
      </c>
      <c r="P602">
        <f t="shared" si="9"/>
        <v>8</v>
      </c>
    </row>
    <row r="603" spans="1:16" ht="13">
      <c r="A603" s="8" t="s">
        <v>752</v>
      </c>
      <c r="B603" t="s">
        <v>2792</v>
      </c>
      <c r="C603" t="s">
        <v>2041</v>
      </c>
      <c r="D603">
        <v>772681</v>
      </c>
      <c r="E603" t="s">
        <v>3001</v>
      </c>
      <c r="F603" t="s">
        <v>2072</v>
      </c>
      <c r="G603" t="s">
        <v>654</v>
      </c>
      <c r="H603" t="s">
        <v>4234</v>
      </c>
      <c r="I603" s="8" t="s">
        <v>752</v>
      </c>
      <c r="J603" s="5">
        <v>41873.686203703706</v>
      </c>
      <c r="K603" s="5">
        <v>41873.731412037036</v>
      </c>
      <c r="L603" s="5">
        <v>41873.690752314818</v>
      </c>
      <c r="M603">
        <v>4.0659722217242199E-2</v>
      </c>
      <c r="N603" s="8" t="s">
        <v>752</v>
      </c>
      <c r="O603" s="9">
        <v>41873.689965277779</v>
      </c>
      <c r="P603">
        <f t="shared" si="9"/>
        <v>8</v>
      </c>
    </row>
    <row r="604" spans="1:16" ht="13">
      <c r="A604" s="8" t="s">
        <v>752</v>
      </c>
      <c r="B604" t="s">
        <v>2792</v>
      </c>
      <c r="C604" t="s">
        <v>3682</v>
      </c>
      <c r="D604">
        <v>772810</v>
      </c>
      <c r="E604" t="s">
        <v>3001</v>
      </c>
      <c r="F604" t="s">
        <v>3422</v>
      </c>
      <c r="G604" t="s">
        <v>654</v>
      </c>
      <c r="H604" t="s">
        <v>4235</v>
      </c>
      <c r="I604" s="8" t="s">
        <v>752</v>
      </c>
      <c r="J604" s="5">
        <v>41876.391273148147</v>
      </c>
      <c r="K604" s="5">
        <v>41879.4690162037</v>
      </c>
      <c r="L604" s="5">
        <v>41877.726481481484</v>
      </c>
      <c r="M604">
        <v>1.7425347222160801</v>
      </c>
      <c r="N604" s="8" t="s">
        <v>752</v>
      </c>
      <c r="O604" s="9">
        <v>41877.704467592594</v>
      </c>
      <c r="P604">
        <f t="shared" si="9"/>
        <v>8</v>
      </c>
    </row>
    <row r="605" spans="1:16" ht="13">
      <c r="A605" s="8" t="s">
        <v>752</v>
      </c>
      <c r="B605" t="s">
        <v>2792</v>
      </c>
      <c r="C605" t="s">
        <v>970</v>
      </c>
      <c r="D605">
        <v>772847</v>
      </c>
      <c r="E605" t="s">
        <v>3001</v>
      </c>
      <c r="F605" t="s">
        <v>2072</v>
      </c>
      <c r="G605" t="s">
        <v>654</v>
      </c>
      <c r="H605" t="s">
        <v>4236</v>
      </c>
      <c r="I605" s="8" t="s">
        <v>752</v>
      </c>
      <c r="J605" s="5">
        <v>41876.441064814811</v>
      </c>
      <c r="K605" s="5">
        <v>41876.460856481484</v>
      </c>
      <c r="L605" s="5">
        <v>41876.447627314818</v>
      </c>
      <c r="M605">
        <v>1.3229166666860699E-2</v>
      </c>
      <c r="N605" s="8" t="s">
        <v>752</v>
      </c>
      <c r="O605" s="9">
        <v>41876.447430555556</v>
      </c>
      <c r="P605">
        <f t="shared" si="9"/>
        <v>8</v>
      </c>
    </row>
    <row r="606" spans="1:16" ht="13">
      <c r="A606" s="8" t="s">
        <v>752</v>
      </c>
      <c r="B606" t="s">
        <v>2792</v>
      </c>
      <c r="C606" t="s">
        <v>1723</v>
      </c>
      <c r="D606">
        <v>772944</v>
      </c>
      <c r="E606" t="s">
        <v>3001</v>
      </c>
      <c r="F606" t="s">
        <v>1885</v>
      </c>
      <c r="G606" t="s">
        <v>654</v>
      </c>
      <c r="H606" t="s">
        <v>4237</v>
      </c>
      <c r="I606" s="8" t="s">
        <v>752</v>
      </c>
      <c r="J606" s="5">
        <v>41876.59883101852</v>
      </c>
      <c r="K606" s="5">
        <v>41876.66101851852</v>
      </c>
      <c r="L606" s="5">
        <v>41876.659386574072</v>
      </c>
      <c r="M606">
        <v>1.63194444758119E-3</v>
      </c>
      <c r="N606" s="8" t="s">
        <v>752</v>
      </c>
      <c r="O606" s="9">
        <v>41876.658877314818</v>
      </c>
      <c r="P606">
        <f t="shared" si="9"/>
        <v>8</v>
      </c>
    </row>
    <row r="607" spans="1:16" ht="13">
      <c r="A607" s="8" t="s">
        <v>752</v>
      </c>
      <c r="B607" t="s">
        <v>2792</v>
      </c>
      <c r="C607" t="s">
        <v>3342</v>
      </c>
      <c r="D607">
        <v>772987</v>
      </c>
      <c r="E607" t="s">
        <v>3001</v>
      </c>
      <c r="F607" t="s">
        <v>2072</v>
      </c>
      <c r="G607" t="s">
        <v>654</v>
      </c>
      <c r="H607" t="s">
        <v>4238</v>
      </c>
      <c r="I607" s="8" t="s">
        <v>752</v>
      </c>
      <c r="J607" s="5">
        <v>41877.429224537038</v>
      </c>
      <c r="K607" s="5">
        <v>41877.455208333333</v>
      </c>
      <c r="L607" s="5">
        <v>41877.443599537037</v>
      </c>
      <c r="M607">
        <v>1.1608796296059201E-2</v>
      </c>
      <c r="N607" s="8" t="s">
        <v>752</v>
      </c>
      <c r="O607" s="9">
        <v>41877.443171296298</v>
      </c>
      <c r="P607">
        <f t="shared" si="9"/>
        <v>8</v>
      </c>
    </row>
    <row r="608" spans="1:16" ht="13">
      <c r="A608" s="8" t="s">
        <v>752</v>
      </c>
      <c r="B608" t="s">
        <v>2792</v>
      </c>
      <c r="C608" t="s">
        <v>2964</v>
      </c>
      <c r="D608">
        <v>773905</v>
      </c>
      <c r="E608" t="s">
        <v>3001</v>
      </c>
      <c r="F608" t="s">
        <v>1885</v>
      </c>
      <c r="G608" t="s">
        <v>654</v>
      </c>
      <c r="H608" t="s">
        <v>4239</v>
      </c>
      <c r="I608" s="8" t="s">
        <v>752</v>
      </c>
      <c r="J608" s="5">
        <v>41878.431273148148</v>
      </c>
      <c r="K608" s="5">
        <v>41878.439444444448</v>
      </c>
      <c r="L608" s="5">
        <v>41878.433298611111</v>
      </c>
      <c r="M608">
        <v>6.1458333366317701E-3</v>
      </c>
      <c r="N608" s="8" t="s">
        <v>752</v>
      </c>
      <c r="O608" s="9">
        <v>41878.433136574073</v>
      </c>
      <c r="P608">
        <f t="shared" si="9"/>
        <v>8</v>
      </c>
    </row>
    <row r="609" spans="1:16" ht="13">
      <c r="A609" s="8" t="s">
        <v>752</v>
      </c>
      <c r="B609" t="s">
        <v>2792</v>
      </c>
      <c r="C609" t="s">
        <v>2606</v>
      </c>
      <c r="D609">
        <v>773926</v>
      </c>
      <c r="E609" t="s">
        <v>3001</v>
      </c>
      <c r="F609" t="s">
        <v>1885</v>
      </c>
      <c r="G609" t="s">
        <v>654</v>
      </c>
      <c r="H609" t="s">
        <v>4005</v>
      </c>
      <c r="I609" s="8" t="s">
        <v>752</v>
      </c>
      <c r="J609" s="5">
        <v>41878.459560185183</v>
      </c>
      <c r="K609" s="5">
        <v>41878.491226851853</v>
      </c>
      <c r="L609" s="5">
        <v>41878.461921296293</v>
      </c>
      <c r="M609">
        <v>2.9305555559403701E-2</v>
      </c>
      <c r="N609" s="8" t="s">
        <v>752</v>
      </c>
      <c r="O609" s="9">
        <v>41878.461608796293</v>
      </c>
      <c r="P609">
        <f t="shared" si="9"/>
        <v>8</v>
      </c>
    </row>
    <row r="610" spans="1:16" ht="13">
      <c r="A610" s="8" t="s">
        <v>752</v>
      </c>
      <c r="B610" t="s">
        <v>2792</v>
      </c>
      <c r="C610" t="s">
        <v>855</v>
      </c>
      <c r="D610">
        <v>774568</v>
      </c>
      <c r="E610" t="s">
        <v>3001</v>
      </c>
      <c r="F610" t="s">
        <v>2072</v>
      </c>
      <c r="G610" t="s">
        <v>654</v>
      </c>
      <c r="H610" t="s">
        <v>4240</v>
      </c>
      <c r="I610" s="8" t="s">
        <v>752</v>
      </c>
      <c r="J610" s="5">
        <v>41879.701006944444</v>
      </c>
      <c r="K610" s="5">
        <v>41879.715567129628</v>
      </c>
      <c r="L610" s="5">
        <v>41879.709270833337</v>
      </c>
      <c r="M610">
        <v>6.2962962911115002E-3</v>
      </c>
      <c r="N610" s="8" t="s">
        <v>752</v>
      </c>
      <c r="O610" s="9">
        <v>41879.708993055552</v>
      </c>
      <c r="P610">
        <f t="shared" si="9"/>
        <v>8</v>
      </c>
    </row>
    <row r="611" spans="1:16" ht="13">
      <c r="A611" s="8" t="s">
        <v>752</v>
      </c>
      <c r="B611" t="s">
        <v>2792</v>
      </c>
      <c r="C611" t="s">
        <v>1943</v>
      </c>
      <c r="D611">
        <v>774942</v>
      </c>
      <c r="E611" t="s">
        <v>3001</v>
      </c>
      <c r="F611" t="s">
        <v>3422</v>
      </c>
      <c r="G611" t="s">
        <v>654</v>
      </c>
      <c r="H611" t="s">
        <v>4241</v>
      </c>
      <c r="I611" s="8" t="s">
        <v>752</v>
      </c>
      <c r="J611" s="5">
        <v>41880.423449074071</v>
      </c>
      <c r="K611" s="5">
        <v>41880.457974537036</v>
      </c>
      <c r="L611" s="5">
        <v>41880.442766203705</v>
      </c>
      <c r="M611">
        <v>1.5208333330519999E-2</v>
      </c>
      <c r="N611" s="8" t="s">
        <v>752</v>
      </c>
      <c r="O611" s="9">
        <v>41880.438368055555</v>
      </c>
      <c r="P611">
        <f t="shared" si="9"/>
        <v>8</v>
      </c>
    </row>
    <row r="612" spans="1:16" ht="13">
      <c r="A612" s="8" t="s">
        <v>752</v>
      </c>
      <c r="B612" t="s">
        <v>2792</v>
      </c>
      <c r="C612" t="s">
        <v>2722</v>
      </c>
      <c r="D612">
        <v>775499</v>
      </c>
      <c r="E612" t="s">
        <v>3001</v>
      </c>
      <c r="F612" t="s">
        <v>3422</v>
      </c>
      <c r="G612" t="s">
        <v>654</v>
      </c>
      <c r="H612" t="s">
        <v>4242</v>
      </c>
      <c r="I612" s="8" t="s">
        <v>752</v>
      </c>
      <c r="J612" s="5">
        <v>41883.443749999999</v>
      </c>
      <c r="K612" s="5">
        <v>41886.426724537036</v>
      </c>
      <c r="L612" s="5">
        <v>41886.410752314812</v>
      </c>
      <c r="M612">
        <v>1.5972222223354E-2</v>
      </c>
      <c r="N612" s="8" t="s">
        <v>752</v>
      </c>
      <c r="O612" s="9">
        <v>41883.705555555556</v>
      </c>
      <c r="P612">
        <f t="shared" si="9"/>
        <v>9</v>
      </c>
    </row>
    <row r="613" spans="1:16" ht="13">
      <c r="A613" s="8" t="s">
        <v>752</v>
      </c>
      <c r="B613" t="s">
        <v>2792</v>
      </c>
      <c r="C613" t="s">
        <v>473</v>
      </c>
      <c r="D613">
        <v>775530</v>
      </c>
      <c r="E613" t="s">
        <v>3001</v>
      </c>
      <c r="F613" t="s">
        <v>2072</v>
      </c>
      <c r="G613" t="s">
        <v>654</v>
      </c>
      <c r="H613" t="s">
        <v>4238</v>
      </c>
      <c r="I613" s="8" t="s">
        <v>752</v>
      </c>
      <c r="J613" s="5">
        <v>41883.459490740737</v>
      </c>
      <c r="K613" s="5">
        <v>41883.577349537038</v>
      </c>
      <c r="L613" s="5">
        <v>41883.462314814817</v>
      </c>
      <c r="M613">
        <v>0.115034722221026</v>
      </c>
      <c r="N613" s="8" t="s">
        <v>752</v>
      </c>
      <c r="O613" s="9">
        <v>41883.462013888886</v>
      </c>
      <c r="P613">
        <f t="shared" si="9"/>
        <v>9</v>
      </c>
    </row>
    <row r="614" spans="1:16" ht="13">
      <c r="A614" s="8" t="s">
        <v>752</v>
      </c>
      <c r="B614" t="s">
        <v>2792</v>
      </c>
      <c r="C614" t="s">
        <v>1773</v>
      </c>
      <c r="D614">
        <v>777559</v>
      </c>
      <c r="E614" t="s">
        <v>3001</v>
      </c>
      <c r="F614" t="s">
        <v>1885</v>
      </c>
      <c r="G614" t="s">
        <v>654</v>
      </c>
      <c r="H614" t="s">
        <v>4243</v>
      </c>
      <c r="I614" s="8" t="s">
        <v>752</v>
      </c>
      <c r="J614" s="5">
        <v>41891.439606481479</v>
      </c>
      <c r="K614" s="5">
        <v>41901.493854166663</v>
      </c>
      <c r="L614" s="5">
        <v>41901.451412037037</v>
      </c>
      <c r="M614">
        <v>4.2442129626579103E-2</v>
      </c>
      <c r="N614" s="8" t="s">
        <v>752</v>
      </c>
      <c r="O614" s="9">
        <v>41901.445393518516</v>
      </c>
      <c r="P614">
        <f t="shared" si="9"/>
        <v>9</v>
      </c>
    </row>
    <row r="615" spans="1:16" ht="13">
      <c r="A615" s="8" t="s">
        <v>752</v>
      </c>
      <c r="B615" t="s">
        <v>2792</v>
      </c>
      <c r="C615" t="s">
        <v>2872</v>
      </c>
      <c r="D615">
        <v>777876</v>
      </c>
      <c r="E615" t="s">
        <v>3001</v>
      </c>
      <c r="F615" t="s">
        <v>3422</v>
      </c>
      <c r="G615" t="s">
        <v>654</v>
      </c>
      <c r="H615" t="s">
        <v>4244</v>
      </c>
      <c r="I615" s="8" t="s">
        <v>752</v>
      </c>
      <c r="J615" s="5">
        <v>41892.360162037039</v>
      </c>
      <c r="K615" s="5">
        <v>41897.586562500001</v>
      </c>
      <c r="L615" s="5">
        <v>41894.620138888888</v>
      </c>
      <c r="M615">
        <v>2.9664236111129898</v>
      </c>
      <c r="N615" s="8" t="s">
        <v>752</v>
      </c>
      <c r="O615" s="9">
        <v>41894.59269675926</v>
      </c>
      <c r="P615">
        <f t="shared" si="9"/>
        <v>9</v>
      </c>
    </row>
    <row r="616" spans="1:16" ht="13">
      <c r="A616" s="8" t="s">
        <v>752</v>
      </c>
      <c r="B616" t="s">
        <v>2792</v>
      </c>
      <c r="C616" t="s">
        <v>1251</v>
      </c>
      <c r="D616">
        <v>777774</v>
      </c>
      <c r="E616" t="s">
        <v>3001</v>
      </c>
      <c r="F616" t="s">
        <v>3422</v>
      </c>
      <c r="G616" t="s">
        <v>654</v>
      </c>
      <c r="H616" t="s">
        <v>4245</v>
      </c>
      <c r="I616" s="8" t="s">
        <v>752</v>
      </c>
      <c r="J616" s="5">
        <v>41892.361041666663</v>
      </c>
      <c r="K616" s="5">
        <v>41892.433263888888</v>
      </c>
      <c r="L616" s="5">
        <v>41892.392118055555</v>
      </c>
      <c r="M616">
        <v>4.1145833332848297E-2</v>
      </c>
      <c r="N616" s="8" t="s">
        <v>752</v>
      </c>
      <c r="O616" s="9">
        <v>41892.389907407407</v>
      </c>
      <c r="P616">
        <f t="shared" si="9"/>
        <v>9</v>
      </c>
    </row>
    <row r="617" spans="1:16" ht="13">
      <c r="A617" s="8" t="s">
        <v>752</v>
      </c>
      <c r="B617" t="s">
        <v>2792</v>
      </c>
      <c r="C617" t="s">
        <v>3649</v>
      </c>
      <c r="D617">
        <v>777948</v>
      </c>
      <c r="E617" t="s">
        <v>3001</v>
      </c>
      <c r="F617" t="s">
        <v>3422</v>
      </c>
      <c r="G617" t="s">
        <v>654</v>
      </c>
      <c r="H617" t="s">
        <v>4246</v>
      </c>
      <c r="I617" s="8" t="s">
        <v>752</v>
      </c>
      <c r="J617" s="5">
        <v>41892.442974537036</v>
      </c>
      <c r="K617" s="5">
        <v>41893.721273148149</v>
      </c>
      <c r="L617" s="5">
        <v>41893.714571759258</v>
      </c>
      <c r="M617">
        <v>6.7013888910878502E-3</v>
      </c>
      <c r="N617" s="8" t="s">
        <v>752</v>
      </c>
      <c r="O617" s="9">
        <v>41892.727453703701</v>
      </c>
      <c r="P617">
        <f t="shared" si="9"/>
        <v>9</v>
      </c>
    </row>
    <row r="618" spans="1:16" ht="13">
      <c r="A618" s="8" t="s">
        <v>752</v>
      </c>
      <c r="B618" t="s">
        <v>2792</v>
      </c>
      <c r="C618" t="s">
        <v>3224</v>
      </c>
      <c r="D618">
        <v>778712</v>
      </c>
      <c r="E618" t="s">
        <v>3001</v>
      </c>
      <c r="F618" t="s">
        <v>3422</v>
      </c>
      <c r="G618" t="s">
        <v>654</v>
      </c>
      <c r="H618" t="s">
        <v>4068</v>
      </c>
      <c r="I618" s="8" t="s">
        <v>752</v>
      </c>
      <c r="J618" s="5">
        <v>41894.42527777778</v>
      </c>
      <c r="K618" s="5">
        <v>41897.63890046296</v>
      </c>
      <c r="L618" s="5">
        <v>41897.581979166665</v>
      </c>
      <c r="M618">
        <v>5.6921296294603997E-2</v>
      </c>
      <c r="N618" s="8" t="s">
        <v>752</v>
      </c>
      <c r="O618" s="9">
        <v>41897.492013888892</v>
      </c>
      <c r="P618">
        <f t="shared" si="9"/>
        <v>9</v>
      </c>
    </row>
    <row r="619" spans="1:16" ht="13">
      <c r="A619" s="8" t="s">
        <v>752</v>
      </c>
      <c r="B619" t="s">
        <v>2792</v>
      </c>
      <c r="C619" t="s">
        <v>1156</v>
      </c>
      <c r="D619">
        <v>779654</v>
      </c>
      <c r="E619" t="s">
        <v>3001</v>
      </c>
      <c r="F619" t="s">
        <v>1343</v>
      </c>
      <c r="G619" t="s">
        <v>1532</v>
      </c>
      <c r="H619" t="s">
        <v>4247</v>
      </c>
      <c r="I619" s="8" t="s">
        <v>752</v>
      </c>
      <c r="J619" s="5">
        <v>41897.586435185185</v>
      </c>
      <c r="K619" s="5" t="s">
        <v>3797</v>
      </c>
      <c r="L619" s="5" t="s">
        <v>3797</v>
      </c>
      <c r="M619">
        <v>0</v>
      </c>
      <c r="N619" t="s">
        <v>3797</v>
      </c>
      <c r="O619" t="s">
        <v>3797</v>
      </c>
      <c r="P619">
        <f t="shared" si="9"/>
        <v>9</v>
      </c>
    </row>
    <row r="620" spans="1:16" ht="13">
      <c r="A620" s="8" t="s">
        <v>752</v>
      </c>
      <c r="B620" t="s">
        <v>2792</v>
      </c>
      <c r="C620" t="s">
        <v>476</v>
      </c>
      <c r="D620">
        <v>779882</v>
      </c>
      <c r="E620" t="s">
        <v>3001</v>
      </c>
      <c r="F620" t="s">
        <v>3422</v>
      </c>
      <c r="G620" t="s">
        <v>654</v>
      </c>
      <c r="H620" t="s">
        <v>4248</v>
      </c>
      <c r="I620" s="8" t="s">
        <v>752</v>
      </c>
      <c r="J620" s="5">
        <v>41898.42869212963</v>
      </c>
      <c r="K620" s="5">
        <v>41904.658506944441</v>
      </c>
      <c r="L620" s="5">
        <v>41898.594664351855</v>
      </c>
      <c r="M620">
        <v>6.0638425925863002</v>
      </c>
      <c r="N620" s="8" t="s">
        <v>752</v>
      </c>
      <c r="O620" s="9">
        <v>41898.59233796296</v>
      </c>
      <c r="P620">
        <f t="shared" si="9"/>
        <v>9</v>
      </c>
    </row>
    <row r="621" spans="1:16" ht="13">
      <c r="A621" s="8" t="s">
        <v>752</v>
      </c>
      <c r="B621" t="s">
        <v>2792</v>
      </c>
      <c r="C621" t="s">
        <v>200</v>
      </c>
      <c r="D621">
        <v>780418</v>
      </c>
      <c r="E621" t="s">
        <v>3001</v>
      </c>
      <c r="F621" t="s">
        <v>2072</v>
      </c>
      <c r="G621" t="s">
        <v>654</v>
      </c>
      <c r="H621" t="s">
        <v>4249</v>
      </c>
      <c r="I621" s="8" t="s">
        <v>752</v>
      </c>
      <c r="J621" s="5">
        <v>41899.473541666666</v>
      </c>
      <c r="K621" s="5">
        <v>41901.762164351851</v>
      </c>
      <c r="L621" s="5">
        <v>41901.631562499999</v>
      </c>
      <c r="M621">
        <v>0.130601851851679</v>
      </c>
      <c r="N621" s="8" t="s">
        <v>752</v>
      </c>
      <c r="O621" s="9">
        <v>41900.608217592591</v>
      </c>
      <c r="P621">
        <f t="shared" si="9"/>
        <v>9</v>
      </c>
    </row>
    <row r="622" spans="1:16" ht="13">
      <c r="A622" s="8" t="s">
        <v>752</v>
      </c>
      <c r="B622" t="s">
        <v>2792</v>
      </c>
      <c r="C622" t="s">
        <v>2285</v>
      </c>
      <c r="D622">
        <v>781077</v>
      </c>
      <c r="E622" t="s">
        <v>3001</v>
      </c>
      <c r="F622" t="s">
        <v>3422</v>
      </c>
      <c r="G622" t="s">
        <v>654</v>
      </c>
      <c r="H622" t="s">
        <v>4109</v>
      </c>
      <c r="I622" s="8" t="s">
        <v>752</v>
      </c>
      <c r="J622" s="5">
        <v>41901.379305555558</v>
      </c>
      <c r="K622" s="5">
        <v>41904.403425925928</v>
      </c>
      <c r="L622" s="5">
        <v>41901.631041666667</v>
      </c>
      <c r="M622">
        <v>2.7723842592604302</v>
      </c>
      <c r="N622" s="8" t="s">
        <v>752</v>
      </c>
      <c r="O622" s="9">
        <v>41901.598321759258</v>
      </c>
      <c r="P622">
        <f t="shared" si="9"/>
        <v>9</v>
      </c>
    </row>
    <row r="623" spans="1:16" ht="13">
      <c r="A623" s="8" t="s">
        <v>752</v>
      </c>
      <c r="B623" t="s">
        <v>2792</v>
      </c>
      <c r="C623" t="s">
        <v>1972</v>
      </c>
      <c r="D623">
        <v>781911</v>
      </c>
      <c r="E623" t="s">
        <v>3001</v>
      </c>
      <c r="F623" t="s">
        <v>3422</v>
      </c>
      <c r="G623" t="s">
        <v>654</v>
      </c>
      <c r="H623" t="s">
        <v>4250</v>
      </c>
      <c r="I623" s="8" t="s">
        <v>752</v>
      </c>
      <c r="J623" s="5">
        <v>41904.573912037034</v>
      </c>
      <c r="K623" s="5">
        <v>41905.4143287037</v>
      </c>
      <c r="L623" s="5">
        <v>41905.396840277775</v>
      </c>
      <c r="M623">
        <v>1.7488425924966602E-2</v>
      </c>
      <c r="N623" s="8" t="s">
        <v>752</v>
      </c>
      <c r="O623" s="9">
        <v>41904.7109375</v>
      </c>
      <c r="P623">
        <f t="shared" si="9"/>
        <v>9</v>
      </c>
    </row>
    <row r="624" spans="1:16" ht="13">
      <c r="A624" s="8" t="s">
        <v>752</v>
      </c>
      <c r="B624" t="s">
        <v>2792</v>
      </c>
      <c r="C624" t="s">
        <v>1140</v>
      </c>
      <c r="D624">
        <v>782725</v>
      </c>
      <c r="E624" t="s">
        <v>3001</v>
      </c>
      <c r="F624" t="s">
        <v>3422</v>
      </c>
      <c r="G624" t="s">
        <v>654</v>
      </c>
      <c r="H624" t="s">
        <v>4251</v>
      </c>
      <c r="I624" s="8" t="s">
        <v>752</v>
      </c>
      <c r="J624" s="5">
        <v>41906.465266203704</v>
      </c>
      <c r="K624" s="5">
        <v>41906.688067129631</v>
      </c>
      <c r="L624" s="5">
        <v>41906.675810185188</v>
      </c>
      <c r="M624">
        <v>1.22569444429246E-2</v>
      </c>
      <c r="N624" s="8" t="s">
        <v>752</v>
      </c>
      <c r="O624" s="9">
        <v>41906.674201388887</v>
      </c>
      <c r="P624">
        <f t="shared" si="9"/>
        <v>9</v>
      </c>
    </row>
    <row r="625" spans="1:16" ht="13">
      <c r="A625" s="8" t="s">
        <v>752</v>
      </c>
      <c r="B625" t="s">
        <v>2792</v>
      </c>
      <c r="C625" t="s">
        <v>3219</v>
      </c>
      <c r="D625">
        <v>783072</v>
      </c>
      <c r="E625" t="s">
        <v>3001</v>
      </c>
      <c r="F625" t="s">
        <v>3422</v>
      </c>
      <c r="G625" t="s">
        <v>654</v>
      </c>
      <c r="H625" t="s">
        <v>4252</v>
      </c>
      <c r="I625" s="8" t="s">
        <v>752</v>
      </c>
      <c r="J625" s="5">
        <v>41907.365439814814</v>
      </c>
      <c r="K625" s="5">
        <v>41907.614189814813</v>
      </c>
      <c r="L625" s="5">
        <v>41907.609409722223</v>
      </c>
      <c r="M625">
        <v>4.7800925894989597E-3</v>
      </c>
      <c r="N625" s="8" t="s">
        <v>752</v>
      </c>
      <c r="O625" s="9">
        <v>41907.585127314815</v>
      </c>
      <c r="P625">
        <f t="shared" si="9"/>
        <v>9</v>
      </c>
    </row>
    <row r="626" spans="1:16" ht="13">
      <c r="A626" s="8" t="s">
        <v>752</v>
      </c>
      <c r="B626" t="s">
        <v>2792</v>
      </c>
      <c r="C626" t="s">
        <v>437</v>
      </c>
      <c r="D626">
        <v>783691</v>
      </c>
      <c r="E626" t="s">
        <v>3001</v>
      </c>
      <c r="F626" t="s">
        <v>3422</v>
      </c>
      <c r="G626" t="s">
        <v>654</v>
      </c>
      <c r="H626" t="s">
        <v>4253</v>
      </c>
      <c r="I626" s="8" t="s">
        <v>752</v>
      </c>
      <c r="J626" s="5">
        <v>41908.676793981482</v>
      </c>
      <c r="K626" s="5">
        <v>41910.343912037039</v>
      </c>
      <c r="L626" s="5">
        <v>41908.691018518519</v>
      </c>
      <c r="M626">
        <v>1.6528935185197</v>
      </c>
      <c r="N626" s="8" t="s">
        <v>752</v>
      </c>
      <c r="O626" s="9">
        <v>41908.689895833333</v>
      </c>
      <c r="P626">
        <f t="shared" si="9"/>
        <v>9</v>
      </c>
    </row>
    <row r="627" spans="1:16" ht="13">
      <c r="A627" s="8" t="s">
        <v>752</v>
      </c>
      <c r="B627" t="s">
        <v>2792</v>
      </c>
      <c r="C627" t="s">
        <v>748</v>
      </c>
      <c r="D627">
        <v>784221</v>
      </c>
      <c r="E627" t="s">
        <v>3001</v>
      </c>
      <c r="F627" t="s">
        <v>3422</v>
      </c>
      <c r="G627" t="s">
        <v>654</v>
      </c>
      <c r="H627" t="s">
        <v>4018</v>
      </c>
      <c r="I627" s="8" t="s">
        <v>752</v>
      </c>
      <c r="J627" s="5">
        <v>41910.608310185184</v>
      </c>
      <c r="K627" s="5">
        <v>41911.42827546296</v>
      </c>
      <c r="L627" s="5">
        <v>41911.421909722223</v>
      </c>
      <c r="M627">
        <v>6.3657407372375002E-3</v>
      </c>
      <c r="N627" s="8" t="s">
        <v>752</v>
      </c>
      <c r="O627" s="9">
        <v>41910.682141203702</v>
      </c>
      <c r="P627">
        <f t="shared" si="9"/>
        <v>9</v>
      </c>
    </row>
    <row r="628" spans="1:16" ht="13">
      <c r="A628" s="8" t="s">
        <v>752</v>
      </c>
      <c r="B628" t="s">
        <v>2792</v>
      </c>
      <c r="C628" t="s">
        <v>114</v>
      </c>
      <c r="D628">
        <v>784383</v>
      </c>
      <c r="E628" t="s">
        <v>3001</v>
      </c>
      <c r="F628" t="s">
        <v>3422</v>
      </c>
      <c r="G628" t="s">
        <v>654</v>
      </c>
      <c r="H628" t="s">
        <v>4254</v>
      </c>
      <c r="I628" s="8" t="s">
        <v>752</v>
      </c>
      <c r="J628" s="5">
        <v>41911.465937499997</v>
      </c>
      <c r="K628" s="5">
        <v>41911.653148148151</v>
      </c>
      <c r="L628" s="5">
        <v>41911.509895833333</v>
      </c>
      <c r="M628">
        <v>0.14325231481780101</v>
      </c>
      <c r="N628" s="8" t="s">
        <v>752</v>
      </c>
      <c r="O628" s="9">
        <v>41911.480196759258</v>
      </c>
      <c r="P628">
        <f t="shared" si="9"/>
        <v>9</v>
      </c>
    </row>
    <row r="629" spans="1:16" ht="13">
      <c r="A629" s="8" t="s">
        <v>752</v>
      </c>
      <c r="B629" t="s">
        <v>2792</v>
      </c>
      <c r="C629" t="s">
        <v>2808</v>
      </c>
      <c r="D629">
        <v>786540</v>
      </c>
      <c r="E629" t="s">
        <v>3001</v>
      </c>
      <c r="F629" t="s">
        <v>3422</v>
      </c>
      <c r="G629" t="s">
        <v>654</v>
      </c>
      <c r="H629" t="s">
        <v>4255</v>
      </c>
      <c r="I629" s="8" t="s">
        <v>752</v>
      </c>
      <c r="J629" s="5">
        <v>41920.381712962961</v>
      </c>
      <c r="K629" s="5">
        <v>41920.567013888889</v>
      </c>
      <c r="L629" s="5">
        <v>41920.466122685182</v>
      </c>
      <c r="M629">
        <v>0.10089120370685099</v>
      </c>
      <c r="N629" s="8" t="s">
        <v>752</v>
      </c>
      <c r="O629" s="9">
        <v>41920.463518518518</v>
      </c>
      <c r="P629">
        <f t="shared" si="9"/>
        <v>10</v>
      </c>
    </row>
    <row r="630" spans="1:16" ht="13">
      <c r="A630" s="8" t="s">
        <v>752</v>
      </c>
      <c r="B630" t="s">
        <v>2792</v>
      </c>
      <c r="C630" t="s">
        <v>3063</v>
      </c>
      <c r="D630">
        <v>787968</v>
      </c>
      <c r="E630" t="s">
        <v>3001</v>
      </c>
      <c r="F630" t="s">
        <v>1885</v>
      </c>
      <c r="G630" t="s">
        <v>654</v>
      </c>
      <c r="H630" t="s">
        <v>4256</v>
      </c>
      <c r="I630" s="8" t="s">
        <v>752</v>
      </c>
      <c r="J630" s="5">
        <v>41925.493136574078</v>
      </c>
      <c r="K630" s="5">
        <v>41925.614861111113</v>
      </c>
      <c r="L630" s="5">
        <v>41925.586192129631</v>
      </c>
      <c r="M630">
        <v>2.8668981482042E-2</v>
      </c>
      <c r="N630" s="8" t="s">
        <v>752</v>
      </c>
      <c r="O630" s="9">
        <v>41925.571967592594</v>
      </c>
      <c r="P630">
        <f t="shared" si="9"/>
        <v>10</v>
      </c>
    </row>
    <row r="631" spans="1:16" ht="13">
      <c r="A631" s="8" t="s">
        <v>752</v>
      </c>
      <c r="B631" t="s">
        <v>2792</v>
      </c>
      <c r="C631" t="s">
        <v>3722</v>
      </c>
      <c r="D631">
        <v>788144</v>
      </c>
      <c r="E631" t="s">
        <v>3001</v>
      </c>
      <c r="F631" t="s">
        <v>1885</v>
      </c>
      <c r="G631" t="s">
        <v>654</v>
      </c>
      <c r="H631" t="s">
        <v>4212</v>
      </c>
      <c r="I631" s="8" t="s">
        <v>752</v>
      </c>
      <c r="J631" s="5">
        <v>41925.591666666667</v>
      </c>
      <c r="K631" s="5">
        <v>41926.469247685185</v>
      </c>
      <c r="L631" s="5">
        <v>41925.686273148145</v>
      </c>
      <c r="M631">
        <v>0.78297453703999098</v>
      </c>
      <c r="N631" s="8" t="s">
        <v>752</v>
      </c>
      <c r="O631" s="9">
        <v>41925.677407407406</v>
      </c>
      <c r="P631">
        <f t="shared" si="9"/>
        <v>10</v>
      </c>
    </row>
    <row r="632" spans="1:16" ht="13">
      <c r="A632" s="8" t="s">
        <v>752</v>
      </c>
      <c r="B632" t="s">
        <v>2792</v>
      </c>
      <c r="C632" t="s">
        <v>2634</v>
      </c>
      <c r="D632">
        <v>788610</v>
      </c>
      <c r="E632" t="s">
        <v>3001</v>
      </c>
      <c r="F632" t="s">
        <v>3422</v>
      </c>
      <c r="G632" t="s">
        <v>654</v>
      </c>
      <c r="H632" t="s">
        <v>4257</v>
      </c>
      <c r="I632" s="8" t="s">
        <v>752</v>
      </c>
      <c r="J632" s="5">
        <v>41927.375659722224</v>
      </c>
      <c r="K632" s="5">
        <v>41927.609375</v>
      </c>
      <c r="L632" s="5">
        <v>41927.437349537038</v>
      </c>
      <c r="M632">
        <v>0.172025462961756</v>
      </c>
      <c r="N632" s="8" t="s">
        <v>752</v>
      </c>
      <c r="O632" s="9">
        <v>41927.396608796298</v>
      </c>
      <c r="P632">
        <f t="shared" si="9"/>
        <v>10</v>
      </c>
    </row>
    <row r="633" spans="1:16" ht="13">
      <c r="A633" s="8" t="s">
        <v>752</v>
      </c>
      <c r="B633" t="s">
        <v>2792</v>
      </c>
      <c r="C633" t="s">
        <v>570</v>
      </c>
      <c r="D633">
        <v>788954</v>
      </c>
      <c r="E633" t="s">
        <v>3001</v>
      </c>
      <c r="F633" t="s">
        <v>3422</v>
      </c>
      <c r="G633" t="s">
        <v>654</v>
      </c>
      <c r="H633" t="s">
        <v>4258</v>
      </c>
      <c r="I633" s="8" t="s">
        <v>752</v>
      </c>
      <c r="J633" s="5">
        <v>41927.625231481485</v>
      </c>
      <c r="K633" s="5">
        <v>41946.426122685189</v>
      </c>
      <c r="L633" s="5">
        <v>41927.657152777778</v>
      </c>
      <c r="M633">
        <v>18.768969907410799</v>
      </c>
      <c r="N633" s="8" t="s">
        <v>752</v>
      </c>
      <c r="O633" s="9">
        <v>41927.628171296295</v>
      </c>
      <c r="P633">
        <f t="shared" si="9"/>
        <v>10</v>
      </c>
    </row>
    <row r="634" spans="1:16" ht="13">
      <c r="A634" s="8" t="s">
        <v>752</v>
      </c>
      <c r="B634" t="s">
        <v>2792</v>
      </c>
      <c r="C634" t="s">
        <v>371</v>
      </c>
      <c r="D634">
        <v>791214</v>
      </c>
      <c r="E634" t="s">
        <v>3001</v>
      </c>
      <c r="F634" t="s">
        <v>3422</v>
      </c>
      <c r="G634" t="s">
        <v>2280</v>
      </c>
      <c r="H634" t="s">
        <v>1694</v>
      </c>
      <c r="I634" s="8" t="s">
        <v>752</v>
      </c>
      <c r="J634" s="5">
        <v>41935.431770833333</v>
      </c>
      <c r="K634" s="5" t="s">
        <v>3797</v>
      </c>
      <c r="L634" s="5" t="s">
        <v>3797</v>
      </c>
      <c r="M634">
        <v>0</v>
      </c>
      <c r="N634" t="s">
        <v>3797</v>
      </c>
      <c r="O634" t="s">
        <v>3797</v>
      </c>
      <c r="P634">
        <f t="shared" si="9"/>
        <v>10</v>
      </c>
    </row>
    <row r="635" spans="1:16" ht="13">
      <c r="A635" s="8" t="s">
        <v>752</v>
      </c>
      <c r="B635" t="s">
        <v>2792</v>
      </c>
      <c r="C635" t="s">
        <v>2073</v>
      </c>
      <c r="D635">
        <v>791217</v>
      </c>
      <c r="E635" t="s">
        <v>3001</v>
      </c>
      <c r="F635" t="s">
        <v>1885</v>
      </c>
      <c r="G635" t="s">
        <v>2280</v>
      </c>
      <c r="H635" t="s">
        <v>3299</v>
      </c>
      <c r="I635" s="8" t="s">
        <v>752</v>
      </c>
      <c r="J635" s="5">
        <v>41935.434687499997</v>
      </c>
      <c r="K635" s="5" t="s">
        <v>3797</v>
      </c>
      <c r="L635" s="5" t="s">
        <v>3797</v>
      </c>
      <c r="M635">
        <v>0</v>
      </c>
      <c r="N635" t="s">
        <v>3797</v>
      </c>
      <c r="O635" t="s">
        <v>3797</v>
      </c>
      <c r="P635">
        <f t="shared" si="9"/>
        <v>10</v>
      </c>
    </row>
    <row r="636" spans="1:16" ht="13">
      <c r="A636" s="8" t="s">
        <v>752</v>
      </c>
      <c r="B636" t="s">
        <v>2792</v>
      </c>
      <c r="C636" t="s">
        <v>808</v>
      </c>
      <c r="D636">
        <v>791221</v>
      </c>
      <c r="E636" t="s">
        <v>3001</v>
      </c>
      <c r="F636" t="s">
        <v>1885</v>
      </c>
      <c r="G636" t="s">
        <v>2280</v>
      </c>
      <c r="H636" t="s">
        <v>2469</v>
      </c>
      <c r="I636" s="8" t="s">
        <v>752</v>
      </c>
      <c r="J636" s="5">
        <v>41935.436956018515</v>
      </c>
      <c r="K636" s="5" t="s">
        <v>3797</v>
      </c>
      <c r="L636" s="5" t="s">
        <v>3797</v>
      </c>
      <c r="M636">
        <v>0</v>
      </c>
      <c r="N636" t="s">
        <v>3797</v>
      </c>
      <c r="O636" t="s">
        <v>3797</v>
      </c>
      <c r="P636">
        <f t="shared" si="9"/>
        <v>10</v>
      </c>
    </row>
    <row r="637" spans="1:16" ht="13">
      <c r="A637" s="8" t="s">
        <v>752</v>
      </c>
      <c r="B637" t="s">
        <v>2792</v>
      </c>
      <c r="C637" t="s">
        <v>3129</v>
      </c>
      <c r="D637">
        <v>794203</v>
      </c>
      <c r="E637" t="s">
        <v>3001</v>
      </c>
      <c r="F637" t="s">
        <v>3422</v>
      </c>
      <c r="G637" t="s">
        <v>654</v>
      </c>
      <c r="H637" t="s">
        <v>4259</v>
      </c>
      <c r="I637" s="8" t="s">
        <v>752</v>
      </c>
      <c r="J637" s="5">
        <v>41942.590497685182</v>
      </c>
      <c r="K637" s="5">
        <v>41948.45721064815</v>
      </c>
      <c r="L637" s="5">
        <v>41947.629351851851</v>
      </c>
      <c r="M637">
        <v>0.82785879629955195</v>
      </c>
      <c r="N637" s="8" t="s">
        <v>752</v>
      </c>
      <c r="O637" s="9">
        <v>41947.602835648147</v>
      </c>
      <c r="P637">
        <f t="shared" si="9"/>
        <v>10</v>
      </c>
    </row>
    <row r="638" spans="1:16" ht="13">
      <c r="A638" s="8" t="s">
        <v>752</v>
      </c>
      <c r="B638" t="s">
        <v>2792</v>
      </c>
      <c r="C638" t="s">
        <v>1282</v>
      </c>
      <c r="D638">
        <v>800637</v>
      </c>
      <c r="E638" t="s">
        <v>3001</v>
      </c>
      <c r="F638" t="s">
        <v>1885</v>
      </c>
      <c r="G638" t="s">
        <v>654</v>
      </c>
      <c r="H638" t="s">
        <v>4260</v>
      </c>
      <c r="I638" s="8" t="s">
        <v>752</v>
      </c>
      <c r="J638" s="5">
        <v>41960.397453703707</v>
      </c>
      <c r="K638" s="5">
        <v>41960.44027777778</v>
      </c>
      <c r="L638" s="5">
        <v>41960.414305555554</v>
      </c>
      <c r="M638">
        <v>2.5972222225391299E-2</v>
      </c>
      <c r="N638" s="8" t="s">
        <v>752</v>
      </c>
      <c r="O638" s="9">
        <v>41960.413587962961</v>
      </c>
      <c r="P638">
        <f t="shared" si="9"/>
        <v>11</v>
      </c>
    </row>
    <row r="639" spans="1:16" ht="13">
      <c r="A639" s="8" t="s">
        <v>752</v>
      </c>
      <c r="B639" t="s">
        <v>2792</v>
      </c>
      <c r="C639" t="s">
        <v>3464</v>
      </c>
      <c r="D639">
        <v>801124</v>
      </c>
      <c r="E639" t="s">
        <v>3001</v>
      </c>
      <c r="F639" t="s">
        <v>3422</v>
      </c>
      <c r="G639" t="s">
        <v>654</v>
      </c>
      <c r="H639" t="s">
        <v>4261</v>
      </c>
      <c r="I639" s="8" t="s">
        <v>752</v>
      </c>
      <c r="J639" s="5">
        <v>41961.41165509259</v>
      </c>
      <c r="K639" s="5">
        <v>41967.571481481478</v>
      </c>
      <c r="L639" s="5">
        <v>41967.56454861111</v>
      </c>
      <c r="M639">
        <v>6.9328703684732301E-3</v>
      </c>
      <c r="N639" s="8" t="s">
        <v>752</v>
      </c>
      <c r="O639" s="9">
        <v>41967.469027777777</v>
      </c>
      <c r="P639">
        <f t="shared" si="9"/>
        <v>11</v>
      </c>
    </row>
    <row r="640" spans="1:16" ht="13">
      <c r="A640" s="8" t="s">
        <v>752</v>
      </c>
      <c r="B640" t="s">
        <v>2792</v>
      </c>
      <c r="C640" t="s">
        <v>1860</v>
      </c>
      <c r="D640">
        <v>801332</v>
      </c>
      <c r="E640" t="s">
        <v>3001</v>
      </c>
      <c r="F640" t="s">
        <v>3422</v>
      </c>
      <c r="G640" t="s">
        <v>654</v>
      </c>
      <c r="H640" t="s">
        <v>4262</v>
      </c>
      <c r="I640" s="8" t="s">
        <v>752</v>
      </c>
      <c r="J640" s="5">
        <v>41962.388842592591</v>
      </c>
      <c r="K640" s="5">
        <v>41963.355682870373</v>
      </c>
      <c r="L640" s="5">
        <v>41963.350370370368</v>
      </c>
      <c r="M640">
        <v>5.3125000049476503E-3</v>
      </c>
      <c r="N640" s="8" t="s">
        <v>752</v>
      </c>
      <c r="O640" s="9">
        <v>41962.739930555559</v>
      </c>
      <c r="P640">
        <f t="shared" si="9"/>
        <v>11</v>
      </c>
    </row>
    <row r="641" spans="1:16" ht="13">
      <c r="A641" s="8" t="s">
        <v>752</v>
      </c>
      <c r="B641" t="s">
        <v>2792</v>
      </c>
      <c r="C641" t="s">
        <v>1172</v>
      </c>
      <c r="D641">
        <v>804317</v>
      </c>
      <c r="E641" t="s">
        <v>3001</v>
      </c>
      <c r="F641" t="s">
        <v>3422</v>
      </c>
      <c r="G641" t="s">
        <v>654</v>
      </c>
      <c r="H641" t="s">
        <v>4263</v>
      </c>
      <c r="I641" s="8" t="s">
        <v>752</v>
      </c>
      <c r="J641" s="5">
        <v>41968.570208333331</v>
      </c>
      <c r="K641" s="5">
        <v>41968.605393518519</v>
      </c>
      <c r="L641" s="5">
        <v>41968.601307870369</v>
      </c>
      <c r="M641">
        <v>4.0856481500668503E-3</v>
      </c>
      <c r="N641" s="8" t="s">
        <v>752</v>
      </c>
      <c r="O641" s="9">
        <v>41968.594108796293</v>
      </c>
      <c r="P641">
        <f t="shared" si="9"/>
        <v>11</v>
      </c>
    </row>
    <row r="642" spans="1:16" ht="13">
      <c r="A642" s="8" t="s">
        <v>752</v>
      </c>
      <c r="B642" t="s">
        <v>2792</v>
      </c>
      <c r="C642" t="s">
        <v>1457</v>
      </c>
      <c r="D642">
        <v>804435</v>
      </c>
      <c r="E642" t="s">
        <v>3001</v>
      </c>
      <c r="F642" t="s">
        <v>3422</v>
      </c>
      <c r="G642" t="s">
        <v>654</v>
      </c>
      <c r="H642" t="s">
        <v>4264</v>
      </c>
      <c r="I642" s="8" t="s">
        <v>752</v>
      </c>
      <c r="J642" s="5">
        <v>41968.69332175926</v>
      </c>
      <c r="K642" s="5">
        <v>41968.702025462961</v>
      </c>
      <c r="L642" s="5">
        <v>41968.698807870373</v>
      </c>
      <c r="M642">
        <v>3.2175925880437699E-3</v>
      </c>
      <c r="N642" s="8" t="s">
        <v>752</v>
      </c>
      <c r="O642" s="9">
        <v>41968.698055555556</v>
      </c>
      <c r="P642">
        <f t="shared" ref="P642:P707" si="10">MONTH(J642)</f>
        <v>11</v>
      </c>
    </row>
    <row r="643" spans="1:16" ht="13">
      <c r="A643" s="8" t="s">
        <v>752</v>
      </c>
      <c r="B643" t="s">
        <v>2792</v>
      </c>
      <c r="C643" t="s">
        <v>509</v>
      </c>
      <c r="D643">
        <v>804972</v>
      </c>
      <c r="E643" t="s">
        <v>3001</v>
      </c>
      <c r="F643" t="s">
        <v>1343</v>
      </c>
      <c r="G643" t="s">
        <v>2280</v>
      </c>
      <c r="H643" t="s">
        <v>4109</v>
      </c>
      <c r="I643" s="8" t="s">
        <v>752</v>
      </c>
      <c r="J643" s="5">
        <v>41969.681967592594</v>
      </c>
      <c r="K643" s="5" t="s">
        <v>3797</v>
      </c>
      <c r="L643" s="5" t="s">
        <v>3797</v>
      </c>
      <c r="M643">
        <v>0</v>
      </c>
      <c r="N643" t="s">
        <v>3797</v>
      </c>
      <c r="O643" t="s">
        <v>3797</v>
      </c>
      <c r="P643">
        <f t="shared" si="10"/>
        <v>11</v>
      </c>
    </row>
    <row r="644" spans="1:16" ht="13">
      <c r="A644" s="8" t="s">
        <v>752</v>
      </c>
      <c r="B644" t="s">
        <v>2792</v>
      </c>
      <c r="C644" t="s">
        <v>2572</v>
      </c>
      <c r="D644">
        <v>805254</v>
      </c>
      <c r="E644" t="s">
        <v>3001</v>
      </c>
      <c r="F644" t="s">
        <v>3422</v>
      </c>
      <c r="G644" t="s">
        <v>654</v>
      </c>
      <c r="H644" t="s">
        <v>4265</v>
      </c>
      <c r="I644" s="8" t="s">
        <v>752</v>
      </c>
      <c r="J644" s="5">
        <v>41970.428391203706</v>
      </c>
      <c r="K644" s="5">
        <v>41970.469039351854</v>
      </c>
      <c r="L644" s="5">
        <v>41970.465717592589</v>
      </c>
      <c r="M644">
        <v>3.3217592645087301E-3</v>
      </c>
      <c r="N644" s="8" t="s">
        <v>752</v>
      </c>
      <c r="O644" s="9">
        <v>41970.460115740738</v>
      </c>
      <c r="P644">
        <f t="shared" si="10"/>
        <v>11</v>
      </c>
    </row>
    <row r="645" spans="1:16" ht="13">
      <c r="A645" s="8" t="s">
        <v>752</v>
      </c>
      <c r="B645" t="s">
        <v>2792</v>
      </c>
      <c r="C645" t="s">
        <v>3484</v>
      </c>
      <c r="D645">
        <v>805535</v>
      </c>
      <c r="E645" t="s">
        <v>3001</v>
      </c>
      <c r="F645" t="s">
        <v>3422</v>
      </c>
      <c r="G645" t="s">
        <v>654</v>
      </c>
      <c r="H645" t="s">
        <v>4266</v>
      </c>
      <c r="I645" s="8" t="s">
        <v>752</v>
      </c>
      <c r="J645" s="5">
        <v>41970.619872685187</v>
      </c>
      <c r="K645" s="5">
        <v>41970.658159722225</v>
      </c>
      <c r="L645" s="5">
        <v>41970.651296296295</v>
      </c>
      <c r="M645">
        <v>6.8634259296231903E-3</v>
      </c>
      <c r="N645" s="8" t="s">
        <v>752</v>
      </c>
      <c r="O645" s="9">
        <v>41970.65</v>
      </c>
      <c r="P645">
        <f t="shared" si="10"/>
        <v>11</v>
      </c>
    </row>
    <row r="646" spans="1:16" ht="13">
      <c r="A646" s="8" t="s">
        <v>1461</v>
      </c>
      <c r="B646" t="s">
        <v>934</v>
      </c>
      <c r="C646" t="s">
        <v>45</v>
      </c>
      <c r="D646">
        <v>705161</v>
      </c>
      <c r="E646" t="s">
        <v>3001</v>
      </c>
      <c r="F646" t="s">
        <v>3422</v>
      </c>
      <c r="G646" t="s">
        <v>654</v>
      </c>
      <c r="H646" t="s">
        <v>4267</v>
      </c>
      <c r="I646" s="8" t="s">
        <v>2471</v>
      </c>
      <c r="J646" s="5">
        <v>41666.582361111112</v>
      </c>
      <c r="K646" s="5">
        <v>41666.663819444446</v>
      </c>
      <c r="L646" s="5">
        <v>41666.620659722219</v>
      </c>
      <c r="M646">
        <v>4.3159722226846498E-2</v>
      </c>
      <c r="N646" s="8" t="s">
        <v>2471</v>
      </c>
      <c r="O646" s="9">
        <v>41666.620092592595</v>
      </c>
      <c r="P646">
        <f t="shared" si="10"/>
        <v>1</v>
      </c>
    </row>
    <row r="647" spans="1:16" ht="13">
      <c r="A647" s="8" t="s">
        <v>1461</v>
      </c>
      <c r="B647" t="s">
        <v>934</v>
      </c>
      <c r="C647" t="s">
        <v>2102</v>
      </c>
      <c r="D647">
        <v>710449</v>
      </c>
      <c r="E647" t="s">
        <v>3001</v>
      </c>
      <c r="F647" t="s">
        <v>2072</v>
      </c>
      <c r="G647" t="s">
        <v>654</v>
      </c>
      <c r="H647" t="s">
        <v>4268</v>
      </c>
      <c r="I647" s="8" t="s">
        <v>2471</v>
      </c>
      <c r="J647" s="5">
        <v>41689.572187500002</v>
      </c>
      <c r="K647" s="5">
        <v>41689.596643518518</v>
      </c>
      <c r="L647" s="5">
        <v>41689.587939814817</v>
      </c>
      <c r="M647">
        <v>8.7037037010304595E-3</v>
      </c>
      <c r="N647" s="8" t="s">
        <v>2471</v>
      </c>
      <c r="O647" s="9">
        <v>41689.587164351855</v>
      </c>
      <c r="P647">
        <f t="shared" si="10"/>
        <v>2</v>
      </c>
    </row>
    <row r="648" spans="1:16" ht="13">
      <c r="A648" s="8" t="s">
        <v>1461</v>
      </c>
      <c r="B648" t="s">
        <v>934</v>
      </c>
      <c r="C648" t="s">
        <v>825</v>
      </c>
      <c r="D648">
        <v>712718</v>
      </c>
      <c r="E648" t="s">
        <v>3001</v>
      </c>
      <c r="F648" t="s">
        <v>2072</v>
      </c>
      <c r="G648" t="s">
        <v>2280</v>
      </c>
      <c r="H648" t="s">
        <v>4269</v>
      </c>
      <c r="I648" s="8" t="s">
        <v>2471</v>
      </c>
      <c r="J648" s="5">
        <v>41696.572731481479</v>
      </c>
      <c r="K648" s="5" t="s">
        <v>3797</v>
      </c>
      <c r="L648" s="5" t="s">
        <v>3797</v>
      </c>
      <c r="M648">
        <v>0</v>
      </c>
      <c r="N648" t="s">
        <v>3797</v>
      </c>
      <c r="O648" t="s">
        <v>3797</v>
      </c>
      <c r="P648">
        <f t="shared" si="10"/>
        <v>2</v>
      </c>
    </row>
    <row r="649" spans="1:16" ht="13">
      <c r="A649" s="8" t="s">
        <v>1461</v>
      </c>
      <c r="B649" t="s">
        <v>934</v>
      </c>
      <c r="C649" t="s">
        <v>1198</v>
      </c>
      <c r="D649">
        <v>715951</v>
      </c>
      <c r="E649" t="s">
        <v>3001</v>
      </c>
      <c r="F649" t="s">
        <v>2072</v>
      </c>
      <c r="G649" t="s">
        <v>654</v>
      </c>
      <c r="H649" t="s">
        <v>917</v>
      </c>
      <c r="I649" s="8" t="s">
        <v>2471</v>
      </c>
      <c r="J649" s="5">
        <v>41705.628703703704</v>
      </c>
      <c r="K649" s="5">
        <v>41779.585011574076</v>
      </c>
      <c r="L649" s="5">
        <v>41738.769594907404</v>
      </c>
      <c r="M649">
        <v>40.815416666671801</v>
      </c>
      <c r="N649" s="8" t="s">
        <v>2471</v>
      </c>
      <c r="O649" s="9">
        <v>41738.694884259261</v>
      </c>
      <c r="P649">
        <f t="shared" si="10"/>
        <v>3</v>
      </c>
    </row>
    <row r="650" spans="1:16" ht="13">
      <c r="A650" s="8" t="s">
        <v>1461</v>
      </c>
      <c r="B650" t="s">
        <v>2792</v>
      </c>
      <c r="C650" t="s">
        <v>2144</v>
      </c>
      <c r="D650">
        <v>697905</v>
      </c>
      <c r="E650" t="s">
        <v>3001</v>
      </c>
      <c r="F650" t="s">
        <v>1885</v>
      </c>
      <c r="G650" t="s">
        <v>654</v>
      </c>
      <c r="H650" t="s">
        <v>4270</v>
      </c>
      <c r="I650" s="8" t="s">
        <v>1461</v>
      </c>
      <c r="J650" s="5">
        <v>41642.665185185186</v>
      </c>
      <c r="K650" s="5">
        <v>41642.715949074074</v>
      </c>
      <c r="L650" s="5">
        <v>41642.697384259256</v>
      </c>
      <c r="M650">
        <v>1.8564814818091701E-2</v>
      </c>
      <c r="N650" s="8" t="s">
        <v>2471</v>
      </c>
      <c r="O650" s="9">
        <v>41642.668078703704</v>
      </c>
      <c r="P650">
        <f t="shared" si="10"/>
        <v>1</v>
      </c>
    </row>
    <row r="651" spans="1:16" ht="13">
      <c r="A651" s="8" t="s">
        <v>1461</v>
      </c>
      <c r="B651" t="s">
        <v>2792</v>
      </c>
      <c r="C651" t="s">
        <v>763</v>
      </c>
      <c r="D651">
        <v>698328</v>
      </c>
      <c r="E651" t="s">
        <v>3001</v>
      </c>
      <c r="F651" t="s">
        <v>1885</v>
      </c>
      <c r="G651" t="s">
        <v>654</v>
      </c>
      <c r="H651" t="s">
        <v>4271</v>
      </c>
      <c r="I651" s="8" t="s">
        <v>1461</v>
      </c>
      <c r="J651" s="5">
        <v>41645.435856481483</v>
      </c>
      <c r="K651" s="5">
        <v>41645.484606481485</v>
      </c>
      <c r="L651" s="5">
        <v>41645.452824074076</v>
      </c>
      <c r="M651">
        <v>3.1782407408172703E-2</v>
      </c>
      <c r="N651" s="8" t="s">
        <v>2471</v>
      </c>
      <c r="O651" s="9">
        <v>41645.443148148152</v>
      </c>
      <c r="P651">
        <f t="shared" si="10"/>
        <v>1</v>
      </c>
    </row>
    <row r="652" spans="1:16" ht="13">
      <c r="A652" s="8" t="s">
        <v>1461</v>
      </c>
      <c r="B652" t="s">
        <v>2792</v>
      </c>
      <c r="C652" t="s">
        <v>453</v>
      </c>
      <c r="D652">
        <v>698408</v>
      </c>
      <c r="E652" t="s">
        <v>3001</v>
      </c>
      <c r="F652" t="s">
        <v>1885</v>
      </c>
      <c r="G652" t="s">
        <v>654</v>
      </c>
      <c r="H652" t="s">
        <v>4272</v>
      </c>
      <c r="I652" s="8" t="s">
        <v>1461</v>
      </c>
      <c r="J652" s="5">
        <v>41645.571493055555</v>
      </c>
      <c r="K652" s="5">
        <v>41645.625902777778</v>
      </c>
      <c r="L652" s="5">
        <v>41645.578148148146</v>
      </c>
      <c r="M652">
        <v>4.7754629631526803E-2</v>
      </c>
      <c r="N652" s="8" t="s">
        <v>2471</v>
      </c>
      <c r="O652" s="9">
        <v>41645.577256944445</v>
      </c>
      <c r="P652">
        <f t="shared" si="10"/>
        <v>1</v>
      </c>
    </row>
    <row r="653" spans="1:16" ht="13">
      <c r="A653" s="8" t="s">
        <v>1461</v>
      </c>
      <c r="B653" t="s">
        <v>2792</v>
      </c>
      <c r="C653" t="s">
        <v>1247</v>
      </c>
      <c r="D653">
        <v>699668</v>
      </c>
      <c r="E653" t="s">
        <v>3001</v>
      </c>
      <c r="F653" t="s">
        <v>3422</v>
      </c>
      <c r="G653" t="s">
        <v>654</v>
      </c>
      <c r="H653" t="s">
        <v>4273</v>
      </c>
      <c r="I653" s="8" t="s">
        <v>752</v>
      </c>
      <c r="J653" s="5">
        <v>41648.370509259257</v>
      </c>
      <c r="K653" s="5">
        <v>41654.333449074074</v>
      </c>
      <c r="L653" s="5">
        <v>41653.556793981479</v>
      </c>
      <c r="M653">
        <v>0.77665509259531995</v>
      </c>
      <c r="N653" s="8" t="s">
        <v>2471</v>
      </c>
      <c r="O653" s="9">
        <v>41653.549629629626</v>
      </c>
      <c r="P653">
        <f t="shared" si="10"/>
        <v>1</v>
      </c>
    </row>
    <row r="654" spans="1:16" ht="13">
      <c r="A654" s="8" t="s">
        <v>1461</v>
      </c>
      <c r="B654" t="s">
        <v>2792</v>
      </c>
      <c r="C654" t="s">
        <v>1782</v>
      </c>
      <c r="D654">
        <v>699945</v>
      </c>
      <c r="E654" t="s">
        <v>3001</v>
      </c>
      <c r="F654" t="s">
        <v>1885</v>
      </c>
      <c r="G654" t="s">
        <v>654</v>
      </c>
      <c r="H654" t="s">
        <v>4274</v>
      </c>
      <c r="I654" s="8" t="s">
        <v>1461</v>
      </c>
      <c r="J654" s="5">
        <v>41648.656689814816</v>
      </c>
      <c r="K654" s="5">
        <v>41677.43037037037</v>
      </c>
      <c r="L654" s="5">
        <v>41648.665706018517</v>
      </c>
      <c r="M654">
        <v>28.764664351852801</v>
      </c>
      <c r="N654" s="8" t="s">
        <v>2471</v>
      </c>
      <c r="O654" s="9">
        <v>41648.660393518519</v>
      </c>
      <c r="P654">
        <f t="shared" si="10"/>
        <v>1</v>
      </c>
    </row>
    <row r="655" spans="1:16" ht="13">
      <c r="A655" s="8" t="s">
        <v>1461</v>
      </c>
      <c r="B655" t="s">
        <v>2792</v>
      </c>
      <c r="C655" t="s">
        <v>1516</v>
      </c>
      <c r="D655">
        <v>701233</v>
      </c>
      <c r="E655" t="s">
        <v>3001</v>
      </c>
      <c r="F655" t="s">
        <v>3422</v>
      </c>
      <c r="G655" t="s">
        <v>654</v>
      </c>
      <c r="H655" t="s">
        <v>4275</v>
      </c>
      <c r="I655" s="8" t="s">
        <v>752</v>
      </c>
      <c r="J655" s="5">
        <v>41653.557986111111</v>
      </c>
      <c r="K655" s="5">
        <v>41653.71665509259</v>
      </c>
      <c r="L655" s="5">
        <v>41653.686041666668</v>
      </c>
      <c r="M655">
        <v>3.0613425922638299E-2</v>
      </c>
      <c r="N655" s="8" t="s">
        <v>2471</v>
      </c>
      <c r="O655" s="9">
        <v>41653.671331018515</v>
      </c>
      <c r="P655">
        <f t="shared" si="10"/>
        <v>1</v>
      </c>
    </row>
    <row r="656" spans="1:16" ht="13">
      <c r="A656" s="8" t="s">
        <v>1461</v>
      </c>
      <c r="B656" t="s">
        <v>2792</v>
      </c>
      <c r="C656" t="s">
        <v>189</v>
      </c>
      <c r="D656">
        <v>702810</v>
      </c>
      <c r="E656" t="s">
        <v>3001</v>
      </c>
      <c r="F656" t="s">
        <v>3422</v>
      </c>
      <c r="G656" t="s">
        <v>654</v>
      </c>
      <c r="H656" t="s">
        <v>4276</v>
      </c>
      <c r="I656" s="8" t="s">
        <v>752</v>
      </c>
      <c r="J656" s="5">
        <v>41659.36178240741</v>
      </c>
      <c r="K656" s="5">
        <v>41660.675057870372</v>
      </c>
      <c r="L656" s="5">
        <v>41660.655312499999</v>
      </c>
      <c r="M656">
        <v>1.97453703731298E-2</v>
      </c>
      <c r="N656" s="8" t="s">
        <v>2471</v>
      </c>
      <c r="O656" s="9">
        <v>41660.63726851852</v>
      </c>
      <c r="P656">
        <f t="shared" si="10"/>
        <v>1</v>
      </c>
    </row>
    <row r="657" spans="1:16" ht="13">
      <c r="A657" s="8" t="s">
        <v>1461</v>
      </c>
      <c r="B657" t="s">
        <v>2792</v>
      </c>
      <c r="C657" t="s">
        <v>2720</v>
      </c>
      <c r="D657">
        <v>702931</v>
      </c>
      <c r="E657" t="s">
        <v>3001</v>
      </c>
      <c r="F657" t="s">
        <v>1343</v>
      </c>
      <c r="G657" t="s">
        <v>654</v>
      </c>
      <c r="H657" t="s">
        <v>4277</v>
      </c>
      <c r="I657" s="8" t="s">
        <v>1461</v>
      </c>
      <c r="J657" s="5">
        <v>41659.480740740742</v>
      </c>
      <c r="K657" s="5">
        <v>41663.627349537041</v>
      </c>
      <c r="L657" s="5">
        <v>41659.570509259262</v>
      </c>
      <c r="M657">
        <v>4.0568402777789698</v>
      </c>
      <c r="N657" s="8" t="s">
        <v>2471</v>
      </c>
      <c r="O657" s="9">
        <v>41659.497245370374</v>
      </c>
      <c r="P657">
        <f t="shared" si="10"/>
        <v>1</v>
      </c>
    </row>
    <row r="658" spans="1:16" ht="13">
      <c r="A658" s="8" t="s">
        <v>1461</v>
      </c>
      <c r="B658" t="s">
        <v>2792</v>
      </c>
      <c r="C658" t="s">
        <v>2649</v>
      </c>
      <c r="D658">
        <v>703387</v>
      </c>
      <c r="E658" t="s">
        <v>3001</v>
      </c>
      <c r="F658" t="s">
        <v>1885</v>
      </c>
      <c r="G658" t="s">
        <v>654</v>
      </c>
      <c r="H658" t="s">
        <v>4278</v>
      </c>
      <c r="I658" s="8" t="s">
        <v>1461</v>
      </c>
      <c r="J658" s="5">
        <v>41660.663506944446</v>
      </c>
      <c r="K658" s="5">
        <v>41682.436932870369</v>
      </c>
      <c r="L658" s="5">
        <v>41661.395127314812</v>
      </c>
      <c r="M658">
        <v>21.0418055555565</v>
      </c>
      <c r="N658" s="8" t="s">
        <v>752</v>
      </c>
      <c r="O658" s="9">
        <v>41660.669421296298</v>
      </c>
      <c r="P658">
        <f t="shared" si="10"/>
        <v>1</v>
      </c>
    </row>
    <row r="659" spans="1:16" ht="13">
      <c r="A659" s="8" t="s">
        <v>1461</v>
      </c>
      <c r="B659" t="s">
        <v>2792</v>
      </c>
      <c r="C659" t="s">
        <v>959</v>
      </c>
      <c r="D659">
        <v>703413</v>
      </c>
      <c r="E659" t="s">
        <v>651</v>
      </c>
      <c r="F659" t="s">
        <v>3422</v>
      </c>
      <c r="G659" t="s">
        <v>654</v>
      </c>
      <c r="H659" t="s">
        <v>4279</v>
      </c>
      <c r="I659" s="8" t="s">
        <v>752</v>
      </c>
      <c r="J659" s="5">
        <v>41660.690497685187</v>
      </c>
      <c r="K659" s="5">
        <v>41716.401145833333</v>
      </c>
      <c r="L659" s="5">
        <v>41712.475532407407</v>
      </c>
      <c r="M659">
        <v>3.9256134259267101</v>
      </c>
      <c r="N659" s="8" t="s">
        <v>2471</v>
      </c>
      <c r="O659" s="9">
        <v>41712.471192129633</v>
      </c>
      <c r="P659">
        <f t="shared" si="10"/>
        <v>1</v>
      </c>
    </row>
    <row r="660" spans="1:16" ht="13">
      <c r="A660" s="8" t="s">
        <v>1461</v>
      </c>
      <c r="B660" t="s">
        <v>2792</v>
      </c>
      <c r="C660" t="s">
        <v>769</v>
      </c>
      <c r="D660">
        <v>704931</v>
      </c>
      <c r="E660" t="s">
        <v>3001</v>
      </c>
      <c r="F660" t="s">
        <v>3422</v>
      </c>
      <c r="G660" t="s">
        <v>654</v>
      </c>
      <c r="H660" t="s">
        <v>4018</v>
      </c>
      <c r="I660" s="8" t="s">
        <v>752</v>
      </c>
      <c r="J660" s="5">
        <v>41665.640289351853</v>
      </c>
      <c r="K660" s="5">
        <v>41666.58011574074</v>
      </c>
      <c r="L660" s="5">
        <v>41666.561076388891</v>
      </c>
      <c r="M660">
        <v>1.9039351849642099E-2</v>
      </c>
      <c r="N660" s="8" t="s">
        <v>2471</v>
      </c>
      <c r="O660" s="9">
        <v>41666.546805555554</v>
      </c>
      <c r="P660">
        <f t="shared" si="10"/>
        <v>1</v>
      </c>
    </row>
    <row r="661" spans="1:16" ht="13">
      <c r="A661" s="8" t="s">
        <v>1461</v>
      </c>
      <c r="B661" t="s">
        <v>2792</v>
      </c>
      <c r="C661" t="s">
        <v>2931</v>
      </c>
      <c r="D661">
        <v>705335</v>
      </c>
      <c r="E661" t="s">
        <v>3001</v>
      </c>
      <c r="F661" t="s">
        <v>1885</v>
      </c>
      <c r="G661" t="s">
        <v>654</v>
      </c>
      <c r="H661" t="s">
        <v>4280</v>
      </c>
      <c r="I661" s="8" t="s">
        <v>1461</v>
      </c>
      <c r="J661" s="5">
        <v>41666.711759259262</v>
      </c>
      <c r="K661" s="5">
        <v>41666.817395833335</v>
      </c>
      <c r="L661" s="5">
        <v>41666.722500000003</v>
      </c>
      <c r="M661">
        <v>9.4895833331975196E-2</v>
      </c>
      <c r="N661" s="8" t="s">
        <v>2471</v>
      </c>
      <c r="O661" s="9">
        <v>41666.721145833333</v>
      </c>
      <c r="P661">
        <f t="shared" si="10"/>
        <v>1</v>
      </c>
    </row>
    <row r="662" spans="1:16" ht="13">
      <c r="A662" s="8" t="s">
        <v>1461</v>
      </c>
      <c r="B662" t="s">
        <v>2792</v>
      </c>
      <c r="C662" t="s">
        <v>1837</v>
      </c>
      <c r="D662">
        <v>706621</v>
      </c>
      <c r="E662" t="s">
        <v>651</v>
      </c>
      <c r="F662" t="s">
        <v>1343</v>
      </c>
      <c r="G662" t="s">
        <v>654</v>
      </c>
      <c r="H662" t="s">
        <v>4281</v>
      </c>
      <c r="I662" s="8" t="s">
        <v>752</v>
      </c>
      <c r="J662" s="5">
        <v>41677.463356481479</v>
      </c>
      <c r="K662" s="5">
        <v>41716.404444444444</v>
      </c>
      <c r="L662" s="5">
        <v>41712.750057870369</v>
      </c>
      <c r="M662">
        <v>3.6543865740750299</v>
      </c>
      <c r="N662" s="8" t="s">
        <v>2471</v>
      </c>
      <c r="O662" s="9">
        <v>41712.74627314815</v>
      </c>
      <c r="P662">
        <f t="shared" si="10"/>
        <v>2</v>
      </c>
    </row>
    <row r="663" spans="1:16" ht="13">
      <c r="A663" s="8" t="s">
        <v>1461</v>
      </c>
      <c r="B663" t="s">
        <v>2792</v>
      </c>
      <c r="C663" t="s">
        <v>3280</v>
      </c>
      <c r="D663">
        <v>706628</v>
      </c>
      <c r="E663" t="s">
        <v>3001</v>
      </c>
      <c r="F663" t="s">
        <v>3422</v>
      </c>
      <c r="G663" t="s">
        <v>654</v>
      </c>
      <c r="H663" t="s">
        <v>4282</v>
      </c>
      <c r="I663" s="8" t="s">
        <v>752</v>
      </c>
      <c r="J663" s="5">
        <v>41677.468726851854</v>
      </c>
      <c r="K663" s="5">
        <v>41688.681597222225</v>
      </c>
      <c r="L663" s="5">
        <v>41688.547210648147</v>
      </c>
      <c r="M663">
        <v>0.13438657407823501</v>
      </c>
      <c r="N663" s="8" t="s">
        <v>2471</v>
      </c>
      <c r="O663" s="9">
        <v>41688.48028935185</v>
      </c>
      <c r="P663">
        <f t="shared" si="10"/>
        <v>2</v>
      </c>
    </row>
    <row r="664" spans="1:16" ht="13">
      <c r="A664" s="8" t="s">
        <v>1461</v>
      </c>
      <c r="B664" t="s">
        <v>2792</v>
      </c>
      <c r="C664" t="s">
        <v>3587</v>
      </c>
      <c r="D664">
        <v>706765</v>
      </c>
      <c r="E664" t="s">
        <v>3001</v>
      </c>
      <c r="F664" t="s">
        <v>1885</v>
      </c>
      <c r="G664" t="s">
        <v>654</v>
      </c>
      <c r="H664" t="s">
        <v>4283</v>
      </c>
      <c r="I664" s="8" t="s">
        <v>1461</v>
      </c>
      <c r="J664" s="5">
        <v>41677.639537037037</v>
      </c>
      <c r="K664" s="5">
        <v>41682.459224537037</v>
      </c>
      <c r="L664" s="5">
        <v>41678.425370370373</v>
      </c>
      <c r="M664">
        <v>4.0338541666642396</v>
      </c>
      <c r="N664" s="8" t="s">
        <v>2471</v>
      </c>
      <c r="O664" s="9">
        <v>41677.703310185185</v>
      </c>
      <c r="P664">
        <f t="shared" si="10"/>
        <v>2</v>
      </c>
    </row>
    <row r="665" spans="1:16" ht="13">
      <c r="A665" s="8" t="s">
        <v>1461</v>
      </c>
      <c r="B665" t="s">
        <v>2792</v>
      </c>
      <c r="C665" t="s">
        <v>533</v>
      </c>
      <c r="D665">
        <v>710074</v>
      </c>
      <c r="E665" t="s">
        <v>3001</v>
      </c>
      <c r="F665" t="s">
        <v>2072</v>
      </c>
      <c r="G665" t="s">
        <v>654</v>
      </c>
      <c r="H665" t="s">
        <v>4284</v>
      </c>
      <c r="I665" s="8" t="s">
        <v>1461</v>
      </c>
      <c r="J665" s="5">
        <v>41688.58935185185</v>
      </c>
      <c r="K665" s="5">
        <v>41688.628368055557</v>
      </c>
      <c r="L665" s="5">
        <v>41688.607870370368</v>
      </c>
      <c r="M665">
        <v>2.0497685189184298E-2</v>
      </c>
      <c r="N665" s="8" t="s">
        <v>2471</v>
      </c>
      <c r="O665" s="9">
        <v>41688.606724537036</v>
      </c>
      <c r="P665">
        <f t="shared" si="10"/>
        <v>2</v>
      </c>
    </row>
    <row r="666" spans="1:16" ht="13">
      <c r="A666" s="8" t="s">
        <v>1461</v>
      </c>
      <c r="B666" t="s">
        <v>2792</v>
      </c>
      <c r="C666" t="s">
        <v>512</v>
      </c>
      <c r="D666">
        <v>710442</v>
      </c>
      <c r="E666" t="s">
        <v>3001</v>
      </c>
      <c r="F666" t="s">
        <v>3422</v>
      </c>
      <c r="G666" t="s">
        <v>654</v>
      </c>
      <c r="H666" t="s">
        <v>4285</v>
      </c>
      <c r="I666" s="8" t="s">
        <v>752</v>
      </c>
      <c r="J666" s="5">
        <v>41689.564814814818</v>
      </c>
      <c r="K666" s="5">
        <v>41690.419259259259</v>
      </c>
      <c r="L666" s="5">
        <v>41689.591620370367</v>
      </c>
      <c r="M666">
        <v>0.82763888889167003</v>
      </c>
      <c r="N666" s="8" t="s">
        <v>2471</v>
      </c>
      <c r="O666" s="9">
        <v>41689.588703703703</v>
      </c>
      <c r="P666">
        <f t="shared" si="10"/>
        <v>2</v>
      </c>
    </row>
    <row r="667" spans="1:16" ht="13">
      <c r="A667" s="8" t="s">
        <v>1461</v>
      </c>
      <c r="B667" t="s">
        <v>2792</v>
      </c>
      <c r="C667" t="s">
        <v>88</v>
      </c>
      <c r="D667">
        <v>712894</v>
      </c>
      <c r="E667" t="s">
        <v>3001</v>
      </c>
      <c r="F667" t="s">
        <v>3422</v>
      </c>
      <c r="G667" t="s">
        <v>654</v>
      </c>
      <c r="H667" t="s">
        <v>4286</v>
      </c>
      <c r="I667" s="8" t="s">
        <v>752</v>
      </c>
      <c r="J667" s="5">
        <v>41697.36613425926</v>
      </c>
      <c r="K667" s="5">
        <v>41716.423460648148</v>
      </c>
      <c r="L667" s="5">
        <v>41704.615717592591</v>
      </c>
      <c r="M667">
        <v>11.8077430555568</v>
      </c>
      <c r="N667" s="8" t="s">
        <v>2471</v>
      </c>
      <c r="O667" s="9">
        <v>41704.614386574074</v>
      </c>
      <c r="P667">
        <f t="shared" si="10"/>
        <v>2</v>
      </c>
    </row>
    <row r="668" spans="1:16" ht="13">
      <c r="A668" s="8" t="s">
        <v>1461</v>
      </c>
      <c r="B668" t="s">
        <v>2792</v>
      </c>
      <c r="C668" t="s">
        <v>599</v>
      </c>
      <c r="D668">
        <v>713142</v>
      </c>
      <c r="E668" t="s">
        <v>3001</v>
      </c>
      <c r="F668" t="s">
        <v>3422</v>
      </c>
      <c r="G668" t="s">
        <v>654</v>
      </c>
      <c r="H668" t="s">
        <v>4287</v>
      </c>
      <c r="I668" s="8" t="s">
        <v>752</v>
      </c>
      <c r="J668" s="5">
        <v>41697.625694444447</v>
      </c>
      <c r="K668" s="5">
        <v>41697.762442129628</v>
      </c>
      <c r="L668" s="5">
        <v>41697.741851851853</v>
      </c>
      <c r="M668">
        <v>2.0590277774317701E-2</v>
      </c>
      <c r="N668" s="8" t="s">
        <v>2471</v>
      </c>
      <c r="O668" s="9">
        <v>41697.738726851851</v>
      </c>
      <c r="P668">
        <f t="shared" si="10"/>
        <v>2</v>
      </c>
    </row>
    <row r="669" spans="1:16" ht="13">
      <c r="A669" s="8" t="s">
        <v>1461</v>
      </c>
      <c r="B669" t="s">
        <v>2792</v>
      </c>
      <c r="C669" t="s">
        <v>2976</v>
      </c>
      <c r="D669">
        <v>714766</v>
      </c>
      <c r="E669" t="s">
        <v>3001</v>
      </c>
      <c r="F669" t="s">
        <v>3422</v>
      </c>
      <c r="G669" t="s">
        <v>654</v>
      </c>
      <c r="H669" t="s">
        <v>4018</v>
      </c>
      <c r="I669" s="8" t="s">
        <v>752</v>
      </c>
      <c r="J669" s="5">
        <v>41703.359803240739</v>
      </c>
      <c r="K669" s="5">
        <v>41704.492361111108</v>
      </c>
      <c r="L669" s="5">
        <v>41704.462708333333</v>
      </c>
      <c r="M669">
        <v>2.9652777775481799E-2</v>
      </c>
      <c r="N669" s="8" t="s">
        <v>2471</v>
      </c>
      <c r="O669" s="9">
        <v>41703.733657407407</v>
      </c>
      <c r="P669">
        <f t="shared" si="10"/>
        <v>3</v>
      </c>
    </row>
    <row r="670" spans="1:16" ht="13">
      <c r="A670" s="8" t="s">
        <v>1461</v>
      </c>
      <c r="B670" t="s">
        <v>2792</v>
      </c>
      <c r="C670" t="s">
        <v>1046</v>
      </c>
      <c r="D670">
        <v>714163</v>
      </c>
      <c r="E670" t="s">
        <v>3001</v>
      </c>
      <c r="F670" t="s">
        <v>1885</v>
      </c>
      <c r="G670" t="s">
        <v>654</v>
      </c>
      <c r="H670" t="s">
        <v>4288</v>
      </c>
      <c r="I670" s="8" t="s">
        <v>1461</v>
      </c>
      <c r="J670" s="5">
        <v>41704.612118055556</v>
      </c>
      <c r="K670" s="5">
        <v>41704.667233796295</v>
      </c>
      <c r="L670" s="5">
        <v>41704.642476851855</v>
      </c>
      <c r="M670">
        <v>2.4756944440014202E-2</v>
      </c>
      <c r="N670" s="8" t="s">
        <v>2471</v>
      </c>
      <c r="O670" s="9">
        <v>41704.635185185187</v>
      </c>
      <c r="P670">
        <f t="shared" si="10"/>
        <v>3</v>
      </c>
    </row>
    <row r="671" spans="1:16" ht="13">
      <c r="A671" s="8" t="s">
        <v>1461</v>
      </c>
      <c r="B671" t="s">
        <v>2792</v>
      </c>
      <c r="C671" t="s">
        <v>1558</v>
      </c>
      <c r="D671">
        <v>715844</v>
      </c>
      <c r="E671" t="s">
        <v>3001</v>
      </c>
      <c r="F671" t="s">
        <v>3422</v>
      </c>
      <c r="G671" t="s">
        <v>654</v>
      </c>
      <c r="H671" t="s">
        <v>4289</v>
      </c>
      <c r="I671" s="8" t="s">
        <v>752</v>
      </c>
      <c r="J671" s="5">
        <v>41705.467407407406</v>
      </c>
      <c r="K671" s="5">
        <v>41718.54954861111</v>
      </c>
      <c r="L671" s="5">
        <v>41717.422650462962</v>
      </c>
      <c r="M671">
        <v>1.12689814814803</v>
      </c>
      <c r="N671" s="8" t="s">
        <v>2471</v>
      </c>
      <c r="O671" s="9">
        <v>41716.723194444443</v>
      </c>
      <c r="P671">
        <f t="shared" si="10"/>
        <v>3</v>
      </c>
    </row>
    <row r="672" spans="1:16" ht="13">
      <c r="A672" s="8" t="s">
        <v>1461</v>
      </c>
      <c r="B672" t="s">
        <v>2792</v>
      </c>
      <c r="C672" t="s">
        <v>77</v>
      </c>
      <c r="D672">
        <v>716523</v>
      </c>
      <c r="E672" t="s">
        <v>3001</v>
      </c>
      <c r="F672" t="s">
        <v>1885</v>
      </c>
      <c r="G672" t="s">
        <v>654</v>
      </c>
      <c r="H672" t="s">
        <v>4290</v>
      </c>
      <c r="I672" s="8" t="s">
        <v>1461</v>
      </c>
      <c r="J672" s="5">
        <v>41708.70988425926</v>
      </c>
      <c r="K672" s="5">
        <v>41708.742766203701</v>
      </c>
      <c r="L672" s="5">
        <v>41708.732037037036</v>
      </c>
      <c r="M672">
        <v>1.07291666645324E-2</v>
      </c>
      <c r="N672" s="8" t="s">
        <v>2471</v>
      </c>
      <c r="O672" s="9">
        <v>41708.721284722225</v>
      </c>
      <c r="P672">
        <f t="shared" si="10"/>
        <v>3</v>
      </c>
    </row>
    <row r="673" spans="1:16" ht="13">
      <c r="A673" s="8" t="s">
        <v>1461</v>
      </c>
      <c r="B673" t="s">
        <v>2792</v>
      </c>
      <c r="C673" t="s">
        <v>2756</v>
      </c>
      <c r="D673">
        <v>716941</v>
      </c>
      <c r="E673" t="s">
        <v>3001</v>
      </c>
      <c r="F673" t="s">
        <v>3422</v>
      </c>
      <c r="G673" t="s">
        <v>654</v>
      </c>
      <c r="H673" t="s">
        <v>4291</v>
      </c>
      <c r="I673" s="8" t="s">
        <v>752</v>
      </c>
      <c r="J673" s="5">
        <v>41709.410185185188</v>
      </c>
      <c r="K673" s="5">
        <v>41718.607488425929</v>
      </c>
      <c r="L673" s="5">
        <v>41718.481215277781</v>
      </c>
      <c r="M673">
        <v>0.126273148147448</v>
      </c>
      <c r="N673" s="8" t="s">
        <v>2471</v>
      </c>
      <c r="O673" s="9">
        <v>41718.475717592592</v>
      </c>
      <c r="P673">
        <f t="shared" si="10"/>
        <v>3</v>
      </c>
    </row>
    <row r="674" spans="1:16" ht="13">
      <c r="A674" s="8" t="s">
        <v>1461</v>
      </c>
      <c r="B674" t="s">
        <v>2792</v>
      </c>
      <c r="C674" t="s">
        <v>1075</v>
      </c>
      <c r="D674">
        <v>717119</v>
      </c>
      <c r="E674" t="s">
        <v>3001</v>
      </c>
      <c r="F674" t="s">
        <v>1885</v>
      </c>
      <c r="G674" t="s">
        <v>654</v>
      </c>
      <c r="H674" t="s">
        <v>4292</v>
      </c>
      <c r="I674" s="8" t="s">
        <v>1461</v>
      </c>
      <c r="J674" s="5">
        <v>41709.581944444442</v>
      </c>
      <c r="K674" s="5">
        <v>41709.697905092595</v>
      </c>
      <c r="L674" s="5">
        <v>41709.643506944441</v>
      </c>
      <c r="M674">
        <v>5.4398148153268301E-2</v>
      </c>
      <c r="N674" s="8" t="s">
        <v>2471</v>
      </c>
      <c r="O674" s="9">
        <v>41709.600439814814</v>
      </c>
      <c r="P674">
        <f t="shared" si="10"/>
        <v>3</v>
      </c>
    </row>
    <row r="675" spans="1:16" ht="13">
      <c r="A675" s="8" t="s">
        <v>1461</v>
      </c>
      <c r="B675" t="s">
        <v>2792</v>
      </c>
      <c r="C675" t="s">
        <v>1393</v>
      </c>
      <c r="D675">
        <v>717832</v>
      </c>
      <c r="E675" t="s">
        <v>3001</v>
      </c>
      <c r="F675" t="s">
        <v>3422</v>
      </c>
      <c r="G675" t="s">
        <v>654</v>
      </c>
      <c r="H675" t="s">
        <v>4293</v>
      </c>
      <c r="I675" s="8" t="s">
        <v>752</v>
      </c>
      <c r="J675" s="5">
        <v>41711.41914351852</v>
      </c>
      <c r="K675" s="5">
        <v>41716.650648148148</v>
      </c>
      <c r="L675" s="5">
        <v>41715.433194444442</v>
      </c>
      <c r="M675">
        <v>1.21745370370627</v>
      </c>
      <c r="N675" s="8" t="s">
        <v>2471</v>
      </c>
      <c r="O675" s="9">
        <v>41715.408101851855</v>
      </c>
      <c r="P675">
        <f t="shared" si="10"/>
        <v>3</v>
      </c>
    </row>
    <row r="676" spans="1:16" ht="13">
      <c r="A676" s="8" t="s">
        <v>1461</v>
      </c>
      <c r="B676" t="s">
        <v>2792</v>
      </c>
      <c r="C676" t="s">
        <v>1734</v>
      </c>
      <c r="D676">
        <v>718858</v>
      </c>
      <c r="E676" t="s">
        <v>3001</v>
      </c>
      <c r="F676" t="s">
        <v>1885</v>
      </c>
      <c r="G676" t="s">
        <v>654</v>
      </c>
      <c r="H676" t="s">
        <v>4294</v>
      </c>
      <c r="I676" s="8" t="s">
        <v>1461</v>
      </c>
      <c r="J676" s="5">
        <v>41715.631319444445</v>
      </c>
      <c r="K676" s="5">
        <v>41715.661469907405</v>
      </c>
      <c r="L676" s="5">
        <v>41715.651516203703</v>
      </c>
      <c r="M676">
        <v>9.9537037021946197E-3</v>
      </c>
      <c r="N676" s="8" t="s">
        <v>2471</v>
      </c>
      <c r="O676" s="9">
        <v>41715.647800925923</v>
      </c>
      <c r="P676">
        <f t="shared" si="10"/>
        <v>3</v>
      </c>
    </row>
    <row r="677" spans="1:16" ht="13">
      <c r="A677" s="8" t="s">
        <v>1461</v>
      </c>
      <c r="B677" t="s">
        <v>2792</v>
      </c>
      <c r="C677" t="s">
        <v>2145</v>
      </c>
      <c r="D677">
        <v>719494</v>
      </c>
      <c r="E677" t="s">
        <v>3001</v>
      </c>
      <c r="F677" t="s">
        <v>3422</v>
      </c>
      <c r="G677" t="s">
        <v>654</v>
      </c>
      <c r="H677" t="s">
        <v>4295</v>
      </c>
      <c r="I677" s="8" t="s">
        <v>752</v>
      </c>
      <c r="J677" s="5">
        <v>41717.460324074076</v>
      </c>
      <c r="K677" s="5">
        <v>41751.446377314816</v>
      </c>
      <c r="L677" s="5">
        <v>41733.760717592595</v>
      </c>
      <c r="M677">
        <v>17.685659722221299</v>
      </c>
      <c r="N677" s="8" t="s">
        <v>2471</v>
      </c>
      <c r="O677" s="9">
        <v>41732.580509259256</v>
      </c>
      <c r="P677">
        <f t="shared" si="10"/>
        <v>3</v>
      </c>
    </row>
    <row r="678" spans="1:16" ht="13">
      <c r="A678" s="8" t="s">
        <v>1461</v>
      </c>
      <c r="B678" t="s">
        <v>2792</v>
      </c>
      <c r="C678" t="s">
        <v>2803</v>
      </c>
      <c r="D678">
        <v>719758</v>
      </c>
      <c r="E678" t="s">
        <v>3001</v>
      </c>
      <c r="F678" t="s">
        <v>3422</v>
      </c>
      <c r="G678" t="s">
        <v>654</v>
      </c>
      <c r="H678" t="s">
        <v>4296</v>
      </c>
      <c r="I678" s="8" t="s">
        <v>752</v>
      </c>
      <c r="J678" s="5">
        <v>41718.350856481484</v>
      </c>
      <c r="K678" s="5">
        <v>41718.542233796295</v>
      </c>
      <c r="L678" s="5">
        <v>41718.481504629628</v>
      </c>
      <c r="M678">
        <v>6.0729166667442797E-2</v>
      </c>
      <c r="N678" s="8" t="s">
        <v>2471</v>
      </c>
      <c r="O678" s="9">
        <v>41718.475902777776</v>
      </c>
      <c r="P678">
        <f t="shared" si="10"/>
        <v>3</v>
      </c>
    </row>
    <row r="679" spans="1:16" ht="13">
      <c r="A679" s="8" t="s">
        <v>1461</v>
      </c>
      <c r="B679" t="s">
        <v>2792</v>
      </c>
      <c r="C679" t="s">
        <v>3542</v>
      </c>
      <c r="D679">
        <v>721409</v>
      </c>
      <c r="E679" t="s">
        <v>3001</v>
      </c>
      <c r="F679" t="s">
        <v>1885</v>
      </c>
      <c r="G679" t="s">
        <v>654</v>
      </c>
      <c r="H679" t="s">
        <v>4297</v>
      </c>
      <c r="I679" s="8" t="s">
        <v>1461</v>
      </c>
      <c r="J679" s="5">
        <v>41724.434953703705</v>
      </c>
      <c r="K679" s="5">
        <v>41724.709317129629</v>
      </c>
      <c r="L679" s="5">
        <v>41724.622812499998</v>
      </c>
      <c r="M679">
        <v>8.6504629631235702E-2</v>
      </c>
      <c r="N679" s="8" t="s">
        <v>2471</v>
      </c>
      <c r="O679" s="9">
        <v>41724.441979166666</v>
      </c>
      <c r="P679">
        <f t="shared" si="10"/>
        <v>3</v>
      </c>
    </row>
    <row r="680" spans="1:16" ht="13">
      <c r="A680" s="8" t="s">
        <v>1461</v>
      </c>
      <c r="B680" t="s">
        <v>2792</v>
      </c>
      <c r="C680" t="s">
        <v>1517</v>
      </c>
      <c r="D680">
        <v>721501</v>
      </c>
      <c r="E680" t="s">
        <v>3001</v>
      </c>
      <c r="F680" t="s">
        <v>1885</v>
      </c>
      <c r="G680" t="s">
        <v>654</v>
      </c>
      <c r="H680" t="s">
        <v>4298</v>
      </c>
      <c r="I680" s="8" t="s">
        <v>1461</v>
      </c>
      <c r="J680" s="5">
        <v>41724.550902777781</v>
      </c>
      <c r="K680" s="5">
        <v>41726.692870370367</v>
      </c>
      <c r="L680" s="5">
        <v>41724.625868055555</v>
      </c>
      <c r="M680">
        <v>2.06700231481227</v>
      </c>
      <c r="N680" s="8" t="s">
        <v>2471</v>
      </c>
      <c r="O680" s="9">
        <v>41724.624618055554</v>
      </c>
      <c r="P680">
        <f t="shared" si="10"/>
        <v>3</v>
      </c>
    </row>
    <row r="681" spans="1:16" ht="13">
      <c r="A681" s="8" t="s">
        <v>1461</v>
      </c>
      <c r="B681" t="s">
        <v>2792</v>
      </c>
      <c r="C681" t="s">
        <v>3643</v>
      </c>
      <c r="D681">
        <v>721594</v>
      </c>
      <c r="E681" t="s">
        <v>3001</v>
      </c>
      <c r="F681" t="s">
        <v>3422</v>
      </c>
      <c r="G681" t="s">
        <v>654</v>
      </c>
      <c r="H681" t="s">
        <v>4018</v>
      </c>
      <c r="I681" s="8" t="s">
        <v>752</v>
      </c>
      <c r="J681" s="5">
        <v>41724.632199074076</v>
      </c>
      <c r="K681" s="5">
        <v>41725.42423611111</v>
      </c>
      <c r="L681" s="5">
        <v>41725.400555555556</v>
      </c>
      <c r="M681">
        <v>2.3680555554165001E-2</v>
      </c>
      <c r="N681" s="8" t="s">
        <v>2471</v>
      </c>
      <c r="O681" s="9">
        <v>41724.650219907409</v>
      </c>
      <c r="P681">
        <f t="shared" si="10"/>
        <v>3</v>
      </c>
    </row>
    <row r="682" spans="1:16" ht="13">
      <c r="A682" s="8" t="s">
        <v>1461</v>
      </c>
      <c r="B682" t="s">
        <v>2792</v>
      </c>
      <c r="C682" t="s">
        <v>1950</v>
      </c>
      <c r="D682">
        <v>721843</v>
      </c>
      <c r="E682" t="s">
        <v>3001</v>
      </c>
      <c r="F682" t="s">
        <v>1885</v>
      </c>
      <c r="G682" t="s">
        <v>654</v>
      </c>
      <c r="H682" s="8" t="s">
        <v>2100</v>
      </c>
      <c r="I682" s="8" t="s">
        <v>1461</v>
      </c>
      <c r="J682" s="5">
        <v>41725.428599537037</v>
      </c>
      <c r="K682" s="5">
        <v>41726.688773148147</v>
      </c>
      <c r="L682" s="5">
        <v>41725.62190972222</v>
      </c>
      <c r="M682">
        <v>1.06686342592729</v>
      </c>
      <c r="N682" s="8" t="s">
        <v>2471</v>
      </c>
      <c r="O682" s="9">
        <v>41725.618958333333</v>
      </c>
      <c r="P682">
        <f t="shared" si="10"/>
        <v>3</v>
      </c>
    </row>
    <row r="683" spans="1:16" ht="13">
      <c r="A683" s="8" t="s">
        <v>1461</v>
      </c>
      <c r="B683" t="s">
        <v>2792</v>
      </c>
      <c r="C683" t="s">
        <v>266</v>
      </c>
      <c r="D683">
        <v>721888</v>
      </c>
      <c r="E683" t="s">
        <v>3001</v>
      </c>
      <c r="F683" t="s">
        <v>2072</v>
      </c>
      <c r="G683" t="s">
        <v>654</v>
      </c>
      <c r="H683" t="s">
        <v>4299</v>
      </c>
      <c r="I683" s="8" t="s">
        <v>2471</v>
      </c>
      <c r="J683" s="5">
        <v>41725.470706018517</v>
      </c>
      <c r="K683" s="5">
        <v>41725.598773148151</v>
      </c>
      <c r="L683" s="5">
        <v>41725.581701388888</v>
      </c>
      <c r="M683">
        <v>1.7071759262762502E-2</v>
      </c>
      <c r="N683" s="8" t="s">
        <v>2471</v>
      </c>
      <c r="O683" s="9">
        <v>41725.573472222219</v>
      </c>
      <c r="P683">
        <f t="shared" si="10"/>
        <v>3</v>
      </c>
    </row>
    <row r="684" spans="1:16" ht="13">
      <c r="A684" s="8" t="s">
        <v>1461</v>
      </c>
      <c r="B684" t="s">
        <v>2792</v>
      </c>
      <c r="C684" t="s">
        <v>2315</v>
      </c>
      <c r="D684">
        <v>721986</v>
      </c>
      <c r="E684" t="s">
        <v>3001</v>
      </c>
      <c r="F684" t="s">
        <v>1885</v>
      </c>
      <c r="G684" t="s">
        <v>891</v>
      </c>
      <c r="H684" s="8" t="s">
        <v>524</v>
      </c>
      <c r="I684" s="8" t="s">
        <v>1461</v>
      </c>
      <c r="J684" s="5">
        <v>41725.593495370369</v>
      </c>
      <c r="K684" s="5" t="s">
        <v>3797</v>
      </c>
      <c r="L684" s="5">
        <v>41725.622002314813</v>
      </c>
      <c r="M684">
        <v>0</v>
      </c>
      <c r="N684" s="8" t="s">
        <v>2471</v>
      </c>
      <c r="O684" s="9">
        <v>41725.61859953704</v>
      </c>
      <c r="P684">
        <f t="shared" si="10"/>
        <v>3</v>
      </c>
    </row>
    <row r="685" spans="1:16" ht="13">
      <c r="A685" s="8" t="s">
        <v>1461</v>
      </c>
      <c r="B685" t="s">
        <v>2792</v>
      </c>
      <c r="C685" t="s">
        <v>2721</v>
      </c>
      <c r="D685">
        <v>722313</v>
      </c>
      <c r="E685" t="s">
        <v>3001</v>
      </c>
      <c r="F685" t="s">
        <v>3422</v>
      </c>
      <c r="G685" t="s">
        <v>654</v>
      </c>
      <c r="H685" t="s">
        <v>4300</v>
      </c>
      <c r="I685" s="8" t="s">
        <v>752</v>
      </c>
      <c r="J685" s="5">
        <v>41726.481412037036</v>
      </c>
      <c r="K685" s="5">
        <v>41730.571064814816</v>
      </c>
      <c r="L685" s="5">
        <v>41729.677488425928</v>
      </c>
      <c r="M685">
        <v>0.89357638888759505</v>
      </c>
      <c r="N685" s="8" t="s">
        <v>2471</v>
      </c>
      <c r="O685" s="9">
        <v>41729.472928240742</v>
      </c>
      <c r="P685">
        <f t="shared" si="10"/>
        <v>3</v>
      </c>
    </row>
    <row r="686" spans="1:16" ht="13">
      <c r="A686" s="8" t="s">
        <v>1461</v>
      </c>
      <c r="B686" t="s">
        <v>2792</v>
      </c>
      <c r="C686" t="s">
        <v>3675</v>
      </c>
      <c r="D686">
        <v>723174</v>
      </c>
      <c r="E686" t="s">
        <v>3001</v>
      </c>
      <c r="F686" t="s">
        <v>3422</v>
      </c>
      <c r="G686" t="s">
        <v>654</v>
      </c>
      <c r="H686" t="s">
        <v>4301</v>
      </c>
      <c r="I686" s="8" t="s">
        <v>752</v>
      </c>
      <c r="J686" s="5">
        <v>41730.375532407408</v>
      </c>
      <c r="K686" s="5">
        <v>41732.458935185183</v>
      </c>
      <c r="L686" s="5">
        <v>41731.653460648151</v>
      </c>
      <c r="M686">
        <v>0.80547453703184102</v>
      </c>
      <c r="N686" s="8" t="s">
        <v>2471</v>
      </c>
      <c r="O686" s="9">
        <v>41731.409409722219</v>
      </c>
      <c r="P686">
        <f t="shared" si="10"/>
        <v>4</v>
      </c>
    </row>
    <row r="687" spans="1:16" ht="13">
      <c r="A687" s="8" t="s">
        <v>1461</v>
      </c>
      <c r="B687" t="s">
        <v>2792</v>
      </c>
      <c r="C687" t="s">
        <v>40</v>
      </c>
      <c r="D687">
        <v>723440</v>
      </c>
      <c r="E687" t="s">
        <v>3001</v>
      </c>
      <c r="F687" t="s">
        <v>3422</v>
      </c>
      <c r="G687" t="s">
        <v>654</v>
      </c>
      <c r="H687" t="s">
        <v>4302</v>
      </c>
      <c r="I687" s="8" t="s">
        <v>752</v>
      </c>
      <c r="J687" s="5">
        <v>41730.623506944445</v>
      </c>
      <c r="K687" s="5">
        <v>41730.646655092591</v>
      </c>
      <c r="L687" s="5">
        <v>41730.640162037038</v>
      </c>
      <c r="M687">
        <v>6.4930555527098503E-3</v>
      </c>
      <c r="N687" s="8" t="s">
        <v>2471</v>
      </c>
      <c r="O687" s="9">
        <v>41730.638287037036</v>
      </c>
      <c r="P687">
        <f t="shared" si="10"/>
        <v>4</v>
      </c>
    </row>
    <row r="688" spans="1:16" ht="13">
      <c r="A688" s="8" t="s">
        <v>1461</v>
      </c>
      <c r="B688" t="s">
        <v>2792</v>
      </c>
      <c r="C688" t="s">
        <v>2739</v>
      </c>
      <c r="D688">
        <v>723903</v>
      </c>
      <c r="E688" t="s">
        <v>651</v>
      </c>
      <c r="F688" t="s">
        <v>3422</v>
      </c>
      <c r="G688" t="s">
        <v>654</v>
      </c>
      <c r="H688" t="s">
        <v>4303</v>
      </c>
      <c r="I688" s="8" t="s">
        <v>752</v>
      </c>
      <c r="J688" s="5">
        <v>41731.692164351851</v>
      </c>
      <c r="K688" s="5">
        <v>41907.73909722222</v>
      </c>
      <c r="L688" s="5">
        <v>41907.372708333336</v>
      </c>
      <c r="M688">
        <v>0.36638888888410298</v>
      </c>
      <c r="N688" s="8" t="s">
        <v>1376</v>
      </c>
      <c r="O688" s="9">
        <v>41905.643113425926</v>
      </c>
      <c r="P688">
        <f t="shared" si="10"/>
        <v>4</v>
      </c>
    </row>
    <row r="689" spans="1:16" ht="13">
      <c r="A689" s="8" t="s">
        <v>1461</v>
      </c>
      <c r="B689" t="s">
        <v>2792</v>
      </c>
      <c r="C689" t="s">
        <v>396</v>
      </c>
      <c r="D689">
        <v>724422</v>
      </c>
      <c r="E689" t="s">
        <v>3001</v>
      </c>
      <c r="F689" t="s">
        <v>1885</v>
      </c>
      <c r="G689" t="s">
        <v>654</v>
      </c>
      <c r="H689" t="s">
        <v>4304</v>
      </c>
      <c r="I689" s="8" t="s">
        <v>752</v>
      </c>
      <c r="J689" s="5">
        <v>41732.562708333331</v>
      </c>
      <c r="K689" s="5">
        <v>41734.29409722222</v>
      </c>
      <c r="L689" s="5">
        <v>41733.707708333335</v>
      </c>
      <c r="M689">
        <v>0.58638888888526697</v>
      </c>
      <c r="N689" s="8" t="s">
        <v>1376</v>
      </c>
      <c r="O689" s="9">
        <v>41733.552824074075</v>
      </c>
      <c r="P689">
        <f t="shared" si="10"/>
        <v>4</v>
      </c>
    </row>
    <row r="690" spans="1:16" ht="13">
      <c r="A690" s="8" t="s">
        <v>1461</v>
      </c>
      <c r="B690" t="s">
        <v>2792</v>
      </c>
      <c r="C690" t="s">
        <v>2101</v>
      </c>
      <c r="D690">
        <v>724543</v>
      </c>
      <c r="E690" t="s">
        <v>3001</v>
      </c>
      <c r="F690" t="s">
        <v>3422</v>
      </c>
      <c r="G690" t="s">
        <v>654</v>
      </c>
      <c r="H690" t="s">
        <v>4305</v>
      </c>
      <c r="I690" s="8" t="s">
        <v>752</v>
      </c>
      <c r="J690" s="5">
        <v>41732.661747685182</v>
      </c>
      <c r="K690" s="5">
        <v>41732.699814814812</v>
      </c>
      <c r="L690" s="5">
        <v>41732.684479166666</v>
      </c>
      <c r="M690">
        <v>1.53356481459923E-2</v>
      </c>
      <c r="N690" s="8" t="s">
        <v>752</v>
      </c>
      <c r="O690" s="9">
        <v>41732.679293981484</v>
      </c>
      <c r="P690">
        <f t="shared" si="10"/>
        <v>4</v>
      </c>
    </row>
    <row r="691" spans="1:16" ht="13">
      <c r="A691" s="8" t="s">
        <v>1461</v>
      </c>
      <c r="B691" t="s">
        <v>2792</v>
      </c>
      <c r="C691" t="s">
        <v>3178</v>
      </c>
      <c r="D691">
        <v>725943</v>
      </c>
      <c r="E691" t="s">
        <v>3001</v>
      </c>
      <c r="F691" t="s">
        <v>2072</v>
      </c>
      <c r="G691" t="s">
        <v>654</v>
      </c>
      <c r="H691" t="s">
        <v>4306</v>
      </c>
      <c r="I691" s="8" t="s">
        <v>1461</v>
      </c>
      <c r="J691" s="5">
        <v>41738.665775462963</v>
      </c>
      <c r="K691" s="5">
        <v>41739.599224537036</v>
      </c>
      <c r="L691" s="5">
        <v>41738.689618055556</v>
      </c>
      <c r="M691">
        <v>0.90960648148029599</v>
      </c>
      <c r="N691" s="8" t="s">
        <v>752</v>
      </c>
      <c r="O691" s="9">
        <v>41738.688692129632</v>
      </c>
      <c r="P691">
        <f t="shared" si="10"/>
        <v>4</v>
      </c>
    </row>
    <row r="692" spans="1:16" ht="13">
      <c r="A692" s="8" t="s">
        <v>1461</v>
      </c>
      <c r="B692" t="s">
        <v>2792</v>
      </c>
      <c r="C692" t="s">
        <v>1449</v>
      </c>
      <c r="D692">
        <v>726750</v>
      </c>
      <c r="E692" t="s">
        <v>3001</v>
      </c>
      <c r="F692" t="s">
        <v>1885</v>
      </c>
      <c r="G692" t="s">
        <v>654</v>
      </c>
      <c r="H692" t="s">
        <v>4307</v>
      </c>
      <c r="I692" s="8" t="s">
        <v>1461</v>
      </c>
      <c r="J692" s="5">
        <v>41739.700381944444</v>
      </c>
      <c r="K692" s="5">
        <v>41743.4765625</v>
      </c>
      <c r="L692" s="5">
        <v>41740.361793981479</v>
      </c>
      <c r="M692">
        <v>3.11476851852058</v>
      </c>
      <c r="N692" s="8" t="s">
        <v>752</v>
      </c>
      <c r="O692" s="9">
        <v>41739.714282407411</v>
      </c>
      <c r="P692">
        <f t="shared" si="10"/>
        <v>4</v>
      </c>
    </row>
    <row r="693" spans="1:16" ht="13">
      <c r="A693" s="8" t="s">
        <v>1461</v>
      </c>
      <c r="B693" t="s">
        <v>2792</v>
      </c>
      <c r="C693" t="s">
        <v>868</v>
      </c>
      <c r="D693">
        <v>728998</v>
      </c>
      <c r="E693" t="s">
        <v>3001</v>
      </c>
      <c r="F693" t="s">
        <v>1885</v>
      </c>
      <c r="G693" t="s">
        <v>654</v>
      </c>
      <c r="H693" t="s">
        <v>4308</v>
      </c>
      <c r="I693" s="8" t="s">
        <v>1461</v>
      </c>
      <c r="J693" s="5">
        <v>41746.406018518515</v>
      </c>
      <c r="K693" s="5">
        <v>41747.414664351854</v>
      </c>
      <c r="L693" s="5">
        <v>41746.59306712963</v>
      </c>
      <c r="M693">
        <v>0.82159722222422704</v>
      </c>
      <c r="N693" s="8" t="s">
        <v>752</v>
      </c>
      <c r="O693" s="9">
        <v>41746.565509259257</v>
      </c>
      <c r="P693">
        <f t="shared" si="10"/>
        <v>4</v>
      </c>
    </row>
    <row r="694" spans="1:16" ht="13">
      <c r="A694" s="8" t="s">
        <v>1461</v>
      </c>
      <c r="B694" t="s">
        <v>2792</v>
      </c>
      <c r="C694" t="s">
        <v>2666</v>
      </c>
      <c r="D694">
        <v>729454</v>
      </c>
      <c r="E694" t="s">
        <v>3001</v>
      </c>
      <c r="F694" t="s">
        <v>1885</v>
      </c>
      <c r="G694" t="s">
        <v>654</v>
      </c>
      <c r="H694" t="s">
        <v>4309</v>
      </c>
      <c r="I694" s="8" t="s">
        <v>1461</v>
      </c>
      <c r="J694" s="5">
        <v>41747.603020833332</v>
      </c>
      <c r="K694" s="5">
        <v>41747.711157407408</v>
      </c>
      <c r="L694" s="5">
        <v>41747.690011574072</v>
      </c>
      <c r="M694">
        <v>2.1145833336049701E-2</v>
      </c>
      <c r="N694" s="8" t="s">
        <v>752</v>
      </c>
      <c r="O694" s="9">
        <v>41747.611076388886</v>
      </c>
      <c r="P694">
        <f t="shared" si="10"/>
        <v>4</v>
      </c>
    </row>
    <row r="695" spans="1:16" ht="13">
      <c r="A695" s="8" t="s">
        <v>1461</v>
      </c>
      <c r="B695" t="s">
        <v>2792</v>
      </c>
      <c r="C695" t="s">
        <v>517</v>
      </c>
      <c r="D695">
        <v>729499</v>
      </c>
      <c r="E695" t="s">
        <v>3001</v>
      </c>
      <c r="F695" t="s">
        <v>1885</v>
      </c>
      <c r="G695" t="s">
        <v>654</v>
      </c>
      <c r="H695" t="s">
        <v>4310</v>
      </c>
      <c r="I695" s="8" t="s">
        <v>1461</v>
      </c>
      <c r="J695" s="5">
        <v>41747.667488425926</v>
      </c>
      <c r="K695" s="5">
        <v>41750.635972222219</v>
      </c>
      <c r="L695" s="5">
        <v>41747.704409722224</v>
      </c>
      <c r="M695">
        <v>2.9315624999944698</v>
      </c>
      <c r="N695" s="8" t="s">
        <v>752</v>
      </c>
      <c r="O695" s="9">
        <v>41747.701574074075</v>
      </c>
      <c r="P695">
        <f t="shared" si="10"/>
        <v>4</v>
      </c>
    </row>
    <row r="696" spans="1:16" ht="13">
      <c r="A696" s="8" t="s">
        <v>1461</v>
      </c>
      <c r="B696" t="s">
        <v>2792</v>
      </c>
      <c r="C696" t="s">
        <v>1467</v>
      </c>
      <c r="D696">
        <v>729860</v>
      </c>
      <c r="E696" t="s">
        <v>3001</v>
      </c>
      <c r="F696" t="s">
        <v>1885</v>
      </c>
      <c r="G696" t="s">
        <v>654</v>
      </c>
      <c r="H696" t="s">
        <v>4311</v>
      </c>
      <c r="I696" s="8" t="s">
        <v>1461</v>
      </c>
      <c r="J696" s="5">
        <v>41750.682280092595</v>
      </c>
      <c r="K696" s="5">
        <v>41750.742638888885</v>
      </c>
      <c r="L696" s="5">
        <v>41750.700092592589</v>
      </c>
      <c r="M696">
        <v>4.2546296295768102E-2</v>
      </c>
      <c r="N696" s="8" t="s">
        <v>752</v>
      </c>
      <c r="O696" s="9">
        <v>41750.696585648147</v>
      </c>
      <c r="P696">
        <f t="shared" si="10"/>
        <v>4</v>
      </c>
    </row>
    <row r="697" spans="1:16" ht="13">
      <c r="A697" s="8" t="s">
        <v>1461</v>
      </c>
      <c r="B697" t="s">
        <v>2792</v>
      </c>
      <c r="C697" t="s">
        <v>2840</v>
      </c>
      <c r="D697">
        <v>730979</v>
      </c>
      <c r="E697" t="s">
        <v>3001</v>
      </c>
      <c r="F697" t="s">
        <v>1343</v>
      </c>
      <c r="G697" t="s">
        <v>654</v>
      </c>
      <c r="H697" t="s">
        <v>4312</v>
      </c>
      <c r="I697" s="8" t="s">
        <v>1461</v>
      </c>
      <c r="J697" s="5">
        <v>41753.483298611114</v>
      </c>
      <c r="K697" s="5">
        <v>41754.4062037037</v>
      </c>
      <c r="L697" s="5">
        <v>41753.557604166665</v>
      </c>
      <c r="M697">
        <v>0.84859953703562496</v>
      </c>
      <c r="N697" s="8" t="s">
        <v>752</v>
      </c>
      <c r="O697" s="9">
        <v>41753.487905092596</v>
      </c>
      <c r="P697">
        <f t="shared" si="10"/>
        <v>4</v>
      </c>
    </row>
    <row r="698" spans="1:16" ht="13">
      <c r="A698" s="8" t="s">
        <v>1461</v>
      </c>
      <c r="B698" t="s">
        <v>2792</v>
      </c>
      <c r="C698" t="s">
        <v>2246</v>
      </c>
      <c r="D698">
        <v>732165</v>
      </c>
      <c r="E698" t="s">
        <v>3001</v>
      </c>
      <c r="F698" t="s">
        <v>1885</v>
      </c>
      <c r="G698" t="s">
        <v>654</v>
      </c>
      <c r="H698" t="s">
        <v>4313</v>
      </c>
      <c r="I698" s="8" t="s">
        <v>1461</v>
      </c>
      <c r="J698" s="5">
        <v>41757.402094907404</v>
      </c>
      <c r="K698" s="5">
        <v>41757.650555555556</v>
      </c>
      <c r="L698" s="5">
        <v>41757.471331018518</v>
      </c>
      <c r="M698">
        <v>0.17922453703795299</v>
      </c>
      <c r="N698" s="8" t="s">
        <v>752</v>
      </c>
      <c r="O698" s="9">
        <v>41757.421585648146</v>
      </c>
      <c r="P698">
        <f t="shared" si="10"/>
        <v>4</v>
      </c>
    </row>
    <row r="699" spans="1:16" ht="13">
      <c r="A699" s="8" t="s">
        <v>1461</v>
      </c>
      <c r="B699" t="s">
        <v>2792</v>
      </c>
      <c r="C699" t="s">
        <v>2680</v>
      </c>
      <c r="D699">
        <v>732950</v>
      </c>
      <c r="E699" t="s">
        <v>3001</v>
      </c>
      <c r="F699" t="s">
        <v>2072</v>
      </c>
      <c r="G699" t="s">
        <v>654</v>
      </c>
      <c r="H699" t="s">
        <v>4314</v>
      </c>
      <c r="I699" s="8" t="s">
        <v>1461</v>
      </c>
      <c r="J699" s="5">
        <v>41759.456759259258</v>
      </c>
      <c r="K699" s="5">
        <v>41763.659432870372</v>
      </c>
      <c r="L699" s="5">
        <v>41759.486990740741</v>
      </c>
      <c r="M699">
        <v>4.1724421296312402</v>
      </c>
      <c r="N699" s="8" t="s">
        <v>2471</v>
      </c>
      <c r="O699" s="9">
        <v>41759.484432870369</v>
      </c>
      <c r="P699">
        <f t="shared" si="10"/>
        <v>4</v>
      </c>
    </row>
    <row r="700" spans="1:16" ht="13">
      <c r="A700" s="8" t="s">
        <v>1461</v>
      </c>
      <c r="B700" t="s">
        <v>2792</v>
      </c>
      <c r="C700" t="s">
        <v>78</v>
      </c>
      <c r="D700">
        <v>740028</v>
      </c>
      <c r="E700" t="s">
        <v>3001</v>
      </c>
      <c r="F700" t="s">
        <v>3422</v>
      </c>
      <c r="G700" t="s">
        <v>654</v>
      </c>
      <c r="H700" t="s">
        <v>4315</v>
      </c>
      <c r="I700" s="8" t="s">
        <v>752</v>
      </c>
      <c r="J700" s="5">
        <v>41778.384270833332</v>
      </c>
      <c r="K700" s="5">
        <v>41780.674178240741</v>
      </c>
      <c r="L700" s="5">
        <v>41778.605474537035</v>
      </c>
      <c r="M700">
        <v>2.0687037037059799</v>
      </c>
      <c r="N700" s="8" t="s">
        <v>752</v>
      </c>
      <c r="O700" s="9">
        <v>41778.426076388889</v>
      </c>
      <c r="P700">
        <f t="shared" si="10"/>
        <v>5</v>
      </c>
    </row>
    <row r="701" spans="1:16" ht="13">
      <c r="A701" s="8" t="s">
        <v>1461</v>
      </c>
      <c r="B701" t="s">
        <v>2792</v>
      </c>
      <c r="C701" t="s">
        <v>2732</v>
      </c>
      <c r="D701">
        <v>755074</v>
      </c>
      <c r="E701" t="s">
        <v>3001</v>
      </c>
      <c r="F701" t="s">
        <v>1343</v>
      </c>
      <c r="G701" t="s">
        <v>654</v>
      </c>
      <c r="H701" t="s">
        <v>4316</v>
      </c>
      <c r="I701" s="8" t="s">
        <v>1461</v>
      </c>
      <c r="J701" s="5">
        <v>41815.419791666667</v>
      </c>
      <c r="K701" s="5">
        <v>41815.726979166669</v>
      </c>
      <c r="L701" s="5">
        <v>41815.466874999998</v>
      </c>
      <c r="M701">
        <v>0.26010416667122599</v>
      </c>
      <c r="N701" s="8" t="s">
        <v>752</v>
      </c>
      <c r="O701" s="9">
        <v>41815.447118055556</v>
      </c>
      <c r="P701">
        <f t="shared" si="10"/>
        <v>6</v>
      </c>
    </row>
    <row r="702" spans="1:16" ht="13">
      <c r="A702" s="8" t="s">
        <v>1461</v>
      </c>
      <c r="B702" t="s">
        <v>2792</v>
      </c>
      <c r="C702" t="s">
        <v>707</v>
      </c>
      <c r="D702">
        <v>760932</v>
      </c>
      <c r="E702" t="s">
        <v>3001</v>
      </c>
      <c r="F702" t="s">
        <v>1343</v>
      </c>
      <c r="G702" t="s">
        <v>654</v>
      </c>
      <c r="H702" t="s">
        <v>4317</v>
      </c>
      <c r="I702" s="8" t="s">
        <v>1461</v>
      </c>
      <c r="J702" s="5">
        <v>41836.653587962966</v>
      </c>
      <c r="K702" s="5">
        <v>41841.574895833335</v>
      </c>
      <c r="L702" s="5">
        <v>41838.359375</v>
      </c>
      <c r="M702">
        <v>3.2155208333351801</v>
      </c>
      <c r="N702" s="8" t="s">
        <v>752</v>
      </c>
      <c r="O702" s="9">
        <v>41837.466840277775</v>
      </c>
      <c r="P702">
        <f t="shared" si="10"/>
        <v>7</v>
      </c>
    </row>
    <row r="703" spans="1:16" ht="13">
      <c r="A703" s="8" t="s">
        <v>1461</v>
      </c>
      <c r="B703" t="s">
        <v>2792</v>
      </c>
      <c r="C703" t="s">
        <v>2403</v>
      </c>
      <c r="D703">
        <v>772043</v>
      </c>
      <c r="E703" t="s">
        <v>3001</v>
      </c>
      <c r="F703" t="s">
        <v>1343</v>
      </c>
      <c r="G703" t="s">
        <v>654</v>
      </c>
      <c r="H703" t="s">
        <v>4318</v>
      </c>
      <c r="I703" s="8" t="s">
        <v>1461</v>
      </c>
      <c r="J703" s="5">
        <v>41871.714328703703</v>
      </c>
      <c r="K703" s="5">
        <v>41876.59646990741</v>
      </c>
      <c r="L703" s="5">
        <v>41872.475162037037</v>
      </c>
      <c r="M703">
        <v>4.1213078703731298</v>
      </c>
      <c r="N703" s="8" t="s">
        <v>752</v>
      </c>
      <c r="O703" s="9">
        <v>41872.470092592594</v>
      </c>
      <c r="P703">
        <f t="shared" si="10"/>
        <v>8</v>
      </c>
    </row>
    <row r="704" spans="1:16" ht="13">
      <c r="A704" s="8" t="s">
        <v>1461</v>
      </c>
      <c r="B704" t="s">
        <v>2792</v>
      </c>
      <c r="C704" t="s">
        <v>1395</v>
      </c>
      <c r="D704">
        <v>773898</v>
      </c>
      <c r="E704" t="s">
        <v>3001</v>
      </c>
      <c r="F704" t="s">
        <v>2072</v>
      </c>
      <c r="G704" t="s">
        <v>654</v>
      </c>
      <c r="H704" t="s">
        <v>4319</v>
      </c>
      <c r="I704" s="8" t="s">
        <v>1461</v>
      </c>
      <c r="J704" s="5">
        <v>41878.426203703704</v>
      </c>
      <c r="K704" s="5">
        <v>41879.497465277775</v>
      </c>
      <c r="L704" s="5">
        <v>41879.474004629628</v>
      </c>
      <c r="M704">
        <v>2.3460648146283299E-2</v>
      </c>
      <c r="N704" s="8" t="s">
        <v>752</v>
      </c>
      <c r="O704" s="9">
        <v>41879.4606712963</v>
      </c>
      <c r="P704">
        <f t="shared" si="10"/>
        <v>8</v>
      </c>
    </row>
    <row r="705" spans="1:16" ht="13">
      <c r="A705" s="8" t="s">
        <v>1461</v>
      </c>
      <c r="B705" t="s">
        <v>894</v>
      </c>
      <c r="C705" t="s">
        <v>1655</v>
      </c>
      <c r="D705">
        <v>697829</v>
      </c>
      <c r="E705" t="s">
        <v>3001</v>
      </c>
      <c r="F705" t="s">
        <v>3422</v>
      </c>
      <c r="G705" t="s">
        <v>654</v>
      </c>
      <c r="H705" t="s">
        <v>577</v>
      </c>
      <c r="I705" s="8" t="s">
        <v>2471</v>
      </c>
      <c r="J705" s="5">
        <v>41642.587245370371</v>
      </c>
      <c r="K705" s="5">
        <v>41716.733483796299</v>
      </c>
      <c r="L705" s="5">
        <v>41716.721168981479</v>
      </c>
      <c r="M705">
        <v>1.2314814819546899E-2</v>
      </c>
      <c r="N705" s="8" t="s">
        <v>2471</v>
      </c>
      <c r="O705" s="9">
        <v>41716.718530092592</v>
      </c>
      <c r="P705">
        <f t="shared" si="10"/>
        <v>1</v>
      </c>
    </row>
    <row r="706" spans="1:16" ht="13">
      <c r="A706" s="8" t="s">
        <v>1461</v>
      </c>
      <c r="B706" t="s">
        <v>894</v>
      </c>
      <c r="C706" t="s">
        <v>2082</v>
      </c>
      <c r="D706">
        <v>710025</v>
      </c>
      <c r="E706" t="s">
        <v>3001</v>
      </c>
      <c r="F706" t="s">
        <v>3422</v>
      </c>
      <c r="G706" t="s">
        <v>654</v>
      </c>
      <c r="H706" t="s">
        <v>4320</v>
      </c>
      <c r="I706" s="8" t="s">
        <v>2471</v>
      </c>
      <c r="J706" s="5">
        <v>41688.549178240741</v>
      </c>
      <c r="K706" s="5">
        <v>41701.726886574077</v>
      </c>
      <c r="L706" s="5">
        <v>41696.420671296299</v>
      </c>
      <c r="M706">
        <v>5.3062152777783904</v>
      </c>
      <c r="N706" s="8" t="s">
        <v>2471</v>
      </c>
      <c r="O706" s="9">
        <v>41696.4062037037</v>
      </c>
      <c r="P706">
        <f t="shared" si="10"/>
        <v>2</v>
      </c>
    </row>
    <row r="707" spans="1:16" ht="13">
      <c r="A707" s="8" t="s">
        <v>1461</v>
      </c>
      <c r="B707" t="s">
        <v>894</v>
      </c>
      <c r="C707" t="s">
        <v>2370</v>
      </c>
      <c r="D707">
        <v>714960</v>
      </c>
      <c r="E707" t="s">
        <v>3001</v>
      </c>
      <c r="F707" t="s">
        <v>3422</v>
      </c>
      <c r="G707" t="s">
        <v>654</v>
      </c>
      <c r="H707" t="s">
        <v>4321</v>
      </c>
      <c r="I707" s="8" t="s">
        <v>2471</v>
      </c>
      <c r="J707" s="5">
        <v>41703.561782407407</v>
      </c>
      <c r="K707" s="5">
        <v>41716.768148148149</v>
      </c>
      <c r="L707" s="5">
        <v>41716.721064814818</v>
      </c>
      <c r="M707">
        <v>4.7083333331101998E-2</v>
      </c>
      <c r="N707" s="8" t="s">
        <v>2471</v>
      </c>
      <c r="O707" s="9">
        <v>41716.715914351851</v>
      </c>
      <c r="P707">
        <f t="shared" si="10"/>
        <v>3</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1"/>
  <sheetViews>
    <sheetView tabSelected="1" zoomScaleNormal="100" workbookViewId="0">
      <selection activeCell="G20" sqref="G20"/>
    </sheetView>
  </sheetViews>
  <sheetFormatPr defaultRowHeight="12.5"/>
  <cols>
    <col min="2" max="2" width="17.36328125" customWidth="1"/>
    <col min="3" max="3" width="16.6328125" customWidth="1"/>
    <col min="4" max="4" width="7" customWidth="1"/>
    <col min="5" max="5" width="11.6328125" customWidth="1"/>
    <col min="6" max="6" width="18.26953125" customWidth="1"/>
    <col min="7" max="9" width="11.6328125" customWidth="1"/>
    <col min="10" max="10" width="17.36328125" customWidth="1"/>
    <col min="11" max="11" width="14.90625" customWidth="1"/>
    <col min="12" max="12" width="17.36328125" customWidth="1"/>
    <col min="13" max="13" width="14.90625" customWidth="1"/>
    <col min="14" max="14" width="17.36328125" customWidth="1"/>
    <col min="15" max="15" width="20.1796875" customWidth="1"/>
    <col min="16" max="16" width="22.6328125" customWidth="1"/>
    <col min="17" max="21" width="12.453125" customWidth="1"/>
    <col min="22" max="22" width="11.36328125" customWidth="1"/>
    <col min="23" max="24" width="12.453125" customWidth="1"/>
    <col min="25" max="25" width="11.36328125" customWidth="1"/>
    <col min="26" max="29" width="12.453125" customWidth="1"/>
    <col min="30" max="30" width="11.36328125" customWidth="1"/>
    <col min="31" max="35" width="12.453125" customWidth="1"/>
    <col min="36" max="36" width="11.36328125" customWidth="1"/>
    <col min="37" max="37" width="12.453125" customWidth="1"/>
    <col min="38" max="38" width="15.453125" bestFit="1" customWidth="1"/>
    <col min="39" max="39" width="19.1796875" bestFit="1" customWidth="1"/>
    <col min="40" max="40" width="15.453125" bestFit="1" customWidth="1"/>
    <col min="41" max="41" width="19.1796875" bestFit="1" customWidth="1"/>
    <col min="42" max="42" width="15.453125" bestFit="1" customWidth="1"/>
    <col min="43" max="43" width="19.1796875" bestFit="1" customWidth="1"/>
    <col min="44" max="44" width="16.54296875" bestFit="1" customWidth="1"/>
    <col min="45" max="45" width="20.1796875" bestFit="1" customWidth="1"/>
    <col min="46" max="46" width="16.54296875" bestFit="1" customWidth="1"/>
    <col min="47" max="47" width="20.1796875" bestFit="1" customWidth="1"/>
    <col min="48" max="48" width="16.54296875" bestFit="1" customWidth="1"/>
    <col min="49" max="49" width="20.1796875" bestFit="1" customWidth="1"/>
    <col min="50" max="50" width="16.54296875" bestFit="1" customWidth="1"/>
    <col min="51" max="51" width="20.1796875" bestFit="1" customWidth="1"/>
    <col min="52" max="52" width="16.54296875" bestFit="1" customWidth="1"/>
    <col min="53" max="53" width="20.1796875" bestFit="1" customWidth="1"/>
    <col min="54" max="54" width="16.54296875" bestFit="1" customWidth="1"/>
    <col min="55" max="55" width="20.1796875" bestFit="1" customWidth="1"/>
    <col min="56" max="56" width="16.54296875" bestFit="1" customWidth="1"/>
    <col min="57" max="57" width="20.1796875" bestFit="1" customWidth="1"/>
    <col min="58" max="58" width="16.54296875" bestFit="1" customWidth="1"/>
    <col min="59" max="59" width="20.1796875" bestFit="1" customWidth="1"/>
    <col min="60" max="60" width="16.54296875" bestFit="1" customWidth="1"/>
    <col min="61" max="61" width="20.1796875" bestFit="1" customWidth="1"/>
    <col min="62" max="62" width="16.54296875" bestFit="1" customWidth="1"/>
    <col min="63" max="63" width="20.1796875" bestFit="1" customWidth="1"/>
    <col min="64" max="64" width="16.54296875" bestFit="1" customWidth="1"/>
    <col min="65" max="65" width="20.1796875" bestFit="1" customWidth="1"/>
    <col min="66" max="66" width="16.54296875" bestFit="1" customWidth="1"/>
    <col min="67" max="67" width="20.1796875" bestFit="1" customWidth="1"/>
    <col min="68" max="68" width="16.54296875" bestFit="1" customWidth="1"/>
    <col min="69" max="69" width="20.1796875" bestFit="1" customWidth="1"/>
    <col min="70" max="70" width="16.54296875" bestFit="1" customWidth="1"/>
    <col min="71" max="71" width="20.1796875" bestFit="1" customWidth="1"/>
    <col min="72" max="72" width="16.54296875" bestFit="1" customWidth="1"/>
    <col min="73" max="73" width="20.1796875" bestFit="1" customWidth="1"/>
    <col min="74" max="74" width="16.54296875" bestFit="1" customWidth="1"/>
    <col min="75" max="75" width="20.1796875" bestFit="1" customWidth="1"/>
    <col min="76" max="76" width="16.54296875" bestFit="1" customWidth="1"/>
    <col min="77" max="77" width="20.1796875" bestFit="1" customWidth="1"/>
    <col min="78" max="78" width="16.54296875" bestFit="1" customWidth="1"/>
    <col min="79" max="79" width="20.1796875" bestFit="1" customWidth="1"/>
    <col min="80" max="80" width="16.54296875" bestFit="1" customWidth="1"/>
    <col min="81" max="81" width="20.1796875" bestFit="1" customWidth="1"/>
    <col min="82" max="82" width="16.54296875" bestFit="1" customWidth="1"/>
    <col min="83" max="83" width="20.1796875" bestFit="1" customWidth="1"/>
    <col min="84" max="84" width="16.54296875" bestFit="1" customWidth="1"/>
    <col min="85" max="85" width="20.1796875" bestFit="1" customWidth="1"/>
    <col min="86" max="86" width="15.453125" bestFit="1" customWidth="1"/>
    <col min="87" max="87" width="19.1796875" bestFit="1" customWidth="1"/>
    <col min="88" max="88" width="15.453125" bestFit="1" customWidth="1"/>
    <col min="89" max="89" width="19.1796875" bestFit="1" customWidth="1"/>
    <col min="90" max="90" width="15.453125" bestFit="1" customWidth="1"/>
    <col min="91" max="91" width="19.1796875" bestFit="1" customWidth="1"/>
    <col min="92" max="92" width="15.453125" bestFit="1" customWidth="1"/>
    <col min="93" max="93" width="19.1796875" bestFit="1" customWidth="1"/>
    <col min="94" max="94" width="15.453125" bestFit="1" customWidth="1"/>
    <col min="95" max="95" width="19.1796875" bestFit="1" customWidth="1"/>
    <col min="96" max="96" width="16.54296875" bestFit="1" customWidth="1"/>
    <col min="97" max="97" width="20.1796875" bestFit="1" customWidth="1"/>
    <col min="98" max="98" width="16.54296875" bestFit="1" customWidth="1"/>
    <col min="99" max="99" width="20.1796875" bestFit="1" customWidth="1"/>
    <col min="100" max="100" width="16.54296875" bestFit="1" customWidth="1"/>
    <col min="101" max="101" width="20.1796875" bestFit="1" customWidth="1"/>
    <col min="102" max="102" width="16.54296875" bestFit="1" customWidth="1"/>
    <col min="103" max="103" width="20.1796875" bestFit="1" customWidth="1"/>
    <col min="104" max="104" width="16.54296875" bestFit="1" customWidth="1"/>
    <col min="105" max="105" width="20.1796875" bestFit="1" customWidth="1"/>
    <col min="106" max="106" width="16.54296875" bestFit="1" customWidth="1"/>
    <col min="107" max="107" width="20.1796875" bestFit="1" customWidth="1"/>
    <col min="108" max="108" width="16.54296875" bestFit="1" customWidth="1"/>
    <col min="109" max="109" width="20.1796875" bestFit="1" customWidth="1"/>
    <col min="110" max="110" width="16.54296875" bestFit="1" customWidth="1"/>
    <col min="111" max="111" width="20.1796875" bestFit="1" customWidth="1"/>
    <col min="112" max="112" width="16.54296875" bestFit="1" customWidth="1"/>
    <col min="113" max="113" width="20.1796875" bestFit="1" customWidth="1"/>
    <col min="114" max="114" width="16.54296875" bestFit="1" customWidth="1"/>
    <col min="115" max="115" width="20.1796875" bestFit="1" customWidth="1"/>
    <col min="116" max="116" width="16.54296875" bestFit="1" customWidth="1"/>
    <col min="117" max="117" width="20.1796875" bestFit="1" customWidth="1"/>
    <col min="118" max="118" width="16.54296875" bestFit="1" customWidth="1"/>
    <col min="119" max="119" width="20.1796875" bestFit="1" customWidth="1"/>
    <col min="120" max="120" width="16.54296875" bestFit="1" customWidth="1"/>
    <col min="121" max="121" width="20.1796875" bestFit="1" customWidth="1"/>
    <col min="122" max="122" width="16.54296875" bestFit="1" customWidth="1"/>
    <col min="123" max="123" width="20.1796875" bestFit="1" customWidth="1"/>
    <col min="124" max="124" width="16.54296875" bestFit="1" customWidth="1"/>
    <col min="125" max="125" width="20.1796875" bestFit="1" customWidth="1"/>
    <col min="126" max="126" width="16.54296875" bestFit="1" customWidth="1"/>
    <col min="127" max="127" width="20.1796875" bestFit="1" customWidth="1"/>
    <col min="128" max="128" width="16.54296875" bestFit="1" customWidth="1"/>
    <col min="129" max="129" width="20.1796875" bestFit="1" customWidth="1"/>
    <col min="130" max="130" width="16.54296875" bestFit="1" customWidth="1"/>
    <col min="131" max="131" width="20.1796875" bestFit="1" customWidth="1"/>
    <col min="132" max="132" width="15.453125" bestFit="1" customWidth="1"/>
    <col min="133" max="133" width="19.1796875" bestFit="1" customWidth="1"/>
    <col min="134" max="134" width="16.54296875" bestFit="1" customWidth="1"/>
    <col min="135" max="135" width="20.1796875" bestFit="1" customWidth="1"/>
    <col min="136" max="136" width="16.54296875" bestFit="1" customWidth="1"/>
    <col min="137" max="137" width="20.1796875" bestFit="1" customWidth="1"/>
    <col min="138" max="138" width="15.453125" bestFit="1" customWidth="1"/>
    <col min="139" max="139" width="19.1796875" bestFit="1" customWidth="1"/>
    <col min="140" max="140" width="15.453125" bestFit="1" customWidth="1"/>
    <col min="141" max="141" width="19.1796875" bestFit="1" customWidth="1"/>
    <col min="142" max="142" width="15.453125" bestFit="1" customWidth="1"/>
    <col min="143" max="143" width="19.1796875" bestFit="1" customWidth="1"/>
    <col min="144" max="144" width="15.453125" bestFit="1" customWidth="1"/>
    <col min="145" max="145" width="19.1796875" bestFit="1" customWidth="1"/>
    <col min="146" max="146" width="16.54296875" bestFit="1" customWidth="1"/>
    <col min="147" max="147" width="20.1796875" bestFit="1" customWidth="1"/>
    <col min="148" max="148" width="16.54296875" bestFit="1" customWidth="1"/>
    <col min="149" max="149" width="20.1796875" bestFit="1" customWidth="1"/>
    <col min="150" max="150" width="16.54296875" bestFit="1" customWidth="1"/>
    <col min="151" max="151" width="20.1796875" bestFit="1" customWidth="1"/>
    <col min="152" max="152" width="16.54296875" bestFit="1" customWidth="1"/>
    <col min="153" max="153" width="20.1796875" bestFit="1" customWidth="1"/>
    <col min="154" max="154" width="16.54296875" bestFit="1" customWidth="1"/>
    <col min="155" max="155" width="20.1796875" bestFit="1" customWidth="1"/>
    <col min="156" max="156" width="16.54296875" bestFit="1" customWidth="1"/>
    <col min="157" max="157" width="20.1796875" bestFit="1" customWidth="1"/>
    <col min="158" max="158" width="16.54296875" bestFit="1" customWidth="1"/>
    <col min="159" max="159" width="20.1796875" bestFit="1" customWidth="1"/>
    <col min="160" max="160" width="16.54296875" bestFit="1" customWidth="1"/>
    <col min="161" max="161" width="20.1796875" bestFit="1" customWidth="1"/>
    <col min="162" max="162" width="16.54296875" bestFit="1" customWidth="1"/>
    <col min="163" max="163" width="20.1796875" bestFit="1" customWidth="1"/>
    <col min="164" max="164" width="15.453125" bestFit="1" customWidth="1"/>
    <col min="165" max="165" width="19.1796875" bestFit="1" customWidth="1"/>
    <col min="166" max="166" width="15.453125" bestFit="1" customWidth="1"/>
    <col min="167" max="167" width="19.1796875" bestFit="1" customWidth="1"/>
    <col min="168" max="168" width="15.453125" bestFit="1" customWidth="1"/>
    <col min="169" max="169" width="19.1796875" bestFit="1" customWidth="1"/>
    <col min="170" max="170" width="16.54296875" bestFit="1" customWidth="1"/>
    <col min="171" max="171" width="20.1796875" bestFit="1" customWidth="1"/>
    <col min="172" max="172" width="16.54296875" bestFit="1" customWidth="1"/>
    <col min="173" max="173" width="20.1796875" bestFit="1" customWidth="1"/>
    <col min="174" max="174" width="16.54296875" bestFit="1" customWidth="1"/>
    <col min="175" max="175" width="20.1796875" bestFit="1" customWidth="1"/>
    <col min="176" max="176" width="16.54296875" bestFit="1" customWidth="1"/>
    <col min="177" max="177" width="20.1796875" bestFit="1" customWidth="1"/>
    <col min="178" max="178" width="16.54296875" bestFit="1" customWidth="1"/>
    <col min="179" max="179" width="20.1796875" bestFit="1" customWidth="1"/>
    <col min="180" max="180" width="16.54296875" bestFit="1" customWidth="1"/>
    <col min="181" max="181" width="20.1796875" bestFit="1" customWidth="1"/>
    <col min="182" max="182" width="16.54296875" bestFit="1" customWidth="1"/>
    <col min="183" max="183" width="20.1796875" bestFit="1" customWidth="1"/>
    <col min="184" max="184" width="16.54296875" bestFit="1" customWidth="1"/>
    <col min="185" max="185" width="20.1796875" bestFit="1" customWidth="1"/>
    <col min="186" max="186" width="16.54296875" bestFit="1" customWidth="1"/>
    <col min="187" max="187" width="20.1796875" bestFit="1" customWidth="1"/>
    <col min="188" max="188" width="16.54296875" bestFit="1" customWidth="1"/>
    <col min="189" max="189" width="20.1796875" bestFit="1" customWidth="1"/>
    <col min="190" max="190" width="16.54296875" bestFit="1" customWidth="1"/>
    <col min="191" max="191" width="20.1796875" bestFit="1" customWidth="1"/>
    <col min="192" max="192" width="16.54296875" bestFit="1" customWidth="1"/>
    <col min="193" max="193" width="20.1796875" bestFit="1" customWidth="1"/>
    <col min="194" max="194" width="16.54296875" bestFit="1" customWidth="1"/>
    <col min="195" max="195" width="20.1796875" bestFit="1" customWidth="1"/>
    <col min="196" max="196" width="16.54296875" bestFit="1" customWidth="1"/>
    <col min="197" max="197" width="20.1796875" bestFit="1" customWidth="1"/>
    <col min="198" max="198" width="16.54296875" bestFit="1" customWidth="1"/>
    <col min="199" max="199" width="20.1796875" bestFit="1" customWidth="1"/>
    <col min="200" max="200" width="15.453125" bestFit="1" customWidth="1"/>
    <col min="201" max="201" width="19.1796875" bestFit="1" customWidth="1"/>
    <col min="202" max="202" width="16.54296875" bestFit="1" customWidth="1"/>
    <col min="203" max="203" width="20.1796875" bestFit="1" customWidth="1"/>
    <col min="204" max="204" width="16.54296875" bestFit="1" customWidth="1"/>
    <col min="205" max="205" width="20.1796875" bestFit="1" customWidth="1"/>
    <col min="206" max="206" width="16.54296875" bestFit="1" customWidth="1"/>
    <col min="207" max="207" width="20.1796875" bestFit="1" customWidth="1"/>
    <col min="208" max="208" width="16.54296875" bestFit="1" customWidth="1"/>
    <col min="209" max="209" width="20.1796875" bestFit="1" customWidth="1"/>
    <col min="210" max="210" width="16.54296875" bestFit="1" customWidth="1"/>
    <col min="211" max="211" width="20.1796875" bestFit="1" customWidth="1"/>
    <col min="212" max="212" width="16.54296875" bestFit="1" customWidth="1"/>
    <col min="213" max="213" width="20.1796875" bestFit="1" customWidth="1"/>
    <col min="214" max="214" width="16.54296875" bestFit="1" customWidth="1"/>
    <col min="215" max="215" width="20.1796875" bestFit="1" customWidth="1"/>
    <col min="216" max="216" width="16.54296875" bestFit="1" customWidth="1"/>
    <col min="217" max="217" width="20.1796875" bestFit="1" customWidth="1"/>
    <col min="218" max="218" width="16.54296875" bestFit="1" customWidth="1"/>
    <col min="219" max="219" width="20.1796875" bestFit="1" customWidth="1"/>
    <col min="220" max="220" width="16.54296875" bestFit="1" customWidth="1"/>
    <col min="221" max="221" width="20.1796875" bestFit="1" customWidth="1"/>
    <col min="222" max="222" width="14.36328125" customWidth="1"/>
    <col min="223" max="223" width="18.08984375" bestFit="1" customWidth="1"/>
    <col min="224" max="224" width="15.453125" bestFit="1" customWidth="1"/>
    <col min="225" max="225" width="19.1796875" bestFit="1" customWidth="1"/>
    <col min="226" max="226" width="15.453125" bestFit="1" customWidth="1"/>
    <col min="227" max="227" width="19.1796875" bestFit="1" customWidth="1"/>
    <col min="228" max="228" width="15.453125" bestFit="1" customWidth="1"/>
    <col min="229" max="229" width="19.1796875" bestFit="1" customWidth="1"/>
    <col min="230" max="230" width="15.453125" bestFit="1" customWidth="1"/>
    <col min="231" max="231" width="19.1796875" bestFit="1" customWidth="1"/>
    <col min="232" max="232" width="15.453125" bestFit="1" customWidth="1"/>
    <col min="233" max="233" width="19.1796875" bestFit="1" customWidth="1"/>
    <col min="234" max="234" width="15.453125" bestFit="1" customWidth="1"/>
    <col min="235" max="235" width="19.1796875" bestFit="1" customWidth="1"/>
    <col min="236" max="236" width="15.453125" bestFit="1" customWidth="1"/>
    <col min="237" max="237" width="19.1796875" bestFit="1" customWidth="1"/>
    <col min="238" max="238" width="15.453125" bestFit="1" customWidth="1"/>
    <col min="239" max="239" width="19.1796875" bestFit="1" customWidth="1"/>
    <col min="240" max="240" width="15.453125" bestFit="1" customWidth="1"/>
    <col min="241" max="241" width="19.1796875" bestFit="1" customWidth="1"/>
    <col min="242" max="242" width="15.453125" bestFit="1" customWidth="1"/>
    <col min="243" max="243" width="19.1796875" bestFit="1" customWidth="1"/>
    <col min="244" max="244" width="15.453125" bestFit="1" customWidth="1"/>
    <col min="245" max="245" width="19.1796875" bestFit="1" customWidth="1"/>
    <col min="246" max="246" width="15.453125" bestFit="1" customWidth="1"/>
    <col min="247" max="247" width="19.1796875" bestFit="1" customWidth="1"/>
    <col min="248" max="248" width="15.453125" bestFit="1" customWidth="1"/>
    <col min="249" max="249" width="19.1796875" bestFit="1" customWidth="1"/>
    <col min="250" max="250" width="15.453125" bestFit="1" customWidth="1"/>
    <col min="251" max="251" width="19.1796875" bestFit="1" customWidth="1"/>
    <col min="252" max="252" width="15.453125" bestFit="1" customWidth="1"/>
    <col min="253" max="253" width="19.1796875" bestFit="1" customWidth="1"/>
    <col min="254" max="254" width="15.453125" bestFit="1" customWidth="1"/>
    <col min="255" max="255" width="19.1796875" bestFit="1" customWidth="1"/>
    <col min="256" max="256" width="15.453125" bestFit="1" customWidth="1"/>
    <col min="257" max="257" width="19.1796875" bestFit="1" customWidth="1"/>
    <col min="258" max="258" width="15.453125" bestFit="1" customWidth="1"/>
    <col min="259" max="259" width="19.1796875" bestFit="1" customWidth="1"/>
    <col min="260" max="260" width="15.453125" bestFit="1" customWidth="1"/>
    <col min="261" max="261" width="19.1796875" bestFit="1" customWidth="1"/>
    <col min="262" max="262" width="15.453125" bestFit="1" customWidth="1"/>
    <col min="263" max="263" width="19.1796875" bestFit="1" customWidth="1"/>
    <col min="264" max="264" width="15.453125" bestFit="1" customWidth="1"/>
    <col min="265" max="265" width="19.1796875" bestFit="1" customWidth="1"/>
    <col min="266" max="266" width="16.54296875" bestFit="1" customWidth="1"/>
    <col min="267" max="267" width="20.1796875" bestFit="1" customWidth="1"/>
    <col min="268" max="268" width="16.54296875" bestFit="1" customWidth="1"/>
    <col min="269" max="269" width="20.1796875" bestFit="1" customWidth="1"/>
    <col min="270" max="270" width="16.54296875" bestFit="1" customWidth="1"/>
    <col min="271" max="271" width="20.1796875" bestFit="1" customWidth="1"/>
    <col min="272" max="272" width="16.54296875" bestFit="1" customWidth="1"/>
    <col min="273" max="273" width="20.1796875" bestFit="1" customWidth="1"/>
    <col min="274" max="274" width="16.54296875" bestFit="1" customWidth="1"/>
    <col min="275" max="275" width="20.1796875" bestFit="1" customWidth="1"/>
    <col min="276" max="276" width="16.54296875" bestFit="1" customWidth="1"/>
    <col min="277" max="277" width="20.1796875" bestFit="1" customWidth="1"/>
    <col min="278" max="278" width="16.54296875" bestFit="1" customWidth="1"/>
    <col min="279" max="279" width="20.1796875" bestFit="1" customWidth="1"/>
    <col min="280" max="280" width="16.54296875" bestFit="1" customWidth="1"/>
    <col min="281" max="281" width="20.1796875" bestFit="1" customWidth="1"/>
    <col min="282" max="282" width="16.54296875" bestFit="1" customWidth="1"/>
    <col min="283" max="283" width="20.1796875" bestFit="1" customWidth="1"/>
    <col min="284" max="284" width="16.54296875" bestFit="1" customWidth="1"/>
    <col min="285" max="285" width="20.1796875" bestFit="1" customWidth="1"/>
    <col min="286" max="286" width="16.54296875" bestFit="1" customWidth="1"/>
    <col min="287" max="287" width="20.1796875" bestFit="1" customWidth="1"/>
    <col min="288" max="288" width="16.54296875" bestFit="1" customWidth="1"/>
    <col min="289" max="289" width="20.1796875" bestFit="1" customWidth="1"/>
    <col min="290" max="290" width="16.54296875" bestFit="1" customWidth="1"/>
    <col min="291" max="291" width="20.1796875" bestFit="1" customWidth="1"/>
    <col min="292" max="292" width="16.54296875" bestFit="1" customWidth="1"/>
    <col min="293" max="293" width="20.1796875" bestFit="1" customWidth="1"/>
    <col min="294" max="294" width="15.453125" bestFit="1" customWidth="1"/>
    <col min="295" max="295" width="19.1796875" bestFit="1" customWidth="1"/>
    <col min="296" max="296" width="16.54296875" bestFit="1" customWidth="1"/>
    <col min="297" max="297" width="20.1796875" bestFit="1" customWidth="1"/>
    <col min="298" max="298" width="16.54296875" bestFit="1" customWidth="1"/>
    <col min="299" max="299" width="20.1796875" bestFit="1" customWidth="1"/>
    <col min="300" max="300" width="16.54296875" bestFit="1" customWidth="1"/>
    <col min="301" max="301" width="20.1796875" bestFit="1" customWidth="1"/>
    <col min="302" max="302" width="16.54296875" bestFit="1" customWidth="1"/>
    <col min="303" max="303" width="20.1796875" bestFit="1" customWidth="1"/>
    <col min="304" max="304" width="16.54296875" bestFit="1" customWidth="1"/>
    <col min="305" max="305" width="20.1796875" bestFit="1" customWidth="1"/>
    <col min="306" max="306" width="16.54296875" bestFit="1" customWidth="1"/>
    <col min="307" max="307" width="20.1796875" bestFit="1" customWidth="1"/>
    <col min="308" max="308" width="16.54296875" bestFit="1" customWidth="1"/>
    <col min="309" max="309" width="20.1796875" bestFit="1" customWidth="1"/>
    <col min="310" max="310" width="16.54296875" bestFit="1" customWidth="1"/>
    <col min="311" max="311" width="20.1796875" bestFit="1" customWidth="1"/>
    <col min="312" max="312" width="16.54296875" bestFit="1" customWidth="1"/>
    <col min="313" max="313" width="20.1796875" bestFit="1" customWidth="1"/>
    <col min="314" max="314" width="16.54296875" bestFit="1" customWidth="1"/>
    <col min="315" max="315" width="20.1796875" bestFit="1" customWidth="1"/>
    <col min="316" max="316" width="16.54296875" bestFit="1" customWidth="1"/>
    <col min="317" max="317" width="20.1796875" bestFit="1" customWidth="1"/>
    <col min="318" max="318" width="16.54296875" bestFit="1" customWidth="1"/>
    <col min="319" max="319" width="20.1796875" bestFit="1" customWidth="1"/>
    <col min="320" max="320" width="16.54296875" bestFit="1" customWidth="1"/>
    <col min="321" max="321" width="20.1796875" bestFit="1" customWidth="1"/>
    <col min="322" max="322" width="16.54296875" bestFit="1" customWidth="1"/>
    <col min="323" max="323" width="20.1796875" bestFit="1" customWidth="1"/>
    <col min="324" max="324" width="16.54296875" bestFit="1" customWidth="1"/>
    <col min="325" max="325" width="20.1796875" bestFit="1" customWidth="1"/>
    <col min="326" max="326" width="16.54296875" bestFit="1" customWidth="1"/>
    <col min="327" max="327" width="20.1796875" bestFit="1" customWidth="1"/>
    <col min="328" max="328" width="16.54296875" bestFit="1" customWidth="1"/>
    <col min="329" max="329" width="20.1796875" bestFit="1" customWidth="1"/>
    <col min="330" max="330" width="16.54296875" bestFit="1" customWidth="1"/>
    <col min="331" max="331" width="20.1796875" bestFit="1" customWidth="1"/>
    <col min="332" max="332" width="16.54296875" bestFit="1" customWidth="1"/>
    <col min="333" max="333" width="20.1796875" bestFit="1" customWidth="1"/>
    <col min="334" max="334" width="16.54296875" bestFit="1" customWidth="1"/>
    <col min="335" max="335" width="20.1796875" bestFit="1" customWidth="1"/>
    <col min="336" max="336" width="16.54296875" bestFit="1" customWidth="1"/>
    <col min="337" max="337" width="20.1796875" bestFit="1" customWidth="1"/>
    <col min="338" max="338" width="16.54296875" bestFit="1" customWidth="1"/>
    <col min="339" max="339" width="20.1796875" bestFit="1" customWidth="1"/>
    <col min="340" max="340" width="16.54296875" bestFit="1" customWidth="1"/>
    <col min="341" max="341" width="20.1796875" bestFit="1" customWidth="1"/>
    <col min="342" max="342" width="16.54296875" bestFit="1" customWidth="1"/>
    <col min="343" max="343" width="20.1796875" bestFit="1" customWidth="1"/>
    <col min="344" max="344" width="16.54296875" bestFit="1" customWidth="1"/>
    <col min="345" max="345" width="20.1796875" bestFit="1" customWidth="1"/>
    <col min="346" max="346" width="15.453125" bestFit="1" customWidth="1"/>
    <col min="347" max="347" width="19.1796875" bestFit="1" customWidth="1"/>
    <col min="348" max="348" width="16.54296875" bestFit="1" customWidth="1"/>
    <col min="349" max="349" width="20.1796875" bestFit="1" customWidth="1"/>
    <col min="350" max="350" width="16.54296875" bestFit="1" customWidth="1"/>
    <col min="351" max="351" width="20.1796875" bestFit="1" customWidth="1"/>
    <col min="352" max="352" width="16.54296875" bestFit="1" customWidth="1"/>
    <col min="353" max="353" width="20.1796875" bestFit="1" customWidth="1"/>
    <col min="354" max="354" width="16.54296875" bestFit="1" customWidth="1"/>
    <col min="355" max="355" width="20.1796875" bestFit="1" customWidth="1"/>
    <col min="356" max="356" width="16.54296875" bestFit="1" customWidth="1"/>
    <col min="357" max="357" width="20.1796875" bestFit="1" customWidth="1"/>
    <col min="358" max="358" width="16.54296875" bestFit="1" customWidth="1"/>
    <col min="359" max="359" width="20.1796875" bestFit="1" customWidth="1"/>
    <col min="360" max="360" width="16.54296875" bestFit="1" customWidth="1"/>
    <col min="361" max="361" width="20.1796875" bestFit="1" customWidth="1"/>
    <col min="362" max="362" width="16.54296875" bestFit="1" customWidth="1"/>
    <col min="363" max="363" width="20.1796875" bestFit="1" customWidth="1"/>
    <col min="364" max="364" width="16.54296875" bestFit="1" customWidth="1"/>
    <col min="365" max="365" width="20.1796875" bestFit="1" customWidth="1"/>
    <col min="366" max="366" width="15.453125" bestFit="1" customWidth="1"/>
    <col min="367" max="367" width="19.1796875" bestFit="1" customWidth="1"/>
    <col min="368" max="368" width="15.453125" bestFit="1" customWidth="1"/>
    <col min="369" max="369" width="19.1796875" bestFit="1" customWidth="1"/>
    <col min="370" max="370" width="16.54296875" bestFit="1" customWidth="1"/>
    <col min="371" max="371" width="20.1796875" bestFit="1" customWidth="1"/>
    <col min="372" max="372" width="16.54296875" bestFit="1" customWidth="1"/>
    <col min="373" max="373" width="20.1796875" bestFit="1" customWidth="1"/>
    <col min="374" max="374" width="16.54296875" bestFit="1" customWidth="1"/>
    <col min="375" max="375" width="20.1796875" bestFit="1" customWidth="1"/>
    <col min="376" max="376" width="16.54296875" bestFit="1" customWidth="1"/>
    <col min="377" max="377" width="20.1796875" bestFit="1" customWidth="1"/>
    <col min="378" max="378" width="16.54296875" bestFit="1" customWidth="1"/>
    <col min="379" max="379" width="20.1796875" bestFit="1" customWidth="1"/>
    <col min="380" max="380" width="16.54296875" bestFit="1" customWidth="1"/>
    <col min="381" max="381" width="20.1796875" bestFit="1" customWidth="1"/>
    <col min="382" max="382" width="16.54296875" bestFit="1" customWidth="1"/>
    <col min="383" max="383" width="20.1796875" bestFit="1" customWidth="1"/>
    <col min="384" max="384" width="16.54296875" bestFit="1" customWidth="1"/>
    <col min="385" max="385" width="20.1796875" bestFit="1" customWidth="1"/>
    <col min="386" max="386" width="16.54296875" bestFit="1" customWidth="1"/>
    <col min="387" max="387" width="20.1796875" bestFit="1" customWidth="1"/>
    <col min="388" max="388" width="16.54296875" bestFit="1" customWidth="1"/>
    <col min="389" max="389" width="20.1796875" bestFit="1" customWidth="1"/>
    <col min="390" max="390" width="16.54296875" bestFit="1" customWidth="1"/>
    <col min="391" max="391" width="20.1796875" bestFit="1" customWidth="1"/>
    <col min="392" max="392" width="16.54296875" bestFit="1" customWidth="1"/>
    <col min="393" max="393" width="20.1796875" bestFit="1" customWidth="1"/>
    <col min="394" max="394" width="14.36328125" customWidth="1"/>
    <col min="395" max="395" width="18.08984375" bestFit="1" customWidth="1"/>
    <col min="396" max="396" width="15.453125" bestFit="1" customWidth="1"/>
    <col min="397" max="397" width="19.1796875" bestFit="1" customWidth="1"/>
    <col min="398" max="398" width="15.453125" bestFit="1" customWidth="1"/>
    <col min="399" max="399" width="19.1796875" bestFit="1" customWidth="1"/>
    <col min="400" max="400" width="15.453125" bestFit="1" customWidth="1"/>
    <col min="401" max="401" width="19.1796875" bestFit="1" customWidth="1"/>
    <col min="402" max="402" width="15.453125" bestFit="1" customWidth="1"/>
    <col min="403" max="403" width="19.1796875" bestFit="1" customWidth="1"/>
    <col min="404" max="404" width="15.453125" bestFit="1" customWidth="1"/>
    <col min="405" max="405" width="19.1796875" bestFit="1" customWidth="1"/>
    <col min="406" max="406" width="15.453125" bestFit="1" customWidth="1"/>
    <col min="407" max="407" width="19.1796875" bestFit="1" customWidth="1"/>
    <col min="408" max="408" width="15.453125" bestFit="1" customWidth="1"/>
    <col min="409" max="409" width="19.1796875" bestFit="1" customWidth="1"/>
    <col min="410" max="410" width="15.453125" bestFit="1" customWidth="1"/>
    <col min="411" max="411" width="19.1796875" bestFit="1" customWidth="1"/>
    <col min="412" max="412" width="15.453125" bestFit="1" customWidth="1"/>
    <col min="413" max="413" width="19.1796875" bestFit="1" customWidth="1"/>
    <col min="414" max="414" width="15.453125" bestFit="1" customWidth="1"/>
    <col min="415" max="415" width="19.1796875" bestFit="1" customWidth="1"/>
    <col min="416" max="416" width="15.453125" bestFit="1" customWidth="1"/>
    <col min="417" max="417" width="19.1796875" bestFit="1" customWidth="1"/>
    <col min="418" max="418" width="15.453125" bestFit="1" customWidth="1"/>
    <col min="419" max="419" width="19.1796875" bestFit="1" customWidth="1"/>
    <col min="420" max="420" width="15.453125" bestFit="1" customWidth="1"/>
    <col min="421" max="421" width="19.1796875" bestFit="1" customWidth="1"/>
    <col min="422" max="422" width="15.453125" bestFit="1" customWidth="1"/>
    <col min="423" max="423" width="19.1796875" bestFit="1" customWidth="1"/>
    <col min="424" max="424" width="15.453125" bestFit="1" customWidth="1"/>
    <col min="425" max="425" width="19.1796875" bestFit="1" customWidth="1"/>
    <col min="426" max="426" width="15.453125" bestFit="1" customWidth="1"/>
    <col min="427" max="427" width="19.1796875" bestFit="1" customWidth="1"/>
    <col min="428" max="428" width="15.453125" bestFit="1" customWidth="1"/>
    <col min="429" max="429" width="19.1796875" bestFit="1" customWidth="1"/>
    <col min="430" max="430" width="15.453125" bestFit="1" customWidth="1"/>
    <col min="431" max="431" width="19.1796875" bestFit="1" customWidth="1"/>
    <col min="432" max="432" width="15.453125" bestFit="1" customWidth="1"/>
    <col min="433" max="433" width="19.1796875" bestFit="1" customWidth="1"/>
    <col min="434" max="434" width="15.453125" bestFit="1" customWidth="1"/>
    <col min="435" max="435" width="19.1796875" bestFit="1" customWidth="1"/>
    <col min="436" max="436" width="16.54296875" bestFit="1" customWidth="1"/>
    <col min="437" max="437" width="20.1796875" bestFit="1" customWidth="1"/>
    <col min="438" max="438" width="16.54296875" bestFit="1" customWidth="1"/>
    <col min="439" max="439" width="20.1796875" bestFit="1" customWidth="1"/>
    <col min="440" max="440" width="15.453125" bestFit="1" customWidth="1"/>
    <col min="441" max="441" width="19.1796875" bestFit="1" customWidth="1"/>
    <col min="442" max="442" width="16.54296875" bestFit="1" customWidth="1"/>
    <col min="443" max="443" width="20.1796875" bestFit="1" customWidth="1"/>
    <col min="444" max="444" width="16.54296875" bestFit="1" customWidth="1"/>
    <col min="445" max="445" width="20.1796875" bestFit="1" customWidth="1"/>
    <col min="446" max="446" width="16.54296875" bestFit="1" customWidth="1"/>
    <col min="447" max="447" width="20.1796875" bestFit="1" customWidth="1"/>
    <col min="448" max="448" width="16.54296875" bestFit="1" customWidth="1"/>
    <col min="449" max="449" width="20.1796875" bestFit="1" customWidth="1"/>
    <col min="450" max="450" width="15.453125" bestFit="1" customWidth="1"/>
    <col min="451" max="451" width="19.1796875" bestFit="1" customWidth="1"/>
    <col min="452" max="452" width="16.54296875" bestFit="1" customWidth="1"/>
    <col min="453" max="453" width="20.1796875" bestFit="1" customWidth="1"/>
    <col min="454" max="454" width="16.54296875" bestFit="1" customWidth="1"/>
    <col min="455" max="455" width="20.1796875" bestFit="1" customWidth="1"/>
    <col min="456" max="456" width="16.54296875" bestFit="1" customWidth="1"/>
    <col min="457" max="457" width="20.1796875" bestFit="1" customWidth="1"/>
    <col min="458" max="458" width="16.54296875" bestFit="1" customWidth="1"/>
    <col min="459" max="459" width="20.1796875" bestFit="1" customWidth="1"/>
    <col min="460" max="460" width="16.54296875" bestFit="1" customWidth="1"/>
    <col min="461" max="461" width="20.1796875" bestFit="1" customWidth="1"/>
    <col min="462" max="462" width="16.54296875" bestFit="1" customWidth="1"/>
    <col min="463" max="463" width="20.1796875" bestFit="1" customWidth="1"/>
    <col min="464" max="464" width="16.54296875" bestFit="1" customWidth="1"/>
    <col min="465" max="465" width="20.1796875" bestFit="1" customWidth="1"/>
    <col min="466" max="466" width="16.54296875" bestFit="1" customWidth="1"/>
    <col min="467" max="467" width="20.1796875" bestFit="1" customWidth="1"/>
    <col min="468" max="468" width="16.54296875" bestFit="1" customWidth="1"/>
    <col min="469" max="469" width="20.1796875" bestFit="1" customWidth="1"/>
    <col min="470" max="470" width="16.54296875" bestFit="1" customWidth="1"/>
    <col min="471" max="471" width="20.1796875" bestFit="1" customWidth="1"/>
    <col min="472" max="472" width="16.54296875" bestFit="1" customWidth="1"/>
    <col min="473" max="473" width="20.1796875" bestFit="1" customWidth="1"/>
    <col min="474" max="474" width="16.54296875" bestFit="1" customWidth="1"/>
    <col min="475" max="475" width="20.1796875" bestFit="1" customWidth="1"/>
    <col min="476" max="476" width="16.54296875" bestFit="1" customWidth="1"/>
    <col min="477" max="477" width="20.1796875" bestFit="1" customWidth="1"/>
    <col min="478" max="478" width="16.54296875" bestFit="1" customWidth="1"/>
    <col min="479" max="479" width="20.1796875" bestFit="1" customWidth="1"/>
    <col min="480" max="480" width="16.54296875" bestFit="1" customWidth="1"/>
    <col min="481" max="481" width="20.1796875" bestFit="1" customWidth="1"/>
    <col min="482" max="482" width="16.54296875" bestFit="1" customWidth="1"/>
    <col min="483" max="483" width="20.1796875" bestFit="1" customWidth="1"/>
    <col min="484" max="484" width="15.453125" bestFit="1" customWidth="1"/>
    <col min="485" max="485" width="19.1796875" bestFit="1" customWidth="1"/>
    <col min="486" max="486" width="15.453125" bestFit="1" customWidth="1"/>
    <col min="487" max="487" width="19.1796875" bestFit="1" customWidth="1"/>
    <col min="488" max="488" width="16.54296875" bestFit="1" customWidth="1"/>
    <col min="489" max="489" width="20.1796875" bestFit="1" customWidth="1"/>
    <col min="490" max="490" width="16.54296875" bestFit="1" customWidth="1"/>
    <col min="491" max="491" width="20.1796875" bestFit="1" customWidth="1"/>
    <col min="492" max="492" width="16.54296875" bestFit="1" customWidth="1"/>
    <col min="493" max="493" width="20.1796875" bestFit="1" customWidth="1"/>
    <col min="494" max="494" width="16.54296875" bestFit="1" customWidth="1"/>
    <col min="495" max="495" width="20.1796875" bestFit="1" customWidth="1"/>
    <col min="496" max="496" width="16.54296875" bestFit="1" customWidth="1"/>
    <col min="497" max="497" width="20.1796875" bestFit="1" customWidth="1"/>
    <col min="498" max="498" width="16.54296875" bestFit="1" customWidth="1"/>
    <col min="499" max="499" width="20.1796875" bestFit="1" customWidth="1"/>
    <col min="500" max="500" width="16.54296875" bestFit="1" customWidth="1"/>
    <col min="501" max="501" width="20.1796875" bestFit="1" customWidth="1"/>
    <col min="502" max="502" width="15.453125" bestFit="1" customWidth="1"/>
    <col min="503" max="503" width="19.1796875" bestFit="1" customWidth="1"/>
    <col min="504" max="504" width="15.453125" bestFit="1" customWidth="1"/>
    <col min="505" max="505" width="19.1796875" bestFit="1" customWidth="1"/>
    <col min="506" max="506" width="14.36328125" customWidth="1"/>
    <col min="507" max="507" width="18.08984375" bestFit="1" customWidth="1"/>
    <col min="508" max="508" width="15.453125" bestFit="1" customWidth="1"/>
    <col min="509" max="509" width="19.1796875" bestFit="1" customWidth="1"/>
    <col min="510" max="510" width="15.453125" bestFit="1" customWidth="1"/>
    <col min="511" max="511" width="19.1796875" bestFit="1" customWidth="1"/>
    <col min="512" max="512" width="15.453125" bestFit="1" customWidth="1"/>
    <col min="513" max="513" width="19.1796875" bestFit="1" customWidth="1"/>
    <col min="514" max="514" width="15.453125" bestFit="1" customWidth="1"/>
    <col min="515" max="515" width="19.1796875" bestFit="1" customWidth="1"/>
    <col min="516" max="516" width="15.453125" bestFit="1" customWidth="1"/>
    <col min="517" max="517" width="19.1796875" bestFit="1" customWidth="1"/>
    <col min="518" max="518" width="15.453125" bestFit="1" customWidth="1"/>
    <col min="519" max="519" width="19.1796875" bestFit="1" customWidth="1"/>
    <col min="520" max="520" width="15.453125" bestFit="1" customWidth="1"/>
    <col min="521" max="521" width="19.1796875" bestFit="1" customWidth="1"/>
    <col min="522" max="522" width="15.453125" bestFit="1" customWidth="1"/>
    <col min="523" max="523" width="19.1796875" bestFit="1" customWidth="1"/>
    <col min="524" max="524" width="15.453125" bestFit="1" customWidth="1"/>
    <col min="525" max="525" width="19.1796875" bestFit="1" customWidth="1"/>
    <col min="526" max="526" width="15.453125" bestFit="1" customWidth="1"/>
    <col min="527" max="527" width="19.1796875" bestFit="1" customWidth="1"/>
    <col min="528" max="528" width="15.453125" bestFit="1" customWidth="1"/>
    <col min="529" max="529" width="19.1796875" bestFit="1" customWidth="1"/>
    <col min="530" max="530" width="15.453125" bestFit="1" customWidth="1"/>
    <col min="531" max="531" width="19.1796875" bestFit="1" customWidth="1"/>
    <col min="532" max="532" width="15.453125" bestFit="1" customWidth="1"/>
    <col min="533" max="533" width="19.1796875" bestFit="1" customWidth="1"/>
    <col min="534" max="534" width="15.453125" bestFit="1" customWidth="1"/>
    <col min="535" max="535" width="19.1796875" bestFit="1" customWidth="1"/>
    <col min="536" max="536" width="15.453125" bestFit="1" customWidth="1"/>
    <col min="537" max="537" width="19.1796875" bestFit="1" customWidth="1"/>
    <col min="538" max="538" width="15.453125" bestFit="1" customWidth="1"/>
    <col min="539" max="539" width="19.1796875" bestFit="1" customWidth="1"/>
    <col min="540" max="540" width="15.453125" bestFit="1" customWidth="1"/>
    <col min="541" max="541" width="19.1796875" bestFit="1" customWidth="1"/>
    <col min="542" max="542" width="15.453125" bestFit="1" customWidth="1"/>
    <col min="543" max="543" width="19.1796875" bestFit="1" customWidth="1"/>
    <col min="544" max="544" width="15.453125" bestFit="1" customWidth="1"/>
    <col min="545" max="545" width="19.1796875" bestFit="1" customWidth="1"/>
    <col min="546" max="546" width="15.453125" customWidth="1"/>
    <col min="547" max="547" width="19.1796875" bestFit="1" customWidth="1"/>
    <col min="548" max="548" width="16.54296875" bestFit="1" customWidth="1"/>
    <col min="549" max="549" width="20.1796875" bestFit="1" customWidth="1"/>
    <col min="550" max="550" width="16.54296875" bestFit="1" customWidth="1"/>
    <col min="551" max="551" width="20.1796875" bestFit="1" customWidth="1"/>
    <col min="552" max="552" width="15.453125" customWidth="1"/>
    <col min="553" max="553" width="19.1796875" bestFit="1" customWidth="1"/>
    <col min="554" max="554" width="16.54296875" bestFit="1" customWidth="1"/>
    <col min="555" max="555" width="20.1796875" bestFit="1" customWidth="1"/>
    <col min="556" max="556" width="16.54296875" bestFit="1" customWidth="1"/>
    <col min="557" max="557" width="20.1796875" bestFit="1" customWidth="1"/>
    <col min="558" max="558" width="16.54296875" bestFit="1" customWidth="1"/>
    <col min="559" max="559" width="20.1796875" bestFit="1" customWidth="1"/>
    <col min="560" max="560" width="16.54296875" bestFit="1" customWidth="1"/>
    <col min="561" max="561" width="20.1796875" bestFit="1" customWidth="1"/>
    <col min="562" max="562" width="16.54296875" bestFit="1" customWidth="1"/>
    <col min="563" max="563" width="20.1796875" bestFit="1" customWidth="1"/>
    <col min="564" max="564" width="16.54296875" bestFit="1" customWidth="1"/>
    <col min="565" max="565" width="20.1796875" bestFit="1" customWidth="1"/>
    <col min="566" max="566" width="16.54296875" bestFit="1" customWidth="1"/>
    <col min="567" max="567" width="20.1796875" bestFit="1" customWidth="1"/>
    <col min="568" max="568" width="16.54296875" bestFit="1" customWidth="1"/>
    <col min="569" max="569" width="20.1796875" bestFit="1" customWidth="1"/>
    <col min="570" max="570" width="15.453125" customWidth="1"/>
    <col min="571" max="571" width="19.1796875" bestFit="1" customWidth="1"/>
    <col min="572" max="572" width="15.453125" customWidth="1"/>
    <col min="573" max="573" width="19.1796875" bestFit="1" customWidth="1"/>
    <col min="574" max="574" width="16.54296875" bestFit="1" customWidth="1"/>
    <col min="575" max="575" width="20.1796875" bestFit="1" customWidth="1"/>
    <col min="576" max="576" width="16.54296875" bestFit="1" customWidth="1"/>
    <col min="577" max="577" width="20.1796875" bestFit="1" customWidth="1"/>
    <col min="578" max="578" width="16.54296875" bestFit="1" customWidth="1"/>
    <col min="579" max="579" width="20.1796875" bestFit="1" customWidth="1"/>
    <col min="580" max="580" width="16.54296875" bestFit="1" customWidth="1"/>
    <col min="581" max="581" width="20.1796875" bestFit="1" customWidth="1"/>
    <col min="582" max="582" width="16.54296875" bestFit="1" customWidth="1"/>
    <col min="583" max="583" width="20.1796875" bestFit="1" customWidth="1"/>
    <col min="584" max="584" width="16.54296875" bestFit="1" customWidth="1"/>
    <col min="585" max="585" width="20.1796875" bestFit="1" customWidth="1"/>
    <col min="586" max="586" width="15.453125" customWidth="1"/>
    <col min="587" max="587" width="19.1796875" bestFit="1" customWidth="1"/>
    <col min="588" max="588" width="15.453125" customWidth="1"/>
    <col min="589" max="589" width="19.1796875" bestFit="1" customWidth="1"/>
    <col min="590" max="590" width="16.54296875" bestFit="1" customWidth="1"/>
    <col min="591" max="591" width="20.1796875" bestFit="1" customWidth="1"/>
    <col min="592" max="592" width="16.54296875" bestFit="1" customWidth="1"/>
    <col min="593" max="593" width="20.1796875" bestFit="1" customWidth="1"/>
    <col min="594" max="594" width="16.54296875" bestFit="1" customWidth="1"/>
    <col min="595" max="595" width="20.1796875" bestFit="1" customWidth="1"/>
    <col min="596" max="596" width="16.54296875" bestFit="1" customWidth="1"/>
    <col min="597" max="597" width="20.1796875" bestFit="1" customWidth="1"/>
    <col min="598" max="598" width="16.54296875" bestFit="1" customWidth="1"/>
    <col min="599" max="599" width="20.1796875" bestFit="1" customWidth="1"/>
    <col min="600" max="600" width="16.54296875" bestFit="1" customWidth="1"/>
    <col min="601" max="601" width="20.1796875" bestFit="1" customWidth="1"/>
    <col min="602" max="602" width="16.54296875" bestFit="1" customWidth="1"/>
    <col min="603" max="603" width="20.1796875" bestFit="1" customWidth="1"/>
    <col min="604" max="604" width="16.54296875" bestFit="1" customWidth="1"/>
    <col min="605" max="605" width="20.1796875" bestFit="1" customWidth="1"/>
    <col min="606" max="606" width="15.453125" bestFit="1" customWidth="1"/>
    <col min="607" max="607" width="19.1796875" bestFit="1" customWidth="1"/>
    <col min="608" max="608" width="16.54296875" bestFit="1" customWidth="1"/>
    <col min="609" max="609" width="20.1796875" bestFit="1" customWidth="1"/>
    <col min="610" max="610" width="16.54296875" bestFit="1" customWidth="1"/>
    <col min="611" max="611" width="20.1796875" bestFit="1" customWidth="1"/>
    <col min="612" max="612" width="16.54296875" bestFit="1" customWidth="1"/>
    <col min="613" max="613" width="20.1796875" bestFit="1" customWidth="1"/>
    <col min="614" max="614" width="16.54296875" bestFit="1" customWidth="1"/>
    <col min="615" max="615" width="20.1796875" bestFit="1" customWidth="1"/>
    <col min="616" max="616" width="16.54296875" bestFit="1" customWidth="1"/>
    <col min="617" max="617" width="20.1796875" bestFit="1" customWidth="1"/>
    <col min="618" max="618" width="16.54296875" bestFit="1" customWidth="1"/>
    <col min="619" max="619" width="20.1796875" bestFit="1" customWidth="1"/>
    <col min="620" max="620" width="15.453125" customWidth="1"/>
    <col min="621" max="621" width="19.1796875" bestFit="1" customWidth="1"/>
    <col min="622" max="622" width="14.36328125" customWidth="1"/>
    <col min="623" max="623" width="18.08984375" bestFit="1" customWidth="1"/>
    <col min="624" max="624" width="14.36328125" customWidth="1"/>
    <col min="625" max="625" width="18.08984375" bestFit="1" customWidth="1"/>
    <col min="626" max="626" width="14.36328125" customWidth="1"/>
    <col min="627" max="627" width="18.08984375" bestFit="1" customWidth="1"/>
    <col min="628" max="628" width="15.453125" customWidth="1"/>
    <col min="629" max="629" width="19.1796875" bestFit="1" customWidth="1"/>
    <col min="630" max="630" width="15.453125" customWidth="1"/>
    <col min="631" max="631" width="19.1796875" bestFit="1" customWidth="1"/>
    <col min="632" max="632" width="15.453125" bestFit="1" customWidth="1"/>
    <col min="633" max="633" width="19.1796875" bestFit="1" customWidth="1"/>
    <col min="634" max="634" width="15.453125" customWidth="1"/>
    <col min="635" max="635" width="19.1796875" bestFit="1" customWidth="1"/>
    <col min="636" max="636" width="14.36328125" customWidth="1"/>
    <col min="637" max="637" width="18.08984375" bestFit="1" customWidth="1"/>
    <col min="638" max="638" width="15.453125" customWidth="1"/>
    <col min="639" max="639" width="19.1796875" bestFit="1" customWidth="1"/>
    <col min="640" max="640" width="15.453125" customWidth="1"/>
    <col min="641" max="641" width="19.1796875" bestFit="1" customWidth="1"/>
    <col min="642" max="642" width="15.453125" customWidth="1"/>
    <col min="643" max="643" width="19.1796875" bestFit="1" customWidth="1"/>
    <col min="644" max="644" width="15.453125" customWidth="1"/>
    <col min="645" max="645" width="19.1796875" bestFit="1" customWidth="1"/>
    <col min="646" max="646" width="15.453125" customWidth="1"/>
    <col min="647" max="647" width="19.1796875" bestFit="1" customWidth="1"/>
    <col min="648" max="648" width="15.453125" customWidth="1"/>
    <col min="649" max="649" width="19.1796875" bestFit="1" customWidth="1"/>
    <col min="650" max="650" width="15.453125" customWidth="1"/>
    <col min="651" max="651" width="19.1796875" bestFit="1" customWidth="1"/>
    <col min="652" max="652" width="16.54296875" bestFit="1" customWidth="1"/>
    <col min="653" max="653" width="20.1796875" bestFit="1" customWidth="1"/>
    <col min="654" max="654" width="16.54296875" bestFit="1" customWidth="1"/>
    <col min="655" max="655" width="20.1796875" bestFit="1" customWidth="1"/>
    <col min="656" max="656" width="16.54296875" bestFit="1" customWidth="1"/>
    <col min="657" max="657" width="20.1796875" bestFit="1" customWidth="1"/>
    <col min="658" max="658" width="15.453125" customWidth="1"/>
    <col min="659" max="659" width="19.1796875" bestFit="1" customWidth="1"/>
    <col min="660" max="660" width="16.54296875" bestFit="1" customWidth="1"/>
    <col min="661" max="661" width="20.1796875" bestFit="1" customWidth="1"/>
    <col min="662" max="662" width="16.54296875" bestFit="1" customWidth="1"/>
    <col min="663" max="663" width="20.1796875" bestFit="1" customWidth="1"/>
    <col min="664" max="664" width="16.54296875" bestFit="1" customWidth="1"/>
    <col min="665" max="665" width="20.1796875" bestFit="1" customWidth="1"/>
    <col min="666" max="666" width="16.54296875" bestFit="1" customWidth="1"/>
    <col min="667" max="667" width="20.1796875" bestFit="1" customWidth="1"/>
    <col min="668" max="668" width="16.54296875" bestFit="1" customWidth="1"/>
    <col min="669" max="669" width="20.1796875" bestFit="1" customWidth="1"/>
    <col min="670" max="670" width="16.54296875" bestFit="1" customWidth="1"/>
    <col min="671" max="671" width="20.1796875" bestFit="1" customWidth="1"/>
    <col min="672" max="672" width="16.54296875" bestFit="1" customWidth="1"/>
    <col min="673" max="673" width="20.1796875" bestFit="1" customWidth="1"/>
    <col min="674" max="674" width="16.54296875" bestFit="1" customWidth="1"/>
    <col min="675" max="675" width="20.1796875" bestFit="1" customWidth="1"/>
    <col min="676" max="676" width="16.54296875" bestFit="1" customWidth="1"/>
    <col min="677" max="677" width="20.1796875" bestFit="1" customWidth="1"/>
    <col min="678" max="678" width="16.54296875" bestFit="1" customWidth="1"/>
    <col min="679" max="679" width="20.1796875" bestFit="1" customWidth="1"/>
    <col min="680" max="680" width="16.54296875" bestFit="1" customWidth="1"/>
    <col min="681" max="681" width="20.1796875" bestFit="1" customWidth="1"/>
    <col min="682" max="682" width="15.453125" bestFit="1" customWidth="1"/>
    <col min="683" max="683" width="19.1796875" bestFit="1" customWidth="1"/>
    <col min="684" max="684" width="16.54296875" bestFit="1" customWidth="1"/>
    <col min="685" max="685" width="20.1796875" bestFit="1" customWidth="1"/>
    <col min="686" max="686" width="16.54296875" bestFit="1" customWidth="1"/>
    <col min="687" max="687" width="20.1796875" bestFit="1" customWidth="1"/>
    <col min="688" max="688" width="16.54296875" bestFit="1" customWidth="1"/>
    <col min="689" max="689" width="20.1796875" bestFit="1" customWidth="1"/>
    <col min="690" max="690" width="16.54296875" bestFit="1" customWidth="1"/>
    <col min="691" max="691" width="20.1796875" bestFit="1" customWidth="1"/>
    <col min="692" max="692" width="16.54296875" bestFit="1" customWidth="1"/>
    <col min="693" max="693" width="20.1796875" bestFit="1" customWidth="1"/>
    <col min="694" max="694" width="16.54296875" bestFit="1" customWidth="1"/>
    <col min="695" max="695" width="20.1796875" bestFit="1" customWidth="1"/>
    <col min="696" max="696" width="16.54296875" bestFit="1" customWidth="1"/>
    <col min="697" max="697" width="20.1796875" bestFit="1" customWidth="1"/>
    <col min="698" max="698" width="16.54296875" bestFit="1" customWidth="1"/>
    <col min="699" max="699" width="20.1796875" bestFit="1" customWidth="1"/>
    <col min="700" max="700" width="16.54296875" bestFit="1" customWidth="1"/>
    <col min="701" max="701" width="20.1796875" bestFit="1" customWidth="1"/>
    <col min="702" max="702" width="16.54296875" bestFit="1" customWidth="1"/>
    <col min="703" max="703" width="20.1796875" bestFit="1" customWidth="1"/>
    <col min="704" max="704" width="16.54296875" bestFit="1" customWidth="1"/>
    <col min="705" max="705" width="20.1796875" bestFit="1" customWidth="1"/>
    <col min="706" max="706" width="16.54296875" bestFit="1" customWidth="1"/>
    <col min="707" max="707" width="20.1796875" bestFit="1" customWidth="1"/>
    <col min="708" max="708" width="16.54296875" bestFit="1" customWidth="1"/>
    <col min="709" max="709" width="20.1796875" bestFit="1" customWidth="1"/>
    <col min="710" max="710" width="16.54296875" bestFit="1" customWidth="1"/>
    <col min="711" max="711" width="20.1796875" bestFit="1" customWidth="1"/>
    <col min="712" max="712" width="16.54296875" bestFit="1" customWidth="1"/>
    <col min="713" max="713" width="20.1796875" bestFit="1" customWidth="1"/>
    <col min="714" max="714" width="16.54296875" bestFit="1" customWidth="1"/>
    <col min="715" max="715" width="20.1796875" bestFit="1" customWidth="1"/>
    <col min="716" max="716" width="16.54296875" bestFit="1" customWidth="1"/>
    <col min="717" max="717" width="20.1796875" bestFit="1" customWidth="1"/>
    <col min="718" max="718" width="16.54296875" bestFit="1" customWidth="1"/>
    <col min="719" max="719" width="20.1796875" bestFit="1" customWidth="1"/>
    <col min="720" max="720" width="16.54296875" bestFit="1" customWidth="1"/>
    <col min="721" max="721" width="20.1796875" bestFit="1" customWidth="1"/>
    <col min="722" max="722" width="16.54296875" bestFit="1" customWidth="1"/>
    <col min="723" max="723" width="20.1796875" bestFit="1" customWidth="1"/>
    <col min="724" max="724" width="16.54296875" bestFit="1" customWidth="1"/>
    <col min="725" max="725" width="20.1796875" bestFit="1" customWidth="1"/>
    <col min="726" max="726" width="16.54296875" bestFit="1" customWidth="1"/>
    <col min="727" max="727" width="20.1796875" bestFit="1" customWidth="1"/>
    <col min="728" max="728" width="16.54296875" bestFit="1" customWidth="1"/>
    <col min="729" max="729" width="20.1796875" bestFit="1" customWidth="1"/>
    <col min="730" max="730" width="16.54296875" bestFit="1" customWidth="1"/>
    <col min="731" max="731" width="20.1796875" bestFit="1" customWidth="1"/>
    <col min="732" max="732" width="16.54296875" bestFit="1" customWidth="1"/>
    <col min="733" max="733" width="20.1796875" bestFit="1" customWidth="1"/>
    <col min="734" max="734" width="16.54296875" bestFit="1" customWidth="1"/>
    <col min="735" max="735" width="20.1796875" bestFit="1" customWidth="1"/>
    <col min="736" max="736" width="16.54296875" bestFit="1" customWidth="1"/>
    <col min="737" max="737" width="20.1796875" bestFit="1" customWidth="1"/>
    <col min="738" max="738" width="16.54296875" bestFit="1" customWidth="1"/>
    <col min="739" max="739" width="20.1796875" bestFit="1" customWidth="1"/>
    <col min="740" max="740" width="14.36328125" bestFit="1" customWidth="1"/>
    <col min="741" max="741" width="18.08984375" bestFit="1" customWidth="1"/>
    <col min="742" max="742" width="15.453125" bestFit="1" customWidth="1"/>
    <col min="743" max="743" width="19.1796875" bestFit="1" customWidth="1"/>
    <col min="744" max="744" width="15.453125" bestFit="1" customWidth="1"/>
    <col min="745" max="745" width="19.1796875" bestFit="1" customWidth="1"/>
    <col min="746" max="746" width="15.453125" bestFit="1" customWidth="1"/>
    <col min="747" max="747" width="19.1796875" bestFit="1" customWidth="1"/>
    <col min="748" max="748" width="14.36328125" bestFit="1" customWidth="1"/>
    <col min="749" max="749" width="18.08984375" bestFit="1" customWidth="1"/>
    <col min="750" max="750" width="15.453125" bestFit="1" customWidth="1"/>
    <col min="751" max="751" width="19.1796875" bestFit="1" customWidth="1"/>
    <col min="752" max="752" width="15.453125" bestFit="1" customWidth="1"/>
    <col min="753" max="753" width="19.1796875" bestFit="1" customWidth="1"/>
    <col min="754" max="754" width="15.453125" bestFit="1" customWidth="1"/>
    <col min="755" max="755" width="19.1796875" bestFit="1" customWidth="1"/>
    <col min="756" max="756" width="14.36328125" bestFit="1" customWidth="1"/>
    <col min="757" max="757" width="18.08984375" bestFit="1" customWidth="1"/>
    <col min="758" max="758" width="15.453125" bestFit="1" customWidth="1"/>
    <col min="759" max="759" width="19.1796875" bestFit="1" customWidth="1"/>
    <col min="760" max="760" width="14.36328125" bestFit="1" customWidth="1"/>
    <col min="761" max="761" width="18.08984375" bestFit="1" customWidth="1"/>
    <col min="762" max="762" width="15.453125" bestFit="1" customWidth="1"/>
    <col min="763" max="763" width="19.1796875" bestFit="1" customWidth="1"/>
    <col min="764" max="764" width="15.453125" bestFit="1" customWidth="1"/>
    <col min="765" max="765" width="19.1796875" bestFit="1" customWidth="1"/>
    <col min="766" max="766" width="15.453125" bestFit="1" customWidth="1"/>
    <col min="767" max="767" width="19.1796875" bestFit="1" customWidth="1"/>
    <col min="768" max="768" width="15.453125" bestFit="1" customWidth="1"/>
    <col min="769" max="769" width="19.1796875" bestFit="1" customWidth="1"/>
    <col min="770" max="770" width="14.36328125" bestFit="1" customWidth="1"/>
    <col min="771" max="771" width="18.08984375" bestFit="1" customWidth="1"/>
    <col min="772" max="772" width="15.453125" bestFit="1" customWidth="1"/>
    <col min="773" max="773" width="19.1796875" bestFit="1" customWidth="1"/>
    <col min="774" max="774" width="15.453125" bestFit="1" customWidth="1"/>
    <col min="775" max="775" width="19.1796875" bestFit="1" customWidth="1"/>
    <col min="776" max="776" width="15.453125" bestFit="1" customWidth="1"/>
    <col min="777" max="777" width="19.1796875" bestFit="1" customWidth="1"/>
    <col min="778" max="778" width="14.36328125" bestFit="1" customWidth="1"/>
    <col min="779" max="779" width="18.08984375" bestFit="1" customWidth="1"/>
    <col min="780" max="780" width="14.36328125" bestFit="1" customWidth="1"/>
    <col min="781" max="781" width="18.08984375" bestFit="1" customWidth="1"/>
    <col min="782" max="782" width="14.36328125" bestFit="1" customWidth="1"/>
    <col min="783" max="783" width="18.08984375" bestFit="1" customWidth="1"/>
    <col min="784" max="784" width="15.453125" bestFit="1" customWidth="1"/>
    <col min="785" max="785" width="19.1796875" bestFit="1" customWidth="1"/>
    <col min="786" max="786" width="15.453125" bestFit="1" customWidth="1"/>
    <col min="787" max="787" width="19.1796875" bestFit="1" customWidth="1"/>
    <col min="788" max="788" width="15.453125" bestFit="1" customWidth="1"/>
    <col min="789" max="789" width="19.1796875" bestFit="1" customWidth="1"/>
    <col min="790" max="790" width="16.54296875" bestFit="1" customWidth="1"/>
    <col min="791" max="791" width="20.1796875" bestFit="1" customWidth="1"/>
    <col min="792" max="792" width="16.54296875" bestFit="1" customWidth="1"/>
    <col min="793" max="793" width="20.1796875" bestFit="1" customWidth="1"/>
    <col min="794" max="794" width="16.54296875" bestFit="1" customWidth="1"/>
    <col min="795" max="795" width="20.1796875" bestFit="1" customWidth="1"/>
    <col min="796" max="796" width="15.453125" bestFit="1" customWidth="1"/>
    <col min="797" max="797" width="19.1796875" bestFit="1" customWidth="1"/>
    <col min="798" max="798" width="16.54296875" bestFit="1" customWidth="1"/>
    <col min="799" max="799" width="20.1796875" bestFit="1" customWidth="1"/>
    <col min="800" max="800" width="16.54296875" bestFit="1" customWidth="1"/>
    <col min="801" max="801" width="20.1796875" bestFit="1" customWidth="1"/>
    <col min="802" max="802" width="16.54296875" bestFit="1" customWidth="1"/>
    <col min="803" max="803" width="20.1796875" bestFit="1" customWidth="1"/>
    <col min="804" max="804" width="16.54296875" bestFit="1" customWidth="1"/>
    <col min="805" max="805" width="20.1796875" bestFit="1" customWidth="1"/>
    <col min="806" max="806" width="16.54296875" bestFit="1" customWidth="1"/>
    <col min="807" max="807" width="20.1796875" bestFit="1" customWidth="1"/>
    <col min="808" max="808" width="16.54296875" bestFit="1" customWidth="1"/>
    <col min="809" max="809" width="20.1796875" bestFit="1" customWidth="1"/>
    <col min="810" max="810" width="16.54296875" bestFit="1" customWidth="1"/>
    <col min="811" max="811" width="20.1796875" bestFit="1" customWidth="1"/>
    <col min="812" max="812" width="15.453125" bestFit="1" customWidth="1"/>
    <col min="813" max="813" width="19.1796875" bestFit="1" customWidth="1"/>
    <col min="814" max="814" width="16.54296875" bestFit="1" customWidth="1"/>
    <col min="815" max="815" width="20.1796875" bestFit="1" customWidth="1"/>
    <col min="816" max="816" width="15.453125" bestFit="1" customWidth="1"/>
    <col min="817" max="817" width="19.1796875" bestFit="1" customWidth="1"/>
    <col min="818" max="818" width="16.54296875" bestFit="1" customWidth="1"/>
    <col min="819" max="819" width="20.1796875" bestFit="1" customWidth="1"/>
    <col min="820" max="820" width="16.54296875" bestFit="1" customWidth="1"/>
    <col min="821" max="821" width="20.1796875" bestFit="1" customWidth="1"/>
    <col min="822" max="822" width="16.54296875" bestFit="1" customWidth="1"/>
    <col min="823" max="823" width="20.1796875" bestFit="1" customWidth="1"/>
    <col min="824" max="824" width="15.453125" bestFit="1" customWidth="1"/>
    <col min="825" max="825" width="19.1796875" bestFit="1" customWidth="1"/>
    <col min="826" max="826" width="15.453125" bestFit="1" customWidth="1"/>
    <col min="827" max="827" width="19.1796875" bestFit="1" customWidth="1"/>
    <col min="828" max="828" width="15.453125" bestFit="1" customWidth="1"/>
    <col min="829" max="829" width="19.1796875" bestFit="1" customWidth="1"/>
    <col min="830" max="830" width="16.54296875" bestFit="1" customWidth="1"/>
    <col min="831" max="831" width="20.1796875" bestFit="1" customWidth="1"/>
    <col min="832" max="832" width="16.54296875" bestFit="1" customWidth="1"/>
    <col min="833" max="833" width="20.1796875" bestFit="1" customWidth="1"/>
    <col min="834" max="834" width="16.54296875" bestFit="1" customWidth="1"/>
    <col min="835" max="835" width="20.1796875" bestFit="1" customWidth="1"/>
    <col min="836" max="836" width="15.453125" bestFit="1" customWidth="1"/>
    <col min="837" max="837" width="19.1796875" bestFit="1" customWidth="1"/>
    <col min="838" max="838" width="15.453125" bestFit="1" customWidth="1"/>
    <col min="839" max="839" width="19.1796875" bestFit="1" customWidth="1"/>
    <col min="840" max="840" width="16.54296875" bestFit="1" customWidth="1"/>
    <col min="841" max="841" width="20.1796875" bestFit="1" customWidth="1"/>
    <col min="842" max="842" width="15.453125" bestFit="1" customWidth="1"/>
    <col min="843" max="843" width="19.1796875" bestFit="1" customWidth="1"/>
    <col min="844" max="844" width="15.453125" bestFit="1" customWidth="1"/>
    <col min="845" max="845" width="19.1796875" bestFit="1" customWidth="1"/>
    <col min="846" max="846" width="15.453125" bestFit="1" customWidth="1"/>
    <col min="847" max="847" width="19.1796875" bestFit="1" customWidth="1"/>
    <col min="848" max="848" width="16.54296875" bestFit="1" customWidth="1"/>
    <col min="849" max="849" width="20.1796875" bestFit="1" customWidth="1"/>
    <col min="850" max="850" width="14.36328125" bestFit="1" customWidth="1"/>
    <col min="851" max="851" width="18.08984375" bestFit="1" customWidth="1"/>
    <col min="852" max="852" width="14.36328125" bestFit="1" customWidth="1"/>
    <col min="853" max="853" width="18.08984375" bestFit="1" customWidth="1"/>
    <col min="854" max="854" width="15.453125" bestFit="1" customWidth="1"/>
    <col min="855" max="855" width="19.1796875" bestFit="1" customWidth="1"/>
    <col min="856" max="856" width="14.36328125" bestFit="1" customWidth="1"/>
    <col min="857" max="857" width="18.08984375" bestFit="1" customWidth="1"/>
    <col min="858" max="858" width="15.453125" bestFit="1" customWidth="1"/>
    <col min="859" max="859" width="19.1796875" bestFit="1" customWidth="1"/>
    <col min="860" max="860" width="14.36328125" bestFit="1" customWidth="1"/>
    <col min="861" max="861" width="18.08984375" bestFit="1" customWidth="1"/>
    <col min="862" max="862" width="14.36328125" bestFit="1" customWidth="1"/>
    <col min="863" max="863" width="18.08984375" bestFit="1" customWidth="1"/>
    <col min="864" max="864" width="16.54296875" bestFit="1" customWidth="1"/>
    <col min="865" max="865" width="20.1796875" bestFit="1" customWidth="1"/>
    <col min="866" max="866" width="16.54296875" bestFit="1" customWidth="1"/>
    <col min="867" max="867" width="20.1796875" bestFit="1" customWidth="1"/>
    <col min="868" max="868" width="16.54296875" bestFit="1" customWidth="1"/>
    <col min="869" max="869" width="20.1796875" bestFit="1" customWidth="1"/>
    <col min="870" max="870" width="16.54296875" bestFit="1" customWidth="1"/>
    <col min="871" max="871" width="20.1796875" bestFit="1" customWidth="1"/>
    <col min="872" max="872" width="16.54296875" bestFit="1" customWidth="1"/>
    <col min="873" max="873" width="20.1796875" bestFit="1" customWidth="1"/>
    <col min="874" max="874" width="16.54296875" bestFit="1" customWidth="1"/>
    <col min="875" max="875" width="20.1796875" bestFit="1" customWidth="1"/>
    <col min="876" max="876" width="16.54296875" bestFit="1" customWidth="1"/>
    <col min="877" max="877" width="20.1796875" bestFit="1" customWidth="1"/>
    <col min="878" max="878" width="16.54296875" bestFit="1" customWidth="1"/>
    <col min="879" max="879" width="20.1796875" bestFit="1" customWidth="1"/>
    <col min="880" max="880" width="16.54296875" bestFit="1" customWidth="1"/>
    <col min="881" max="881" width="20.1796875" bestFit="1" customWidth="1"/>
    <col min="882" max="882" width="16.54296875" bestFit="1" customWidth="1"/>
    <col min="883" max="883" width="20.1796875" bestFit="1" customWidth="1"/>
    <col min="884" max="884" width="16.54296875" bestFit="1" customWidth="1"/>
    <col min="885" max="885" width="20.1796875" bestFit="1" customWidth="1"/>
    <col min="886" max="886" width="16.54296875" bestFit="1" customWidth="1"/>
    <col min="887" max="887" width="20.1796875" bestFit="1" customWidth="1"/>
    <col min="888" max="888" width="15.453125" bestFit="1" customWidth="1"/>
    <col min="889" max="889" width="19.1796875" bestFit="1" customWidth="1"/>
    <col min="890" max="890" width="15.453125" bestFit="1" customWidth="1"/>
    <col min="891" max="891" width="19.1796875" bestFit="1" customWidth="1"/>
    <col min="892" max="892" width="16.54296875" bestFit="1" customWidth="1"/>
    <col min="893" max="893" width="20.1796875" bestFit="1" customWidth="1"/>
    <col min="894" max="894" width="16.54296875" bestFit="1" customWidth="1"/>
    <col min="895" max="895" width="20.1796875" bestFit="1" customWidth="1"/>
    <col min="896" max="896" width="15.453125" bestFit="1" customWidth="1"/>
    <col min="897" max="897" width="19.1796875" bestFit="1" customWidth="1"/>
    <col min="898" max="898" width="15.453125" bestFit="1" customWidth="1"/>
    <col min="899" max="899" width="19.1796875" bestFit="1" customWidth="1"/>
    <col min="900" max="900" width="16.54296875" bestFit="1" customWidth="1"/>
    <col min="901" max="901" width="20.1796875" bestFit="1" customWidth="1"/>
    <col min="902" max="902" width="16.54296875" bestFit="1" customWidth="1"/>
    <col min="903" max="903" width="20.1796875" bestFit="1" customWidth="1"/>
    <col min="904" max="904" width="16.54296875" bestFit="1" customWidth="1"/>
    <col min="905" max="905" width="20.1796875" bestFit="1" customWidth="1"/>
    <col min="906" max="906" width="16.54296875" bestFit="1" customWidth="1"/>
    <col min="907" max="907" width="20.1796875" bestFit="1" customWidth="1"/>
    <col min="908" max="908" width="16.54296875" bestFit="1" customWidth="1"/>
    <col min="909" max="909" width="20.1796875" bestFit="1" customWidth="1"/>
    <col min="910" max="910" width="16.54296875" bestFit="1" customWidth="1"/>
    <col min="911" max="911" width="20.1796875" bestFit="1" customWidth="1"/>
    <col min="912" max="912" width="16.54296875" bestFit="1" customWidth="1"/>
    <col min="913" max="913" width="20.1796875" bestFit="1" customWidth="1"/>
    <col min="914" max="914" width="15.453125" bestFit="1" customWidth="1"/>
    <col min="915" max="915" width="19.1796875" bestFit="1" customWidth="1"/>
    <col min="916" max="916" width="16.54296875" bestFit="1" customWidth="1"/>
    <col min="917" max="917" width="20.1796875" bestFit="1" customWidth="1"/>
    <col min="918" max="918" width="15.453125" bestFit="1" customWidth="1"/>
    <col min="919" max="919" width="19.1796875" bestFit="1" customWidth="1"/>
    <col min="920" max="920" width="16.54296875" bestFit="1" customWidth="1"/>
    <col min="921" max="921" width="20.1796875" bestFit="1" customWidth="1"/>
    <col min="922" max="922" width="16.54296875" bestFit="1" customWidth="1"/>
    <col min="923" max="923" width="20.1796875" bestFit="1" customWidth="1"/>
    <col min="924" max="924" width="16.54296875" bestFit="1" customWidth="1"/>
    <col min="925" max="925" width="20.1796875" bestFit="1" customWidth="1"/>
    <col min="926" max="926" width="16.54296875" bestFit="1" customWidth="1"/>
    <col min="927" max="927" width="20.1796875" bestFit="1" customWidth="1"/>
    <col min="928" max="928" width="16.54296875" bestFit="1" customWidth="1"/>
    <col min="929" max="929" width="20.1796875" bestFit="1" customWidth="1"/>
    <col min="930" max="930" width="16.54296875" bestFit="1" customWidth="1"/>
    <col min="931" max="931" width="20.1796875" bestFit="1" customWidth="1"/>
    <col min="932" max="932" width="16.54296875" bestFit="1" customWidth="1"/>
    <col min="933" max="933" width="20.1796875" bestFit="1" customWidth="1"/>
    <col min="934" max="934" width="16.54296875" bestFit="1" customWidth="1"/>
    <col min="935" max="935" width="20.1796875" bestFit="1" customWidth="1"/>
    <col min="936" max="936" width="16.54296875" bestFit="1" customWidth="1"/>
    <col min="937" max="937" width="20.1796875" bestFit="1" customWidth="1"/>
    <col min="938" max="938" width="16.54296875" bestFit="1" customWidth="1"/>
    <col min="939" max="939" width="20.1796875" bestFit="1" customWidth="1"/>
    <col min="940" max="940" width="16.54296875" bestFit="1" customWidth="1"/>
    <col min="941" max="941" width="20.1796875" bestFit="1" customWidth="1"/>
    <col min="942" max="942" width="15.453125" bestFit="1" customWidth="1"/>
    <col min="943" max="943" width="19.1796875" bestFit="1" customWidth="1"/>
    <col min="944" max="944" width="16.54296875" bestFit="1" customWidth="1"/>
    <col min="945" max="945" width="20.1796875" bestFit="1" customWidth="1"/>
    <col min="946" max="946" width="16.54296875" bestFit="1" customWidth="1"/>
    <col min="947" max="947" width="20.1796875" bestFit="1" customWidth="1"/>
    <col min="948" max="948" width="16.54296875" bestFit="1" customWidth="1"/>
    <col min="949" max="949" width="20.1796875" bestFit="1" customWidth="1"/>
    <col min="950" max="950" width="15.453125" bestFit="1" customWidth="1"/>
    <col min="951" max="951" width="19.1796875" bestFit="1" customWidth="1"/>
    <col min="952" max="952" width="16.54296875" bestFit="1" customWidth="1"/>
    <col min="953" max="953" width="20.1796875" bestFit="1" customWidth="1"/>
    <col min="954" max="954" width="16.54296875" bestFit="1" customWidth="1"/>
    <col min="955" max="955" width="20.1796875" bestFit="1" customWidth="1"/>
    <col min="956" max="956" width="16.54296875" bestFit="1" customWidth="1"/>
    <col min="957" max="957" width="20.1796875" bestFit="1" customWidth="1"/>
    <col min="958" max="958" width="16.54296875" bestFit="1" customWidth="1"/>
    <col min="959" max="959" width="20.1796875" bestFit="1" customWidth="1"/>
    <col min="960" max="960" width="16.54296875" bestFit="1" customWidth="1"/>
    <col min="961" max="961" width="20.1796875" bestFit="1" customWidth="1"/>
    <col min="962" max="962" width="16.54296875" bestFit="1" customWidth="1"/>
    <col min="963" max="963" width="20.1796875" bestFit="1" customWidth="1"/>
    <col min="964" max="964" width="16.54296875" bestFit="1" customWidth="1"/>
    <col min="965" max="965" width="20.1796875" bestFit="1" customWidth="1"/>
    <col min="966" max="966" width="16.54296875" bestFit="1" customWidth="1"/>
    <col min="967" max="967" width="20.1796875" bestFit="1" customWidth="1"/>
    <col min="968" max="968" width="16.54296875" bestFit="1" customWidth="1"/>
    <col min="969" max="969" width="20.1796875" bestFit="1" customWidth="1"/>
    <col min="970" max="970" width="16.54296875" bestFit="1" customWidth="1"/>
    <col min="971" max="971" width="20.1796875" bestFit="1" customWidth="1"/>
    <col min="972" max="972" width="15.453125" bestFit="1" customWidth="1"/>
    <col min="973" max="973" width="19.1796875" bestFit="1" customWidth="1"/>
    <col min="974" max="974" width="15.453125" bestFit="1" customWidth="1"/>
    <col min="975" max="975" width="19.1796875" bestFit="1" customWidth="1"/>
    <col min="976" max="976" width="15.453125" bestFit="1" customWidth="1"/>
    <col min="977" max="977" width="19.1796875" bestFit="1" customWidth="1"/>
    <col min="978" max="978" width="15.453125" bestFit="1" customWidth="1"/>
    <col min="979" max="979" width="19.1796875" bestFit="1" customWidth="1"/>
    <col min="980" max="980" width="15.453125" bestFit="1" customWidth="1"/>
    <col min="981" max="981" width="19.1796875" bestFit="1" customWidth="1"/>
    <col min="982" max="982" width="14.36328125" bestFit="1" customWidth="1"/>
    <col min="983" max="983" width="18.08984375" bestFit="1" customWidth="1"/>
    <col min="984" max="984" width="15.453125" bestFit="1" customWidth="1"/>
    <col min="985" max="985" width="19.1796875" bestFit="1" customWidth="1"/>
    <col min="986" max="986" width="14.36328125" bestFit="1" customWidth="1"/>
    <col min="987" max="987" width="18.08984375" bestFit="1" customWidth="1"/>
    <col min="988" max="988" width="14.36328125" bestFit="1" customWidth="1"/>
    <col min="989" max="989" width="18.08984375" bestFit="1" customWidth="1"/>
    <col min="990" max="990" width="15.453125" bestFit="1" customWidth="1"/>
    <col min="991" max="991" width="19.1796875" bestFit="1" customWidth="1"/>
    <col min="992" max="992" width="16.54296875" bestFit="1" customWidth="1"/>
    <col min="993" max="993" width="20.1796875" bestFit="1" customWidth="1"/>
    <col min="994" max="994" width="16.54296875" bestFit="1" customWidth="1"/>
    <col min="995" max="995" width="20.1796875" bestFit="1" customWidth="1"/>
    <col min="996" max="996" width="16.54296875" bestFit="1" customWidth="1"/>
    <col min="997" max="997" width="20.1796875" bestFit="1" customWidth="1"/>
    <col min="998" max="998" width="16.54296875" bestFit="1" customWidth="1"/>
    <col min="999" max="999" width="20.1796875" bestFit="1" customWidth="1"/>
    <col min="1000" max="1000" width="16.54296875" bestFit="1" customWidth="1"/>
    <col min="1001" max="1001" width="20.1796875" bestFit="1" customWidth="1"/>
    <col min="1002" max="1002" width="16.54296875" bestFit="1" customWidth="1"/>
    <col min="1003" max="1003" width="20.1796875" bestFit="1" customWidth="1"/>
    <col min="1004" max="1004" width="16.54296875" bestFit="1" customWidth="1"/>
    <col min="1005" max="1005" width="20.1796875" bestFit="1" customWidth="1"/>
    <col min="1006" max="1006" width="16.54296875" bestFit="1" customWidth="1"/>
    <col min="1007" max="1007" width="20.1796875" bestFit="1" customWidth="1"/>
    <col min="1008" max="1008" width="16.54296875" bestFit="1" customWidth="1"/>
    <col min="1009" max="1009" width="20.1796875" bestFit="1" customWidth="1"/>
    <col min="1010" max="1010" width="16.54296875" bestFit="1" customWidth="1"/>
    <col min="1011" max="1011" width="20.1796875" bestFit="1" customWidth="1"/>
    <col min="1012" max="1012" width="16.54296875" bestFit="1" customWidth="1"/>
    <col min="1013" max="1013" width="20.1796875" bestFit="1" customWidth="1"/>
    <col min="1014" max="1014" width="16.54296875" bestFit="1" customWidth="1"/>
    <col min="1015" max="1015" width="20.1796875" bestFit="1" customWidth="1"/>
    <col min="1016" max="1016" width="16.54296875" bestFit="1" customWidth="1"/>
    <col min="1017" max="1017" width="20.1796875" bestFit="1" customWidth="1"/>
    <col min="1018" max="1018" width="16.54296875" bestFit="1" customWidth="1"/>
    <col min="1019" max="1019" width="20.1796875" bestFit="1" customWidth="1"/>
    <col min="1020" max="1020" width="16.54296875" bestFit="1" customWidth="1"/>
    <col min="1021" max="1021" width="20.1796875" bestFit="1" customWidth="1"/>
    <col min="1022" max="1022" width="16.54296875" bestFit="1" customWidth="1"/>
    <col min="1023" max="1023" width="20.1796875" bestFit="1" customWidth="1"/>
    <col min="1024" max="1024" width="16.54296875" bestFit="1" customWidth="1"/>
    <col min="1025" max="1025" width="20.1796875" bestFit="1" customWidth="1"/>
    <col min="1026" max="1026" width="16.54296875" bestFit="1" customWidth="1"/>
    <col min="1027" max="1027" width="20.1796875" bestFit="1" customWidth="1"/>
    <col min="1028" max="1028" width="16.54296875" bestFit="1" customWidth="1"/>
    <col min="1029" max="1029" width="20.1796875" bestFit="1" customWidth="1"/>
    <col min="1030" max="1030" width="16.54296875" bestFit="1" customWidth="1"/>
    <col min="1031" max="1031" width="20.1796875" bestFit="1" customWidth="1"/>
    <col min="1032" max="1032" width="16.54296875" bestFit="1" customWidth="1"/>
    <col min="1033" max="1033" width="20.1796875" bestFit="1" customWidth="1"/>
    <col min="1034" max="1034" width="16.54296875" bestFit="1" customWidth="1"/>
    <col min="1035" max="1035" width="20.1796875" bestFit="1" customWidth="1"/>
    <col min="1036" max="1036" width="15.453125" bestFit="1" customWidth="1"/>
    <col min="1037" max="1037" width="19.1796875" bestFit="1" customWidth="1"/>
    <col min="1038" max="1038" width="16.54296875" bestFit="1" customWidth="1"/>
    <col min="1039" max="1039" width="20.1796875" bestFit="1" customWidth="1"/>
    <col min="1040" max="1040" width="16.54296875" bestFit="1" customWidth="1"/>
    <col min="1041" max="1041" width="20.1796875" bestFit="1" customWidth="1"/>
    <col min="1042" max="1042" width="16.54296875" bestFit="1" customWidth="1"/>
    <col min="1043" max="1043" width="20.1796875" bestFit="1" customWidth="1"/>
    <col min="1044" max="1044" width="16.54296875" bestFit="1" customWidth="1"/>
    <col min="1045" max="1045" width="20.1796875" bestFit="1" customWidth="1"/>
    <col min="1046" max="1046" width="15.453125" bestFit="1" customWidth="1"/>
    <col min="1047" max="1047" width="19.1796875" bestFit="1" customWidth="1"/>
    <col min="1048" max="1048" width="16.54296875" bestFit="1" customWidth="1"/>
    <col min="1049" max="1049" width="20.1796875" bestFit="1" customWidth="1"/>
    <col min="1050" max="1050" width="16.54296875" bestFit="1" customWidth="1"/>
    <col min="1051" max="1051" width="20.1796875" bestFit="1" customWidth="1"/>
    <col min="1052" max="1052" width="16.54296875" bestFit="1" customWidth="1"/>
    <col min="1053" max="1053" width="20.1796875" bestFit="1" customWidth="1"/>
    <col min="1054" max="1054" width="16.54296875" bestFit="1" customWidth="1"/>
    <col min="1055" max="1055" width="20.1796875" bestFit="1" customWidth="1"/>
    <col min="1056" max="1056" width="15.453125" bestFit="1" customWidth="1"/>
    <col min="1057" max="1057" width="19.1796875" bestFit="1" customWidth="1"/>
    <col min="1058" max="1058" width="16.54296875" bestFit="1" customWidth="1"/>
    <col min="1059" max="1059" width="20.1796875" bestFit="1" customWidth="1"/>
    <col min="1060" max="1060" width="16.54296875" bestFit="1" customWidth="1"/>
    <col min="1061" max="1061" width="20.1796875" bestFit="1" customWidth="1"/>
    <col min="1062" max="1062" width="16.54296875" bestFit="1" customWidth="1"/>
    <col min="1063" max="1063" width="20.1796875" bestFit="1" customWidth="1"/>
    <col min="1064" max="1064" width="16.54296875" bestFit="1" customWidth="1"/>
    <col min="1065" max="1065" width="20.1796875" bestFit="1" customWidth="1"/>
    <col min="1066" max="1066" width="16.54296875" bestFit="1" customWidth="1"/>
    <col min="1067" max="1067" width="20.1796875" bestFit="1" customWidth="1"/>
    <col min="1068" max="1068" width="16.54296875" bestFit="1" customWidth="1"/>
    <col min="1069" max="1069" width="20.1796875" bestFit="1" customWidth="1"/>
    <col min="1070" max="1070" width="16.54296875" bestFit="1" customWidth="1"/>
    <col min="1071" max="1071" width="20.1796875" bestFit="1" customWidth="1"/>
    <col min="1072" max="1072" width="16.54296875" bestFit="1" customWidth="1"/>
    <col min="1073" max="1073" width="20.1796875" bestFit="1" customWidth="1"/>
    <col min="1074" max="1074" width="16.54296875" bestFit="1" customWidth="1"/>
    <col min="1075" max="1075" width="20.1796875" bestFit="1" customWidth="1"/>
    <col min="1076" max="1076" width="16.54296875" bestFit="1" customWidth="1"/>
    <col min="1077" max="1077" width="20.1796875" bestFit="1" customWidth="1"/>
    <col min="1078" max="1078" width="16.54296875" bestFit="1" customWidth="1"/>
    <col min="1079" max="1079" width="20.1796875" bestFit="1" customWidth="1"/>
    <col min="1080" max="1080" width="16.54296875" bestFit="1" customWidth="1"/>
    <col min="1081" max="1081" width="20.1796875" bestFit="1" customWidth="1"/>
    <col min="1082" max="1082" width="16.54296875" bestFit="1" customWidth="1"/>
    <col min="1083" max="1083" width="20.1796875" bestFit="1" customWidth="1"/>
    <col min="1084" max="1084" width="16.54296875" bestFit="1" customWidth="1"/>
    <col min="1085" max="1085" width="20.1796875" bestFit="1" customWidth="1"/>
    <col min="1086" max="1086" width="15.453125" bestFit="1" customWidth="1"/>
    <col min="1087" max="1087" width="19.1796875" bestFit="1" customWidth="1"/>
    <col min="1088" max="1088" width="15.453125" bestFit="1" customWidth="1"/>
    <col min="1089" max="1089" width="19.1796875" bestFit="1" customWidth="1"/>
    <col min="1090" max="1090" width="15.453125" bestFit="1" customWidth="1"/>
    <col min="1091" max="1091" width="19.1796875" bestFit="1" customWidth="1"/>
    <col min="1092" max="1092" width="16.54296875" bestFit="1" customWidth="1"/>
    <col min="1093" max="1093" width="20.1796875" bestFit="1" customWidth="1"/>
    <col min="1094" max="1094" width="17.6328125" bestFit="1" customWidth="1"/>
    <col min="1095" max="1095" width="21.26953125" bestFit="1" customWidth="1"/>
    <col min="1096" max="1096" width="17.6328125" bestFit="1" customWidth="1"/>
    <col min="1097" max="1097" width="21.26953125" bestFit="1" customWidth="1"/>
    <col min="1098" max="1098" width="17.6328125" bestFit="1" customWidth="1"/>
    <col min="1099" max="1099" width="21.26953125" bestFit="1" customWidth="1"/>
    <col min="1100" max="1100" width="17.6328125" bestFit="1" customWidth="1"/>
    <col min="1101" max="1101" width="21.26953125" bestFit="1" customWidth="1"/>
    <col min="1102" max="1102" width="17.6328125" bestFit="1" customWidth="1"/>
    <col min="1103" max="1103" width="21.26953125" bestFit="1" customWidth="1"/>
    <col min="1104" max="1104" width="17.6328125" bestFit="1" customWidth="1"/>
    <col min="1105" max="1105" width="21.26953125" bestFit="1" customWidth="1"/>
    <col min="1106" max="1106" width="17.6328125" bestFit="1" customWidth="1"/>
    <col min="1107" max="1107" width="21.26953125" bestFit="1" customWidth="1"/>
    <col min="1108" max="1108" width="17.6328125" bestFit="1" customWidth="1"/>
    <col min="1109" max="1109" width="21.26953125" bestFit="1" customWidth="1"/>
    <col min="1110" max="1110" width="16.54296875" bestFit="1" customWidth="1"/>
    <col min="1111" max="1111" width="20.1796875" bestFit="1" customWidth="1"/>
    <col min="1112" max="1112" width="16.54296875" bestFit="1" customWidth="1"/>
    <col min="1113" max="1113" width="20.1796875" bestFit="1" customWidth="1"/>
    <col min="1114" max="1114" width="17.6328125" bestFit="1" customWidth="1"/>
    <col min="1115" max="1115" width="21.26953125" bestFit="1" customWidth="1"/>
    <col min="1116" max="1116" width="17.6328125" bestFit="1" customWidth="1"/>
    <col min="1117" max="1117" width="21.26953125" bestFit="1" customWidth="1"/>
    <col min="1118" max="1118" width="17.6328125" bestFit="1" customWidth="1"/>
    <col min="1119" max="1119" width="21.26953125" bestFit="1" customWidth="1"/>
    <col min="1120" max="1120" width="16.54296875" bestFit="1" customWidth="1"/>
    <col min="1121" max="1121" width="20.1796875" bestFit="1" customWidth="1"/>
    <col min="1122" max="1122" width="17.6328125" bestFit="1" customWidth="1"/>
    <col min="1123" max="1123" width="21.26953125" bestFit="1" customWidth="1"/>
    <col min="1124" max="1124" width="17.6328125" bestFit="1" customWidth="1"/>
    <col min="1125" max="1125" width="21.26953125" bestFit="1" customWidth="1"/>
    <col min="1126" max="1126" width="17.6328125" bestFit="1" customWidth="1"/>
    <col min="1127" max="1127" width="21.26953125" bestFit="1" customWidth="1"/>
    <col min="1128" max="1128" width="17.6328125" bestFit="1" customWidth="1"/>
    <col min="1129" max="1129" width="21.26953125" bestFit="1" customWidth="1"/>
    <col min="1130" max="1130" width="17.6328125" bestFit="1" customWidth="1"/>
    <col min="1131" max="1131" width="21.26953125" bestFit="1" customWidth="1"/>
    <col min="1132" max="1132" width="17.6328125" bestFit="1" customWidth="1"/>
    <col min="1133" max="1133" width="21.26953125" bestFit="1" customWidth="1"/>
    <col min="1134" max="1134" width="17.6328125" bestFit="1" customWidth="1"/>
    <col min="1135" max="1135" width="21.26953125" bestFit="1" customWidth="1"/>
    <col min="1136" max="1136" width="17.6328125" bestFit="1" customWidth="1"/>
    <col min="1137" max="1137" width="21.26953125" bestFit="1" customWidth="1"/>
    <col min="1138" max="1138" width="17.6328125" bestFit="1" customWidth="1"/>
    <col min="1139" max="1139" width="21.26953125" bestFit="1" customWidth="1"/>
    <col min="1140" max="1140" width="17.6328125" bestFit="1" customWidth="1"/>
    <col min="1141" max="1141" width="21.26953125" bestFit="1" customWidth="1"/>
    <col min="1142" max="1142" width="17.6328125" bestFit="1" customWidth="1"/>
    <col min="1143" max="1143" width="21.26953125" bestFit="1" customWidth="1"/>
    <col min="1144" max="1144" width="16.54296875" bestFit="1" customWidth="1"/>
    <col min="1145" max="1145" width="20.1796875" bestFit="1" customWidth="1"/>
    <col min="1146" max="1146" width="17.6328125" bestFit="1" customWidth="1"/>
    <col min="1147" max="1147" width="21.26953125" bestFit="1" customWidth="1"/>
    <col min="1148" max="1148" width="17.6328125" bestFit="1" customWidth="1"/>
    <col min="1149" max="1149" width="21.26953125" bestFit="1" customWidth="1"/>
    <col min="1150" max="1150" width="17.6328125" bestFit="1" customWidth="1"/>
    <col min="1151" max="1151" width="21.26953125" bestFit="1" customWidth="1"/>
    <col min="1152" max="1152" width="17.6328125" bestFit="1" customWidth="1"/>
    <col min="1153" max="1153" width="21.26953125" bestFit="1" customWidth="1"/>
    <col min="1154" max="1154" width="17.6328125" bestFit="1" customWidth="1"/>
    <col min="1155" max="1155" width="21.26953125" bestFit="1" customWidth="1"/>
    <col min="1156" max="1156" width="16.54296875" bestFit="1" customWidth="1"/>
    <col min="1157" max="1157" width="20.1796875" bestFit="1" customWidth="1"/>
    <col min="1158" max="1158" width="16.54296875" bestFit="1" customWidth="1"/>
    <col min="1159" max="1159" width="20.1796875" bestFit="1" customWidth="1"/>
    <col min="1160" max="1160" width="17.6328125" bestFit="1" customWidth="1"/>
    <col min="1161" max="1161" width="21.26953125" bestFit="1" customWidth="1"/>
    <col min="1162" max="1162" width="17.6328125" bestFit="1" customWidth="1"/>
    <col min="1163" max="1163" width="21.26953125" bestFit="1" customWidth="1"/>
    <col min="1164" max="1164" width="17.6328125" bestFit="1" customWidth="1"/>
    <col min="1165" max="1165" width="21.26953125" bestFit="1" customWidth="1"/>
    <col min="1166" max="1166" width="16.54296875" bestFit="1" customWidth="1"/>
    <col min="1167" max="1167" width="20.1796875" bestFit="1" customWidth="1"/>
    <col min="1168" max="1168" width="17.6328125" bestFit="1" customWidth="1"/>
    <col min="1169" max="1169" width="21.26953125" bestFit="1" customWidth="1"/>
    <col min="1170" max="1170" width="17.6328125" bestFit="1" customWidth="1"/>
    <col min="1171" max="1171" width="21.26953125" bestFit="1" customWidth="1"/>
    <col min="1172" max="1172" width="17.6328125" bestFit="1" customWidth="1"/>
    <col min="1173" max="1173" width="21.26953125" bestFit="1" customWidth="1"/>
    <col min="1174" max="1174" width="17.6328125" bestFit="1" customWidth="1"/>
    <col min="1175" max="1175" width="21.26953125" bestFit="1" customWidth="1"/>
    <col min="1176" max="1176" width="17.6328125" bestFit="1" customWidth="1"/>
    <col min="1177" max="1177" width="21.26953125" bestFit="1" customWidth="1"/>
    <col min="1178" max="1178" width="17.6328125" bestFit="1" customWidth="1"/>
    <col min="1179" max="1179" width="21.26953125" bestFit="1" customWidth="1"/>
    <col min="1180" max="1180" width="17.6328125" bestFit="1" customWidth="1"/>
    <col min="1181" max="1181" width="21.26953125" bestFit="1" customWidth="1"/>
    <col min="1182" max="1182" width="17.6328125" bestFit="1" customWidth="1"/>
    <col min="1183" max="1183" width="21.26953125" bestFit="1" customWidth="1"/>
    <col min="1184" max="1184" width="17.6328125" bestFit="1" customWidth="1"/>
    <col min="1185" max="1185" width="21.26953125" bestFit="1" customWidth="1"/>
    <col min="1186" max="1186" width="17.6328125" bestFit="1" customWidth="1"/>
    <col min="1187" max="1187" width="21.26953125" bestFit="1" customWidth="1"/>
    <col min="1188" max="1188" width="15.453125" bestFit="1" customWidth="1"/>
    <col min="1189" max="1189" width="19.1796875" bestFit="1" customWidth="1"/>
    <col min="1190" max="1190" width="15.453125" bestFit="1" customWidth="1"/>
    <col min="1191" max="1191" width="19.1796875" bestFit="1" customWidth="1"/>
    <col min="1192" max="1192" width="16.54296875" bestFit="1" customWidth="1"/>
    <col min="1193" max="1193" width="20.1796875" bestFit="1" customWidth="1"/>
    <col min="1194" max="1194" width="16.54296875" bestFit="1" customWidth="1"/>
    <col min="1195" max="1195" width="20.1796875" bestFit="1" customWidth="1"/>
    <col min="1196" max="1196" width="16.54296875" bestFit="1" customWidth="1"/>
    <col min="1197" max="1197" width="20.1796875" bestFit="1" customWidth="1"/>
    <col min="1198" max="1198" width="16.54296875" bestFit="1" customWidth="1"/>
    <col min="1199" max="1199" width="20.1796875" bestFit="1" customWidth="1"/>
    <col min="1200" max="1200" width="16.54296875" bestFit="1" customWidth="1"/>
    <col min="1201" max="1201" width="20.1796875" bestFit="1" customWidth="1"/>
    <col min="1202" max="1202" width="16.54296875" bestFit="1" customWidth="1"/>
    <col min="1203" max="1203" width="20.1796875" bestFit="1" customWidth="1"/>
    <col min="1204" max="1204" width="16.54296875" bestFit="1" customWidth="1"/>
    <col min="1205" max="1205" width="20.1796875" bestFit="1" customWidth="1"/>
    <col min="1206" max="1206" width="16.54296875" bestFit="1" customWidth="1"/>
    <col min="1207" max="1207" width="20.1796875" bestFit="1" customWidth="1"/>
    <col min="1208" max="1208" width="16.54296875" bestFit="1" customWidth="1"/>
    <col min="1209" max="1209" width="20.1796875" bestFit="1" customWidth="1"/>
    <col min="1210" max="1210" width="16.54296875" bestFit="1" customWidth="1"/>
    <col min="1211" max="1211" width="20.1796875" bestFit="1" customWidth="1"/>
    <col min="1212" max="1212" width="16.54296875" bestFit="1" customWidth="1"/>
    <col min="1213" max="1213" width="20.1796875" bestFit="1" customWidth="1"/>
    <col min="1214" max="1214" width="16.54296875" bestFit="1" customWidth="1"/>
    <col min="1215" max="1215" width="20.1796875" bestFit="1" customWidth="1"/>
    <col min="1216" max="1216" width="17.6328125" bestFit="1" customWidth="1"/>
    <col min="1217" max="1217" width="21.26953125" bestFit="1" customWidth="1"/>
    <col min="1218" max="1218" width="17.6328125" bestFit="1" customWidth="1"/>
    <col min="1219" max="1219" width="21.26953125" bestFit="1" customWidth="1"/>
    <col min="1220" max="1220" width="17.6328125" bestFit="1" customWidth="1"/>
    <col min="1221" max="1221" width="21.26953125" bestFit="1" customWidth="1"/>
    <col min="1222" max="1222" width="17.6328125" bestFit="1" customWidth="1"/>
    <col min="1223" max="1223" width="21.26953125" bestFit="1" customWidth="1"/>
    <col min="1224" max="1224" width="17.6328125" bestFit="1" customWidth="1"/>
    <col min="1225" max="1225" width="21.26953125" bestFit="1" customWidth="1"/>
    <col min="1226" max="1226" width="17.6328125" bestFit="1" customWidth="1"/>
    <col min="1227" max="1227" width="21.26953125" bestFit="1" customWidth="1"/>
    <col min="1228" max="1228" width="17.6328125" bestFit="1" customWidth="1"/>
    <col min="1229" max="1229" width="21.26953125" bestFit="1" customWidth="1"/>
    <col min="1230" max="1230" width="17.6328125" bestFit="1" customWidth="1"/>
    <col min="1231" max="1231" width="21.26953125" bestFit="1" customWidth="1"/>
    <col min="1232" max="1232" width="17.6328125" bestFit="1" customWidth="1"/>
    <col min="1233" max="1233" width="21.26953125" bestFit="1" customWidth="1"/>
    <col min="1234" max="1234" width="17.6328125" bestFit="1" customWidth="1"/>
    <col min="1235" max="1235" width="21.26953125" bestFit="1" customWidth="1"/>
    <col min="1236" max="1236" width="17.6328125" bestFit="1" customWidth="1"/>
    <col min="1237" max="1237" width="21.26953125" bestFit="1" customWidth="1"/>
    <col min="1238" max="1238" width="16.54296875" bestFit="1" customWidth="1"/>
    <col min="1239" max="1239" width="20.1796875" bestFit="1" customWidth="1"/>
    <col min="1240" max="1240" width="16.54296875" bestFit="1" customWidth="1"/>
    <col min="1241" max="1241" width="20.1796875" bestFit="1" customWidth="1"/>
    <col min="1242" max="1242" width="17.6328125" bestFit="1" customWidth="1"/>
    <col min="1243" max="1243" width="21.26953125" bestFit="1" customWidth="1"/>
    <col min="1244" max="1244" width="17.6328125" bestFit="1" customWidth="1"/>
    <col min="1245" max="1245" width="21.26953125" bestFit="1" customWidth="1"/>
    <col min="1246" max="1246" width="16.54296875" bestFit="1" customWidth="1"/>
    <col min="1247" max="1247" width="20.1796875" bestFit="1" customWidth="1"/>
    <col min="1248" max="1248" width="17.6328125" bestFit="1" customWidth="1"/>
    <col min="1249" max="1249" width="21.26953125" bestFit="1" customWidth="1"/>
    <col min="1250" max="1250" width="17.6328125" bestFit="1" customWidth="1"/>
    <col min="1251" max="1251" width="21.26953125" bestFit="1" customWidth="1"/>
    <col min="1252" max="1252" width="17.6328125" bestFit="1" customWidth="1"/>
    <col min="1253" max="1253" width="21.26953125" bestFit="1" customWidth="1"/>
    <col min="1254" max="1254" width="17.6328125" bestFit="1" customWidth="1"/>
    <col min="1255" max="1255" width="21.26953125" bestFit="1" customWidth="1"/>
    <col min="1256" max="1256" width="16.54296875" bestFit="1" customWidth="1"/>
    <col min="1257" max="1257" width="20.1796875" bestFit="1" customWidth="1"/>
    <col min="1258" max="1258" width="17.6328125" bestFit="1" customWidth="1"/>
    <col min="1259" max="1259" width="21.26953125" bestFit="1" customWidth="1"/>
    <col min="1260" max="1260" width="17.6328125" bestFit="1" customWidth="1"/>
    <col min="1261" max="1261" width="21.26953125" bestFit="1" customWidth="1"/>
    <col min="1262" max="1262" width="17.6328125" bestFit="1" customWidth="1"/>
    <col min="1263" max="1263" width="21.26953125" bestFit="1" customWidth="1"/>
    <col min="1264" max="1264" width="16.54296875" bestFit="1" customWidth="1"/>
    <col min="1265" max="1265" width="20.1796875" bestFit="1" customWidth="1"/>
    <col min="1266" max="1266" width="16.54296875" bestFit="1" customWidth="1"/>
    <col min="1267" max="1267" width="20.1796875" bestFit="1" customWidth="1"/>
    <col min="1268" max="1268" width="17.6328125" bestFit="1" customWidth="1"/>
    <col min="1269" max="1269" width="21.26953125" bestFit="1" customWidth="1"/>
    <col min="1270" max="1270" width="17.6328125" bestFit="1" customWidth="1"/>
    <col min="1271" max="1271" width="21.26953125" bestFit="1" customWidth="1"/>
    <col min="1272" max="1272" width="17.6328125" bestFit="1" customWidth="1"/>
    <col min="1273" max="1273" width="21.26953125" bestFit="1" customWidth="1"/>
    <col min="1274" max="1274" width="17.6328125" bestFit="1" customWidth="1"/>
    <col min="1275" max="1275" width="21.26953125" bestFit="1" customWidth="1"/>
    <col min="1276" max="1276" width="17.6328125" bestFit="1" customWidth="1"/>
    <col min="1277" max="1277" width="21.26953125" bestFit="1" customWidth="1"/>
    <col min="1278" max="1278" width="17.6328125" bestFit="1" customWidth="1"/>
    <col min="1279" max="1279" width="21.26953125" bestFit="1" customWidth="1"/>
    <col min="1280" max="1280" width="17.6328125" bestFit="1" customWidth="1"/>
    <col min="1281" max="1281" width="21.26953125" bestFit="1" customWidth="1"/>
    <col min="1282" max="1282" width="17.6328125" bestFit="1" customWidth="1"/>
    <col min="1283" max="1283" width="21.26953125" bestFit="1" customWidth="1"/>
    <col min="1284" max="1284" width="17.6328125" bestFit="1" customWidth="1"/>
    <col min="1285" max="1285" width="21.26953125" bestFit="1" customWidth="1"/>
    <col min="1286" max="1286" width="17.6328125" bestFit="1" customWidth="1"/>
    <col min="1287" max="1287" width="21.26953125" bestFit="1" customWidth="1"/>
    <col min="1288" max="1288" width="17.6328125" bestFit="1" customWidth="1"/>
    <col min="1289" max="1289" width="21.26953125" bestFit="1" customWidth="1"/>
    <col min="1290" max="1290" width="17.6328125" bestFit="1" customWidth="1"/>
    <col min="1291" max="1291" width="21.26953125" bestFit="1" customWidth="1"/>
    <col min="1292" max="1292" width="17.6328125" bestFit="1" customWidth="1"/>
    <col min="1293" max="1293" width="21.26953125" bestFit="1" customWidth="1"/>
    <col min="1294" max="1294" width="17.6328125" bestFit="1" customWidth="1"/>
    <col min="1295" max="1295" width="21.26953125" bestFit="1" customWidth="1"/>
    <col min="1296" max="1296" width="17.6328125" bestFit="1" customWidth="1"/>
    <col min="1297" max="1297" width="21.26953125" bestFit="1" customWidth="1"/>
    <col min="1298" max="1298" width="17.6328125" bestFit="1" customWidth="1"/>
    <col min="1299" max="1299" width="21.26953125" bestFit="1" customWidth="1"/>
    <col min="1300" max="1300" width="17.6328125" bestFit="1" customWidth="1"/>
    <col min="1301" max="1301" width="21.26953125" bestFit="1" customWidth="1"/>
    <col min="1302" max="1302" width="17.6328125" bestFit="1" customWidth="1"/>
    <col min="1303" max="1303" width="21.26953125" bestFit="1" customWidth="1"/>
    <col min="1304" max="1304" width="17.6328125" bestFit="1" customWidth="1"/>
    <col min="1305" max="1305" width="21.26953125" bestFit="1" customWidth="1"/>
    <col min="1306" max="1306" width="17.6328125" bestFit="1" customWidth="1"/>
    <col min="1307" max="1307" width="21.26953125" bestFit="1" customWidth="1"/>
    <col min="1308" max="1308" width="17.6328125" bestFit="1" customWidth="1"/>
    <col min="1309" max="1309" width="21.26953125" bestFit="1" customWidth="1"/>
    <col min="1310" max="1310" width="17.6328125" bestFit="1" customWidth="1"/>
    <col min="1311" max="1311" width="21.26953125" bestFit="1" customWidth="1"/>
    <col min="1312" max="1312" width="17.6328125" bestFit="1" customWidth="1"/>
    <col min="1313" max="1313" width="21.26953125" bestFit="1" customWidth="1"/>
    <col min="1314" max="1314" width="17.6328125" bestFit="1" customWidth="1"/>
    <col min="1315" max="1315" width="21.26953125" bestFit="1" customWidth="1"/>
    <col min="1316" max="1316" width="17.6328125" bestFit="1" customWidth="1"/>
    <col min="1317" max="1317" width="21.26953125" bestFit="1" customWidth="1"/>
    <col min="1318" max="1318" width="17.6328125" bestFit="1" customWidth="1"/>
    <col min="1319" max="1319" width="21.26953125" bestFit="1" customWidth="1"/>
    <col min="1320" max="1320" width="17.6328125" bestFit="1" customWidth="1"/>
    <col min="1321" max="1321" width="21.26953125" bestFit="1" customWidth="1"/>
    <col min="1322" max="1322" width="17.6328125" bestFit="1" customWidth="1"/>
    <col min="1323" max="1323" width="21.26953125" bestFit="1" customWidth="1"/>
    <col min="1324" max="1324" width="15.453125" bestFit="1" customWidth="1"/>
    <col min="1325" max="1325" width="19.1796875" bestFit="1" customWidth="1"/>
    <col min="1326" max="1326" width="16.54296875" bestFit="1" customWidth="1"/>
    <col min="1327" max="1327" width="20.1796875" bestFit="1" customWidth="1"/>
    <col min="1328" max="1328" width="12.453125" bestFit="1" customWidth="1"/>
  </cols>
  <sheetData>
    <row r="1" spans="2:7">
      <c r="B1" s="11" t="s">
        <v>1489</v>
      </c>
      <c r="C1" s="12" t="s">
        <v>4328</v>
      </c>
    </row>
    <row r="2" spans="2:7">
      <c r="B2" s="11" t="s">
        <v>704</v>
      </c>
      <c r="C2" s="12" t="s">
        <v>4328</v>
      </c>
    </row>
    <row r="4" spans="2:7" ht="13">
      <c r="B4" s="11" t="s">
        <v>4326</v>
      </c>
      <c r="C4" s="11" t="s">
        <v>4325</v>
      </c>
      <c r="D4" s="12"/>
      <c r="E4" s="12"/>
      <c r="F4" s="13"/>
    </row>
    <row r="5" spans="2:7" ht="13">
      <c r="B5" s="11" t="s">
        <v>4323</v>
      </c>
      <c r="C5" s="12" t="s">
        <v>651</v>
      </c>
      <c r="D5" s="12" t="s">
        <v>3001</v>
      </c>
      <c r="E5" s="12" t="s">
        <v>4324</v>
      </c>
      <c r="F5" s="13" t="s">
        <v>4331</v>
      </c>
    </row>
    <row r="6" spans="2:7">
      <c r="B6" s="14" t="s">
        <v>2195</v>
      </c>
      <c r="C6" s="15"/>
      <c r="D6" s="15">
        <v>18</v>
      </c>
      <c r="E6" s="15">
        <v>18</v>
      </c>
      <c r="F6" s="19" t="s">
        <v>4329</v>
      </c>
      <c r="G6" s="10"/>
    </row>
    <row r="7" spans="2:7">
      <c r="B7" s="14" t="s">
        <v>486</v>
      </c>
      <c r="C7" s="15">
        <v>2</v>
      </c>
      <c r="D7" s="15">
        <v>14</v>
      </c>
      <c r="E7" s="15">
        <v>16</v>
      </c>
      <c r="F7" s="19" t="s">
        <v>4330</v>
      </c>
    </row>
    <row r="8" spans="2:7">
      <c r="B8" s="14" t="s">
        <v>934</v>
      </c>
      <c r="C8" s="15"/>
      <c r="D8" s="15">
        <v>25</v>
      </c>
      <c r="E8" s="15">
        <v>25</v>
      </c>
      <c r="F8" s="19" t="s">
        <v>4329</v>
      </c>
    </row>
    <row r="9" spans="2:7">
      <c r="B9" s="14" t="s">
        <v>2579</v>
      </c>
      <c r="C9" s="15"/>
      <c r="D9" s="15">
        <v>9</v>
      </c>
      <c r="E9" s="15">
        <v>9</v>
      </c>
      <c r="F9" s="19" t="s">
        <v>4329</v>
      </c>
    </row>
    <row r="10" spans="2:7">
      <c r="B10" s="14" t="s">
        <v>2792</v>
      </c>
      <c r="C10" s="15">
        <v>24</v>
      </c>
      <c r="D10" s="15">
        <v>363</v>
      </c>
      <c r="E10" s="15">
        <v>387</v>
      </c>
      <c r="F10" s="19" t="s">
        <v>4329</v>
      </c>
    </row>
    <row r="11" spans="2:7">
      <c r="B11" s="14" t="s">
        <v>894</v>
      </c>
      <c r="C11" s="15"/>
      <c r="D11" s="15">
        <v>16</v>
      </c>
      <c r="E11" s="15">
        <v>16</v>
      </c>
      <c r="F11" s="19" t="s">
        <v>4329</v>
      </c>
    </row>
    <row r="12" spans="2:7">
      <c r="B12" s="14" t="s">
        <v>4324</v>
      </c>
      <c r="C12" s="15">
        <v>26</v>
      </c>
      <c r="D12" s="15">
        <v>445</v>
      </c>
      <c r="E12" s="15">
        <v>471</v>
      </c>
      <c r="F12" s="12"/>
    </row>
    <row r="13" spans="2:7">
      <c r="B13" s="14" t="s">
        <v>4332</v>
      </c>
      <c r="C13" s="12"/>
      <c r="D13" s="12"/>
      <c r="E13" s="16">
        <f>GETPIVOTDATA("JOBNBR",$B$4)/12</f>
        <v>39.25</v>
      </c>
      <c r="F13" s="16"/>
    </row>
    <row r="14" spans="2:7">
      <c r="B14" s="14" t="s">
        <v>4333</v>
      </c>
      <c r="C14" s="15"/>
      <c r="D14" s="15"/>
      <c r="E14" s="15">
        <v>2</v>
      </c>
      <c r="F14" s="12"/>
    </row>
    <row r="15" spans="2:7">
      <c r="B15" s="14" t="s">
        <v>4334</v>
      </c>
      <c r="C15" s="12"/>
      <c r="D15" s="17">
        <v>0.96599999999999997</v>
      </c>
      <c r="E15" s="15">
        <v>2</v>
      </c>
      <c r="F15" s="12"/>
    </row>
    <row r="16" spans="2:7">
      <c r="B16" s="14" t="s">
        <v>4335</v>
      </c>
      <c r="C16" s="12"/>
      <c r="D16" s="17">
        <v>3.4000000000000002E-2</v>
      </c>
      <c r="E16" s="15">
        <v>0.5</v>
      </c>
      <c r="F16" s="18" t="s">
        <v>4337</v>
      </c>
    </row>
    <row r="18" spans="2:6">
      <c r="B18" s="14" t="s">
        <v>4336</v>
      </c>
      <c r="C18" s="12"/>
      <c r="D18" s="12"/>
      <c r="E18" s="12">
        <v>53</v>
      </c>
      <c r="F18" s="12"/>
    </row>
    <row r="19" spans="2:6">
      <c r="B19" s="14" t="s">
        <v>4333</v>
      </c>
      <c r="C19" s="12"/>
      <c r="D19" s="12"/>
      <c r="E19" s="12">
        <v>3.5</v>
      </c>
      <c r="F19" s="12"/>
    </row>
    <row r="20" spans="2:6" ht="43" customHeight="1">
      <c r="B20" s="14" t="s">
        <v>4334</v>
      </c>
      <c r="C20" s="12"/>
      <c r="D20" s="17">
        <v>0.9</v>
      </c>
      <c r="E20" s="15">
        <v>3</v>
      </c>
      <c r="F20" s="20" t="s">
        <v>4338</v>
      </c>
    </row>
    <row r="21" spans="2:6">
      <c r="B21" s="14" t="s">
        <v>4335</v>
      </c>
      <c r="C21" s="12"/>
      <c r="D21" s="17">
        <v>0.1</v>
      </c>
      <c r="E21" s="18">
        <v>0.5</v>
      </c>
      <c r="F21" s="18" t="s">
        <v>4337</v>
      </c>
    </row>
  </sheetData>
  <phoneticPr fontId="3" type="noConversion"/>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sqref="A1:A26"/>
    </sheetView>
  </sheetViews>
  <sheetFormatPr defaultRowHeight="12.5"/>
  <sheetData>
    <row r="1" spans="1:1">
      <c r="A1" t="s">
        <v>3767</v>
      </c>
    </row>
    <row r="2" spans="1:1">
      <c r="A2" t="s">
        <v>3768</v>
      </c>
    </row>
    <row r="3" spans="1:1">
      <c r="A3" t="s">
        <v>3769</v>
      </c>
    </row>
    <row r="4" spans="1:1">
      <c r="A4" t="s">
        <v>3770</v>
      </c>
    </row>
    <row r="5" spans="1:1">
      <c r="A5" t="s">
        <v>3771</v>
      </c>
    </row>
    <row r="6" spans="1:1">
      <c r="A6" t="s">
        <v>3772</v>
      </c>
    </row>
    <row r="7" spans="1:1">
      <c r="A7" t="s">
        <v>3773</v>
      </c>
    </row>
    <row r="8" spans="1:1">
      <c r="A8" t="s">
        <v>3774</v>
      </c>
    </row>
    <row r="9" spans="1:1">
      <c r="A9" t="s">
        <v>3775</v>
      </c>
    </row>
    <row r="10" spans="1:1">
      <c r="A10" t="s">
        <v>3776</v>
      </c>
    </row>
    <row r="11" spans="1:1">
      <c r="A11" t="s">
        <v>3777</v>
      </c>
    </row>
    <row r="12" spans="1:1">
      <c r="A12" t="s">
        <v>3778</v>
      </c>
    </row>
    <row r="13" spans="1:1">
      <c r="A13" t="s">
        <v>3779</v>
      </c>
    </row>
    <row r="14" spans="1:1">
      <c r="A14" t="s">
        <v>3780</v>
      </c>
    </row>
    <row r="15" spans="1:1">
      <c r="A15" t="s">
        <v>3781</v>
      </c>
    </row>
    <row r="16" spans="1:1">
      <c r="A16" t="s">
        <v>3782</v>
      </c>
    </row>
    <row r="17" spans="1:1">
      <c r="A17" t="s">
        <v>3783</v>
      </c>
    </row>
    <row r="18" spans="1:1">
      <c r="A18" t="s">
        <v>3784</v>
      </c>
    </row>
    <row r="19" spans="1:1">
      <c r="A19" t="s">
        <v>3785</v>
      </c>
    </row>
    <row r="20" spans="1:1">
      <c r="A20" t="s">
        <v>3786</v>
      </c>
    </row>
    <row r="21" spans="1:1">
      <c r="A21" t="s">
        <v>3787</v>
      </c>
    </row>
    <row r="22" spans="1:1">
      <c r="A22" t="s">
        <v>3788</v>
      </c>
    </row>
    <row r="23" spans="1:1">
      <c r="A23" t="s">
        <v>3789</v>
      </c>
    </row>
    <row r="24" spans="1:1">
      <c r="A24" t="s">
        <v>3790</v>
      </c>
    </row>
    <row r="25" spans="1:1">
      <c r="A25" t="s">
        <v>3791</v>
      </c>
    </row>
    <row r="26" spans="1:1">
      <c r="A26" t="s">
        <v>3792</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 1</vt:lpstr>
      <vt:lpstr>ISS_Rough data</vt:lpstr>
      <vt:lpstr>ISS Analysis</vt:lpstr>
      <vt:lpstr>SQL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Li/GZM/CN</dc:creator>
  <cp:lastModifiedBy>Samson Wu</cp:lastModifiedBy>
  <dcterms:created xsi:type="dcterms:W3CDTF">2014-12-01T06:21:46Z</dcterms:created>
  <dcterms:modified xsi:type="dcterms:W3CDTF">2014-12-04T07:37:23Z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