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works\PROJMAN\"/>
    </mc:Choice>
  </mc:AlternateContent>
  <xr:revisionPtr revIDLastSave="0" documentId="13_ncr:1_{5111A91D-743F-4CD5-B734-96D7667B49CB}" xr6:coauthVersionLast="47" xr6:coauthVersionMax="47" xr10:uidLastSave="{00000000-0000-0000-0000-000000000000}"/>
  <bookViews>
    <workbookView xWindow="-108" yWindow="-108" windowWidth="23256" windowHeight="12456" xr2:uid="{4351133B-0CD4-49BC-8021-01411515B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E16" i="1" s="1"/>
  <c r="E20" i="1" s="1"/>
  <c r="C7" i="1"/>
  <c r="E7" i="1" s="1"/>
  <c r="C8" i="1"/>
  <c r="E8" i="1" s="1"/>
  <c r="C9" i="1"/>
  <c r="E9" i="1" s="1"/>
  <c r="C10" i="1"/>
  <c r="E10" i="1" s="1"/>
  <c r="C6" i="1"/>
  <c r="E6" i="1" s="1"/>
  <c r="E11" i="1" l="1"/>
</calcChain>
</file>

<file path=xl/sharedStrings.xml><?xml version="1.0" encoding="utf-8"?>
<sst xmlns="http://schemas.openxmlformats.org/spreadsheetml/2006/main" count="35" uniqueCount="32">
  <si>
    <t>Project Duration: 12 months</t>
  </si>
  <si>
    <t>Estimated Cost: Manpower</t>
  </si>
  <si>
    <t>ROLE</t>
  </si>
  <si>
    <t>COUNT</t>
  </si>
  <si>
    <t>MONTHLY SALARY</t>
  </si>
  <si>
    <t>RAMS Corner:                                                                                                                   Ticketing Service System</t>
  </si>
  <si>
    <t>Documentation Manager</t>
  </si>
  <si>
    <t>Team Member</t>
  </si>
  <si>
    <t>Product Owner</t>
  </si>
  <si>
    <t>Scrum Master</t>
  </si>
  <si>
    <t>Project Manager</t>
  </si>
  <si>
    <t>SUM</t>
  </si>
  <si>
    <t>TOTAL SALARY (12MOS)</t>
  </si>
  <si>
    <t>Cost Estimate for Manpower</t>
  </si>
  <si>
    <t>Estimated Cost: Hardware</t>
  </si>
  <si>
    <t>Dedicated Server</t>
  </si>
  <si>
    <t>ITEM</t>
  </si>
  <si>
    <t xml:space="preserve">SUM </t>
  </si>
  <si>
    <t>Cost Estimate for Hardware</t>
  </si>
  <si>
    <t>Legacy</t>
  </si>
  <si>
    <t>Hosting and Security</t>
  </si>
  <si>
    <t>SSL Certification</t>
  </si>
  <si>
    <t>Professional Email</t>
  </si>
  <si>
    <t>Domain Subscription</t>
  </si>
  <si>
    <t>Storage (25GB)</t>
  </si>
  <si>
    <t>UNIT</t>
  </si>
  <si>
    <t>UNIT PRICE</t>
  </si>
  <si>
    <t>ANNUAL UNIT PRICE (12MOS)</t>
  </si>
  <si>
    <t>Equipments</t>
  </si>
  <si>
    <t>Administrator</t>
  </si>
  <si>
    <t>Utilities</t>
  </si>
  <si>
    <t>Covered by the APC-ITRO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</si>
</sst>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₱-464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274320</xdr:rowOff>
    </xdr:from>
    <xdr:to>
      <xdr:col>0</xdr:col>
      <xdr:colOff>1273386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271571-E6CB-341B-D4A5-3108A52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320"/>
          <a:ext cx="1273386" cy="716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6634-9A3C-4E38-97B3-EE240547C724}">
  <dimension ref="A1:E25"/>
  <sheetViews>
    <sheetView tabSelected="1" topLeftCell="A14" zoomScale="133" zoomScaleNormal="190" workbookViewId="0">
      <selection activeCell="B27" sqref="B27"/>
    </sheetView>
  </sheetViews>
  <sheetFormatPr defaultRowHeight="14.4" x14ac:dyDescent="0.3"/>
  <cols>
    <col min="1" max="1" width="26.21875" customWidth="1"/>
    <col min="2" max="2" width="21.5546875" customWidth="1"/>
    <col min="3" max="3" width="19.33203125" customWidth="1"/>
    <col min="4" max="4" width="9.33203125" customWidth="1"/>
    <col min="5" max="5" width="17.6640625" customWidth="1"/>
  </cols>
  <sheetData>
    <row r="1" spans="1:5" ht="74.400000000000006" customHeight="1" x14ac:dyDescent="0.3">
      <c r="A1" s="13" t="s">
        <v>5</v>
      </c>
      <c r="B1" s="13"/>
      <c r="C1" s="13"/>
      <c r="D1" s="13"/>
      <c r="E1" s="13"/>
    </row>
    <row r="2" spans="1:5" s="1" customFormat="1" ht="28.8" customHeight="1" x14ac:dyDescent="0.3">
      <c r="A2" s="13"/>
      <c r="B2" s="13"/>
      <c r="C2" s="13"/>
      <c r="D2" s="13"/>
      <c r="E2" s="13"/>
    </row>
    <row r="3" spans="1:5" ht="22.8" customHeight="1" x14ac:dyDescent="0.3">
      <c r="A3" s="14" t="s">
        <v>0</v>
      </c>
      <c r="B3" s="15"/>
      <c r="C3" s="15"/>
      <c r="D3" s="15"/>
      <c r="E3" s="15"/>
    </row>
    <row r="4" spans="1:5" ht="28.2" customHeight="1" x14ac:dyDescent="0.3">
      <c r="A4" s="16" t="s">
        <v>1</v>
      </c>
      <c r="B4" s="17"/>
      <c r="C4" s="17"/>
      <c r="D4" s="17"/>
      <c r="E4" s="17"/>
    </row>
    <row r="5" spans="1:5" s="1" customFormat="1" ht="28.8" customHeight="1" x14ac:dyDescent="0.3">
      <c r="A5" s="3" t="s">
        <v>2</v>
      </c>
      <c r="B5" s="3" t="s">
        <v>4</v>
      </c>
      <c r="C5" s="5" t="s">
        <v>12</v>
      </c>
      <c r="D5" s="3" t="s">
        <v>3</v>
      </c>
      <c r="E5" s="3" t="s">
        <v>11</v>
      </c>
    </row>
    <row r="6" spans="1:5" x14ac:dyDescent="0.3">
      <c r="A6" s="2" t="s">
        <v>10</v>
      </c>
      <c r="B6" s="4">
        <v>52491</v>
      </c>
      <c r="C6" s="6">
        <f>B6*12</f>
        <v>629892</v>
      </c>
      <c r="D6" s="2">
        <v>1</v>
      </c>
      <c r="E6" s="4">
        <f>C6*D6</f>
        <v>629892</v>
      </c>
    </row>
    <row r="7" spans="1:5" x14ac:dyDescent="0.3">
      <c r="A7" s="2" t="s">
        <v>9</v>
      </c>
      <c r="B7" s="4">
        <v>57830</v>
      </c>
      <c r="C7" s="6">
        <f t="shared" ref="C7:C10" si="0">B7*12</f>
        <v>693960</v>
      </c>
      <c r="D7" s="2">
        <v>1</v>
      </c>
      <c r="E7" s="4">
        <f t="shared" ref="E7:E10" si="1">C7*D7</f>
        <v>693960</v>
      </c>
    </row>
    <row r="8" spans="1:5" x14ac:dyDescent="0.3">
      <c r="A8" s="2" t="s">
        <v>8</v>
      </c>
      <c r="B8" s="4">
        <v>49421</v>
      </c>
      <c r="C8" s="6">
        <f t="shared" si="0"/>
        <v>593052</v>
      </c>
      <c r="D8" s="2">
        <v>1</v>
      </c>
      <c r="E8" s="4">
        <f t="shared" si="1"/>
        <v>593052</v>
      </c>
    </row>
    <row r="9" spans="1:5" x14ac:dyDescent="0.3">
      <c r="A9" s="2" t="s">
        <v>6</v>
      </c>
      <c r="B9" s="4">
        <v>32255</v>
      </c>
      <c r="C9" s="6">
        <f t="shared" si="0"/>
        <v>387060</v>
      </c>
      <c r="D9" s="2">
        <v>1</v>
      </c>
      <c r="E9" s="4">
        <f t="shared" si="1"/>
        <v>387060</v>
      </c>
    </row>
    <row r="10" spans="1:5" x14ac:dyDescent="0.3">
      <c r="A10" s="2" t="s">
        <v>7</v>
      </c>
      <c r="B10" s="4">
        <v>24534</v>
      </c>
      <c r="C10" s="6">
        <f t="shared" si="0"/>
        <v>294408</v>
      </c>
      <c r="D10" s="2">
        <v>3</v>
      </c>
      <c r="E10" s="4">
        <f t="shared" si="1"/>
        <v>883224</v>
      </c>
    </row>
    <row r="11" spans="1:5" x14ac:dyDescent="0.3">
      <c r="A11" s="9" t="s">
        <v>13</v>
      </c>
      <c r="B11" s="9"/>
      <c r="C11" s="9"/>
      <c r="D11" s="9"/>
      <c r="E11" s="7">
        <f>SUM(E6:E10)</f>
        <v>3187188</v>
      </c>
    </row>
    <row r="12" spans="1:5" x14ac:dyDescent="0.3">
      <c r="A12" s="10" t="s">
        <v>14</v>
      </c>
      <c r="B12" s="11"/>
      <c r="C12" s="11"/>
      <c r="D12" s="11"/>
      <c r="E12" s="11"/>
    </row>
    <row r="13" spans="1:5" x14ac:dyDescent="0.3">
      <c r="A13" s="21" t="s">
        <v>16</v>
      </c>
      <c r="B13" s="12"/>
      <c r="C13" s="12"/>
      <c r="D13" s="12"/>
      <c r="E13" s="8" t="s">
        <v>17</v>
      </c>
    </row>
    <row r="14" spans="1:5" x14ac:dyDescent="0.3">
      <c r="A14" s="18" t="s">
        <v>15</v>
      </c>
      <c r="B14" s="19"/>
      <c r="C14" s="19"/>
      <c r="D14" s="20"/>
      <c r="E14" s="4" t="s">
        <v>19</v>
      </c>
    </row>
    <row r="15" spans="1:5" x14ac:dyDescent="0.3">
      <c r="A15" s="10" t="s">
        <v>20</v>
      </c>
      <c r="B15" s="11"/>
      <c r="C15" s="11"/>
      <c r="D15" s="11"/>
      <c r="E15" s="11"/>
    </row>
    <row r="16" spans="1:5" x14ac:dyDescent="0.3">
      <c r="A16" s="2" t="s">
        <v>23</v>
      </c>
      <c r="B16" s="22">
        <v>329</v>
      </c>
      <c r="C16" s="22">
        <f>B16*12</f>
        <v>3948</v>
      </c>
      <c r="D16" s="25">
        <v>1</v>
      </c>
      <c r="E16" s="22">
        <f>C16*D16</f>
        <v>3948</v>
      </c>
    </row>
    <row r="17" spans="1:5" x14ac:dyDescent="0.3">
      <c r="A17" s="2" t="s">
        <v>21</v>
      </c>
      <c r="B17" s="23"/>
      <c r="C17" s="23"/>
      <c r="D17" s="26"/>
      <c r="E17" s="23"/>
    </row>
    <row r="18" spans="1:5" x14ac:dyDescent="0.3">
      <c r="A18" s="2" t="s">
        <v>22</v>
      </c>
      <c r="B18" s="23"/>
      <c r="C18" s="23"/>
      <c r="D18" s="26"/>
      <c r="E18" s="23"/>
    </row>
    <row r="19" spans="1:5" x14ac:dyDescent="0.3">
      <c r="A19" s="2" t="s">
        <v>24</v>
      </c>
      <c r="B19" s="24"/>
      <c r="C19" s="24"/>
      <c r="D19" s="27"/>
      <c r="E19" s="24"/>
    </row>
    <row r="20" spans="1:5" x14ac:dyDescent="0.3">
      <c r="A20" s="9" t="s">
        <v>18</v>
      </c>
      <c r="B20" s="9"/>
      <c r="C20" s="9"/>
      <c r="D20" s="9"/>
      <c r="E20" s="7">
        <f>SUM(E15:E19)</f>
        <v>3948</v>
      </c>
    </row>
    <row r="21" spans="1:5" x14ac:dyDescent="0.3">
      <c r="A21" s="16" t="s">
        <v>1</v>
      </c>
      <c r="B21" s="17"/>
      <c r="C21" s="17"/>
      <c r="D21" s="17"/>
      <c r="E21" s="17"/>
    </row>
    <row r="22" spans="1:5" ht="28.8" x14ac:dyDescent="0.3">
      <c r="A22" s="3" t="s">
        <v>25</v>
      </c>
      <c r="B22" s="3" t="s">
        <v>26</v>
      </c>
      <c r="C22" s="5" t="s">
        <v>27</v>
      </c>
      <c r="D22" s="3" t="s">
        <v>3</v>
      </c>
      <c r="E22" s="3" t="s">
        <v>11</v>
      </c>
    </row>
    <row r="23" spans="1:5" x14ac:dyDescent="0.3">
      <c r="A23" s="2" t="s">
        <v>28</v>
      </c>
      <c r="B23" s="28" t="s">
        <v>31</v>
      </c>
      <c r="C23" s="29"/>
      <c r="D23" s="29"/>
      <c r="E23" s="30"/>
    </row>
    <row r="24" spans="1:5" x14ac:dyDescent="0.3">
      <c r="A24" s="2" t="s">
        <v>29</v>
      </c>
      <c r="B24" s="31"/>
      <c r="C24" s="32"/>
      <c r="D24" s="32"/>
      <c r="E24" s="33"/>
    </row>
    <row r="25" spans="1:5" x14ac:dyDescent="0.3">
      <c r="A25" s="2" t="s">
        <v>30</v>
      </c>
      <c r="B25" s="34"/>
      <c r="C25" s="35"/>
      <c r="D25" s="35"/>
      <c r="E25" s="36"/>
    </row>
  </sheetData>
  <mergeCells count="15">
    <mergeCell ref="A20:D20"/>
    <mergeCell ref="A21:E21"/>
    <mergeCell ref="B23:E25"/>
    <mergeCell ref="A1:E2"/>
    <mergeCell ref="A3:E3"/>
    <mergeCell ref="A4:E4"/>
    <mergeCell ref="A14:D14"/>
    <mergeCell ref="A13:D13"/>
    <mergeCell ref="A11:D11"/>
    <mergeCell ref="A15:E15"/>
    <mergeCell ref="A12:E12"/>
    <mergeCell ref="B16:B19"/>
    <mergeCell ref="C16:C19"/>
    <mergeCell ref="D16:D19"/>
    <mergeCell ref="E16:E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Kieyl Ponce</dc:creator>
  <cp:lastModifiedBy>Kieyl Ponce</cp:lastModifiedBy>
  <dcterms:created xsi:type="dcterms:W3CDTF">2023-06-01T08:04:21Z</dcterms:created>
  <dcterms:modified xsi:type="dcterms:W3CDTF">2023-06-03T22:06:33Z</dcterms:modified>
</cp:coreProperties>
</file>