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Desktop/R Studio/APECS-master-repos/ALL_DATA/TIFF_seagrass/2018_data_efforts/"/>
    </mc:Choice>
  </mc:AlternateContent>
  <xr:revisionPtr revIDLastSave="0" documentId="13_ncr:40009_{E6EB4C88-01A8-0942-A46C-3A05BCAA6293}" xr6:coauthVersionLast="38" xr6:coauthVersionMax="38" xr10:uidLastSave="{00000000-0000-0000-0000-000000000000}"/>
  <bookViews>
    <workbookView xWindow="2780" yWindow="1560" windowWidth="28040" windowHeight="17440"/>
  </bookViews>
  <sheets>
    <sheet name="alldat" sheetId="1" r:id="rId1"/>
  </sheets>
  <calcPr calcId="0"/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D31" i="1"/>
  <c r="D30" i="1"/>
  <c r="D29" i="1"/>
</calcChain>
</file>

<file path=xl/sharedStrings.xml><?xml version="1.0" encoding="utf-8"?>
<sst xmlns="http://schemas.openxmlformats.org/spreadsheetml/2006/main" count="95" uniqueCount="43">
  <si>
    <t>site</t>
  </si>
  <si>
    <t>sed_qual1</t>
  </si>
  <si>
    <t>sed_qual2</t>
  </si>
  <si>
    <t>sed1_edge</t>
  </si>
  <si>
    <t>sed1_inside</t>
  </si>
  <si>
    <t>sed1_outside</t>
  </si>
  <si>
    <t>sed2_edge</t>
  </si>
  <si>
    <t>sed2_inside</t>
  </si>
  <si>
    <t>sed2_outside</t>
  </si>
  <si>
    <t>sed1_site_avg</t>
  </si>
  <si>
    <t>sed2_site_avg</t>
  </si>
  <si>
    <t>sedall_site_avg</t>
  </si>
  <si>
    <t>sed1_abovegrass</t>
  </si>
  <si>
    <t>sed2_abovegrass</t>
  </si>
  <si>
    <t>Big Clam Bay</t>
  </si>
  <si>
    <t>sand</t>
  </si>
  <si>
    <t>Big Tree Bay</t>
  </si>
  <si>
    <t>Blanquizal Bay</t>
  </si>
  <si>
    <t>Chusini</t>
  </si>
  <si>
    <t>mud</t>
  </si>
  <si>
    <t>Dunbar Inlet</t>
  </si>
  <si>
    <t>Garcia Cove</t>
  </si>
  <si>
    <t>Goat Mouth Inlet</t>
  </si>
  <si>
    <t>Guktu Cove</t>
  </si>
  <si>
    <t>Hauti Island</t>
  </si>
  <si>
    <t>Kaguk Cove</t>
  </si>
  <si>
    <t>Kinani</t>
  </si>
  <si>
    <t>Mushroom Island</t>
  </si>
  <si>
    <t>N Fish Egg Island</t>
  </si>
  <si>
    <t>Natzuhini Bay 1</t>
  </si>
  <si>
    <t>Natzuhini Bay 2</t>
  </si>
  <si>
    <t>North Pass</t>
  </si>
  <si>
    <t>Nossuk Bay 1</t>
  </si>
  <si>
    <t>Nossuk Bay 2</t>
  </si>
  <si>
    <t>Port Caldera</t>
  </si>
  <si>
    <t>Port Refugio</t>
  </si>
  <si>
    <t>S Fish Egg Island</t>
  </si>
  <si>
    <t>S Wadleigh Island</t>
  </si>
  <si>
    <t>Salt Lake Bay</t>
  </si>
  <si>
    <t>Shinaku Inlet</t>
  </si>
  <si>
    <t>Soda Bay</t>
  </si>
  <si>
    <t>Sukkwan Narrows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</si>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</sst>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left"/>
    </xf>
    <xf numFmtId="164" fontId="14" fillId="33" borderId="0" xfId="0" applyNumberFormat="1" applyFont="1" applyFill="1" applyAlignment="1">
      <alignment horizontal="left"/>
    </xf>
    <xf numFmtId="0" fontId="0" fillId="34" borderId="0" xfId="0" applyFill="1" applyAlignment="1">
      <alignment horizontal="left"/>
    </xf>
    <xf numFmtId="164" fontId="0" fillId="34" borderId="0" xfId="0" applyNumberFormat="1" applyFill="1" applyAlignment="1">
      <alignment horizontal="left"/>
    </xf>
    <xf numFmtId="164" fontId="14" fillId="34" borderId="0" xfId="0" applyNumberFormat="1" applyFont="1" applyFill="1" applyAlignment="1">
      <alignment horizontal="left"/>
    </xf>
    <xf numFmtId="0" fontId="0" fillId="35" borderId="0" xfId="0" applyFill="1" applyAlignment="1">
      <alignment horizontal="left"/>
    </xf>
    <xf numFmtId="164" fontId="0" fillId="35" borderId="0" xfId="0" applyNumberFormat="1" applyFill="1" applyAlignment="1">
      <alignment horizontal="left"/>
    </xf>
    <xf numFmtId="164" fontId="14" fillId="35" borderId="0" xfId="0" applyNumberFormat="1" applyFont="1" applyFill="1" applyAlignment="1">
      <alignment horizontal="left"/>
    </xf>
    <xf numFmtId="164" fontId="0" fillId="0" borderId="0" xfId="0" applyNumberFormat="1"/>
    <xf numFmtId="0" fontId="0" fillId="0" borderId="0" xfId="0" applyFon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C23" sqref="C23"/>
    </sheetView>
  </sheetViews>
  <sheetFormatPr baseColWidth="10" defaultRowHeight="16" x14ac:dyDescent="0.2"/>
  <cols>
    <col min="1" max="1" width="17" customWidth="1"/>
    <col min="10" max="10" width="10.83203125" style="3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8</v>
      </c>
      <c r="H1" s="1" t="s">
        <v>6</v>
      </c>
      <c r="I1" s="1" t="s">
        <v>7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14"/>
      <c r="R1" s="1"/>
      <c r="S1" s="1"/>
    </row>
    <row r="2" spans="1:19" x14ac:dyDescent="0.2">
      <c r="A2" s="4" t="s">
        <v>14</v>
      </c>
      <c r="B2" s="4" t="s">
        <v>42</v>
      </c>
      <c r="C2" s="4" t="s">
        <v>15</v>
      </c>
      <c r="D2" s="5">
        <v>7</v>
      </c>
      <c r="E2" s="5">
        <v>4</v>
      </c>
      <c r="F2" s="5">
        <v>4</v>
      </c>
      <c r="G2" s="5">
        <v>4.5999999999999996</v>
      </c>
      <c r="H2" s="5">
        <v>7</v>
      </c>
      <c r="I2" s="5">
        <v>4</v>
      </c>
      <c r="J2" s="6">
        <v>5</v>
      </c>
      <c r="K2" s="5">
        <v>5.2</v>
      </c>
      <c r="L2" s="5">
        <v>5.0999999999999996</v>
      </c>
      <c r="M2" s="5">
        <v>5.5</v>
      </c>
      <c r="N2" s="5">
        <v>5.8</v>
      </c>
    </row>
    <row r="3" spans="1:19" x14ac:dyDescent="0.2">
      <c r="A3" s="4" t="s">
        <v>16</v>
      </c>
      <c r="B3" s="4" t="s">
        <v>42</v>
      </c>
      <c r="C3" s="4" t="s">
        <v>15</v>
      </c>
      <c r="D3" s="5">
        <v>4</v>
      </c>
      <c r="E3" s="5">
        <v>4</v>
      </c>
      <c r="F3" s="5">
        <v>3</v>
      </c>
      <c r="G3" s="5">
        <v>6.8</v>
      </c>
      <c r="H3" s="5">
        <v>5.6</v>
      </c>
      <c r="I3" s="5">
        <v>2.8</v>
      </c>
      <c r="J3" s="6">
        <v>3.6666666666666701</v>
      </c>
      <c r="K3" s="5">
        <v>5.06666666666667</v>
      </c>
      <c r="L3" s="5">
        <v>4.3666666666666698</v>
      </c>
      <c r="M3" s="5">
        <v>4</v>
      </c>
      <c r="N3" s="5">
        <v>6.2</v>
      </c>
    </row>
    <row r="4" spans="1:19" x14ac:dyDescent="0.2">
      <c r="A4" s="7" t="s">
        <v>17</v>
      </c>
      <c r="B4" s="7" t="s">
        <v>15</v>
      </c>
      <c r="C4" s="7" t="s">
        <v>15</v>
      </c>
      <c r="D4" s="8">
        <v>3.8</v>
      </c>
      <c r="E4" s="8">
        <v>3.8</v>
      </c>
      <c r="F4" s="8">
        <v>3</v>
      </c>
      <c r="G4" s="8">
        <v>7.2</v>
      </c>
      <c r="H4" s="8">
        <v>7</v>
      </c>
      <c r="I4" s="8">
        <v>2.6</v>
      </c>
      <c r="J4" s="9">
        <v>3.5333333333333301</v>
      </c>
      <c r="K4" s="8">
        <v>5.6</v>
      </c>
      <c r="L4" s="8">
        <v>4.56666666666667</v>
      </c>
      <c r="M4" s="8">
        <v>3.8</v>
      </c>
      <c r="N4" s="8">
        <v>7.1</v>
      </c>
    </row>
    <row r="5" spans="1:19" x14ac:dyDescent="0.2">
      <c r="A5" s="10" t="s">
        <v>18</v>
      </c>
      <c r="B5" s="10" t="s">
        <v>19</v>
      </c>
      <c r="C5" s="10" t="s">
        <v>19</v>
      </c>
      <c r="D5" s="11">
        <v>1.8</v>
      </c>
      <c r="E5" s="11">
        <v>1</v>
      </c>
      <c r="F5" s="11">
        <v>1</v>
      </c>
      <c r="G5" s="11">
        <v>3.4</v>
      </c>
      <c r="H5" s="11">
        <v>1</v>
      </c>
      <c r="I5" s="11">
        <v>1</v>
      </c>
      <c r="J5" s="12">
        <v>1.2666666666666699</v>
      </c>
      <c r="K5" s="11">
        <v>1.8</v>
      </c>
      <c r="L5" s="11">
        <v>1.5333333333333301</v>
      </c>
      <c r="M5" s="11">
        <v>1.4</v>
      </c>
      <c r="N5" s="11">
        <v>2.2000000000000002</v>
      </c>
    </row>
    <row r="6" spans="1:19" x14ac:dyDescent="0.2">
      <c r="A6" s="4" t="s">
        <v>20</v>
      </c>
      <c r="B6" s="4" t="s">
        <v>42</v>
      </c>
      <c r="C6" s="4" t="s">
        <v>15</v>
      </c>
      <c r="D6" s="5">
        <v>3</v>
      </c>
      <c r="E6" s="5">
        <v>3</v>
      </c>
      <c r="F6" s="5">
        <v>4</v>
      </c>
      <c r="G6" s="5">
        <v>7</v>
      </c>
      <c r="H6" s="5">
        <v>7</v>
      </c>
      <c r="I6" s="5">
        <v>3</v>
      </c>
      <c r="J6" s="6">
        <v>3.3333333333333299</v>
      </c>
      <c r="K6" s="5">
        <v>5.6666666666666696</v>
      </c>
      <c r="L6" s="5">
        <v>4.5</v>
      </c>
      <c r="M6" s="5">
        <v>3</v>
      </c>
      <c r="N6" s="5">
        <v>7</v>
      </c>
    </row>
    <row r="7" spans="1:19" x14ac:dyDescent="0.2">
      <c r="A7" s="7" t="s">
        <v>21</v>
      </c>
      <c r="B7" s="7" t="s">
        <v>15</v>
      </c>
      <c r="C7" s="7" t="s">
        <v>15</v>
      </c>
      <c r="D7" s="8">
        <v>4</v>
      </c>
      <c r="E7" s="8">
        <v>5</v>
      </c>
      <c r="F7" s="8">
        <v>4</v>
      </c>
      <c r="G7" s="8">
        <v>6</v>
      </c>
      <c r="H7" s="8">
        <v>6</v>
      </c>
      <c r="I7" s="8">
        <v>3.8</v>
      </c>
      <c r="J7" s="9">
        <v>4.3333333333333304</v>
      </c>
      <c r="K7" s="8">
        <v>5.2666666666666702</v>
      </c>
      <c r="L7" s="8">
        <v>4.8</v>
      </c>
      <c r="M7" s="8">
        <v>4.5</v>
      </c>
      <c r="N7" s="8">
        <v>6</v>
      </c>
    </row>
    <row r="8" spans="1:19" x14ac:dyDescent="0.2">
      <c r="A8" s="7" t="s">
        <v>22</v>
      </c>
      <c r="B8" s="7" t="s">
        <v>15</v>
      </c>
      <c r="C8" s="7" t="s">
        <v>15</v>
      </c>
      <c r="D8" s="8">
        <v>5</v>
      </c>
      <c r="E8" s="8">
        <v>3.4</v>
      </c>
      <c r="F8" s="8">
        <v>3</v>
      </c>
      <c r="G8" s="8">
        <v>6.6</v>
      </c>
      <c r="H8" s="8">
        <v>6</v>
      </c>
      <c r="I8" s="8">
        <v>5.2</v>
      </c>
      <c r="J8" s="9">
        <v>3.8</v>
      </c>
      <c r="K8" s="8">
        <v>5.93333333333333</v>
      </c>
      <c r="L8" s="8">
        <v>4.8666666666666698</v>
      </c>
      <c r="M8" s="8">
        <v>4.2</v>
      </c>
      <c r="N8" s="8">
        <v>6.3</v>
      </c>
    </row>
    <row r="9" spans="1:19" x14ac:dyDescent="0.2">
      <c r="A9" s="10" t="s">
        <v>23</v>
      </c>
      <c r="B9" s="10" t="s">
        <v>19</v>
      </c>
      <c r="C9" s="10" t="s">
        <v>19</v>
      </c>
      <c r="D9" s="11">
        <v>1.4</v>
      </c>
      <c r="E9" s="11">
        <v>1</v>
      </c>
      <c r="F9" s="11">
        <v>1</v>
      </c>
      <c r="G9" s="11">
        <v>2</v>
      </c>
      <c r="H9" s="11">
        <v>2</v>
      </c>
      <c r="I9" s="11">
        <v>2</v>
      </c>
      <c r="J9" s="12">
        <v>1.13333333333333</v>
      </c>
      <c r="K9" s="11">
        <v>2</v>
      </c>
      <c r="L9" s="11">
        <v>1.56666666666667</v>
      </c>
      <c r="M9" s="11">
        <v>1.2</v>
      </c>
      <c r="N9" s="11">
        <v>2</v>
      </c>
    </row>
    <row r="10" spans="1:19" x14ac:dyDescent="0.2">
      <c r="A10" s="7" t="s">
        <v>24</v>
      </c>
      <c r="B10" s="7" t="s">
        <v>15</v>
      </c>
      <c r="C10" s="7" t="s">
        <v>15</v>
      </c>
      <c r="D10" s="8">
        <v>4.5999999999999996</v>
      </c>
      <c r="E10" s="8">
        <v>3.2</v>
      </c>
      <c r="F10" s="8">
        <v>3</v>
      </c>
      <c r="G10" s="8">
        <v>6</v>
      </c>
      <c r="H10" s="8">
        <v>3.8</v>
      </c>
      <c r="I10" s="8">
        <v>4</v>
      </c>
      <c r="J10" s="9">
        <v>3.6</v>
      </c>
      <c r="K10" s="8">
        <v>4.5999999999999996</v>
      </c>
      <c r="L10" s="8">
        <v>4.0999999999999996</v>
      </c>
      <c r="M10" s="8">
        <v>3.9</v>
      </c>
      <c r="N10" s="8">
        <v>4.9000000000000004</v>
      </c>
    </row>
    <row r="11" spans="1:19" x14ac:dyDescent="0.2">
      <c r="A11" s="10" t="s">
        <v>25</v>
      </c>
      <c r="B11" s="10" t="s">
        <v>19</v>
      </c>
      <c r="C11" s="10" t="s">
        <v>19</v>
      </c>
      <c r="D11" s="11">
        <v>2.6</v>
      </c>
      <c r="E11" s="11">
        <v>1.2</v>
      </c>
      <c r="F11" s="11">
        <v>1</v>
      </c>
      <c r="G11" s="11">
        <v>2.4</v>
      </c>
      <c r="H11" s="11">
        <v>2</v>
      </c>
      <c r="I11" s="11">
        <v>1.6</v>
      </c>
      <c r="J11" s="12">
        <v>1.6</v>
      </c>
      <c r="K11" s="11">
        <v>2</v>
      </c>
      <c r="L11" s="11">
        <v>1.8</v>
      </c>
      <c r="M11" s="11">
        <v>1.9</v>
      </c>
      <c r="N11" s="11">
        <v>2.2000000000000002</v>
      </c>
    </row>
    <row r="12" spans="1:19" x14ac:dyDescent="0.2">
      <c r="A12" s="10" t="s">
        <v>26</v>
      </c>
      <c r="B12" s="10" t="s">
        <v>19</v>
      </c>
      <c r="C12" s="10" t="s">
        <v>19</v>
      </c>
      <c r="D12" s="11">
        <v>3.8</v>
      </c>
      <c r="E12" s="11">
        <v>4</v>
      </c>
      <c r="F12" s="11">
        <v>2</v>
      </c>
      <c r="G12" s="11">
        <v>5.4</v>
      </c>
      <c r="H12" s="11">
        <v>5.6</v>
      </c>
      <c r="I12" s="11">
        <v>2.4</v>
      </c>
      <c r="J12" s="12">
        <v>3.2666666666666702</v>
      </c>
      <c r="K12" s="11">
        <v>4.4666666666666703</v>
      </c>
      <c r="L12" s="11">
        <v>3.8666666666666698</v>
      </c>
      <c r="M12" s="11">
        <v>3.9</v>
      </c>
      <c r="N12" s="11">
        <v>5.5</v>
      </c>
    </row>
    <row r="13" spans="1:19" x14ac:dyDescent="0.2">
      <c r="A13" s="10" t="s">
        <v>27</v>
      </c>
      <c r="B13" s="10" t="s">
        <v>19</v>
      </c>
      <c r="C13" s="10" t="s">
        <v>19</v>
      </c>
      <c r="D13" s="11">
        <v>5</v>
      </c>
      <c r="E13" s="11">
        <v>3.6</v>
      </c>
      <c r="F13" s="11">
        <v>2</v>
      </c>
      <c r="G13" s="11">
        <v>5.4</v>
      </c>
      <c r="H13" s="11">
        <v>6.2</v>
      </c>
      <c r="I13" s="11">
        <v>3</v>
      </c>
      <c r="J13" s="12">
        <v>3.5333333333333301</v>
      </c>
      <c r="K13" s="11">
        <v>4.8666666666666698</v>
      </c>
      <c r="L13" s="11">
        <v>4.2</v>
      </c>
      <c r="M13" s="11">
        <v>4.3</v>
      </c>
      <c r="N13" s="11">
        <v>5.8</v>
      </c>
    </row>
    <row r="14" spans="1:19" x14ac:dyDescent="0.2">
      <c r="A14" s="4" t="s">
        <v>28</v>
      </c>
      <c r="B14" s="4" t="s">
        <v>42</v>
      </c>
      <c r="C14" s="4" t="s">
        <v>15</v>
      </c>
      <c r="D14" s="5">
        <v>3.6</v>
      </c>
      <c r="E14" s="5">
        <v>3.6</v>
      </c>
      <c r="F14" s="5">
        <v>3</v>
      </c>
      <c r="G14" s="5">
        <v>3.4</v>
      </c>
      <c r="H14" s="5">
        <v>3</v>
      </c>
      <c r="I14" s="5">
        <v>3.8</v>
      </c>
      <c r="J14" s="6">
        <v>3.4</v>
      </c>
      <c r="K14" s="5">
        <v>3.4</v>
      </c>
      <c r="L14" s="5">
        <v>3.4</v>
      </c>
      <c r="M14" s="5">
        <v>3.6</v>
      </c>
      <c r="N14" s="5">
        <v>3.2</v>
      </c>
    </row>
    <row r="15" spans="1:19" x14ac:dyDescent="0.2">
      <c r="A15" s="7" t="s">
        <v>29</v>
      </c>
      <c r="B15" s="7" t="s">
        <v>15</v>
      </c>
      <c r="C15" s="7" t="s">
        <v>15</v>
      </c>
      <c r="D15" s="8">
        <v>3.6</v>
      </c>
      <c r="E15" s="8">
        <v>3</v>
      </c>
      <c r="F15" s="8">
        <v>2.2000000000000002</v>
      </c>
      <c r="G15" s="8">
        <v>4.4000000000000004</v>
      </c>
      <c r="H15" s="8">
        <v>2</v>
      </c>
      <c r="I15" s="8">
        <v>2.6</v>
      </c>
      <c r="J15" s="9">
        <v>2.93333333333333</v>
      </c>
      <c r="K15" s="8">
        <v>3</v>
      </c>
      <c r="L15" s="8">
        <v>2.9666666666666699</v>
      </c>
      <c r="M15" s="8">
        <v>3.3</v>
      </c>
      <c r="N15" s="8">
        <v>3.2</v>
      </c>
    </row>
    <row r="16" spans="1:19" x14ac:dyDescent="0.2">
      <c r="A16" s="7" t="s">
        <v>30</v>
      </c>
      <c r="B16" s="7" t="s">
        <v>15</v>
      </c>
      <c r="C16" s="7" t="s">
        <v>15</v>
      </c>
      <c r="D16" s="8">
        <v>4.5999999999999996</v>
      </c>
      <c r="E16" s="8">
        <v>4</v>
      </c>
      <c r="F16" s="8">
        <v>3.8</v>
      </c>
      <c r="G16" s="8">
        <v>7.2</v>
      </c>
      <c r="H16" s="8">
        <v>7.2</v>
      </c>
      <c r="I16" s="8">
        <v>7.4</v>
      </c>
      <c r="J16" s="9">
        <v>4.1333333333333302</v>
      </c>
      <c r="K16" s="8">
        <v>7.2666666666666702</v>
      </c>
      <c r="L16" s="8">
        <v>5.7</v>
      </c>
      <c r="M16" s="8">
        <v>4.3</v>
      </c>
      <c r="N16" s="8">
        <v>7.2</v>
      </c>
    </row>
    <row r="17" spans="1:14" x14ac:dyDescent="0.2">
      <c r="A17" s="10" t="s">
        <v>31</v>
      </c>
      <c r="B17" s="10" t="s">
        <v>19</v>
      </c>
      <c r="C17" s="10" t="s">
        <v>19</v>
      </c>
      <c r="D17" s="11">
        <v>5</v>
      </c>
      <c r="E17" s="11">
        <v>4</v>
      </c>
      <c r="F17" s="11">
        <v>2</v>
      </c>
      <c r="G17" s="11">
        <v>7</v>
      </c>
      <c r="H17" s="11">
        <v>5.6</v>
      </c>
      <c r="I17" s="11">
        <v>3.2</v>
      </c>
      <c r="J17" s="12">
        <v>3.6666666666666701</v>
      </c>
      <c r="K17" s="11">
        <v>5.2666666666666702</v>
      </c>
      <c r="L17" s="11">
        <v>4.4666666666666703</v>
      </c>
      <c r="M17" s="11">
        <v>4.5</v>
      </c>
      <c r="N17" s="11">
        <v>6.3</v>
      </c>
    </row>
    <row r="18" spans="1:14" x14ac:dyDescent="0.2">
      <c r="A18" s="7" t="s">
        <v>32</v>
      </c>
      <c r="B18" s="7" t="s">
        <v>15</v>
      </c>
      <c r="C18" s="7" t="s">
        <v>15</v>
      </c>
      <c r="D18" s="8">
        <v>3.6</v>
      </c>
      <c r="E18" s="8">
        <v>2.6</v>
      </c>
      <c r="F18" s="8">
        <v>2</v>
      </c>
      <c r="G18" s="8">
        <v>7</v>
      </c>
      <c r="H18" s="8">
        <v>5.6</v>
      </c>
      <c r="I18" s="8">
        <v>1.6</v>
      </c>
      <c r="J18" s="9">
        <v>2.7333333333333298</v>
      </c>
      <c r="K18" s="8">
        <v>4.7333333333333298</v>
      </c>
      <c r="L18" s="8">
        <v>3.7333333333333298</v>
      </c>
      <c r="M18" s="8">
        <v>3.1</v>
      </c>
      <c r="N18" s="8">
        <v>6.3</v>
      </c>
    </row>
    <row r="19" spans="1:14" x14ac:dyDescent="0.2">
      <c r="A19" s="10" t="s">
        <v>33</v>
      </c>
      <c r="B19" s="10" t="s">
        <v>19</v>
      </c>
      <c r="C19" s="10" t="s">
        <v>19</v>
      </c>
      <c r="D19" s="11">
        <v>3</v>
      </c>
      <c r="E19" s="11">
        <v>3</v>
      </c>
      <c r="F19" s="11">
        <v>1</v>
      </c>
      <c r="G19" s="11">
        <v>7</v>
      </c>
      <c r="H19" s="11">
        <v>2</v>
      </c>
      <c r="I19" s="11">
        <v>1</v>
      </c>
      <c r="J19" s="12">
        <v>2.3333333333333299</v>
      </c>
      <c r="K19" s="11">
        <v>3.3333333333333299</v>
      </c>
      <c r="L19" s="11">
        <v>2.8333333333333299</v>
      </c>
      <c r="M19" s="11">
        <v>3</v>
      </c>
      <c r="N19" s="11">
        <v>4.5</v>
      </c>
    </row>
    <row r="20" spans="1:14" x14ac:dyDescent="0.2">
      <c r="A20" s="4" t="s">
        <v>34</v>
      </c>
      <c r="B20" s="4" t="s">
        <v>42</v>
      </c>
      <c r="C20" s="4" t="s">
        <v>15</v>
      </c>
      <c r="D20" s="5">
        <v>5</v>
      </c>
      <c r="E20" s="5">
        <v>3.8</v>
      </c>
      <c r="F20" s="5">
        <v>5</v>
      </c>
      <c r="G20" s="5">
        <v>6.2</v>
      </c>
      <c r="H20" s="5">
        <v>5</v>
      </c>
      <c r="I20" s="5">
        <v>5.6</v>
      </c>
      <c r="J20" s="6">
        <v>4.5999999999999996</v>
      </c>
      <c r="K20" s="5">
        <v>5.6</v>
      </c>
      <c r="L20" s="5">
        <v>5.0999999999999996</v>
      </c>
      <c r="M20" s="5">
        <v>4.4000000000000004</v>
      </c>
      <c r="N20" s="5">
        <v>5.6</v>
      </c>
    </row>
    <row r="21" spans="1:14" x14ac:dyDescent="0.2">
      <c r="A21" s="7" t="s">
        <v>35</v>
      </c>
      <c r="B21" s="7" t="s">
        <v>15</v>
      </c>
      <c r="C21" s="7" t="s">
        <v>15</v>
      </c>
      <c r="D21" s="8">
        <v>3.8</v>
      </c>
      <c r="E21" s="8">
        <v>3</v>
      </c>
      <c r="F21" s="8">
        <v>3</v>
      </c>
      <c r="G21" s="8">
        <v>3.6</v>
      </c>
      <c r="H21" s="8">
        <v>3.6</v>
      </c>
      <c r="I21" s="8">
        <v>3</v>
      </c>
      <c r="J21" s="9">
        <v>3.2666666666666702</v>
      </c>
      <c r="K21" s="8">
        <v>3.4</v>
      </c>
      <c r="L21" s="8">
        <v>3.3333333333333299</v>
      </c>
      <c r="M21" s="8">
        <v>3.4</v>
      </c>
      <c r="N21" s="8">
        <v>3.6</v>
      </c>
    </row>
    <row r="22" spans="1:14" x14ac:dyDescent="0.2">
      <c r="A22" s="4" t="s">
        <v>36</v>
      </c>
      <c r="B22" s="4" t="s">
        <v>42</v>
      </c>
      <c r="C22" s="4" t="s">
        <v>15</v>
      </c>
      <c r="D22" s="5">
        <v>4</v>
      </c>
      <c r="E22" s="5">
        <v>4</v>
      </c>
      <c r="F22" s="5">
        <v>4</v>
      </c>
      <c r="G22" s="5">
        <v>5.8</v>
      </c>
      <c r="H22" s="5">
        <v>5.2</v>
      </c>
      <c r="I22" s="5">
        <v>4</v>
      </c>
      <c r="J22" s="6">
        <v>4</v>
      </c>
      <c r="K22" s="5">
        <v>5</v>
      </c>
      <c r="L22" s="5">
        <v>4.5</v>
      </c>
      <c r="M22" s="5">
        <v>4</v>
      </c>
      <c r="N22" s="5">
        <v>5.5</v>
      </c>
    </row>
    <row r="23" spans="1:14" x14ac:dyDescent="0.2">
      <c r="A23" s="10" t="s">
        <v>37</v>
      </c>
      <c r="B23" s="10" t="s">
        <v>19</v>
      </c>
      <c r="C23" s="10" t="s">
        <v>19</v>
      </c>
      <c r="D23" s="11">
        <v>2</v>
      </c>
      <c r="E23" s="11">
        <v>1</v>
      </c>
      <c r="F23" s="11">
        <v>1</v>
      </c>
      <c r="G23" s="11">
        <v>2.4</v>
      </c>
      <c r="H23" s="11">
        <v>1.6</v>
      </c>
      <c r="I23" s="11">
        <v>1</v>
      </c>
      <c r="J23" s="12">
        <v>1.3333333333333299</v>
      </c>
      <c r="K23" s="11">
        <v>1.6666666666666701</v>
      </c>
      <c r="L23" s="11">
        <v>1.5</v>
      </c>
      <c r="M23" s="11">
        <v>1.5</v>
      </c>
      <c r="N23" s="11">
        <v>2</v>
      </c>
    </row>
    <row r="24" spans="1:14" x14ac:dyDescent="0.2">
      <c r="A24" s="7" t="s">
        <v>38</v>
      </c>
      <c r="B24" s="7" t="s">
        <v>15</v>
      </c>
      <c r="C24" s="7" t="s">
        <v>15</v>
      </c>
      <c r="D24" s="8">
        <v>5.2</v>
      </c>
      <c r="E24" s="8">
        <v>2</v>
      </c>
      <c r="F24" s="8">
        <v>1</v>
      </c>
      <c r="G24" s="8">
        <v>7.4</v>
      </c>
      <c r="H24" s="8">
        <v>4.5999999999999996</v>
      </c>
      <c r="I24" s="8">
        <v>1</v>
      </c>
      <c r="J24" s="9">
        <v>2.7333333333333298</v>
      </c>
      <c r="K24" s="8">
        <v>4.3333333333333304</v>
      </c>
      <c r="L24" s="8">
        <v>3.5333333333333301</v>
      </c>
      <c r="M24" s="8">
        <v>3.6</v>
      </c>
      <c r="N24" s="8">
        <v>6</v>
      </c>
    </row>
    <row r="25" spans="1:14" x14ac:dyDescent="0.2">
      <c r="A25" s="10" t="s">
        <v>39</v>
      </c>
      <c r="B25" s="10" t="s">
        <v>19</v>
      </c>
      <c r="C25" s="10" t="s">
        <v>19</v>
      </c>
      <c r="D25" s="11">
        <v>3</v>
      </c>
      <c r="E25" s="11">
        <v>2.4</v>
      </c>
      <c r="F25" s="11">
        <v>1</v>
      </c>
      <c r="G25" s="11">
        <v>3</v>
      </c>
      <c r="H25" s="11">
        <v>2.6</v>
      </c>
      <c r="I25" s="11">
        <v>1</v>
      </c>
      <c r="J25" s="12">
        <v>2.1333333333333302</v>
      </c>
      <c r="K25" s="11">
        <v>2.2000000000000002</v>
      </c>
      <c r="L25" s="11">
        <v>2.1666666666666701</v>
      </c>
      <c r="M25" s="11">
        <v>2.7</v>
      </c>
      <c r="N25" s="11">
        <v>2.8</v>
      </c>
    </row>
    <row r="26" spans="1:14" x14ac:dyDescent="0.2">
      <c r="A26" s="4" t="s">
        <v>40</v>
      </c>
      <c r="B26" s="4" t="s">
        <v>42</v>
      </c>
      <c r="C26" s="4" t="s">
        <v>15</v>
      </c>
      <c r="D26" s="5">
        <v>4</v>
      </c>
      <c r="E26" s="5">
        <v>4</v>
      </c>
      <c r="F26" s="5">
        <v>4</v>
      </c>
      <c r="G26" s="5">
        <v>7</v>
      </c>
      <c r="H26" s="5">
        <v>4</v>
      </c>
      <c r="I26" s="5">
        <v>3.8</v>
      </c>
      <c r="J26" s="6">
        <v>4</v>
      </c>
      <c r="K26" s="5">
        <v>4.93333333333333</v>
      </c>
      <c r="L26" s="5">
        <v>4.4666666666666703</v>
      </c>
      <c r="M26" s="5">
        <v>4</v>
      </c>
      <c r="N26" s="5">
        <v>5.5</v>
      </c>
    </row>
    <row r="27" spans="1:14" x14ac:dyDescent="0.2">
      <c r="A27" s="7" t="s">
        <v>41</v>
      </c>
      <c r="B27" s="7" t="s">
        <v>15</v>
      </c>
      <c r="C27" s="7" t="s">
        <v>15</v>
      </c>
      <c r="D27" s="8">
        <v>3</v>
      </c>
      <c r="E27" s="8">
        <v>2.8</v>
      </c>
      <c r="F27" s="8">
        <v>2.4</v>
      </c>
      <c r="G27" s="8">
        <v>5</v>
      </c>
      <c r="H27" s="8">
        <v>2.2000000000000002</v>
      </c>
      <c r="I27" s="8">
        <v>1</v>
      </c>
      <c r="J27" s="9">
        <v>2.7333333333333298</v>
      </c>
      <c r="K27" s="8">
        <v>2.7333333333333298</v>
      </c>
      <c r="L27" s="8">
        <v>2.7333333333333298</v>
      </c>
      <c r="M27" s="8">
        <v>2.9</v>
      </c>
      <c r="N27" s="8">
        <v>3.6</v>
      </c>
    </row>
    <row r="29" spans="1:14" x14ac:dyDescent="0.2">
      <c r="C29" s="15" t="s">
        <v>19</v>
      </c>
      <c r="D29" s="13">
        <f>AVERAGE(D5,D9,D11:D13,D17,D19,D23,D25)</f>
        <v>3.0666666666666669</v>
      </c>
      <c r="E29" s="13">
        <f t="shared" ref="E29:N29" si="0">AVERAGE(E5,E9,E11:E13,E17,E19,E23,E25)</f>
        <v>2.3555555555555556</v>
      </c>
      <c r="F29" s="13">
        <f t="shared" si="0"/>
        <v>1.3333333333333333</v>
      </c>
      <c r="G29" s="13">
        <f t="shared" si="0"/>
        <v>4.2222222222222223</v>
      </c>
      <c r="H29" s="13">
        <f t="shared" si="0"/>
        <v>3.177777777777778</v>
      </c>
      <c r="I29" s="13">
        <f t="shared" si="0"/>
        <v>1.7999999999999998</v>
      </c>
      <c r="J29" s="13">
        <f t="shared" si="0"/>
        <v>2.2518518518518511</v>
      </c>
      <c r="K29" s="13">
        <f t="shared" si="0"/>
        <v>3.0666666666666678</v>
      </c>
      <c r="L29" s="13">
        <f t="shared" si="0"/>
        <v>2.6592592592592599</v>
      </c>
      <c r="M29" s="13">
        <f t="shared" si="0"/>
        <v>2.7111111111111108</v>
      </c>
      <c r="N29" s="13">
        <f t="shared" si="0"/>
        <v>3.6999999999999997</v>
      </c>
    </row>
    <row r="30" spans="1:14" x14ac:dyDescent="0.2">
      <c r="C30" s="15" t="s">
        <v>42</v>
      </c>
      <c r="D30" s="13">
        <f>AVERAGE(D2:D3,D14,D20,D22,D6,D26)</f>
        <v>4.3714285714285719</v>
      </c>
      <c r="E30" s="13">
        <f t="shared" ref="E30:N30" si="1">AVERAGE(E2:E3,E14,E20,E22,E6,E26)</f>
        <v>3.7714285714285714</v>
      </c>
      <c r="F30" s="13">
        <f t="shared" si="1"/>
        <v>3.8571428571428572</v>
      </c>
      <c r="G30" s="13">
        <f t="shared" si="1"/>
        <v>5.8285714285714283</v>
      </c>
      <c r="H30" s="13">
        <f t="shared" si="1"/>
        <v>5.2571428571428571</v>
      </c>
      <c r="I30" s="13">
        <f t="shared" si="1"/>
        <v>3.8571428571428572</v>
      </c>
      <c r="J30" s="13">
        <f t="shared" si="1"/>
        <v>4</v>
      </c>
      <c r="K30" s="13">
        <f t="shared" si="1"/>
        <v>4.980952380952381</v>
      </c>
      <c r="L30" s="13">
        <f t="shared" si="1"/>
        <v>4.4904761904761914</v>
      </c>
      <c r="M30" s="13">
        <f t="shared" si="1"/>
        <v>4.0714285714285712</v>
      </c>
      <c r="N30" s="13">
        <f t="shared" si="1"/>
        <v>5.5428571428571427</v>
      </c>
    </row>
    <row r="31" spans="1:14" x14ac:dyDescent="0.2">
      <c r="C31" s="15" t="s">
        <v>15</v>
      </c>
      <c r="D31" s="13">
        <f>AVERAGE(D7:D8,D10,D15:D16,D18,D27,D21,D4,D24)</f>
        <v>4.1199999999999992</v>
      </c>
      <c r="E31" s="13">
        <f t="shared" ref="E31:N31" si="2">AVERAGE(E7:E8,E10,E15:E16,E18,E27,E21,E4,E24)</f>
        <v>3.2800000000000002</v>
      </c>
      <c r="F31" s="13">
        <f t="shared" si="2"/>
        <v>2.7399999999999998</v>
      </c>
      <c r="G31" s="13">
        <f t="shared" si="2"/>
        <v>6.0400000000000009</v>
      </c>
      <c r="H31" s="13">
        <f t="shared" si="2"/>
        <v>4.8000000000000007</v>
      </c>
      <c r="I31" s="13">
        <f t="shared" si="2"/>
        <v>3.22</v>
      </c>
      <c r="J31" s="13">
        <f t="shared" si="2"/>
        <v>3.3799999999999981</v>
      </c>
      <c r="K31" s="13">
        <f t="shared" si="2"/>
        <v>4.6866666666666656</v>
      </c>
      <c r="L31" s="13">
        <f t="shared" si="2"/>
        <v>4.0333333333333332</v>
      </c>
      <c r="M31" s="13">
        <f t="shared" si="2"/>
        <v>3.7</v>
      </c>
      <c r="N31" s="13">
        <f t="shared" si="2"/>
        <v>5.42</v>
      </c>
    </row>
    <row r="32" spans="1:14" x14ac:dyDescent="0.2">
      <c r="J3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2018-10-21T21:24:50Z</dcterms:created>
  <dcterms:modified xsi:type="dcterms:W3CDTF">2018-10-21T21:56:36Z</dcterms:modified>
</cp:coreProperties>
</file>