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74" documentId="8_{6C76964A-8568-4100-BF1A-A7F967A77EB0}" xr6:coauthVersionLast="47" xr6:coauthVersionMax="47" xr10:uidLastSave="{B8DA091D-0C8F-4C5A-943A-3280F6E8AE23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4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<sst xmlns="http://schemas.openxmlformats.org/spreadsheetml/2006/main" count="264" uniqueCount="109">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</sst>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1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3" spans="1:2" x14ac:dyDescent="0.3">
      <c r="A13" t="s">
        <v>57</v>
      </c>
    </row>
    <row r="14" spans="1:2" x14ac:dyDescent="0.3">
      <c r="A14" t="s">
        <v>58</v>
      </c>
    </row>
    <row r="15" spans="1:2" x14ac:dyDescent="0.3">
      <c r="A15" t="s">
        <v>47</v>
      </c>
    </row>
    <row r="17" spans="1:2" x14ac:dyDescent="0.3">
      <c r="A17" t="s">
        <v>49</v>
      </c>
    </row>
    <row r="18" spans="1:2" x14ac:dyDescent="0.3">
      <c r="B18" t="s">
        <v>50</v>
      </c>
    </row>
    <row r="19" spans="1:2" x14ac:dyDescent="0.3">
      <c r="B19" t="s">
        <v>88</v>
      </c>
    </row>
    <row r="20" spans="1:2" x14ac:dyDescent="0.3">
      <c r="B20" t="s">
        <v>87</v>
      </c>
    </row>
    <row r="21" spans="1:2" x14ac:dyDescent="0.3"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5AC579E-BD6D-4B62-B453-1AACABCBE620}">
            <xm:f>AND(NOT(B13=""),OR(ISERROR(MATCH(B13, MANUAL_FIELD!$D:$D,0)), ISERROR(MATCH(B13, LAB_DATA!$E:$E,0))))</xm:f>
            <x14:dxf>
              <fill>
                <patternFill>
                  <bgColor rgb="FFFF0000"/>
                </patternFill>
              </fill>
            </x14:dxf>
          </x14:cfRule>
          <xm:sqref>B13:B500</xm:sqref>
        </x14:conditionalFormatting>
        <x14:conditionalFormatting xmlns:xm="http://schemas.microsoft.com/office/excel/2006/main">
          <x14:cfRule type="expression" priority="2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1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7" sqref="F7:G11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108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108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108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E19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</row>
    <row r="2" spans="1:5" x14ac:dyDescent="0.3">
      <c r="A2" t="str" cm="1">
        <f t="array" ref="A2:A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</row>
    <row r="3" spans="1:5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</row>
    <row r="4" spans="1:5" x14ac:dyDescent="0.3">
      <c r="B4" t="str">
        <f>IF(A4&lt;&gt;"",IFERROR(VLOOKUP(A4,MANUAL_FIELD!D:E,2,FALSE),IFERROR(VLOOKUP(A4,LAB_DATA!E:F,2,FALSE),"")), "")</f>
        <v/>
      </c>
    </row>
    <row r="5" spans="1:5" x14ac:dyDescent="0.3">
      <c r="B5" t="str">
        <f>IF(A5&lt;&gt;"",IFERROR(VLOOKUP(A5,MANUAL_FIELD!D:E,2,FALSE),IFERROR(VLOOKUP(A5,LAB_DATA!E:F,2,FALSE),"")), "")</f>
        <v/>
      </c>
    </row>
    <row r="6" spans="1:5" x14ac:dyDescent="0.3">
      <c r="B6" t="str">
        <f>IF(A6&lt;&gt;"",IFERROR(VLOOKUP(A6,MANUAL_FIELD!D:E,2,FALSE),IFERROR(VLOOKUP(A6,LAB_DATA!E:F,2,FALSE),"")), "")</f>
        <v/>
      </c>
    </row>
    <row r="7" spans="1:5" x14ac:dyDescent="0.3">
      <c r="B7" t="str">
        <f>IF(A7&lt;&gt;"",IFERROR(VLOOKUP(A7,MANUAL_FIELD!D:E,2,FALSE),IFERROR(VLOOKUP(A7,LAB_DATA!E:F,2,FALSE),"")), "")</f>
        <v/>
      </c>
    </row>
    <row r="8" spans="1:5" x14ac:dyDescent="0.3">
      <c r="B8" t="str">
        <f>IF(A8&lt;&gt;"",IFERROR(VLOOKUP(A8,MANUAL_FIELD!D:E,2,FALSE),IFERROR(VLOOKUP(A8,LAB_DATA!E:F,2,FALSE),"")), "")</f>
        <v/>
      </c>
    </row>
    <row r="9" spans="1:5" x14ac:dyDescent="0.3">
      <c r="B9" t="str">
        <f>IF(A9&lt;&gt;"",IFERROR(VLOOKUP(A9,MANUAL_FIELD!D:E,2,FALSE),IFERROR(VLOOKUP(A9,LAB_DATA!E:F,2,FALSE),"")), "")</f>
        <v/>
      </c>
    </row>
    <row r="10" spans="1:5" x14ac:dyDescent="0.3">
      <c r="B10" t="str">
        <f>IF(A10&lt;&gt;"",IFERROR(VLOOKUP(A10,MANUAL_FIELD!D:E,2,FALSE),IFERROR(VLOOKUP(A10,LAB_DATA!E:F,2,FALSE),"")), "")</f>
        <v/>
      </c>
    </row>
    <row r="11" spans="1:5" x14ac:dyDescent="0.3">
      <c r="B11" t="str">
        <f>IF(A11&lt;&gt;"",IFERROR(VLOOKUP(A11,MANUAL_FIELD!D:E,2,FALSE),IFERROR(VLOOKUP(A11,LAB_DATA!E:F,2,FALSE),"")), "")</f>
        <v/>
      </c>
    </row>
    <row r="12" spans="1:5" x14ac:dyDescent="0.3">
      <c r="B12" t="str">
        <f>IF(A12&lt;&gt;"",IFERROR(VLOOKUP(A12,MANUAL_FIELD!D:E,2,FALSE),IFERROR(VLOOKUP(A12,LAB_DATA!E:F,2,FALSE),"")), "")</f>
        <v/>
      </c>
    </row>
    <row r="13" spans="1:5" x14ac:dyDescent="0.3"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2">
    <dataValidation type="list" allowBlank="1" showInputMessage="1" showErrorMessage="1" sqref="D2:D3" xr:uid="{59927F3F-EB58-49E7-850B-689B398F348A}">
      <formula1>"Salmonid, Cyprinid"</formula1>
    </dataValidation>
    <dataValidation type="list" allowBlank="1" showInputMessage="1" showErrorMessage="1" sqref="E2:E3" xr:uid="{33AFB69B-7F05-4D5D-87E6-5ADE6217E122}">
      <formula1>"Upland, Lowland"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/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2023-08-14T08:46:45Z</dcterms:modified>
</cp:coreProperties>
</file>