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ário\Desktop\ana beatriz\"/>
    </mc:Choice>
  </mc:AlternateContent>
  <bookViews>
    <workbookView xWindow="0" yWindow="0" windowWidth="7470" windowHeight="3750"/>
  </bookViews>
  <sheets>
    <sheet name="LISTA" sheetId="4" r:id="rId1"/>
    <sheet name="PATIOS " sheetId="6" r:id="rId2"/>
    <sheet name="base de dados 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4" l="1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45" i="4"/>
  <c r="F44" i="4"/>
  <c r="F39" i="4" l="1"/>
  <c r="F40" i="4"/>
  <c r="F41" i="4"/>
  <c r="F42" i="4"/>
  <c r="F43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I16" i="4" l="1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I15" i="4"/>
  <c r="F15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I4" i="4"/>
  <c r="I5" i="4"/>
  <c r="I6" i="4"/>
  <c r="I7" i="4"/>
  <c r="I8" i="4"/>
  <c r="I9" i="4"/>
  <c r="I10" i="4"/>
  <c r="I11" i="4"/>
  <c r="I12" i="4"/>
  <c r="I13" i="4"/>
  <c r="I14" i="4"/>
  <c r="I3" i="4"/>
  <c r="F8" i="4"/>
  <c r="F9" i="4"/>
  <c r="F10" i="4"/>
  <c r="F11" i="4"/>
  <c r="F12" i="4"/>
  <c r="F13" i="4"/>
  <c r="F14" i="4"/>
  <c r="F4" i="4"/>
  <c r="F5" i="4"/>
  <c r="F6" i="4"/>
  <c r="F7" i="4"/>
  <c r="F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3" i="4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3" i="4"/>
</calcChain>
</file>

<file path=xl/sharedStrings.xml><?xml version="1.0" encoding="utf-8"?>
<sst xmlns="http://schemas.openxmlformats.org/spreadsheetml/2006/main" count="2743" uniqueCount="1092">
  <si>
    <t xml:space="preserve">estação de origem </t>
  </si>
  <si>
    <t xml:space="preserve">destino </t>
  </si>
  <si>
    <t xml:space="preserve">ferrovia </t>
  </si>
  <si>
    <t>FCA</t>
  </si>
  <si>
    <t>MRS</t>
  </si>
  <si>
    <t>uf</t>
  </si>
  <si>
    <t>Bauru</t>
  </si>
  <si>
    <t xml:space="preserve">Boa Vista Nova </t>
  </si>
  <si>
    <t xml:space="preserve">Boa Vista Velha </t>
  </si>
  <si>
    <t xml:space="preserve">Conceiçãozinha </t>
  </si>
  <si>
    <t xml:space="preserve">Cruzeiro </t>
  </si>
  <si>
    <t xml:space="preserve">Cubatão </t>
  </si>
  <si>
    <t xml:space="preserve">Curuputuba </t>
  </si>
  <si>
    <t xml:space="preserve">Eng. Neiva </t>
  </si>
  <si>
    <t>Estação TUF</t>
  </si>
  <si>
    <t xml:space="preserve">Final Ramal das Fabricas </t>
  </si>
  <si>
    <t>Guará</t>
  </si>
  <si>
    <t xml:space="preserve">Itirapina </t>
  </si>
  <si>
    <t xml:space="preserve">Paulina </t>
  </si>
  <si>
    <t xml:space="preserve">Ourinhos </t>
  </si>
  <si>
    <t xml:space="preserve">Piçaguera </t>
  </si>
  <si>
    <t xml:space="preserve">Replan </t>
  </si>
  <si>
    <t xml:space="preserve">Rio Preto Paulista </t>
  </si>
  <si>
    <t xml:space="preserve">Londrina </t>
  </si>
  <si>
    <t xml:space="preserve">Edmar Alves </t>
  </si>
  <si>
    <t xml:space="preserve">Varzea Paulista </t>
  </si>
  <si>
    <t>Estação Pool</t>
  </si>
  <si>
    <t xml:space="preserve">Usiminas </t>
  </si>
  <si>
    <t xml:space="preserve">Ipiranga </t>
  </si>
  <si>
    <t xml:space="preserve">Mogi das Cruzes </t>
  </si>
  <si>
    <t xml:space="preserve">Volta Redonda </t>
  </si>
  <si>
    <t>Valefertil</t>
  </si>
  <si>
    <t xml:space="preserve">Dias Tavares </t>
  </si>
  <si>
    <t>estações de São Paulo</t>
  </si>
  <si>
    <t xml:space="preserve">Água Branca </t>
  </si>
  <si>
    <t xml:space="preserve">Aiorosa Galvão </t>
  </si>
  <si>
    <t>Apiai</t>
  </si>
  <si>
    <t xml:space="preserve">Barnabé </t>
  </si>
  <si>
    <t xml:space="preserve">Cragea </t>
  </si>
  <si>
    <t>Jundiaí</t>
  </si>
  <si>
    <t>Manoel Feio</t>
  </si>
  <si>
    <t xml:space="preserve">Mato Seco </t>
  </si>
  <si>
    <t xml:space="preserve">Pederneiras </t>
  </si>
  <si>
    <t xml:space="preserve">Padropolis </t>
  </si>
  <si>
    <t>Ribeirão Preto</t>
  </si>
  <si>
    <t xml:space="preserve">Roseira </t>
  </si>
  <si>
    <t xml:space="preserve">Santos </t>
  </si>
  <si>
    <t xml:space="preserve">São Bento </t>
  </si>
  <si>
    <t xml:space="preserve">São Silvestre </t>
  </si>
  <si>
    <t xml:space="preserve">Suzano Novo </t>
  </si>
  <si>
    <t xml:space="preserve">Tutóia </t>
  </si>
  <si>
    <t xml:space="preserve">Votuporanga </t>
  </si>
  <si>
    <t xml:space="preserve">estações de destino </t>
  </si>
  <si>
    <t>Patio Industrial</t>
  </si>
  <si>
    <t>RS</t>
  </si>
  <si>
    <t>Arará</t>
  </si>
  <si>
    <t xml:space="preserve">Barbará </t>
  </si>
  <si>
    <t xml:space="preserve">Brisamar </t>
  </si>
  <si>
    <t>Siderrugico do Atlântico</t>
  </si>
  <si>
    <t>RJ</t>
  </si>
  <si>
    <t xml:space="preserve">Auracária Terminal </t>
  </si>
  <si>
    <t xml:space="preserve">Uvaranas </t>
  </si>
  <si>
    <t>PR</t>
  </si>
  <si>
    <t xml:space="preserve">Rodópolis </t>
  </si>
  <si>
    <t>MT</t>
  </si>
  <si>
    <t>Ladário</t>
  </si>
  <si>
    <t xml:space="preserve">T. Olacyr F. Morais </t>
  </si>
  <si>
    <t>MS</t>
  </si>
  <si>
    <t xml:space="preserve">Itutinga </t>
  </si>
  <si>
    <t xml:space="preserve">Ouro Branco </t>
  </si>
  <si>
    <t>MG</t>
  </si>
  <si>
    <t>Fosfago</t>
  </si>
  <si>
    <t xml:space="preserve">Genaral Curado </t>
  </si>
  <si>
    <t>Rio Verde</t>
  </si>
  <si>
    <t>GO</t>
  </si>
  <si>
    <t xml:space="preserve">Brasília </t>
  </si>
  <si>
    <t>DF</t>
  </si>
  <si>
    <t xml:space="preserve">Ferrovias </t>
  </si>
  <si>
    <t>RMC</t>
  </si>
  <si>
    <t>RMO</t>
  </si>
  <si>
    <t>RMP</t>
  </si>
  <si>
    <t>RMS</t>
  </si>
  <si>
    <t>cod</t>
  </si>
  <si>
    <t>cod.</t>
  </si>
  <si>
    <t>SP</t>
  </si>
  <si>
    <t xml:space="preserve">Moca </t>
  </si>
  <si>
    <t>Santo André</t>
  </si>
  <si>
    <t>São Caetano do Sul</t>
  </si>
  <si>
    <t xml:space="preserve">Siderurgica do Atlântico </t>
  </si>
  <si>
    <t>Utinga</t>
  </si>
  <si>
    <t>Bunge Araxa</t>
  </si>
  <si>
    <t>EYF</t>
  </si>
  <si>
    <t>Sim</t>
  </si>
  <si>
    <t>Não</t>
  </si>
  <si>
    <t>Terminal de Fosfatados</t>
  </si>
  <si>
    <t>ETF</t>
  </si>
  <si>
    <t>Barra Mansa</t>
  </si>
  <si>
    <t>EBM</t>
  </si>
  <si>
    <t>Calcario</t>
  </si>
  <si>
    <t>EKK</t>
  </si>
  <si>
    <t>Eng. Bhering</t>
  </si>
  <si>
    <t>EEB</t>
  </si>
  <si>
    <t>Lavras</t>
  </si>
  <si>
    <t>ELS</t>
  </si>
  <si>
    <t>Ribeirão Vermelho</t>
  </si>
  <si>
    <t>ERV</t>
  </si>
  <si>
    <t>Perdoes</t>
  </si>
  <si>
    <t>EPE</t>
  </si>
  <si>
    <t>Cana Verde</t>
  </si>
  <si>
    <t>EKV</t>
  </si>
  <si>
    <t>Jarbas Gambogi</t>
  </si>
  <si>
    <t>ESM</t>
  </si>
  <si>
    <t>Campo Belo</t>
  </si>
  <si>
    <t>ECB</t>
  </si>
  <si>
    <t>Candeias</t>
  </si>
  <si>
    <t>ECX</t>
  </si>
  <si>
    <t>Bugios</t>
  </si>
  <si>
    <t>EBG</t>
  </si>
  <si>
    <t>Guarda Aleutério</t>
  </si>
  <si>
    <t>E69</t>
  </si>
  <si>
    <t>Timboré</t>
  </si>
  <si>
    <t>ETI</t>
  </si>
  <si>
    <t>Omar Soares</t>
  </si>
  <si>
    <t>E68</t>
  </si>
  <si>
    <t>Formiga</t>
  </si>
  <si>
    <t>EFG</t>
  </si>
  <si>
    <t>Eng. Roxo</t>
  </si>
  <si>
    <t>E13</t>
  </si>
  <si>
    <t>Arcos</t>
  </si>
  <si>
    <t>EAO</t>
  </si>
  <si>
    <t>Calciolândia</t>
  </si>
  <si>
    <t>E67</t>
  </si>
  <si>
    <t>Garças de Minas</t>
  </si>
  <si>
    <t>EGS</t>
  </si>
  <si>
    <t>Macaia</t>
  </si>
  <si>
    <t>EMW</t>
  </si>
  <si>
    <t>Bom Sucesso</t>
  </si>
  <si>
    <t>EBS</t>
  </si>
  <si>
    <t>Tartaria</t>
  </si>
  <si>
    <t>ETR</t>
  </si>
  <si>
    <t>Oliveira</t>
  </si>
  <si>
    <t>EOL</t>
  </si>
  <si>
    <t>Carmo da Mata</t>
  </si>
  <si>
    <t>ECM</t>
  </si>
  <si>
    <t>Gonçalves Ferreira</t>
  </si>
  <si>
    <t>EGF</t>
  </si>
  <si>
    <t>Paulo Menicucci</t>
  </si>
  <si>
    <t>EWD</t>
  </si>
  <si>
    <t>Divinopolis</t>
  </si>
  <si>
    <t>EDV</t>
  </si>
  <si>
    <t>General Carneiro</t>
  </si>
  <si>
    <t>EGC</t>
  </si>
  <si>
    <t>Carreira Comprida</t>
  </si>
  <si>
    <t>ECA</t>
  </si>
  <si>
    <t>Ribeirão da Mata</t>
  </si>
  <si>
    <t>ERE</t>
  </si>
  <si>
    <t>Vespasiano</t>
  </si>
  <si>
    <t>EVP</t>
  </si>
  <si>
    <t>Nova Granja</t>
  </si>
  <si>
    <t>ENG</t>
  </si>
  <si>
    <t>Dr. Lund</t>
  </si>
  <si>
    <t>ELD</t>
  </si>
  <si>
    <t>Pedro Leopoldo</t>
  </si>
  <si>
    <t>EPL</t>
  </si>
  <si>
    <t>Wilson Lobato</t>
  </si>
  <si>
    <t>EWL</t>
  </si>
  <si>
    <t>Matozinhos</t>
  </si>
  <si>
    <t>EMS</t>
  </si>
  <si>
    <t>Prudente de Morais</t>
  </si>
  <si>
    <t>EPM</t>
  </si>
  <si>
    <t>Sete Lagoas</t>
  </si>
  <si>
    <t>ESL</t>
  </si>
  <si>
    <t>Silva Xavier</t>
  </si>
  <si>
    <t>ESX</t>
  </si>
  <si>
    <t>Araçaí</t>
  </si>
  <si>
    <t>EAI</t>
  </si>
  <si>
    <t>Cordisburgo</t>
  </si>
  <si>
    <t>EOR</t>
  </si>
  <si>
    <t>Mascarenhas</t>
  </si>
  <si>
    <t>EMX</t>
  </si>
  <si>
    <t>Curvelo</t>
  </si>
  <si>
    <t>ECV</t>
  </si>
  <si>
    <t>Osório de Almeida</t>
  </si>
  <si>
    <t>EOA</t>
  </si>
  <si>
    <t>Corinto</t>
  </si>
  <si>
    <t>ECO</t>
  </si>
  <si>
    <t>Aporá</t>
  </si>
  <si>
    <t>EAA</t>
  </si>
  <si>
    <t>Augusto de Lima</t>
  </si>
  <si>
    <t>EAL</t>
  </si>
  <si>
    <t>Buenópolis</t>
  </si>
  <si>
    <t>EBL</t>
  </si>
  <si>
    <t>Joaquim Felício</t>
  </si>
  <si>
    <t>EJF</t>
  </si>
  <si>
    <t>Catoni</t>
  </si>
  <si>
    <t>EKT</t>
  </si>
  <si>
    <t>Bueno de Prado</t>
  </si>
  <si>
    <t>EBP</t>
  </si>
  <si>
    <t>Eng. Dolabela</t>
  </si>
  <si>
    <t>EEO</t>
  </si>
  <si>
    <t>Eng. Navarro</t>
  </si>
  <si>
    <t>EEN</t>
  </si>
  <si>
    <t>Bocaiúva</t>
  </si>
  <si>
    <t>EBV</t>
  </si>
  <si>
    <t>Eng. Pires de Albuquerque</t>
  </si>
  <si>
    <t>EEA</t>
  </si>
  <si>
    <t>Glaucilandia</t>
  </si>
  <si>
    <t>EGL</t>
  </si>
  <si>
    <t>Montes Claros</t>
  </si>
  <si>
    <t>EMC</t>
  </si>
  <si>
    <t>Canaci</t>
  </si>
  <si>
    <t>ENA</t>
  </si>
  <si>
    <t>Eng. Zander</t>
  </si>
  <si>
    <t>EEZ</t>
  </si>
  <si>
    <t>Orion</t>
  </si>
  <si>
    <t>EON</t>
  </si>
  <si>
    <t>Messias Lopes</t>
  </si>
  <si>
    <t>EEM</t>
  </si>
  <si>
    <t>Janaúba</t>
  </si>
  <si>
    <t>EJN</t>
  </si>
  <si>
    <t>Tocandira</t>
  </si>
  <si>
    <t>ETO</t>
  </si>
  <si>
    <t>Pai Pedro</t>
  </si>
  <si>
    <t>EYP</t>
  </si>
  <si>
    <t>Catuti</t>
  </si>
  <si>
    <t>EEW</t>
  </si>
  <si>
    <t>Monte Azul</t>
  </si>
  <si>
    <t>EMA</t>
  </si>
  <si>
    <t>Carlos Bernardes</t>
  </si>
  <si>
    <t>EDS</t>
  </si>
  <si>
    <t>Luciânia</t>
  </si>
  <si>
    <t>ELX</t>
  </si>
  <si>
    <t>Lagoa Prata</t>
  </si>
  <si>
    <t>ELP</t>
  </si>
  <si>
    <t>José Lage</t>
  </si>
  <si>
    <t>EEJ</t>
  </si>
  <si>
    <t>Mart. Guimarães</t>
  </si>
  <si>
    <t>EMG</t>
  </si>
  <si>
    <t>Ped. Ferreira</t>
  </si>
  <si>
    <t>EFY</t>
  </si>
  <si>
    <t>St. Amaro do Monte</t>
  </si>
  <si>
    <t>ESA</t>
  </si>
  <si>
    <t>Franscisco Bras</t>
  </si>
  <si>
    <t>EFB</t>
  </si>
  <si>
    <t>Amadeu Lacerda</t>
  </si>
  <si>
    <t>EAF</t>
  </si>
  <si>
    <t>Dja. Dutra</t>
  </si>
  <si>
    <t>EDY</t>
  </si>
  <si>
    <t>S. A. Campos</t>
  </si>
  <si>
    <t>EED</t>
  </si>
  <si>
    <t>Helio Torres</t>
  </si>
  <si>
    <t>EHT</t>
  </si>
  <si>
    <t>Carmo do Cajuru</t>
  </si>
  <si>
    <t>ECJ</t>
  </si>
  <si>
    <t>Amoras</t>
  </si>
  <si>
    <t>EYE</t>
  </si>
  <si>
    <t>Angicos</t>
  </si>
  <si>
    <t>EAG</t>
  </si>
  <si>
    <t>Eng. Gordilho</t>
  </si>
  <si>
    <t>EGD</t>
  </si>
  <si>
    <t>Santanense</t>
  </si>
  <si>
    <t>ESS</t>
  </si>
  <si>
    <t>Padre Eustáquio</t>
  </si>
  <si>
    <t>EEQ</t>
  </si>
  <si>
    <t>Silva Oliveira</t>
  </si>
  <si>
    <t>ESQ</t>
  </si>
  <si>
    <t>Azurita</t>
  </si>
  <si>
    <t>EZU</t>
  </si>
  <si>
    <t>Mateus Leme</t>
  </si>
  <si>
    <t>EML</t>
  </si>
  <si>
    <t>Juatuba</t>
  </si>
  <si>
    <t>EJU</t>
  </si>
  <si>
    <t>Vianopolis</t>
  </si>
  <si>
    <t>EVN</t>
  </si>
  <si>
    <t>Betim</t>
  </si>
  <si>
    <t>ECN</t>
  </si>
  <si>
    <t>Couto e Silva</t>
  </si>
  <si>
    <t>EYB</t>
  </si>
  <si>
    <t>Embiruçu</t>
  </si>
  <si>
    <t>EYU</t>
  </si>
  <si>
    <t>Bernardo Monteiro</t>
  </si>
  <si>
    <t>EBO</t>
  </si>
  <si>
    <t>Eldorado</t>
  </si>
  <si>
    <t>EEL</t>
  </si>
  <si>
    <t>Calafate</t>
  </si>
  <si>
    <t>ECL</t>
  </si>
  <si>
    <t>Eng. Adelmar</t>
  </si>
  <si>
    <t>EDH</t>
  </si>
  <si>
    <t>Franklin Sampaio</t>
  </si>
  <si>
    <t>EFP</t>
  </si>
  <si>
    <t>Abacaxis</t>
  </si>
  <si>
    <t>EAW</t>
  </si>
  <si>
    <t>Bambuí</t>
  </si>
  <si>
    <t>EBY</t>
  </si>
  <si>
    <t>Matinha</t>
  </si>
  <si>
    <t>EMD</t>
  </si>
  <si>
    <t>Tapiraí</t>
  </si>
  <si>
    <t>ETH</t>
  </si>
  <si>
    <t>Tigre</t>
  </si>
  <si>
    <t>ETG</t>
  </si>
  <si>
    <t>Uruburetama</t>
  </si>
  <si>
    <t>EUR</t>
  </si>
  <si>
    <t>Campos Altos</t>
  </si>
  <si>
    <t>ECP</t>
  </si>
  <si>
    <t>Itamarati</t>
  </si>
  <si>
    <t>EIY</t>
  </si>
  <si>
    <t>Pratinha</t>
  </si>
  <si>
    <t>EPH</t>
  </si>
  <si>
    <t>Tobati -</t>
  </si>
  <si>
    <t>ETY</t>
  </si>
  <si>
    <t>Jacarandá</t>
  </si>
  <si>
    <t>EKM</t>
  </si>
  <si>
    <t>Ibia</t>
  </si>
  <si>
    <t>EIA</t>
  </si>
  <si>
    <t>Odilon Melo</t>
  </si>
  <si>
    <t>EOM</t>
  </si>
  <si>
    <t>Guabiroba</t>
  </si>
  <si>
    <t>EGB</t>
  </si>
  <si>
    <t>José Rafael</t>
  </si>
  <si>
    <t>EJR</t>
  </si>
  <si>
    <t>Catiara</t>
  </si>
  <si>
    <t>ECT</t>
  </si>
  <si>
    <t>Perdizes</t>
  </si>
  <si>
    <t>EDZ</t>
  </si>
  <si>
    <t>Salitre</t>
  </si>
  <si>
    <t>ELI</t>
  </si>
  <si>
    <t>Terminal de Patrocínio</t>
  </si>
  <si>
    <t>ETP</t>
  </si>
  <si>
    <t>Beija-Flor</t>
  </si>
  <si>
    <t>EBA</t>
  </si>
  <si>
    <t>Patrocínio</t>
  </si>
  <si>
    <t>EPC</t>
  </si>
  <si>
    <t>Inspetor Quirino</t>
  </si>
  <si>
    <t>EQI</t>
  </si>
  <si>
    <t>Folhados</t>
  </si>
  <si>
    <t>EFO</t>
  </si>
  <si>
    <t>Serra de Macaúbas</t>
  </si>
  <si>
    <t>ESK</t>
  </si>
  <si>
    <t>Batista Frazão</t>
  </si>
  <si>
    <t>EYD</t>
  </si>
  <si>
    <t>Alvino Damião</t>
  </si>
  <si>
    <t>EAY</t>
  </si>
  <si>
    <t>Jose Bittencourt</t>
  </si>
  <si>
    <t>EJT</t>
  </si>
  <si>
    <t>Brejo Alegre</t>
  </si>
  <si>
    <t>EBJ</t>
  </si>
  <si>
    <t>Araguari</t>
  </si>
  <si>
    <t>EAU</t>
  </si>
  <si>
    <t>Estevão Lobo</t>
  </si>
  <si>
    <t>EPK</t>
  </si>
  <si>
    <t>Tamanduapava</t>
  </si>
  <si>
    <t>ETM</t>
  </si>
  <si>
    <t>Araxa</t>
  </si>
  <si>
    <t>EAX</t>
  </si>
  <si>
    <t>Ibitimirim</t>
  </si>
  <si>
    <t>EIM</t>
  </si>
  <si>
    <t>Itaipu</t>
  </si>
  <si>
    <t>EIU</t>
  </si>
  <si>
    <t>Alpercatas</t>
  </si>
  <si>
    <t>ERT</t>
  </si>
  <si>
    <t>Zelândia</t>
  </si>
  <si>
    <t>EZE</t>
  </si>
  <si>
    <t>Almeida Campos</t>
  </si>
  <si>
    <t>EAD</t>
  </si>
  <si>
    <t>Batuira</t>
  </si>
  <si>
    <t>EBT</t>
  </si>
  <si>
    <t>Uberaba</t>
  </si>
  <si>
    <t>ZUB</t>
  </si>
  <si>
    <t>Três Coracoes</t>
  </si>
  <si>
    <t>ETC</t>
  </si>
  <si>
    <t>Campo Limpo</t>
  </si>
  <si>
    <t>EIP</t>
  </si>
  <si>
    <t>Carmo da Cachoeira</t>
  </si>
  <si>
    <t>ECC</t>
  </si>
  <si>
    <t>Faria</t>
  </si>
  <si>
    <t>EFI</t>
  </si>
  <si>
    <t>Costa Pinto</t>
  </si>
  <si>
    <t>EOP</t>
  </si>
  <si>
    <t>Varginha</t>
  </si>
  <si>
    <t>EVG</t>
  </si>
  <si>
    <t>Miguel Burnier</t>
  </si>
  <si>
    <t>EMP</t>
  </si>
  <si>
    <t>Rio Acima</t>
  </si>
  <si>
    <t>ERA</t>
  </si>
  <si>
    <t>Sabará</t>
  </si>
  <si>
    <t>ESR</t>
  </si>
  <si>
    <t>Lafaiete Bandeira</t>
  </si>
  <si>
    <t>ELF</t>
  </si>
  <si>
    <t>Ouro Preto</t>
  </si>
  <si>
    <t>GOP</t>
  </si>
  <si>
    <t>Mariana</t>
  </si>
  <si>
    <t>GMN</t>
  </si>
  <si>
    <t>Ponte Nova</t>
  </si>
  <si>
    <t>GPV</t>
  </si>
  <si>
    <t>Boa Vista Nova</t>
  </si>
  <si>
    <t>ZBL</t>
  </si>
  <si>
    <t>Paulínia</t>
  </si>
  <si>
    <t>ZOP</t>
  </si>
  <si>
    <t>Jaguariúna</t>
  </si>
  <si>
    <t>ZJJ</t>
  </si>
  <si>
    <t>Guedes</t>
  </si>
  <si>
    <t>ZGE</t>
  </si>
  <si>
    <t>Posse de Ressaca</t>
  </si>
  <si>
    <t>ZXD</t>
  </si>
  <si>
    <t>Martim Francisco</t>
  </si>
  <si>
    <t>ZKF</t>
  </si>
  <si>
    <t>Mogi-Mirim</t>
  </si>
  <si>
    <t>ZMM</t>
  </si>
  <si>
    <t>Mogi-Guaçú</t>
  </si>
  <si>
    <t>ZMG</t>
  </si>
  <si>
    <t>Estiva Mogiana</t>
  </si>
  <si>
    <t>ZEA</t>
  </si>
  <si>
    <t>Mato Seco</t>
  </si>
  <si>
    <t>ZMQ</t>
  </si>
  <si>
    <t>Aguaí</t>
  </si>
  <si>
    <t>ZAI</t>
  </si>
  <si>
    <t>Orindiuva</t>
  </si>
  <si>
    <t>ZON</t>
  </si>
  <si>
    <t>Lagoa Branca</t>
  </si>
  <si>
    <t>ZLB</t>
  </si>
  <si>
    <t>Casa Branca</t>
  </si>
  <si>
    <t>ZCB</t>
  </si>
  <si>
    <t>Senhor Bonfim</t>
  </si>
  <si>
    <t>DBO</t>
  </si>
  <si>
    <t>Antonio Gonçalves</t>
  </si>
  <si>
    <t>DGS</t>
  </si>
  <si>
    <t>Campo Formoso</t>
  </si>
  <si>
    <t>DCF</t>
  </si>
  <si>
    <t>Mapele</t>
  </si>
  <si>
    <t>DMP</t>
  </si>
  <si>
    <t>Passagem dos Teixeiras</t>
  </si>
  <si>
    <t>DXZ</t>
  </si>
  <si>
    <t>Eng. Araújo Lima</t>
  </si>
  <si>
    <t>DFG</t>
  </si>
  <si>
    <t>Porto de Aratu</t>
  </si>
  <si>
    <t>DPA</t>
  </si>
  <si>
    <t>Massuí</t>
  </si>
  <si>
    <t>DDM</t>
  </si>
  <si>
    <t>DCS</t>
  </si>
  <si>
    <t>Becan</t>
  </si>
  <si>
    <t>DTC</t>
  </si>
  <si>
    <t>Buranhem</t>
  </si>
  <si>
    <t>DBH</t>
  </si>
  <si>
    <t>Traripe</t>
  </si>
  <si>
    <t>DTE</t>
  </si>
  <si>
    <t>Santo Amaro</t>
  </si>
  <si>
    <t>DWR</t>
  </si>
  <si>
    <t>Afligidos</t>
  </si>
  <si>
    <t>DGX</t>
  </si>
  <si>
    <t>Eng. Burity</t>
  </si>
  <si>
    <t>DDT</t>
  </si>
  <si>
    <t>Conceição de Feira</t>
  </si>
  <si>
    <t>DQF</t>
  </si>
  <si>
    <t>Cachoeira</t>
  </si>
  <si>
    <t>D23</t>
  </si>
  <si>
    <t>São Félix</t>
  </si>
  <si>
    <t>DSX</t>
  </si>
  <si>
    <t>Salvador Pinto</t>
  </si>
  <si>
    <t>DZD</t>
  </si>
  <si>
    <t>Eng. Eurico Macêdo</t>
  </si>
  <si>
    <t>DEM</t>
  </si>
  <si>
    <t>Petim</t>
  </si>
  <si>
    <t>DVE</t>
  </si>
  <si>
    <t>Castro Alves</t>
  </si>
  <si>
    <t>DVS</t>
  </si>
  <si>
    <t>Itatim</t>
  </si>
  <si>
    <t>DTT</t>
  </si>
  <si>
    <t>Lagedo Alto</t>
  </si>
  <si>
    <t>DLG</t>
  </si>
  <si>
    <t>Iacu</t>
  </si>
  <si>
    <t>DIL</t>
  </si>
  <si>
    <t>João Amaro</t>
  </si>
  <si>
    <t>DZA</t>
  </si>
  <si>
    <t>Pedreira de João Amaro</t>
  </si>
  <si>
    <t>DPW</t>
  </si>
  <si>
    <t>Tamburi</t>
  </si>
  <si>
    <t>DTM</t>
  </si>
  <si>
    <t>Queimadinhas</t>
  </si>
  <si>
    <t>DQI</t>
  </si>
  <si>
    <t>Iramaia</t>
  </si>
  <si>
    <t>DIY</t>
  </si>
  <si>
    <t>Jequi</t>
  </si>
  <si>
    <t>DZU</t>
  </si>
  <si>
    <t>Sincorá</t>
  </si>
  <si>
    <t>DWN</t>
  </si>
  <si>
    <t>Contendas</t>
  </si>
  <si>
    <t>DKY</t>
  </si>
  <si>
    <t>Francisco Souza</t>
  </si>
  <si>
    <t>DFC</t>
  </si>
  <si>
    <t>Tanhaçu</t>
  </si>
  <si>
    <t>DHX</t>
  </si>
  <si>
    <t>Ourives</t>
  </si>
  <si>
    <t>DOV</t>
  </si>
  <si>
    <t>Umburanas</t>
  </si>
  <si>
    <t>DUV</t>
  </si>
  <si>
    <t>Cimbasa</t>
  </si>
  <si>
    <t>DCB</t>
  </si>
  <si>
    <t>Brumado</t>
  </si>
  <si>
    <t>DRU</t>
  </si>
  <si>
    <t>Catiboaba</t>
  </si>
  <si>
    <t>DKZ</t>
  </si>
  <si>
    <t>Malhado de Pedras</t>
  </si>
  <si>
    <t>DMD</t>
  </si>
  <si>
    <t>Rio Antônio</t>
  </si>
  <si>
    <t>DDH</t>
  </si>
  <si>
    <t>Caculé</t>
  </si>
  <si>
    <t>DKC</t>
  </si>
  <si>
    <t>Palmeiras</t>
  </si>
  <si>
    <t>DPL</t>
  </si>
  <si>
    <t>Licínio de Almeida</t>
  </si>
  <si>
    <t>DLL</t>
  </si>
  <si>
    <t>Eng. Omar</t>
  </si>
  <si>
    <t>DEO</t>
  </si>
  <si>
    <t>Urandi</t>
  </si>
  <si>
    <t>DUN</t>
  </si>
  <si>
    <t>Espinosa</t>
  </si>
  <si>
    <t>DEN</t>
  </si>
  <si>
    <t>Mamona</t>
  </si>
  <si>
    <t>DMN</t>
  </si>
  <si>
    <t>São Francisco</t>
  </si>
  <si>
    <t>DSF</t>
  </si>
  <si>
    <t>Aramari</t>
  </si>
  <si>
    <t>DAM</t>
  </si>
  <si>
    <t>Ouriçanguinhas</t>
  </si>
  <si>
    <t>D10</t>
  </si>
  <si>
    <t>Irai</t>
  </si>
  <si>
    <t>DIA</t>
  </si>
  <si>
    <t>Água Fria</t>
  </si>
  <si>
    <t>DAF</t>
  </si>
  <si>
    <t>Lamarrão</t>
  </si>
  <si>
    <t>DLM</t>
  </si>
  <si>
    <t>Serrinha</t>
  </si>
  <si>
    <t>DSH</t>
  </si>
  <si>
    <t>Agenor de Freitas</t>
  </si>
  <si>
    <t>DFT</t>
  </si>
  <si>
    <t>Salgadália</t>
  </si>
  <si>
    <t>DWL</t>
  </si>
  <si>
    <t>Itareru</t>
  </si>
  <si>
    <t>D26</t>
  </si>
  <si>
    <t>Santa Luz</t>
  </si>
  <si>
    <t>DSI</t>
  </si>
  <si>
    <t>Rio do Peixe</t>
  </si>
  <si>
    <t>D11</t>
  </si>
  <si>
    <t>Queimadas</t>
  </si>
  <si>
    <t>DQM</t>
  </si>
  <si>
    <t>Jacurici</t>
  </si>
  <si>
    <t>D12</t>
  </si>
  <si>
    <t>Itiuba</t>
  </si>
  <si>
    <t>DHT</t>
  </si>
  <si>
    <t>Quicé</t>
  </si>
  <si>
    <t>DQE</t>
  </si>
  <si>
    <t>Jaguarari</t>
  </si>
  <si>
    <t>DJG</t>
  </si>
  <si>
    <t>Barrinha</t>
  </si>
  <si>
    <t>DNH</t>
  </si>
  <si>
    <t>Terminal de Tejuá</t>
  </si>
  <si>
    <t>DTJ</t>
  </si>
  <si>
    <t>Juazeiro</t>
  </si>
  <si>
    <t>DJZ</t>
  </si>
  <si>
    <t>Petrolina</t>
  </si>
  <si>
    <t>D15</t>
  </si>
  <si>
    <t>Angra dos Reis</t>
  </si>
  <si>
    <t>EAR</t>
  </si>
  <si>
    <t>Jussaral</t>
  </si>
  <si>
    <t>EJS</t>
  </si>
  <si>
    <t>Lídice</t>
  </si>
  <si>
    <t>EVY</t>
  </si>
  <si>
    <t>Rio Claro</t>
  </si>
  <si>
    <t>ERC</t>
  </si>
  <si>
    <t>Getulândia</t>
  </si>
  <si>
    <t>ELH</t>
  </si>
  <si>
    <t>Anísio Brás</t>
  </si>
  <si>
    <t>EAB</t>
  </si>
  <si>
    <t>Glicério</t>
  </si>
  <si>
    <t>EGR</t>
  </si>
  <si>
    <t>Quatis</t>
  </si>
  <si>
    <t>EQT</t>
  </si>
  <si>
    <t>Falcão</t>
  </si>
  <si>
    <t>EFL</t>
  </si>
  <si>
    <t>Passa Vinte</t>
  </si>
  <si>
    <t>EPV</t>
  </si>
  <si>
    <t>Carlos Euler</t>
  </si>
  <si>
    <t>EEU</t>
  </si>
  <si>
    <t>Augusto Pestana</t>
  </si>
  <si>
    <t>EEP</t>
  </si>
  <si>
    <t>Carvão</t>
  </si>
  <si>
    <t>EKW</t>
  </si>
  <si>
    <t>Arantina</t>
  </si>
  <si>
    <t>EAT</t>
  </si>
  <si>
    <t>Andrelândia</t>
  </si>
  <si>
    <t>ELN</t>
  </si>
  <si>
    <t>São Vicente de Minas</t>
  </si>
  <si>
    <t>ESV</t>
  </si>
  <si>
    <t>Minduri</t>
  </si>
  <si>
    <t>EAN</t>
  </si>
  <si>
    <t>Traituba</t>
  </si>
  <si>
    <t>ETU</t>
  </si>
  <si>
    <t>Carrancas</t>
  </si>
  <si>
    <t>EKA</t>
  </si>
  <si>
    <t>Paulo Freitas</t>
  </si>
  <si>
    <t>EPF</t>
  </si>
  <si>
    <t>Itumirim</t>
  </si>
  <si>
    <t>EII</t>
  </si>
  <si>
    <t>Itirapuan</t>
  </si>
  <si>
    <t>EIR</t>
  </si>
  <si>
    <t>Bocaina</t>
  </si>
  <si>
    <t>EYH</t>
  </si>
  <si>
    <t>Pirapitinga</t>
  </si>
  <si>
    <t>EYG</t>
  </si>
  <si>
    <t>Goiandira</t>
  </si>
  <si>
    <t>EGN</t>
  </si>
  <si>
    <t>Vai-Vem</t>
  </si>
  <si>
    <t>EVV</t>
  </si>
  <si>
    <t>Ipameri</t>
  </si>
  <si>
    <t>EPO</t>
  </si>
  <si>
    <t>Inajá</t>
  </si>
  <si>
    <t>ENJ</t>
  </si>
  <si>
    <t>Roncador Novo</t>
  </si>
  <si>
    <t>EPZ</t>
  </si>
  <si>
    <t>Belo Horizonte</t>
  </si>
  <si>
    <t>EBH</t>
  </si>
  <si>
    <t>Horto Florestal</t>
  </si>
  <si>
    <t>EHF</t>
  </si>
  <si>
    <t>Carvalho de Brito</t>
  </si>
  <si>
    <t>OCR</t>
  </si>
  <si>
    <t>Contria</t>
  </si>
  <si>
    <t>ECW</t>
  </si>
  <si>
    <t>Beltrão</t>
  </si>
  <si>
    <t>E20</t>
  </si>
  <si>
    <t>Lassance</t>
  </si>
  <si>
    <t>ELA</t>
  </si>
  <si>
    <t>Várzea da Palma</t>
  </si>
  <si>
    <t>EVZ</t>
  </si>
  <si>
    <t>Pirapora</t>
  </si>
  <si>
    <t>EPP</t>
  </si>
  <si>
    <t>Buritizeiro</t>
  </si>
  <si>
    <t>E22</t>
  </si>
  <si>
    <t>Ferrugem</t>
  </si>
  <si>
    <t>EFR</t>
  </si>
  <si>
    <t>Gameleira</t>
  </si>
  <si>
    <t>EGM</t>
  </si>
  <si>
    <t>Parque Industrial</t>
  </si>
  <si>
    <t>EPI</t>
  </si>
  <si>
    <t>Catalão</t>
  </si>
  <si>
    <t>ELC</t>
  </si>
  <si>
    <t>EYC</t>
  </si>
  <si>
    <t>Leopoldo Bulhões</t>
  </si>
  <si>
    <t>ELB</t>
  </si>
  <si>
    <t>General Curado</t>
  </si>
  <si>
    <t>EGA</t>
  </si>
  <si>
    <t>Anápolis</t>
  </si>
  <si>
    <t>E07</t>
  </si>
  <si>
    <t>Adm</t>
  </si>
  <si>
    <t>EAE</t>
  </si>
  <si>
    <t>Calsete</t>
  </si>
  <si>
    <t>EKE</t>
  </si>
  <si>
    <t>Eng. Amorim</t>
  </si>
  <si>
    <t>EBU</t>
  </si>
  <si>
    <t>Eng. Helio Martins</t>
  </si>
  <si>
    <t>EYZ</t>
  </si>
  <si>
    <t>Calambau</t>
  </si>
  <si>
    <t>EBW</t>
  </si>
  <si>
    <t>Jardim Ingá</t>
  </si>
  <si>
    <t>EJI</t>
  </si>
  <si>
    <t>Bernardo Saiao</t>
  </si>
  <si>
    <t>EJK</t>
  </si>
  <si>
    <t>Brasília</t>
  </si>
  <si>
    <t>EBZ</t>
  </si>
  <si>
    <t>Pires Rio</t>
  </si>
  <si>
    <t>EPY</t>
  </si>
  <si>
    <t>Soldado Esteves</t>
  </si>
  <si>
    <t>EYK</t>
  </si>
  <si>
    <t>Egerineu Teixeiras</t>
  </si>
  <si>
    <t>EEG</t>
  </si>
  <si>
    <t>Caraíba</t>
  </si>
  <si>
    <t>ECY</t>
  </si>
  <si>
    <t>EVI</t>
  </si>
  <si>
    <t>Silvânia</t>
  </si>
  <si>
    <t>ESN</t>
  </si>
  <si>
    <t>Mestre Nogueira</t>
  </si>
  <si>
    <t>EMO</t>
  </si>
  <si>
    <t>Bonfinópolis</t>
  </si>
  <si>
    <t>EBF</t>
  </si>
  <si>
    <t>Senador Canedo</t>
  </si>
  <si>
    <t>ECD</t>
  </si>
  <si>
    <t>EOO</t>
  </si>
  <si>
    <t>Moinho Goias</t>
  </si>
  <si>
    <t>E06</t>
  </si>
  <si>
    <t>Siderúrgica</t>
  </si>
  <si>
    <t>ESI</t>
  </si>
  <si>
    <t>Campos dos Goytacazes</t>
  </si>
  <si>
    <t>GCS</t>
  </si>
  <si>
    <t>Santa Cruz</t>
  </si>
  <si>
    <t>GSZ</t>
  </si>
  <si>
    <t>Itereré</t>
  </si>
  <si>
    <t>GIR</t>
  </si>
  <si>
    <t>Javarena</t>
  </si>
  <si>
    <t>G24</t>
  </si>
  <si>
    <t>Ernesto Machado</t>
  </si>
  <si>
    <t>G08</t>
  </si>
  <si>
    <t>São Fidelis</t>
  </si>
  <si>
    <t>GSF</t>
  </si>
  <si>
    <t>Pureza</t>
  </si>
  <si>
    <t>GVZ</t>
  </si>
  <si>
    <t>Cambuci</t>
  </si>
  <si>
    <t>GBI</t>
  </si>
  <si>
    <t>Três Irmãos</t>
  </si>
  <si>
    <t>GTY</t>
  </si>
  <si>
    <t>Aperibé</t>
  </si>
  <si>
    <t>GAE</t>
  </si>
  <si>
    <t>Baltazar</t>
  </si>
  <si>
    <t>G09</t>
  </si>
  <si>
    <t>Sto Antônio de Pádua</t>
  </si>
  <si>
    <t>GAP</t>
  </si>
  <si>
    <t>Paraoquena</t>
  </si>
  <si>
    <t>GPQ</t>
  </si>
  <si>
    <t>Recreio</t>
  </si>
  <si>
    <t>GRO</t>
  </si>
  <si>
    <t>Macae</t>
  </si>
  <si>
    <t>GME</t>
  </si>
  <si>
    <t>Imbetiba</t>
  </si>
  <si>
    <t>G15</t>
  </si>
  <si>
    <t>Rocha Leão</t>
  </si>
  <si>
    <t>GRL</t>
  </si>
  <si>
    <t>Fazenda União</t>
  </si>
  <si>
    <t>GFU</t>
  </si>
  <si>
    <t>Ribeiro Junqueira</t>
  </si>
  <si>
    <t>GRJ</t>
  </si>
  <si>
    <t>Vista Alegre</t>
  </si>
  <si>
    <t>GVA</t>
  </si>
  <si>
    <t>Cataguazes</t>
  </si>
  <si>
    <t>GCZ</t>
  </si>
  <si>
    <t>Barão de Camargo</t>
  </si>
  <si>
    <t>GBC</t>
  </si>
  <si>
    <t>Ligação</t>
  </si>
  <si>
    <t>GLI</t>
  </si>
  <si>
    <t>Visconde de Itaborai</t>
  </si>
  <si>
    <t>HVI</t>
  </si>
  <si>
    <t>Venda das Pedras</t>
  </si>
  <si>
    <t>GVP</t>
  </si>
  <si>
    <t>Tangua</t>
  </si>
  <si>
    <t>GTG</t>
  </si>
  <si>
    <t>Rio Bonito</t>
  </si>
  <si>
    <t>GRB</t>
  </si>
  <si>
    <t>Silva Jardim</t>
  </si>
  <si>
    <t>GJM</t>
  </si>
  <si>
    <t>Casimiro de Abreu</t>
  </si>
  <si>
    <t>GCU</t>
  </si>
  <si>
    <t>Rio Dourado</t>
  </si>
  <si>
    <t>GRD</t>
  </si>
  <si>
    <t>Jundiá</t>
  </si>
  <si>
    <t>GJD</t>
  </si>
  <si>
    <t>Carapebus</t>
  </si>
  <si>
    <t>GUP</t>
  </si>
  <si>
    <t>Conde de Araruama</t>
  </si>
  <si>
    <t>GCA</t>
  </si>
  <si>
    <t>Dores de Macabu</t>
  </si>
  <si>
    <t>GDM</t>
  </si>
  <si>
    <t>Cupim</t>
  </si>
  <si>
    <t>GUM</t>
  </si>
  <si>
    <t>Cacomanga</t>
  </si>
  <si>
    <t>GCC</t>
  </si>
  <si>
    <t>Abadia</t>
  </si>
  <si>
    <t>GAD</t>
  </si>
  <si>
    <t>Travessão</t>
  </si>
  <si>
    <t>GTV</t>
  </si>
  <si>
    <t>Conselheiro Josino</t>
  </si>
  <si>
    <t>GCJ</t>
  </si>
  <si>
    <t>Vila Nova de Campos</t>
  </si>
  <si>
    <t>GVL</t>
  </si>
  <si>
    <t>Murundu</t>
  </si>
  <si>
    <t>GMU</t>
  </si>
  <si>
    <t>Santa Maria</t>
  </si>
  <si>
    <t>GSM</t>
  </si>
  <si>
    <t>Santo Eduardo</t>
  </si>
  <si>
    <t>GSE</t>
  </si>
  <si>
    <t>Ponte de Itabapoana</t>
  </si>
  <si>
    <t>GPI</t>
  </si>
  <si>
    <t>Dona América</t>
  </si>
  <si>
    <t>GDA</t>
  </si>
  <si>
    <t>Inhuma</t>
  </si>
  <si>
    <t>GIU</t>
  </si>
  <si>
    <t>Mimoso Sul</t>
  </si>
  <si>
    <t>GMS</t>
  </si>
  <si>
    <t>Muqui</t>
  </si>
  <si>
    <t>GMQ</t>
  </si>
  <si>
    <t>Sátiro</t>
  </si>
  <si>
    <t>GSO</t>
  </si>
  <si>
    <t>Atilio Vivacqua</t>
  </si>
  <si>
    <t>GAQ</t>
  </si>
  <si>
    <t>Hermíia Soares</t>
  </si>
  <si>
    <t>GHS</t>
  </si>
  <si>
    <t>Cachoeiro de Itapemirim</t>
  </si>
  <si>
    <t>GCI</t>
  </si>
  <si>
    <t>Morro Grande</t>
  </si>
  <si>
    <t>GGR</t>
  </si>
  <si>
    <t>Cobica da Leopoldina</t>
  </si>
  <si>
    <t>GCL</t>
  </si>
  <si>
    <t>Vargem Grande do Soturno</t>
  </si>
  <si>
    <t>GSU</t>
  </si>
  <si>
    <t>Jaciguá</t>
  </si>
  <si>
    <t>GJG</t>
  </si>
  <si>
    <t>Vargem Alta</t>
  </si>
  <si>
    <t>GVR</t>
  </si>
  <si>
    <t>Ipê - Açú</t>
  </si>
  <si>
    <t>GIP</t>
  </si>
  <si>
    <t>Ibitirui</t>
  </si>
  <si>
    <t>GIB</t>
  </si>
  <si>
    <t>Matilde</t>
  </si>
  <si>
    <t>GMD</t>
  </si>
  <si>
    <t>Araguaia</t>
  </si>
  <si>
    <t>GAG</t>
  </si>
  <si>
    <t>Marechal Floriano</t>
  </si>
  <si>
    <t>GMF</t>
  </si>
  <si>
    <t>Viana</t>
  </si>
  <si>
    <t>GVN</t>
  </si>
  <si>
    <t>São João Boa Vista</t>
  </si>
  <si>
    <t>ZHV</t>
  </si>
  <si>
    <t>Águas da Prata</t>
  </si>
  <si>
    <t>ZAQ</t>
  </si>
  <si>
    <t>Bauxita</t>
  </si>
  <si>
    <t>ZBA</t>
  </si>
  <si>
    <t>Poços de Caldas</t>
  </si>
  <si>
    <t>ZXC</t>
  </si>
  <si>
    <t>Coronel Corrêa</t>
  </si>
  <si>
    <t>ZKB</t>
  </si>
  <si>
    <t>Tambaú</t>
  </si>
  <si>
    <t>ZTD</t>
  </si>
  <si>
    <t>Santos Dumont</t>
  </si>
  <si>
    <t>ZHM</t>
  </si>
  <si>
    <t>São Simão</t>
  </si>
  <si>
    <t>ZHI</t>
  </si>
  <si>
    <t>Canaã</t>
  </si>
  <si>
    <t>ZCE</t>
  </si>
  <si>
    <t>Cravinhos</t>
  </si>
  <si>
    <t>ZEK</t>
  </si>
  <si>
    <t>Evangelina</t>
  </si>
  <si>
    <t>ZEG</t>
  </si>
  <si>
    <t>ZRP</t>
  </si>
  <si>
    <t>Jardinópolis</t>
  </si>
  <si>
    <t>ZJN</t>
  </si>
  <si>
    <t>Coronel Pereira Lima</t>
  </si>
  <si>
    <t>ZKR</t>
  </si>
  <si>
    <t>Orlândia</t>
  </si>
  <si>
    <t>ZOL</t>
  </si>
  <si>
    <t>São Joaquim da Barra</t>
  </si>
  <si>
    <t>ZHB</t>
  </si>
  <si>
    <t>ZGU</t>
  </si>
  <si>
    <t>Ituverava</t>
  </si>
  <si>
    <t>ZYW</t>
  </si>
  <si>
    <t>Aramina</t>
  </si>
  <si>
    <t>ZWA</t>
  </si>
  <si>
    <t>ZVF</t>
  </si>
  <si>
    <t>Babaçu</t>
  </si>
  <si>
    <t>ZQQ</t>
  </si>
  <si>
    <t>Biagípolis</t>
  </si>
  <si>
    <t>ZBK</t>
  </si>
  <si>
    <t>Itau</t>
  </si>
  <si>
    <t>ZIT</t>
  </si>
  <si>
    <t>Barracão</t>
  </si>
  <si>
    <t>ZBE</t>
  </si>
  <si>
    <t>Sertãozinho Velho</t>
  </si>
  <si>
    <t>ZSZ</t>
  </si>
  <si>
    <t>Passagem</t>
  </si>
  <si>
    <t>ZPL</t>
  </si>
  <si>
    <t>Mangabeira</t>
  </si>
  <si>
    <t>ZMN</t>
  </si>
  <si>
    <t>Palestina</t>
  </si>
  <si>
    <t>ZXJ</t>
  </si>
  <si>
    <t>Terminal Integrador Uberaba</t>
  </si>
  <si>
    <t>ZZB</t>
  </si>
  <si>
    <t>Irara</t>
  </si>
  <si>
    <t>ZYE</t>
  </si>
  <si>
    <t>Sucupira</t>
  </si>
  <si>
    <t>ZHU</t>
  </si>
  <si>
    <t>Uberlândia</t>
  </si>
  <si>
    <t>ZUL</t>
  </si>
  <si>
    <t>Stevenson</t>
  </si>
  <si>
    <t>ZHF</t>
  </si>
  <si>
    <t>Paes Leme</t>
  </si>
  <si>
    <t>GLE</t>
  </si>
  <si>
    <t>Conrado</t>
  </si>
  <si>
    <t>GCD</t>
  </si>
  <si>
    <t>Arcádia</t>
  </si>
  <si>
    <t>GAR</t>
  </si>
  <si>
    <t>Vera Cruz</t>
  </si>
  <si>
    <t>GVC</t>
  </si>
  <si>
    <t>Governador Portela</t>
  </si>
  <si>
    <t>GGP</t>
  </si>
  <si>
    <t>Miguel Pereira</t>
  </si>
  <si>
    <t>GFM</t>
  </si>
  <si>
    <t>Paty do Alferes</t>
  </si>
  <si>
    <t>GPY</t>
  </si>
  <si>
    <t>Avelar</t>
  </si>
  <si>
    <t>GAV</t>
  </si>
  <si>
    <t>Werneck</t>
  </si>
  <si>
    <t>GWR</t>
  </si>
  <si>
    <t>Paripe</t>
  </si>
  <si>
    <t>DPE</t>
  </si>
  <si>
    <t>Simoes Filho</t>
  </si>
  <si>
    <t>DMF</t>
  </si>
  <si>
    <t>Goes Calmon</t>
  </si>
  <si>
    <t>DGC</t>
  </si>
  <si>
    <t>Parafuso</t>
  </si>
  <si>
    <t>DUF</t>
  </si>
  <si>
    <t>Camaçari</t>
  </si>
  <si>
    <t>DCC</t>
  </si>
  <si>
    <t>Copec</t>
  </si>
  <si>
    <t>DCP</t>
  </si>
  <si>
    <t>Dias D'Ávila</t>
  </si>
  <si>
    <t>DDA</t>
  </si>
  <si>
    <t>Amado Bahia</t>
  </si>
  <si>
    <t>DAH</t>
  </si>
  <si>
    <t>Mata de São João</t>
  </si>
  <si>
    <t>DMJ</t>
  </si>
  <si>
    <t>Pojuca</t>
  </si>
  <si>
    <t>DQJ</t>
  </si>
  <si>
    <t>Irapui</t>
  </si>
  <si>
    <t>DIX</t>
  </si>
  <si>
    <t>Santiago</t>
  </si>
  <si>
    <t>DWG</t>
  </si>
  <si>
    <t>Catu</t>
  </si>
  <si>
    <t>DKT</t>
  </si>
  <si>
    <t>Pau Lavrado</t>
  </si>
  <si>
    <t>DUL</t>
  </si>
  <si>
    <t>Sítio Novo</t>
  </si>
  <si>
    <t>DNV</t>
  </si>
  <si>
    <t>Sauípe</t>
  </si>
  <si>
    <t>DSE</t>
  </si>
  <si>
    <t>Coty</t>
  </si>
  <si>
    <t>DOD</t>
  </si>
  <si>
    <t>Lagoa Redonda</t>
  </si>
  <si>
    <t>DLR</t>
  </si>
  <si>
    <t>Esplanada</t>
  </si>
  <si>
    <t>DEP</t>
  </si>
  <si>
    <t>Acajutiba</t>
  </si>
  <si>
    <t>DAK</t>
  </si>
  <si>
    <t>Rio Real</t>
  </si>
  <si>
    <t>DRR</t>
  </si>
  <si>
    <t>Itabaianinha</t>
  </si>
  <si>
    <t>DII</t>
  </si>
  <si>
    <t>Boquim</t>
  </si>
  <si>
    <t>DBQ</t>
  </si>
  <si>
    <t>Salgado</t>
  </si>
  <si>
    <t>DSA</t>
  </si>
  <si>
    <t>Rita Cacete</t>
  </si>
  <si>
    <t>DRC</t>
  </si>
  <si>
    <t>Aracaju</t>
  </si>
  <si>
    <t>DKJ</t>
  </si>
  <si>
    <t>Riachuelo</t>
  </si>
  <si>
    <t>DRI</t>
  </si>
  <si>
    <t>Rosário Catete</t>
  </si>
  <si>
    <t>DRT</t>
  </si>
  <si>
    <t>Murta</t>
  </si>
  <si>
    <t>DMT</t>
  </si>
  <si>
    <t>Propriá</t>
  </si>
  <si>
    <t>DQA</t>
  </si>
  <si>
    <t>Penha Longa</t>
  </si>
  <si>
    <t>GPG</t>
  </si>
  <si>
    <t>Anta</t>
  </si>
  <si>
    <t>GAT</t>
  </si>
  <si>
    <t>Porto Novo</t>
  </si>
  <si>
    <t>GPN</t>
  </si>
  <si>
    <t>Pt Porto Novo</t>
  </si>
  <si>
    <t>GON</t>
  </si>
  <si>
    <t>Além Paraíba</t>
  </si>
  <si>
    <t>G07</t>
  </si>
  <si>
    <t>Fernando Lobo</t>
  </si>
  <si>
    <t>GFB</t>
  </si>
  <si>
    <t>Volta Grande</t>
  </si>
  <si>
    <t>GVG</t>
  </si>
  <si>
    <t>Trimonte</t>
  </si>
  <si>
    <t>G06</t>
  </si>
  <si>
    <t>Providência</t>
  </si>
  <si>
    <t>GDE</t>
  </si>
  <si>
    <t>São Martinho</t>
  </si>
  <si>
    <t>G05</t>
  </si>
  <si>
    <t>Abaiba</t>
  </si>
  <si>
    <t>GAB</t>
  </si>
  <si>
    <t>FERROVIA</t>
  </si>
  <si>
    <t xml:space="preserve">ANO </t>
  </si>
  <si>
    <t xml:space="preserve">PATIO </t>
  </si>
  <si>
    <t xml:space="preserve">CÓDIGO </t>
  </si>
  <si>
    <t xml:space="preserve">EM OPERAÇÃO </t>
  </si>
  <si>
    <t xml:space="preserve">AUTO ASSISTIDO </t>
  </si>
  <si>
    <t>Comprimento Útil de Desvio (m)</t>
  </si>
  <si>
    <t>Tempo Médio Licenc. (min.)</t>
  </si>
  <si>
    <t xml:space="preserve">Cidade </t>
  </si>
  <si>
    <t>Santos (SP)</t>
  </si>
  <si>
    <t>Cubatão (SP)</t>
  </si>
  <si>
    <t>São Paulo (SP)</t>
  </si>
  <si>
    <t>Ribeirão Preto (SP)</t>
  </si>
  <si>
    <t>Catalão (GO)</t>
  </si>
  <si>
    <t>Uberaba (MG)</t>
  </si>
  <si>
    <t>Mogi Guaçu (SP)</t>
  </si>
  <si>
    <t>Paulinia  (SP)</t>
  </si>
  <si>
    <t>Goiânia (GO)</t>
  </si>
  <si>
    <t>Anápolis (GO)</t>
  </si>
  <si>
    <t>Cruzeiro (SP)</t>
  </si>
  <si>
    <t>Varzea Paulista (SP)</t>
  </si>
  <si>
    <t>Santo André (SP)</t>
  </si>
  <si>
    <t>Jundiai (SP)</t>
  </si>
  <si>
    <t>São Caetano do Sul (SP)</t>
  </si>
  <si>
    <t>Londrina (PR)</t>
  </si>
  <si>
    <t>Padropolis (SP)</t>
  </si>
  <si>
    <t>Votuporanga (SP)</t>
  </si>
  <si>
    <t>Ilha de Barnabé (SP)</t>
  </si>
  <si>
    <t>Pindamonhangaba (SP)</t>
  </si>
  <si>
    <t>Guaratingueta (SP)</t>
  </si>
  <si>
    <t>Suzano (SP)</t>
  </si>
  <si>
    <t>Campinas (SP)</t>
  </si>
  <si>
    <t>Ouro Branco (MG)</t>
  </si>
  <si>
    <t>Volta Redonda (RJ)</t>
  </si>
  <si>
    <t>Itutinga (MG)</t>
  </si>
  <si>
    <t>Rio de Janeiro (RJ)</t>
  </si>
  <si>
    <t>Itaguaí (RJ)</t>
  </si>
  <si>
    <t>Juiz de Fora (MG)</t>
  </si>
  <si>
    <t>Itirapina (SP)</t>
  </si>
  <si>
    <t xml:space="preserve"> Itaquaquecetuba (SP)</t>
  </si>
  <si>
    <t>Mogi das Cruzes (SP)</t>
  </si>
  <si>
    <t>Perdeneiras (SP)</t>
  </si>
  <si>
    <t>Roseira (SP)</t>
  </si>
  <si>
    <t>Ipiranga (SP)</t>
  </si>
  <si>
    <t>Ladário (MS)</t>
  </si>
  <si>
    <t>Rondopolis (MT)</t>
  </si>
  <si>
    <t>Jacareí (SP)</t>
  </si>
  <si>
    <t>Ourinhos (SP)</t>
  </si>
  <si>
    <t>Apiai (SP)</t>
  </si>
  <si>
    <t>Araraquara (SP)</t>
  </si>
  <si>
    <t>São José do Rio Preto (SP)</t>
  </si>
  <si>
    <t>Bauru (SP)</t>
  </si>
  <si>
    <t>Cuiaba (MS)</t>
  </si>
  <si>
    <t>Uvaranas, Ponta Grossa (PR)</t>
  </si>
  <si>
    <t>Auracária (PR)</t>
  </si>
  <si>
    <t>Roca Sales (RS)</t>
  </si>
  <si>
    <t>Brasilia (DF)</t>
  </si>
  <si>
    <t>Poá (SP)</t>
  </si>
  <si>
    <t>..\cidades\Santos.png</t>
  </si>
  <si>
    <t>..\cidades\catalão.png</t>
  </si>
  <si>
    <t>..\cidades\cubatão.png</t>
  </si>
  <si>
    <t>..\cidades\ribeirão preto.png</t>
  </si>
  <si>
    <t>..\cidades\mogi das cruzes.png</t>
  </si>
  <si>
    <t>..\cidades\uberaba.png</t>
  </si>
  <si>
    <t>..\cidades\brasilia.png</t>
  </si>
  <si>
    <t>..\cidades\goiania.png</t>
  </si>
  <si>
    <t>..\cidades\anapolis.png</t>
  </si>
  <si>
    <t>..\cidades\São Paulo.png</t>
  </si>
  <si>
    <t>..\cidades\campinas.png</t>
  </si>
  <si>
    <t>..\cidades\jundiai.png</t>
  </si>
  <si>
    <t>..\cidades\barnabe.png</t>
  </si>
  <si>
    <t>..\cidades\suzano.png</t>
  </si>
  <si>
    <t>..\cidades\cruzeiro.png</t>
  </si>
  <si>
    <t>..\cidades\itatipirina.png</t>
  </si>
  <si>
    <t>..\cidades\rio de janeiro.png</t>
  </si>
  <si>
    <t>..\cidades\ourinhos.png</t>
  </si>
  <si>
    <t>..\cidades\apiai.png</t>
  </si>
  <si>
    <t>..\cidades\são jo. rio preto.png</t>
  </si>
  <si>
    <t>..\cidades\rondopolis.png</t>
  </si>
  <si>
    <t>..\cidades\itaguai.png</t>
  </si>
  <si>
    <t>..\cidades\juiz de fora.png</t>
  </si>
  <si>
    <t>..\cidades\volta redonda.png</t>
  </si>
  <si>
    <t>..\cidades\ipiranga.png</t>
  </si>
  <si>
    <t>..\cidades\ladario.png</t>
  </si>
  <si>
    <t>..\cidades\cuiaba.png</t>
  </si>
  <si>
    <t>..\cidades\londrina.png</t>
  </si>
  <si>
    <t>..\cidades\roca sales.png</t>
  </si>
  <si>
    <t>..\cidades\araraquara.png</t>
  </si>
  <si>
    <t>..\cidades\bauru.png</t>
  </si>
  <si>
    <t>..\cidades\pinda.jpeg</t>
  </si>
  <si>
    <t>..\cidades\poa.png</t>
  </si>
  <si>
    <t>..\cidades\guara.png</t>
  </si>
  <si>
    <t>..\cidades\paulinia.png</t>
  </si>
  <si>
    <t>..\cidades\itaquaquecetuba.png</t>
  </si>
  <si>
    <t>..\cidades\perdeneiras.png</t>
  </si>
  <si>
    <t>..\cidades\pradopilis.png</t>
  </si>
  <si>
    <t>..\cidades\roseira.png</t>
  </si>
  <si>
    <t>..\cidades\jacarei.png</t>
  </si>
  <si>
    <t>..\cidades\votuporanga.png</t>
  </si>
  <si>
    <t>..\cidades\varzea paulista.png</t>
  </si>
  <si>
    <t>..\cidades\santo andre.png</t>
  </si>
  <si>
    <t>..\cidades\auracaria.png</t>
  </si>
  <si>
    <t>..\cidades\uvaranas.png</t>
  </si>
  <si>
    <t/>
  </si>
  <si>
    <t>Conceição do Rio Verde (GO)</t>
  </si>
  <si>
    <t>..\cidades\rio verde.png</t>
  </si>
  <si>
    <t>..\cidades\são caetanp.png</t>
  </si>
  <si>
    <t>..\cidades\ouro branco.png</t>
  </si>
  <si>
    <t>..\cidades\itutinga.png</t>
  </si>
  <si>
    <t>imagens 1</t>
  </si>
  <si>
    <t>imagens 2</t>
  </si>
  <si>
    <t>cidade 2</t>
  </si>
  <si>
    <t>cod.3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</si>
</sst>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ill="1" applyBorder="1"/>
    <xf numFmtId="0" fontId="3" fillId="0" borderId="1" xfId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1" applyFill="1" applyBorder="1"/>
    <xf numFmtId="0" fontId="3" fillId="0" borderId="1" xfId="1" quotePrefix="1" applyBorder="1"/>
    <xf numFmtId="0" fontId="0" fillId="3" borderId="7" xfId="0" applyFill="1" applyBorder="1"/>
    <xf numFmtId="0" fontId="0" fillId="0" borderId="7" xfId="0" applyBorder="1"/>
    <xf numFmtId="0" fontId="0" fillId="0" borderId="5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3" fillId="0" borderId="12" xfId="1" applyBorder="1"/>
    <xf numFmtId="0" fontId="0" fillId="0" borderId="13" xfId="0" applyBorder="1"/>
  </cellXfs>
  <cellStyles count="2">
    <cellStyle name="Hiperlink" xfId="1" builtinId="8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K80" totalsRowShown="0" headerRowDxfId="0" headerRowBorderDxfId="13" tableBorderDxfId="14" totalsRowBorderDxfId="12">
  <autoFilter ref="A2:K80"/>
  <tableColumns count="11">
    <tableColumn id="1" name="cod." dataDxfId="11"/>
    <tableColumn id="2" name="estação de origem " dataDxfId="10">
      <calculatedColumnFormula>VLOOKUP(A3,'base de dados '!$A$1:$B$37,2,)</calculatedColumnFormula>
    </tableColumn>
    <tableColumn id="3" name="Cidade " dataDxfId="9"/>
    <tableColumn id="4" name="imagens 1" dataDxfId="8" dataCellStyle="Hiperlink"/>
    <tableColumn id="5" name="cod" dataDxfId="7"/>
    <tableColumn id="6" name="destino " dataDxfId="6">
      <calculatedColumnFormula>VLOOKUP(E3,'base de dados '!$C$1:$E$67,2,)</calculatedColumnFormula>
    </tableColumn>
    <tableColumn id="7" name="cidade 2" dataDxfId="5"/>
    <tableColumn id="8" name="imagens 2" dataDxfId="4" dataCellStyle="Hiperlink"/>
    <tableColumn id="9" name="uf" dataDxfId="3">
      <calculatedColumnFormula>VLOOKUP(E3,'base de dados '!$C$1:$E$67,3,)</calculatedColumnFormula>
    </tableColumn>
    <tableColumn id="10" name="cod.3" dataDxfId="2"/>
    <tableColumn id="11" name="ferrovia " dataDxfId="1">
      <calculatedColumnFormula>VLOOKUP(J3,'base de dados '!$F$1:$G$7,2,)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cidades\pradopilis.png" TargetMode="External"/><Relationship Id="rId21" Type="http://schemas.openxmlformats.org/officeDocument/2006/relationships/hyperlink" Target="..\cidades\cubat&#227;o.png" TargetMode="External"/><Relationship Id="rId42" Type="http://schemas.openxmlformats.org/officeDocument/2006/relationships/hyperlink" Target="..\cidades\jundiai.png" TargetMode="External"/><Relationship Id="rId63" Type="http://schemas.openxmlformats.org/officeDocument/2006/relationships/hyperlink" Target="..\cidades\itatipirina.png" TargetMode="External"/><Relationship Id="rId84" Type="http://schemas.openxmlformats.org/officeDocument/2006/relationships/hyperlink" Target="..\cidades\campinas.png" TargetMode="External"/><Relationship Id="rId16" Type="http://schemas.openxmlformats.org/officeDocument/2006/relationships/hyperlink" Target="..\cidades\Santos.png" TargetMode="External"/><Relationship Id="rId107" Type="http://schemas.openxmlformats.org/officeDocument/2006/relationships/hyperlink" Target="..\cidades\paulinia.png" TargetMode="External"/><Relationship Id="rId11" Type="http://schemas.openxmlformats.org/officeDocument/2006/relationships/hyperlink" Target="..\cidades\Santos.png" TargetMode="External"/><Relationship Id="rId32" Type="http://schemas.openxmlformats.org/officeDocument/2006/relationships/hyperlink" Target="..\cidades\brasilia.png" TargetMode="External"/><Relationship Id="rId37" Type="http://schemas.openxmlformats.org/officeDocument/2006/relationships/hyperlink" Target="..\cidades\S&#227;o%20Paulo.png" TargetMode="External"/><Relationship Id="rId53" Type="http://schemas.openxmlformats.org/officeDocument/2006/relationships/hyperlink" Target="..\cidades\suzano.png" TargetMode="External"/><Relationship Id="rId58" Type="http://schemas.openxmlformats.org/officeDocument/2006/relationships/hyperlink" Target="..\cidades\cruzeiro.png" TargetMode="External"/><Relationship Id="rId74" Type="http://schemas.openxmlformats.org/officeDocument/2006/relationships/hyperlink" Target="..\cidades\rondopolis.png" TargetMode="External"/><Relationship Id="rId79" Type="http://schemas.openxmlformats.org/officeDocument/2006/relationships/hyperlink" Target="..\cidades\juiz%20de%20fora.png" TargetMode="External"/><Relationship Id="rId102" Type="http://schemas.openxmlformats.org/officeDocument/2006/relationships/hyperlink" Target="..\cidades\guara.png" TargetMode="External"/><Relationship Id="rId123" Type="http://schemas.openxmlformats.org/officeDocument/2006/relationships/hyperlink" Target="..\cidades\uvaranas.png" TargetMode="External"/><Relationship Id="rId128" Type="http://schemas.openxmlformats.org/officeDocument/2006/relationships/hyperlink" Target="..\cidades\s&#227;o%20caetanp.png" TargetMode="External"/><Relationship Id="rId5" Type="http://schemas.openxmlformats.org/officeDocument/2006/relationships/hyperlink" Target="..\cidades\Santos.png" TargetMode="External"/><Relationship Id="rId90" Type="http://schemas.openxmlformats.org/officeDocument/2006/relationships/hyperlink" Target="..\cidades\cuiaba.png" TargetMode="External"/><Relationship Id="rId95" Type="http://schemas.openxmlformats.org/officeDocument/2006/relationships/hyperlink" Target="..\cidades\Santos.png" TargetMode="External"/><Relationship Id="rId22" Type="http://schemas.openxmlformats.org/officeDocument/2006/relationships/hyperlink" Target="..\cidades\cubat&#227;o.png" TargetMode="External"/><Relationship Id="rId27" Type="http://schemas.openxmlformats.org/officeDocument/2006/relationships/hyperlink" Target="..\cidades\cubat&#227;o.png" TargetMode="External"/><Relationship Id="rId43" Type="http://schemas.openxmlformats.org/officeDocument/2006/relationships/hyperlink" Target="..\cidades\jundiai.png" TargetMode="External"/><Relationship Id="rId48" Type="http://schemas.openxmlformats.org/officeDocument/2006/relationships/hyperlink" Target="..\cidades\barnabe.png" TargetMode="External"/><Relationship Id="rId64" Type="http://schemas.openxmlformats.org/officeDocument/2006/relationships/hyperlink" Target="..\cidades\rio%20de%20janeiro.png" TargetMode="External"/><Relationship Id="rId69" Type="http://schemas.openxmlformats.org/officeDocument/2006/relationships/hyperlink" Target="..\cidades\ourinhos.png" TargetMode="External"/><Relationship Id="rId113" Type="http://schemas.openxmlformats.org/officeDocument/2006/relationships/hyperlink" Target="..\cidades\perdeneiras.png" TargetMode="External"/><Relationship Id="rId118" Type="http://schemas.openxmlformats.org/officeDocument/2006/relationships/hyperlink" Target="..\cidades\jacarei.png" TargetMode="External"/><Relationship Id="rId134" Type="http://schemas.openxmlformats.org/officeDocument/2006/relationships/table" Target="../tables/table1.xml"/><Relationship Id="rId80" Type="http://schemas.openxmlformats.org/officeDocument/2006/relationships/hyperlink" Target="..\cidades\volta%20redonda.png" TargetMode="External"/><Relationship Id="rId85" Type="http://schemas.openxmlformats.org/officeDocument/2006/relationships/hyperlink" Target="..\cidades\ladario.png" TargetMode="External"/><Relationship Id="rId12" Type="http://schemas.openxmlformats.org/officeDocument/2006/relationships/hyperlink" Target="..\cidades\Santos.png" TargetMode="External"/><Relationship Id="rId17" Type="http://schemas.openxmlformats.org/officeDocument/2006/relationships/hyperlink" Target="..\cidades\Santos.png" TargetMode="External"/><Relationship Id="rId33" Type="http://schemas.openxmlformats.org/officeDocument/2006/relationships/hyperlink" Target="..\cidades\goiania.png" TargetMode="External"/><Relationship Id="rId38" Type="http://schemas.openxmlformats.org/officeDocument/2006/relationships/hyperlink" Target="..\cidades\S&#227;o%20Paulo.png" TargetMode="External"/><Relationship Id="rId59" Type="http://schemas.openxmlformats.org/officeDocument/2006/relationships/hyperlink" Target="..\cidades\campinas.png" TargetMode="External"/><Relationship Id="rId103" Type="http://schemas.openxmlformats.org/officeDocument/2006/relationships/hyperlink" Target="..\cidades\paulinia.png" TargetMode="External"/><Relationship Id="rId108" Type="http://schemas.openxmlformats.org/officeDocument/2006/relationships/hyperlink" Target="..\cidades\paulinia.png" TargetMode="External"/><Relationship Id="rId124" Type="http://schemas.openxmlformats.org/officeDocument/2006/relationships/hyperlink" Target="..\cidades\santo%20andre.png" TargetMode="External"/><Relationship Id="rId129" Type="http://schemas.openxmlformats.org/officeDocument/2006/relationships/hyperlink" Target="..\cidades\s&#227;o%20caetanp.png" TargetMode="External"/><Relationship Id="rId54" Type="http://schemas.openxmlformats.org/officeDocument/2006/relationships/hyperlink" Target="..\cidades\cruzeiro.png" TargetMode="External"/><Relationship Id="rId70" Type="http://schemas.openxmlformats.org/officeDocument/2006/relationships/hyperlink" Target="..\cidades\apiai.png" TargetMode="External"/><Relationship Id="rId75" Type="http://schemas.openxmlformats.org/officeDocument/2006/relationships/hyperlink" Target="..\cidades\rondopolis.png" TargetMode="External"/><Relationship Id="rId91" Type="http://schemas.openxmlformats.org/officeDocument/2006/relationships/hyperlink" Target="..\cidades\londrina.png" TargetMode="External"/><Relationship Id="rId96" Type="http://schemas.openxmlformats.org/officeDocument/2006/relationships/hyperlink" Target="..\cidades\bauru.png" TargetMode="External"/><Relationship Id="rId1" Type="http://schemas.openxmlformats.org/officeDocument/2006/relationships/hyperlink" Target="..\cidades\Santos.png" TargetMode="External"/><Relationship Id="rId6" Type="http://schemas.openxmlformats.org/officeDocument/2006/relationships/hyperlink" Target="..\cidades\Santos.png" TargetMode="External"/><Relationship Id="rId23" Type="http://schemas.openxmlformats.org/officeDocument/2006/relationships/hyperlink" Target="..\cidades\cubat&#227;o.png" TargetMode="External"/><Relationship Id="rId28" Type="http://schemas.openxmlformats.org/officeDocument/2006/relationships/hyperlink" Target="..\cidades\ribeir&#227;o%20preto.png" TargetMode="External"/><Relationship Id="rId49" Type="http://schemas.openxmlformats.org/officeDocument/2006/relationships/hyperlink" Target="..\cidades\barnabe.png" TargetMode="External"/><Relationship Id="rId114" Type="http://schemas.openxmlformats.org/officeDocument/2006/relationships/hyperlink" Target="..\cidades\pradopilis.png" TargetMode="External"/><Relationship Id="rId119" Type="http://schemas.openxmlformats.org/officeDocument/2006/relationships/hyperlink" Target="..\cidades\votuporanga.png" TargetMode="External"/><Relationship Id="rId44" Type="http://schemas.openxmlformats.org/officeDocument/2006/relationships/hyperlink" Target="..\cidades\jundiai.png" TargetMode="External"/><Relationship Id="rId60" Type="http://schemas.openxmlformats.org/officeDocument/2006/relationships/hyperlink" Target="..\cidades\campinas.png" TargetMode="External"/><Relationship Id="rId65" Type="http://schemas.openxmlformats.org/officeDocument/2006/relationships/hyperlink" Target="..\cidades\rio%20de%20janeiro.png" TargetMode="External"/><Relationship Id="rId81" Type="http://schemas.openxmlformats.org/officeDocument/2006/relationships/hyperlink" Target="..\cidades\volta%20redonda.png" TargetMode="External"/><Relationship Id="rId86" Type="http://schemas.openxmlformats.org/officeDocument/2006/relationships/hyperlink" Target="..\cidades\Santos.png" TargetMode="External"/><Relationship Id="rId130" Type="http://schemas.openxmlformats.org/officeDocument/2006/relationships/hyperlink" Target="..\cidades\mogi%20das%20cruzes.png" TargetMode="External"/><Relationship Id="rId13" Type="http://schemas.openxmlformats.org/officeDocument/2006/relationships/hyperlink" Target="..\cidades\Santos.png" TargetMode="External"/><Relationship Id="rId18" Type="http://schemas.openxmlformats.org/officeDocument/2006/relationships/hyperlink" Target="..\cidades\Santos.png" TargetMode="External"/><Relationship Id="rId39" Type="http://schemas.openxmlformats.org/officeDocument/2006/relationships/hyperlink" Target="..\cidades\S&#227;o%20Paulo.png" TargetMode="External"/><Relationship Id="rId109" Type="http://schemas.openxmlformats.org/officeDocument/2006/relationships/hyperlink" Target="..\cidades\paulinia.png" TargetMode="External"/><Relationship Id="rId34" Type="http://schemas.openxmlformats.org/officeDocument/2006/relationships/hyperlink" Target="..\cidades\anapolis.png" TargetMode="External"/><Relationship Id="rId50" Type="http://schemas.openxmlformats.org/officeDocument/2006/relationships/hyperlink" Target="..\cidades\barnabe.png" TargetMode="External"/><Relationship Id="rId55" Type="http://schemas.openxmlformats.org/officeDocument/2006/relationships/hyperlink" Target="..\cidades\jundiai.png" TargetMode="External"/><Relationship Id="rId76" Type="http://schemas.openxmlformats.org/officeDocument/2006/relationships/hyperlink" Target="..\cidades\rondopolis.png" TargetMode="External"/><Relationship Id="rId97" Type="http://schemas.openxmlformats.org/officeDocument/2006/relationships/hyperlink" Target="..\cidades\pinda.jpeg" TargetMode="External"/><Relationship Id="rId104" Type="http://schemas.openxmlformats.org/officeDocument/2006/relationships/hyperlink" Target="..\cidades\paulinia.png" TargetMode="External"/><Relationship Id="rId120" Type="http://schemas.openxmlformats.org/officeDocument/2006/relationships/hyperlink" Target="..\cidades\varzea%20paulista.png" TargetMode="External"/><Relationship Id="rId125" Type="http://schemas.openxmlformats.org/officeDocument/2006/relationships/hyperlink" Target="..\cidades\santo%20andre.png" TargetMode="External"/><Relationship Id="rId7" Type="http://schemas.openxmlformats.org/officeDocument/2006/relationships/hyperlink" Target="..\cidades\Santos.png" TargetMode="External"/><Relationship Id="rId71" Type="http://schemas.openxmlformats.org/officeDocument/2006/relationships/hyperlink" Target="..\cidades\apiai.png" TargetMode="External"/><Relationship Id="rId92" Type="http://schemas.openxmlformats.org/officeDocument/2006/relationships/hyperlink" Target="..\cidades\roca%20sales.png" TargetMode="External"/><Relationship Id="rId2" Type="http://schemas.openxmlformats.org/officeDocument/2006/relationships/hyperlink" Target="..\cidades\Santos.png" TargetMode="External"/><Relationship Id="rId29" Type="http://schemas.openxmlformats.org/officeDocument/2006/relationships/hyperlink" Target="..\cidades\mogi%20das%20cruzes.png" TargetMode="External"/><Relationship Id="rId24" Type="http://schemas.openxmlformats.org/officeDocument/2006/relationships/hyperlink" Target="..\cidades\cubat&#227;o.png" TargetMode="External"/><Relationship Id="rId40" Type="http://schemas.openxmlformats.org/officeDocument/2006/relationships/hyperlink" Target="..\cidades\S&#227;o%20Paulo.png" TargetMode="External"/><Relationship Id="rId45" Type="http://schemas.openxmlformats.org/officeDocument/2006/relationships/hyperlink" Target="..\cidades\jundiai.png" TargetMode="External"/><Relationship Id="rId66" Type="http://schemas.openxmlformats.org/officeDocument/2006/relationships/hyperlink" Target="..\cidades\rio%20de%20janeiro.png" TargetMode="External"/><Relationship Id="rId87" Type="http://schemas.openxmlformats.org/officeDocument/2006/relationships/hyperlink" Target="..\cidades\s&#227;o%20jo.%20rio%20preto.png" TargetMode="External"/><Relationship Id="rId110" Type="http://schemas.openxmlformats.org/officeDocument/2006/relationships/hyperlink" Target="..\cidades\paulinia.png" TargetMode="External"/><Relationship Id="rId115" Type="http://schemas.openxmlformats.org/officeDocument/2006/relationships/hyperlink" Target="..\cidades\roseira.png" TargetMode="External"/><Relationship Id="rId131" Type="http://schemas.openxmlformats.org/officeDocument/2006/relationships/hyperlink" Target="..\cidades\ouro%20branco.png" TargetMode="External"/><Relationship Id="rId61" Type="http://schemas.openxmlformats.org/officeDocument/2006/relationships/hyperlink" Target="..\cidades\campinas.png" TargetMode="External"/><Relationship Id="rId82" Type="http://schemas.openxmlformats.org/officeDocument/2006/relationships/hyperlink" Target="..\cidades\ipiranga.png" TargetMode="External"/><Relationship Id="rId19" Type="http://schemas.openxmlformats.org/officeDocument/2006/relationships/hyperlink" Target="..\cidades\catal&#227;o.png" TargetMode="External"/><Relationship Id="rId14" Type="http://schemas.openxmlformats.org/officeDocument/2006/relationships/hyperlink" Target="..\cidades\Santos.png" TargetMode="External"/><Relationship Id="rId30" Type="http://schemas.openxmlformats.org/officeDocument/2006/relationships/hyperlink" Target="..\cidades\ribeir&#227;o%20preto.png" TargetMode="External"/><Relationship Id="rId35" Type="http://schemas.openxmlformats.org/officeDocument/2006/relationships/hyperlink" Target="..\cidades\S&#227;o%20Paulo.png" TargetMode="External"/><Relationship Id="rId56" Type="http://schemas.openxmlformats.org/officeDocument/2006/relationships/hyperlink" Target="..\cidades\campinas.png" TargetMode="External"/><Relationship Id="rId77" Type="http://schemas.openxmlformats.org/officeDocument/2006/relationships/hyperlink" Target="..\cidades\rondopolis.png" TargetMode="External"/><Relationship Id="rId100" Type="http://schemas.openxmlformats.org/officeDocument/2006/relationships/hyperlink" Target="..\cidades\poa.png" TargetMode="External"/><Relationship Id="rId105" Type="http://schemas.openxmlformats.org/officeDocument/2006/relationships/hyperlink" Target="..\cidades\paulinia.png" TargetMode="External"/><Relationship Id="rId126" Type="http://schemas.openxmlformats.org/officeDocument/2006/relationships/hyperlink" Target="..\cidades\rio%20verde.png" TargetMode="External"/><Relationship Id="rId8" Type="http://schemas.openxmlformats.org/officeDocument/2006/relationships/hyperlink" Target="..\cidades\Santos.png" TargetMode="External"/><Relationship Id="rId51" Type="http://schemas.openxmlformats.org/officeDocument/2006/relationships/hyperlink" Target="..\cidades\barnabe.png" TargetMode="External"/><Relationship Id="rId72" Type="http://schemas.openxmlformats.org/officeDocument/2006/relationships/hyperlink" Target="..\cidades\s&#227;o%20jo.%20rio%20preto.png" TargetMode="External"/><Relationship Id="rId93" Type="http://schemas.openxmlformats.org/officeDocument/2006/relationships/hyperlink" Target="..\cidades\araraquara.png" TargetMode="External"/><Relationship Id="rId98" Type="http://schemas.openxmlformats.org/officeDocument/2006/relationships/hyperlink" Target="..\cidades\pinda.jpeg" TargetMode="External"/><Relationship Id="rId121" Type="http://schemas.openxmlformats.org/officeDocument/2006/relationships/hyperlink" Target="..\cidades\santo%20andre.png" TargetMode="External"/><Relationship Id="rId3" Type="http://schemas.openxmlformats.org/officeDocument/2006/relationships/hyperlink" Target="..\cidades\Santos.png" TargetMode="External"/><Relationship Id="rId25" Type="http://schemas.openxmlformats.org/officeDocument/2006/relationships/hyperlink" Target="..\cidades\cubat&#227;o.png" TargetMode="External"/><Relationship Id="rId46" Type="http://schemas.openxmlformats.org/officeDocument/2006/relationships/hyperlink" Target="..\cidades\jundiai.png" TargetMode="External"/><Relationship Id="rId67" Type="http://schemas.openxmlformats.org/officeDocument/2006/relationships/hyperlink" Target="..\cidades\rio%20de%20janeiro.png" TargetMode="External"/><Relationship Id="rId116" Type="http://schemas.openxmlformats.org/officeDocument/2006/relationships/hyperlink" Target="..\cidades\roseira.png" TargetMode="External"/><Relationship Id="rId20" Type="http://schemas.openxmlformats.org/officeDocument/2006/relationships/hyperlink" Target="..\cidades\cubat&#227;o.png" TargetMode="External"/><Relationship Id="rId41" Type="http://schemas.openxmlformats.org/officeDocument/2006/relationships/hyperlink" Target="..\cidades\campinas.png" TargetMode="External"/><Relationship Id="rId62" Type="http://schemas.openxmlformats.org/officeDocument/2006/relationships/hyperlink" Target="..\cidades\campinas.png" TargetMode="External"/><Relationship Id="rId83" Type="http://schemas.openxmlformats.org/officeDocument/2006/relationships/hyperlink" Target="..\cidades\mogi%20das%20cruzes.png" TargetMode="External"/><Relationship Id="rId88" Type="http://schemas.openxmlformats.org/officeDocument/2006/relationships/hyperlink" Target="..\cidades\rondopolis.png" TargetMode="External"/><Relationship Id="rId111" Type="http://schemas.openxmlformats.org/officeDocument/2006/relationships/hyperlink" Target="..\cidades\itaquaquecetuba.png" TargetMode="External"/><Relationship Id="rId132" Type="http://schemas.openxmlformats.org/officeDocument/2006/relationships/hyperlink" Target="..\cidades\itutinga.png" TargetMode="External"/><Relationship Id="rId15" Type="http://schemas.openxmlformats.org/officeDocument/2006/relationships/hyperlink" Target="..\cidades\Santos.png" TargetMode="External"/><Relationship Id="rId36" Type="http://schemas.openxmlformats.org/officeDocument/2006/relationships/hyperlink" Target="..\cidades\S&#227;o%20Paulo.png" TargetMode="External"/><Relationship Id="rId57" Type="http://schemas.openxmlformats.org/officeDocument/2006/relationships/hyperlink" Target="..\cidades\campinas.png" TargetMode="External"/><Relationship Id="rId106" Type="http://schemas.openxmlformats.org/officeDocument/2006/relationships/hyperlink" Target="..\cidades\paulinia.png" TargetMode="External"/><Relationship Id="rId127" Type="http://schemas.openxmlformats.org/officeDocument/2006/relationships/hyperlink" Target="..\cidades\rio%20verde.png" TargetMode="External"/><Relationship Id="rId10" Type="http://schemas.openxmlformats.org/officeDocument/2006/relationships/hyperlink" Target="..\cidades\Santos.png" TargetMode="External"/><Relationship Id="rId31" Type="http://schemas.openxmlformats.org/officeDocument/2006/relationships/hyperlink" Target="..\cidades\uberaba.png" TargetMode="External"/><Relationship Id="rId52" Type="http://schemas.openxmlformats.org/officeDocument/2006/relationships/hyperlink" Target="..\cidades\barnabe.png" TargetMode="External"/><Relationship Id="rId73" Type="http://schemas.openxmlformats.org/officeDocument/2006/relationships/hyperlink" Target="..\cidades\S&#227;o%20Paulo.png" TargetMode="External"/><Relationship Id="rId78" Type="http://schemas.openxmlformats.org/officeDocument/2006/relationships/hyperlink" Target="..\cidades\itaguai.png" TargetMode="External"/><Relationship Id="rId94" Type="http://schemas.openxmlformats.org/officeDocument/2006/relationships/hyperlink" Target="..\cidades\Santos.png" TargetMode="External"/><Relationship Id="rId99" Type="http://schemas.openxmlformats.org/officeDocument/2006/relationships/hyperlink" Target="..\cidades\pinda.jpeg" TargetMode="External"/><Relationship Id="rId101" Type="http://schemas.openxmlformats.org/officeDocument/2006/relationships/hyperlink" Target="..\cidades\guara.png" TargetMode="External"/><Relationship Id="rId122" Type="http://schemas.openxmlformats.org/officeDocument/2006/relationships/hyperlink" Target="..\cidades\auracaria.png" TargetMode="External"/><Relationship Id="rId4" Type="http://schemas.openxmlformats.org/officeDocument/2006/relationships/hyperlink" Target="..\cidades\Santos.png" TargetMode="External"/><Relationship Id="rId9" Type="http://schemas.openxmlformats.org/officeDocument/2006/relationships/hyperlink" Target="..\cidades\Santos.png" TargetMode="External"/><Relationship Id="rId26" Type="http://schemas.openxmlformats.org/officeDocument/2006/relationships/hyperlink" Target="..\cidades\cubat&#227;o.png" TargetMode="External"/><Relationship Id="rId47" Type="http://schemas.openxmlformats.org/officeDocument/2006/relationships/hyperlink" Target="..\cidades\barnabe.png" TargetMode="External"/><Relationship Id="rId68" Type="http://schemas.openxmlformats.org/officeDocument/2006/relationships/hyperlink" Target="..\cidades\ourinhos.png" TargetMode="External"/><Relationship Id="rId89" Type="http://schemas.openxmlformats.org/officeDocument/2006/relationships/hyperlink" Target="..\cidades\rondopolis.png" TargetMode="External"/><Relationship Id="rId112" Type="http://schemas.openxmlformats.org/officeDocument/2006/relationships/hyperlink" Target="..\cidades\itaquaquecetuba.png" TargetMode="External"/><Relationship Id="rId133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topLeftCell="A2" workbookViewId="0">
      <selection activeCell="B9" sqref="B9"/>
    </sheetView>
  </sheetViews>
  <sheetFormatPr defaultRowHeight="15" x14ac:dyDescent="0.25"/>
  <cols>
    <col min="1" max="1" width="7.42578125" customWidth="1"/>
    <col min="2" max="2" width="23" bestFit="1" customWidth="1"/>
    <col min="3" max="3" width="24.140625" bestFit="1" customWidth="1"/>
    <col min="4" max="4" width="24.140625" customWidth="1"/>
    <col min="5" max="5" width="6.85546875" customWidth="1"/>
    <col min="6" max="6" width="23" bestFit="1" customWidth="1"/>
    <col min="7" max="7" width="27" bestFit="1" customWidth="1"/>
    <col min="8" max="8" width="26.140625" customWidth="1"/>
    <col min="10" max="10" width="8.5703125" customWidth="1"/>
    <col min="11" max="11" width="11.7109375" customWidth="1"/>
    <col min="20" max="20" width="8.7109375" customWidth="1"/>
  </cols>
  <sheetData>
    <row r="1" spans="1:11" x14ac:dyDescent="0.25">
      <c r="A1" s="13"/>
      <c r="B1" s="14"/>
      <c r="C1" s="14"/>
      <c r="D1" s="14"/>
      <c r="E1" s="14"/>
      <c r="F1" s="14"/>
      <c r="G1" s="14"/>
      <c r="H1" s="14"/>
      <c r="I1" s="14"/>
      <c r="J1" s="14"/>
      <c r="K1" s="15"/>
    </row>
    <row r="2" spans="1:11" x14ac:dyDescent="0.25">
      <c r="A2" s="22" t="s">
        <v>83</v>
      </c>
      <c r="B2" s="23" t="s">
        <v>0</v>
      </c>
      <c r="C2" s="23" t="s">
        <v>987</v>
      </c>
      <c r="D2" s="23" t="s">
        <v>1088</v>
      </c>
      <c r="E2" s="23" t="s">
        <v>82</v>
      </c>
      <c r="F2" s="23" t="s">
        <v>1</v>
      </c>
      <c r="G2" s="23" t="s">
        <v>1090</v>
      </c>
      <c r="H2" s="23" t="s">
        <v>1089</v>
      </c>
      <c r="I2" s="23" t="s">
        <v>5</v>
      </c>
      <c r="J2" s="23" t="s">
        <v>1091</v>
      </c>
      <c r="K2" s="24" t="s">
        <v>2</v>
      </c>
    </row>
    <row r="3" spans="1:11" ht="15" customHeight="1" x14ac:dyDescent="0.25">
      <c r="A3" s="19">
        <v>8</v>
      </c>
      <c r="B3" s="10" t="str">
        <f>VLOOKUP(A3,'base de dados '!$A$1:$B$37,2,)</f>
        <v xml:space="preserve">Conceiçãozinha </v>
      </c>
      <c r="C3" s="10" t="s">
        <v>988</v>
      </c>
      <c r="D3" s="11" t="s">
        <v>1037</v>
      </c>
      <c r="E3" s="10">
        <v>18</v>
      </c>
      <c r="F3" s="10" t="str">
        <f>VLOOKUP(E3,'base de dados '!$C$1:$E$60,2,)</f>
        <v>Fosfago</v>
      </c>
      <c r="G3" s="10" t="s">
        <v>992</v>
      </c>
      <c r="H3" s="11" t="s">
        <v>1038</v>
      </c>
      <c r="I3" s="10" t="str">
        <f>VLOOKUP(E3,'base de dados '!$C$1:$E$60,3,)</f>
        <v>GO</v>
      </c>
      <c r="J3" s="1">
        <v>1</v>
      </c>
      <c r="K3" s="21" t="str">
        <f>VLOOKUP(J3,'base de dados '!$F$1:$G$7,2,)</f>
        <v>FCA</v>
      </c>
    </row>
    <row r="4" spans="1:11" x14ac:dyDescent="0.25">
      <c r="A4" s="19">
        <v>15</v>
      </c>
      <c r="B4" s="10" t="str">
        <f>VLOOKUP(A4,'base de dados '!$A$1:$B$37,2,)</f>
        <v>Estação TUF</v>
      </c>
      <c r="C4" s="10" t="s">
        <v>989</v>
      </c>
      <c r="D4" s="11" t="s">
        <v>1039</v>
      </c>
      <c r="E4" s="10">
        <v>16</v>
      </c>
      <c r="F4" s="10" t="str">
        <f>VLOOKUP(E4,'base de dados '!$C$1:$E$60,2,)</f>
        <v>Valefertil</v>
      </c>
      <c r="G4" s="10" t="s">
        <v>993</v>
      </c>
      <c r="H4" s="11" t="s">
        <v>1042</v>
      </c>
      <c r="I4" s="10" t="str">
        <f>VLOOKUP(E4,'base de dados '!$C$1:$E$60,3,)</f>
        <v>MG</v>
      </c>
      <c r="J4" s="1">
        <v>1</v>
      </c>
      <c r="K4" s="21" t="str">
        <f>VLOOKUP(J4,'base de dados '!$F$1:$G$7,2,)</f>
        <v>FCA</v>
      </c>
    </row>
    <row r="5" spans="1:11" x14ac:dyDescent="0.25">
      <c r="A5" s="19">
        <v>17</v>
      </c>
      <c r="B5" s="10" t="str">
        <f>VLOOKUP(A5,'base de dados '!$A$1:$B$37,2,)</f>
        <v>Guará</v>
      </c>
      <c r="C5" s="10" t="s">
        <v>991</v>
      </c>
      <c r="D5" s="11" t="s">
        <v>1040</v>
      </c>
      <c r="E5" s="10">
        <v>36</v>
      </c>
      <c r="F5" s="10" t="str">
        <f>VLOOKUP(E5,'base de dados '!$C$1:$E$60,2,)</f>
        <v>Estação TUF</v>
      </c>
      <c r="G5" s="10" t="s">
        <v>989</v>
      </c>
      <c r="H5" s="11" t="s">
        <v>1039</v>
      </c>
      <c r="I5" s="10" t="str">
        <f>VLOOKUP(E5,'base de dados '!$C$1:$E$60,3,)</f>
        <v>SP</v>
      </c>
      <c r="J5" s="1">
        <v>1</v>
      </c>
      <c r="K5" s="21" t="str">
        <f>VLOOKUP(J5,'base de dados '!$F$1:$G$7,2,)</f>
        <v>FCA</v>
      </c>
    </row>
    <row r="6" spans="1:11" x14ac:dyDescent="0.25">
      <c r="A6" s="19">
        <v>21</v>
      </c>
      <c r="B6" s="10" t="str">
        <f>VLOOKUP(A6,'base de dados '!$A$1:$B$37,2,)</f>
        <v xml:space="preserve">Mato Seco </v>
      </c>
      <c r="C6" s="10" t="s">
        <v>994</v>
      </c>
      <c r="D6" s="11" t="s">
        <v>1041</v>
      </c>
      <c r="E6" s="10">
        <v>36</v>
      </c>
      <c r="F6" s="10" t="str">
        <f>VLOOKUP(E6,'base de dados '!$C$1:$E$60,2,)</f>
        <v>Estação TUF</v>
      </c>
      <c r="G6" s="10" t="s">
        <v>989</v>
      </c>
      <c r="H6" s="11" t="s">
        <v>1039</v>
      </c>
      <c r="I6" s="10" t="str">
        <f>VLOOKUP(E6,'base de dados '!$C$1:$E$60,3,)</f>
        <v>SP</v>
      </c>
      <c r="J6" s="1">
        <v>1</v>
      </c>
      <c r="K6" s="21" t="str">
        <f>VLOOKUP(J6,'base de dados '!$F$1:$G$7,2,)</f>
        <v>FCA</v>
      </c>
    </row>
    <row r="7" spans="1:11" x14ac:dyDescent="0.25">
      <c r="A7" s="19">
        <v>27</v>
      </c>
      <c r="B7" s="10" t="str">
        <f>VLOOKUP(A7,'base de dados '!$A$1:$B$37,2,)</f>
        <v xml:space="preserve">Replan </v>
      </c>
      <c r="C7" s="10" t="s">
        <v>995</v>
      </c>
      <c r="D7" s="11" t="s">
        <v>1071</v>
      </c>
      <c r="E7" s="10">
        <v>21</v>
      </c>
      <c r="F7" s="10" t="str">
        <f>VLOOKUP(E7,'base de dados '!$C$1:$E$60,2,)</f>
        <v xml:space="preserve">Brasília </v>
      </c>
      <c r="G7" s="10" t="s">
        <v>1035</v>
      </c>
      <c r="H7" s="11" t="s">
        <v>1043</v>
      </c>
      <c r="I7" s="10" t="str">
        <f>VLOOKUP(E7,'base de dados '!$C$1:$E$60,3,)</f>
        <v>DF</v>
      </c>
      <c r="J7" s="1">
        <v>1</v>
      </c>
      <c r="K7" s="21" t="str">
        <f>VLOOKUP(J7,'base de dados '!$F$1:$G$7,2,)</f>
        <v>FCA</v>
      </c>
    </row>
    <row r="8" spans="1:11" x14ac:dyDescent="0.25">
      <c r="A8" s="19">
        <v>27</v>
      </c>
      <c r="B8" s="10" t="str">
        <f>VLOOKUP(A8,'base de dados '!$A$1:$B$37,2,)</f>
        <v xml:space="preserve">Replan </v>
      </c>
      <c r="C8" s="10" t="s">
        <v>995</v>
      </c>
      <c r="D8" s="11" t="s">
        <v>1071</v>
      </c>
      <c r="E8" s="10">
        <v>17</v>
      </c>
      <c r="F8" s="10" t="str">
        <f>VLOOKUP(E8,'base de dados '!$C$1:$E$60,2,)</f>
        <v>Estação Pool</v>
      </c>
      <c r="G8" s="10" t="s">
        <v>996</v>
      </c>
      <c r="H8" s="11" t="s">
        <v>1044</v>
      </c>
      <c r="I8" s="10" t="str">
        <f>VLOOKUP(E8,'base de dados '!$C$1:$E$60,3,)</f>
        <v>GO</v>
      </c>
      <c r="J8" s="1">
        <v>1</v>
      </c>
      <c r="K8" s="21" t="str">
        <f>VLOOKUP(J8,'base de dados '!$F$1:$G$7,2,)</f>
        <v>FCA</v>
      </c>
    </row>
    <row r="9" spans="1:11" x14ac:dyDescent="0.25">
      <c r="A9" s="19">
        <v>27</v>
      </c>
      <c r="B9" s="10" t="str">
        <f>VLOOKUP(A9,'base de dados '!$A$1:$B$37,2,)</f>
        <v xml:space="preserve">Replan </v>
      </c>
      <c r="C9" s="10" t="s">
        <v>995</v>
      </c>
      <c r="D9" s="11" t="s">
        <v>1071</v>
      </c>
      <c r="E9" s="10">
        <v>19</v>
      </c>
      <c r="F9" s="10" t="str">
        <f>VLOOKUP(E9,'base de dados '!$C$1:$E$60,2,)</f>
        <v xml:space="preserve">Genaral Curado </v>
      </c>
      <c r="G9" s="10" t="s">
        <v>997</v>
      </c>
      <c r="H9" s="11" t="s">
        <v>1045</v>
      </c>
      <c r="I9" s="10" t="str">
        <f>VLOOKUP(E9,'base de dados '!$C$1:$E$60,3,)</f>
        <v>GO</v>
      </c>
      <c r="J9" s="1">
        <v>1</v>
      </c>
      <c r="K9" s="21" t="str">
        <f>VLOOKUP(J9,'base de dados '!$F$1:$G$7,2,)</f>
        <v>FCA</v>
      </c>
    </row>
    <row r="10" spans="1:11" x14ac:dyDescent="0.25">
      <c r="A10" s="19">
        <v>28</v>
      </c>
      <c r="B10" s="10" t="str">
        <f>VLOOKUP(A10,'base de dados '!$A$1:$B$37,2,)</f>
        <v>Ribeirão Preto</v>
      </c>
      <c r="C10" s="10" t="s">
        <v>991</v>
      </c>
      <c r="D10" s="11" t="s">
        <v>1040</v>
      </c>
      <c r="E10" s="10">
        <v>53</v>
      </c>
      <c r="F10" s="10" t="str">
        <f>VLOOKUP(E10,'base de dados '!$C$1:$E$60,2,)</f>
        <v xml:space="preserve">Santos </v>
      </c>
      <c r="G10" s="10" t="s">
        <v>988</v>
      </c>
      <c r="H10" s="11" t="s">
        <v>1037</v>
      </c>
      <c r="I10" s="10" t="str">
        <f>VLOOKUP(E10,'base de dados '!$C$1:$E$60,3,)</f>
        <v>SP</v>
      </c>
      <c r="J10" s="1">
        <v>1</v>
      </c>
      <c r="K10" s="21" t="str">
        <f>VLOOKUP(J10,'base de dados '!$F$1:$G$7,2,)</f>
        <v>FCA</v>
      </c>
    </row>
    <row r="11" spans="1:11" x14ac:dyDescent="0.25">
      <c r="A11" s="19">
        <v>1</v>
      </c>
      <c r="B11" s="10" t="str">
        <f>VLOOKUP(A11,'base de dados '!$A$1:$B$37,2,)</f>
        <v xml:space="preserve">Água Branca </v>
      </c>
      <c r="C11" s="10" t="s">
        <v>990</v>
      </c>
      <c r="D11" s="11" t="s">
        <v>1046</v>
      </c>
      <c r="E11" s="10">
        <v>37</v>
      </c>
      <c r="F11" s="10" t="str">
        <f>VLOOKUP(E11,'base de dados '!$C$1:$E$60,2,)</f>
        <v xml:space="preserve">Final Ramal das Fabricas </v>
      </c>
      <c r="G11" s="10" t="s">
        <v>1010</v>
      </c>
      <c r="H11" s="11" t="s">
        <v>1047</v>
      </c>
      <c r="I11" s="10" t="str">
        <f>VLOOKUP(E11,'base de dados '!$C$1:$E$60,3,)</f>
        <v>SP</v>
      </c>
      <c r="J11" s="1">
        <v>2</v>
      </c>
      <c r="K11" s="21" t="str">
        <f>VLOOKUP(J11,'base de dados '!$F$1:$G$7,2,)</f>
        <v>MRS</v>
      </c>
    </row>
    <row r="12" spans="1:11" x14ac:dyDescent="0.25">
      <c r="A12" s="19">
        <v>1</v>
      </c>
      <c r="B12" s="10" t="str">
        <f>VLOOKUP(A12,'base de dados '!$A$1:$B$37,2,)</f>
        <v xml:space="preserve">Água Branca </v>
      </c>
      <c r="C12" s="10" t="s">
        <v>990</v>
      </c>
      <c r="D12" s="11" t="s">
        <v>1046</v>
      </c>
      <c r="E12" s="10">
        <v>40</v>
      </c>
      <c r="F12" s="10" t="str">
        <f>VLOOKUP(E12,'base de dados '!$C$1:$E$60,2,)</f>
        <v>Jundiaí</v>
      </c>
      <c r="G12" s="10" t="s">
        <v>1001</v>
      </c>
      <c r="H12" s="11" t="s">
        <v>1048</v>
      </c>
      <c r="I12" s="10" t="str">
        <f>VLOOKUP(E12,'base de dados '!$C$1:$E$60,3,)</f>
        <v>SP</v>
      </c>
      <c r="J12" s="1">
        <v>2</v>
      </c>
      <c r="K12" s="21" t="str">
        <f>VLOOKUP(J12,'base de dados '!$F$1:$G$7,2,)</f>
        <v>MRS</v>
      </c>
    </row>
    <row r="13" spans="1:11" x14ac:dyDescent="0.25">
      <c r="A13" s="19">
        <v>2</v>
      </c>
      <c r="B13" s="10" t="str">
        <f>VLOOKUP(A13,'base de dados '!$A$1:$B$37,2,)</f>
        <v xml:space="preserve">Aiorosa Galvão </v>
      </c>
      <c r="C13" s="10" t="s">
        <v>990</v>
      </c>
      <c r="D13" s="11" t="s">
        <v>1046</v>
      </c>
      <c r="E13" s="10">
        <v>53</v>
      </c>
      <c r="F13" s="10" t="str">
        <f>VLOOKUP(E13,'base de dados '!$C$1:$E$60,2,)</f>
        <v xml:space="preserve">Santos </v>
      </c>
      <c r="G13" s="10" t="s">
        <v>988</v>
      </c>
      <c r="H13" s="11" t="s">
        <v>1037</v>
      </c>
      <c r="I13" s="10" t="str">
        <f>VLOOKUP(E13,'base de dados '!$C$1:$E$60,3,)</f>
        <v>SP</v>
      </c>
      <c r="J13" s="1">
        <v>2</v>
      </c>
      <c r="K13" s="21" t="str">
        <f>VLOOKUP(J13,'base de dados '!$F$1:$G$7,2,)</f>
        <v>MRS</v>
      </c>
    </row>
    <row r="14" spans="1:11" x14ac:dyDescent="0.25">
      <c r="A14" s="19">
        <v>4</v>
      </c>
      <c r="B14" s="10" t="str">
        <f>VLOOKUP(A14,'base de dados '!$A$1:$B$37,2,)</f>
        <v xml:space="preserve">Barnabé </v>
      </c>
      <c r="C14" s="10" t="s">
        <v>1006</v>
      </c>
      <c r="D14" s="11" t="s">
        <v>1049</v>
      </c>
      <c r="E14" s="10">
        <v>33</v>
      </c>
      <c r="F14" s="10" t="str">
        <f>VLOOKUP(E14,'base de dados '!$C$1:$E$60,2,)</f>
        <v xml:space="preserve">Curuputuba </v>
      </c>
      <c r="G14" s="10" t="s">
        <v>1007</v>
      </c>
      <c r="H14" s="11" t="s">
        <v>1068</v>
      </c>
      <c r="I14" s="10" t="str">
        <f>VLOOKUP(E14,'base de dados '!$C$1:$E$60,3,)</f>
        <v>SP</v>
      </c>
      <c r="J14" s="1">
        <v>2</v>
      </c>
      <c r="K14" s="21" t="str">
        <f>VLOOKUP(J14,'base de dados '!$F$1:$G$7,2,)</f>
        <v>MRS</v>
      </c>
    </row>
    <row r="15" spans="1:11" x14ac:dyDescent="0.25">
      <c r="A15" s="19">
        <v>4</v>
      </c>
      <c r="B15" s="10" t="str">
        <f>VLOOKUP(A15,'base de dados '!$A$1:$B$37,2,)</f>
        <v xml:space="preserve">Barnabé </v>
      </c>
      <c r="C15" s="10" t="s">
        <v>1006</v>
      </c>
      <c r="D15" s="11" t="s">
        <v>1049</v>
      </c>
      <c r="E15" s="10">
        <v>34</v>
      </c>
      <c r="F15" s="10" t="str">
        <f>VLOOKUP(E15,'base de dados '!$C$1:$E$61,2,)</f>
        <v xml:space="preserve">Edmar Alves </v>
      </c>
      <c r="G15" s="10" t="s">
        <v>1036</v>
      </c>
      <c r="H15" s="11" t="s">
        <v>1069</v>
      </c>
      <c r="I15" s="10" t="str">
        <f>VLOOKUP(E15,'base de dados '!$C$1:$E$61,3,)</f>
        <v>SP</v>
      </c>
      <c r="J15" s="1">
        <v>2</v>
      </c>
      <c r="K15" s="21" t="str">
        <f>VLOOKUP(J15,'base de dados '!$F$1:$G$7,2,)</f>
        <v>MRS</v>
      </c>
    </row>
    <row r="16" spans="1:11" x14ac:dyDescent="0.25">
      <c r="A16" s="19">
        <v>4</v>
      </c>
      <c r="B16" s="10" t="str">
        <f>VLOOKUP(A16,'base de dados '!$A$1:$B$37,2,)</f>
        <v xml:space="preserve">Barnabé </v>
      </c>
      <c r="C16" s="10" t="s">
        <v>1006</v>
      </c>
      <c r="D16" s="11" t="s">
        <v>1049</v>
      </c>
      <c r="E16" s="10">
        <v>40</v>
      </c>
      <c r="F16" s="10" t="str">
        <f>VLOOKUP(E16,'base de dados '!$C$1:$E$61,2,)</f>
        <v>Jundiaí</v>
      </c>
      <c r="G16" s="10" t="s">
        <v>1001</v>
      </c>
      <c r="H16" s="11" t="s">
        <v>1048</v>
      </c>
      <c r="I16" s="10" t="str">
        <f>VLOOKUP(E16,'base de dados '!$C$1:$E$61,3,)</f>
        <v>SP</v>
      </c>
      <c r="J16" s="1">
        <v>2</v>
      </c>
      <c r="K16" s="21" t="str">
        <f>VLOOKUP(J16,'base de dados '!$F$1:$G$7,2,)</f>
        <v>MRS</v>
      </c>
    </row>
    <row r="17" spans="1:11" x14ac:dyDescent="0.25">
      <c r="A17" s="19">
        <v>8</v>
      </c>
      <c r="B17" s="10" t="str">
        <f>VLOOKUP(A17,'base de dados '!$A$1:$B$37,2,)</f>
        <v xml:space="preserve">Conceiçãozinha </v>
      </c>
      <c r="C17" s="10" t="s">
        <v>988</v>
      </c>
      <c r="D17" s="11" t="s">
        <v>1037</v>
      </c>
      <c r="E17" s="10">
        <v>22</v>
      </c>
      <c r="F17" s="10" t="str">
        <f>VLOOKUP(E17,'base de dados '!$C$1:$E$61,2,)</f>
        <v xml:space="preserve">Água Branca </v>
      </c>
      <c r="G17" s="10" t="s">
        <v>990</v>
      </c>
      <c r="H17" s="11" t="s">
        <v>1046</v>
      </c>
      <c r="I17" s="10" t="str">
        <f>VLOOKUP(E17,'base de dados '!$C$1:$E$61,3,)</f>
        <v>SP</v>
      </c>
      <c r="J17" s="1">
        <v>2</v>
      </c>
      <c r="K17" s="21" t="str">
        <f>VLOOKUP(J17,'base de dados '!$F$1:$G$7,2,)</f>
        <v>MRS</v>
      </c>
    </row>
    <row r="18" spans="1:11" x14ac:dyDescent="0.25">
      <c r="A18" s="19">
        <v>8</v>
      </c>
      <c r="B18" s="10" t="str">
        <f>VLOOKUP(A18,'base de dados '!$A$1:$B$37,2,)</f>
        <v xml:space="preserve">Conceiçãozinha </v>
      </c>
      <c r="C18" s="10" t="s">
        <v>988</v>
      </c>
      <c r="D18" s="11" t="s">
        <v>1037</v>
      </c>
      <c r="E18" s="10">
        <v>33</v>
      </c>
      <c r="F18" s="10" t="str">
        <f>VLOOKUP(E18,'base de dados '!$C$1:$E$61,2,)</f>
        <v xml:space="preserve">Curuputuba </v>
      </c>
      <c r="G18" s="10" t="s">
        <v>1007</v>
      </c>
      <c r="H18" s="11" t="s">
        <v>1068</v>
      </c>
      <c r="I18" s="10" t="str">
        <f>VLOOKUP(E18,'base de dados '!$C$1:$E$61,3,)</f>
        <v>SP</v>
      </c>
      <c r="J18" s="1">
        <v>2</v>
      </c>
      <c r="K18" s="21" t="str">
        <f>VLOOKUP(J18,'base de dados '!$F$1:$G$7,2,)</f>
        <v>MRS</v>
      </c>
    </row>
    <row r="19" spans="1:11" x14ac:dyDescent="0.25">
      <c r="A19" s="20">
        <v>8</v>
      </c>
      <c r="B19" s="1" t="str">
        <f>VLOOKUP(A19,'base de dados '!$A$1:$B$37,2,)</f>
        <v xml:space="preserve">Conceiçãozinha </v>
      </c>
      <c r="C19" s="1" t="s">
        <v>988</v>
      </c>
      <c r="D19" s="11" t="s">
        <v>1037</v>
      </c>
      <c r="E19" s="1">
        <v>35</v>
      </c>
      <c r="F19" s="1" t="str">
        <f>VLOOKUP(E19,'base de dados '!$C$1:$E$61,2,)</f>
        <v xml:space="preserve">Eng. Neiva </v>
      </c>
      <c r="G19" s="1" t="s">
        <v>1008</v>
      </c>
      <c r="H19" s="11" t="s">
        <v>1070</v>
      </c>
      <c r="I19" s="1" t="str">
        <f>VLOOKUP(E19,'base de dados '!$C$1:$E$61,3,)</f>
        <v>SP</v>
      </c>
      <c r="J19" s="1">
        <v>2</v>
      </c>
      <c r="K19" s="21" t="str">
        <f>VLOOKUP(J19,'base de dados '!$F$1:$G$7,2,)</f>
        <v>MRS</v>
      </c>
    </row>
    <row r="20" spans="1:11" x14ac:dyDescent="0.25">
      <c r="A20" s="20">
        <v>8</v>
      </c>
      <c r="B20" s="1" t="str">
        <f>VLOOKUP(A20,'base de dados '!$A$1:$B$37,2,)</f>
        <v xml:space="preserve">Conceiçãozinha </v>
      </c>
      <c r="C20" s="1" t="s">
        <v>988</v>
      </c>
      <c r="D20" s="11" t="s">
        <v>1037</v>
      </c>
      <c r="E20" s="1">
        <v>40</v>
      </c>
      <c r="F20" s="1" t="str">
        <f>VLOOKUP(E20,'base de dados '!$C$1:$E$61,2,)</f>
        <v>Jundiaí</v>
      </c>
      <c r="G20" s="1" t="s">
        <v>1001</v>
      </c>
      <c r="H20" s="11" t="s">
        <v>1048</v>
      </c>
      <c r="I20" s="1" t="str">
        <f>VLOOKUP(E20,'base de dados '!$C$1:$E$61,3,)</f>
        <v>SP</v>
      </c>
      <c r="J20" s="1">
        <v>2</v>
      </c>
      <c r="K20" s="21" t="str">
        <f>VLOOKUP(J20,'base de dados '!$F$1:$G$7,2,)</f>
        <v>MRS</v>
      </c>
    </row>
    <row r="21" spans="1:11" x14ac:dyDescent="0.25">
      <c r="A21" s="20">
        <v>8</v>
      </c>
      <c r="B21" s="1" t="str">
        <f>VLOOKUP(A21,'base de dados '!$A$1:$B$37,2,)</f>
        <v xml:space="preserve">Conceiçãozinha </v>
      </c>
      <c r="C21" s="1" t="s">
        <v>988</v>
      </c>
      <c r="D21" s="11" t="s">
        <v>1037</v>
      </c>
      <c r="E21" s="1">
        <v>60</v>
      </c>
      <c r="F21" s="1" t="str">
        <f>VLOOKUP(E21,'base de dados '!$C$1:$E$61,2,)</f>
        <v xml:space="preserve">Varzea Paulista </v>
      </c>
      <c r="G21" s="1" t="s">
        <v>999</v>
      </c>
      <c r="H21" s="11" t="s">
        <v>1078</v>
      </c>
      <c r="I21" s="1" t="str">
        <f>VLOOKUP(E21,'base de dados '!$C$1:$E$61,3,)</f>
        <v>SP</v>
      </c>
      <c r="J21" s="1">
        <v>2</v>
      </c>
      <c r="K21" s="21" t="str">
        <f>VLOOKUP(J21,'base de dados '!$F$1:$G$7,2,)</f>
        <v>MRS</v>
      </c>
    </row>
    <row r="22" spans="1:11" x14ac:dyDescent="0.25">
      <c r="A22" s="20">
        <v>9</v>
      </c>
      <c r="B22" s="1" t="str">
        <f>VLOOKUP(A22,'base de dados '!$A$1:$B$37,2,)</f>
        <v xml:space="preserve">Cragea </v>
      </c>
      <c r="C22" s="1" t="s">
        <v>1009</v>
      </c>
      <c r="D22" s="12" t="s">
        <v>1050</v>
      </c>
      <c r="E22" s="1">
        <v>27</v>
      </c>
      <c r="F22" s="1" t="str">
        <f>VLOOKUP(E22,'base de dados '!$C$1:$E$61,2,)</f>
        <v xml:space="preserve">Boa Vista Velha </v>
      </c>
      <c r="G22" s="1" t="s">
        <v>1010</v>
      </c>
      <c r="H22" s="11" t="s">
        <v>1047</v>
      </c>
      <c r="I22" s="1" t="str">
        <f>VLOOKUP(E22,'base de dados '!$C$1:$E$61,3,)</f>
        <v>SP</v>
      </c>
      <c r="J22" s="1">
        <v>2</v>
      </c>
      <c r="K22" s="21" t="str">
        <f>VLOOKUP(J22,'base de dados '!$F$1:$G$7,2,)</f>
        <v>MRS</v>
      </c>
    </row>
    <row r="23" spans="1:11" x14ac:dyDescent="0.25">
      <c r="A23" s="20">
        <v>10</v>
      </c>
      <c r="B23" s="1" t="str">
        <f>VLOOKUP(A23,'base de dados '!$A$1:$B$37,2,)</f>
        <v xml:space="preserve">Cruzeiro </v>
      </c>
      <c r="C23" s="1" t="s">
        <v>998</v>
      </c>
      <c r="D23" s="12" t="s">
        <v>1051</v>
      </c>
      <c r="E23" s="1">
        <v>56</v>
      </c>
      <c r="F23" s="1" t="str">
        <f>VLOOKUP(E23,'base de dados '!$C$1:$E$61,2,)</f>
        <v>Santo André</v>
      </c>
      <c r="G23" s="1" t="s">
        <v>1000</v>
      </c>
      <c r="H23" s="11" t="s">
        <v>1079</v>
      </c>
      <c r="I23" s="1" t="str">
        <f>VLOOKUP(E23,'base de dados '!$C$1:$E$61,3,)</f>
        <v>SP</v>
      </c>
      <c r="J23" s="1">
        <v>2</v>
      </c>
      <c r="K23" s="21" t="str">
        <f>VLOOKUP(J23,'base de dados '!$F$1:$G$7,2,)</f>
        <v>MRS</v>
      </c>
    </row>
    <row r="24" spans="1:11" x14ac:dyDescent="0.25">
      <c r="A24" s="20">
        <v>12</v>
      </c>
      <c r="B24" s="1" t="str">
        <f>VLOOKUP(A24,'base de dados '!$A$1:$B$37,2,)</f>
        <v xml:space="preserve">Curuputuba </v>
      </c>
      <c r="C24" s="1" t="s">
        <v>1007</v>
      </c>
      <c r="D24" s="11" t="s">
        <v>1068</v>
      </c>
      <c r="E24" s="1">
        <v>2</v>
      </c>
      <c r="F24" s="1" t="str">
        <f>VLOOKUP(E24,'base de dados '!$C$1:$E$61,2,)</f>
        <v>Arará</v>
      </c>
      <c r="G24" s="1" t="s">
        <v>1014</v>
      </c>
      <c r="H24" s="12" t="s">
        <v>1053</v>
      </c>
      <c r="I24" s="1" t="str">
        <f>VLOOKUP(E24,'base de dados '!$C$1:$E$61,3,)</f>
        <v>RJ</v>
      </c>
      <c r="J24" s="1">
        <v>2</v>
      </c>
      <c r="K24" s="21" t="str">
        <f>VLOOKUP(J24,'base de dados '!$F$1:$G$7,2,)</f>
        <v>MRS</v>
      </c>
    </row>
    <row r="25" spans="1:11" x14ac:dyDescent="0.25">
      <c r="A25" s="20">
        <v>12</v>
      </c>
      <c r="B25" s="1" t="str">
        <f>VLOOKUP(A25,'base de dados '!$A$1:$B$37,2,)</f>
        <v xml:space="preserve">Curuputuba </v>
      </c>
      <c r="C25" s="1" t="s">
        <v>1007</v>
      </c>
      <c r="D25" s="11" t="s">
        <v>1068</v>
      </c>
      <c r="E25" s="1">
        <v>25</v>
      </c>
      <c r="F25" s="1" t="str">
        <f>VLOOKUP(E25,'base de dados '!$C$1:$E$61,2,)</f>
        <v xml:space="preserve">Barnabé </v>
      </c>
      <c r="G25" s="1" t="s">
        <v>1006</v>
      </c>
      <c r="H25" s="11" t="s">
        <v>1049</v>
      </c>
      <c r="I25" s="1" t="str">
        <f>VLOOKUP(E25,'base de dados '!$C$1:$E$61,3,)</f>
        <v>SP</v>
      </c>
      <c r="J25" s="1">
        <v>2</v>
      </c>
      <c r="K25" s="21" t="str">
        <f>VLOOKUP(J25,'base de dados '!$F$1:$G$7,2,)</f>
        <v>MRS</v>
      </c>
    </row>
    <row r="26" spans="1:11" x14ac:dyDescent="0.25">
      <c r="A26" s="20">
        <v>12</v>
      </c>
      <c r="B26" s="1" t="str">
        <f>VLOOKUP(A26,'base de dados '!$A$1:$B$37,2,)</f>
        <v xml:space="preserve">Curuputuba </v>
      </c>
      <c r="C26" s="1" t="s">
        <v>1007</v>
      </c>
      <c r="D26" s="11" t="s">
        <v>1068</v>
      </c>
      <c r="E26" s="1">
        <v>4</v>
      </c>
      <c r="F26" s="1" t="str">
        <f>VLOOKUP(E26,'base de dados '!$C$1:$E$61,2,)</f>
        <v xml:space="preserve">Brisamar </v>
      </c>
      <c r="G26" s="1" t="s">
        <v>1015</v>
      </c>
      <c r="H26" s="12" t="s">
        <v>1058</v>
      </c>
      <c r="I26" s="1" t="str">
        <f>VLOOKUP(E26,'base de dados '!$C$1:$E$61,3,)</f>
        <v>RJ</v>
      </c>
      <c r="J26" s="1">
        <v>2</v>
      </c>
      <c r="K26" s="21" t="str">
        <f>VLOOKUP(J26,'base de dados '!$F$1:$G$7,2,)</f>
        <v>MRS</v>
      </c>
    </row>
    <row r="27" spans="1:11" x14ac:dyDescent="0.25">
      <c r="A27" s="20">
        <v>12</v>
      </c>
      <c r="B27" s="1" t="str">
        <f>VLOOKUP(A27,'base de dados '!$A$1:$B$37,2,)</f>
        <v xml:space="preserve">Curuputuba </v>
      </c>
      <c r="C27" s="1" t="s">
        <v>1007</v>
      </c>
      <c r="D27" s="11" t="s">
        <v>1068</v>
      </c>
      <c r="E27" s="1">
        <v>29</v>
      </c>
      <c r="F27" s="1" t="str">
        <f>VLOOKUP(E27,'base de dados '!$C$1:$E$61,2,)</f>
        <v xml:space="preserve">Conceiçãozinha </v>
      </c>
      <c r="G27" s="1" t="s">
        <v>988</v>
      </c>
      <c r="H27" s="11" t="s">
        <v>1037</v>
      </c>
      <c r="I27" s="1" t="str">
        <f>VLOOKUP(E27,'base de dados '!$C$1:$E$61,3,)</f>
        <v>SP</v>
      </c>
      <c r="J27" s="1">
        <v>2</v>
      </c>
      <c r="K27" s="21" t="str">
        <f>VLOOKUP(J27,'base de dados '!$F$1:$G$7,2,)</f>
        <v>MRS</v>
      </c>
    </row>
    <row r="28" spans="1:11" x14ac:dyDescent="0.25">
      <c r="A28" s="20">
        <v>12</v>
      </c>
      <c r="B28" s="1" t="str">
        <f>VLOOKUP(A28,'base de dados '!$A$1:$B$37,2,)</f>
        <v xml:space="preserve">Curuputuba </v>
      </c>
      <c r="C28" s="1" t="s">
        <v>1007</v>
      </c>
      <c r="D28" s="11" t="s">
        <v>1068</v>
      </c>
      <c r="E28" s="1">
        <v>13</v>
      </c>
      <c r="F28" s="1" t="str">
        <f>VLOOKUP(E28,'base de dados '!$C$1:$E$61,2,)</f>
        <v xml:space="preserve">Dias Tavares </v>
      </c>
      <c r="G28" s="1" t="s">
        <v>1016</v>
      </c>
      <c r="H28" s="12" t="s">
        <v>1059</v>
      </c>
      <c r="I28" s="1" t="str">
        <f>VLOOKUP(E28,'base de dados '!$C$1:$E$61,3,)</f>
        <v>MG</v>
      </c>
      <c r="J28" s="1">
        <v>2</v>
      </c>
      <c r="K28" s="21" t="str">
        <f>VLOOKUP(J28,'base de dados '!$F$1:$G$7,2,)</f>
        <v>MRS</v>
      </c>
    </row>
    <row r="29" spans="1:11" x14ac:dyDescent="0.25">
      <c r="A29" s="20">
        <v>12</v>
      </c>
      <c r="B29" s="1" t="str">
        <f>VLOOKUP(A29,'base de dados '!$A$1:$B$37,2,)</f>
        <v xml:space="preserve">Curuputuba </v>
      </c>
      <c r="C29" s="1" t="s">
        <v>1007</v>
      </c>
      <c r="D29" s="11" t="s">
        <v>1068</v>
      </c>
      <c r="E29" s="1">
        <v>15</v>
      </c>
      <c r="F29" s="1" t="str">
        <f>VLOOKUP(E29,'base de dados '!$C$1:$E$61,2,)</f>
        <v xml:space="preserve">Ouro Branco </v>
      </c>
      <c r="G29" s="1" t="s">
        <v>1011</v>
      </c>
      <c r="H29" s="11" t="s">
        <v>1086</v>
      </c>
      <c r="I29" s="1" t="str">
        <f>VLOOKUP(E29,'base de dados '!$C$1:$E$61,3,)</f>
        <v>MG</v>
      </c>
      <c r="J29" s="1">
        <v>2</v>
      </c>
      <c r="K29" s="21" t="str">
        <f>VLOOKUP(J29,'base de dados '!$F$1:$G$7,2,)</f>
        <v>MRS</v>
      </c>
    </row>
    <row r="30" spans="1:11" x14ac:dyDescent="0.25">
      <c r="A30" s="20">
        <v>12</v>
      </c>
      <c r="B30" s="1" t="str">
        <f>VLOOKUP(A30,'base de dados '!$A$1:$B$37,2,)</f>
        <v xml:space="preserve">Curuputuba </v>
      </c>
      <c r="C30" s="1" t="s">
        <v>1007</v>
      </c>
      <c r="D30" s="11" t="s">
        <v>1068</v>
      </c>
      <c r="E30" s="1">
        <v>6</v>
      </c>
      <c r="F30" s="1" t="str">
        <f>VLOOKUP(E30,'base de dados '!$C$1:$E$61,2,)</f>
        <v xml:space="preserve">Volta Redonda </v>
      </c>
      <c r="G30" s="1" t="s">
        <v>1012</v>
      </c>
      <c r="H30" s="12" t="s">
        <v>1060</v>
      </c>
      <c r="I30" s="1" t="str">
        <f>VLOOKUP(E30,'base de dados '!$C$1:$E$67,3,)</f>
        <v>RJ</v>
      </c>
      <c r="J30" s="1">
        <v>2</v>
      </c>
      <c r="K30" s="21" t="str">
        <f>VLOOKUP(J30,'base de dados '!$F$1:$G$7,2,)</f>
        <v>MRS</v>
      </c>
    </row>
    <row r="31" spans="1:11" x14ac:dyDescent="0.25">
      <c r="A31" s="20">
        <v>13</v>
      </c>
      <c r="B31" s="1" t="str">
        <f>VLOOKUP(A31,'base de dados '!$A$1:$B$37,2,)</f>
        <v xml:space="preserve">Edmar Alves </v>
      </c>
      <c r="C31" s="1" t="s">
        <v>1036</v>
      </c>
      <c r="D31" s="11" t="s">
        <v>1068</v>
      </c>
      <c r="E31" s="1">
        <v>2</v>
      </c>
      <c r="F31" s="1" t="str">
        <f>VLOOKUP(E31,'base de dados '!$C$1:$E$61,2,)</f>
        <v>Arará</v>
      </c>
      <c r="G31" s="1" t="s">
        <v>1014</v>
      </c>
      <c r="H31" s="12" t="s">
        <v>1053</v>
      </c>
      <c r="I31" s="1" t="str">
        <f>VLOOKUP(E31,'base de dados '!$C$1:$E$67,3,)</f>
        <v>RJ</v>
      </c>
      <c r="J31" s="1">
        <v>2</v>
      </c>
      <c r="K31" s="21" t="str">
        <f>VLOOKUP(J31,'base de dados '!$F$1:$G$7,2,)</f>
        <v>MRS</v>
      </c>
    </row>
    <row r="32" spans="1:11" x14ac:dyDescent="0.25">
      <c r="A32" s="20">
        <v>14</v>
      </c>
      <c r="B32" s="1" t="str">
        <f>VLOOKUP(A32,'base de dados '!$A$1:$B$37,2,)</f>
        <v xml:space="preserve">Eng. Neiva </v>
      </c>
      <c r="C32" s="1" t="s">
        <v>1008</v>
      </c>
      <c r="D32" s="11" t="s">
        <v>1070</v>
      </c>
      <c r="E32" s="1">
        <v>29</v>
      </c>
      <c r="F32" s="1" t="str">
        <f>VLOOKUP(E32,'base de dados '!$C$1:$E$61,2,)</f>
        <v xml:space="preserve">Conceiçãozinha </v>
      </c>
      <c r="G32" s="1" t="s">
        <v>988</v>
      </c>
      <c r="H32" s="11" t="s">
        <v>1037</v>
      </c>
      <c r="I32" s="1" t="str">
        <f>VLOOKUP(E32,'base de dados '!$C$1:$E$67,3,)</f>
        <v>SP</v>
      </c>
      <c r="J32" s="1">
        <v>2</v>
      </c>
      <c r="K32" s="21" t="str">
        <f>VLOOKUP(J32,'base de dados '!$F$1:$G$7,2,)</f>
        <v>MRS</v>
      </c>
    </row>
    <row r="33" spans="1:11" x14ac:dyDescent="0.25">
      <c r="A33" s="20">
        <v>16</v>
      </c>
      <c r="B33" s="1" t="str">
        <f>VLOOKUP(A33,'base de dados '!$A$1:$B$37,2,)</f>
        <v xml:space="preserve">Final Ramal das Fabricas </v>
      </c>
      <c r="C33" s="1" t="s">
        <v>1010</v>
      </c>
      <c r="D33" s="11" t="s">
        <v>1047</v>
      </c>
      <c r="E33" s="1">
        <v>14</v>
      </c>
      <c r="F33" s="1" t="str">
        <f>VLOOKUP(E33,'base de dados '!$C$1:$E$61,2,)</f>
        <v xml:space="preserve">Itutinga </v>
      </c>
      <c r="G33" s="1" t="s">
        <v>1013</v>
      </c>
      <c r="H33" s="11" t="s">
        <v>1087</v>
      </c>
      <c r="I33" s="1" t="str">
        <f>VLOOKUP(E33,'base de dados '!$C$1:$E$67,3,)</f>
        <v>MG</v>
      </c>
      <c r="J33" s="1">
        <v>2</v>
      </c>
      <c r="K33" s="21" t="str">
        <f>VLOOKUP(J33,'base de dados '!$F$1:$G$7,2,)</f>
        <v>MRS</v>
      </c>
    </row>
    <row r="34" spans="1:11" x14ac:dyDescent="0.25">
      <c r="A34" s="20">
        <v>18</v>
      </c>
      <c r="B34" s="1" t="str">
        <f>VLOOKUP(A34,'base de dados '!$A$1:$B$37,2,)</f>
        <v xml:space="preserve">Itirapina </v>
      </c>
      <c r="C34" s="1" t="s">
        <v>1017</v>
      </c>
      <c r="D34" s="12" t="s">
        <v>1052</v>
      </c>
      <c r="E34" s="1">
        <v>53</v>
      </c>
      <c r="F34" s="1" t="str">
        <f>VLOOKUP(E34,'base de dados '!$C$1:$E$61,2,)</f>
        <v xml:space="preserve">Santos </v>
      </c>
      <c r="G34" s="1" t="s">
        <v>988</v>
      </c>
      <c r="H34" s="11" t="s">
        <v>1037</v>
      </c>
      <c r="I34" s="1" t="str">
        <f>VLOOKUP(E34,'base de dados '!$C$1:$E$67,3,)</f>
        <v>SP</v>
      </c>
      <c r="J34" s="1">
        <v>2</v>
      </c>
      <c r="K34" s="21" t="str">
        <f>VLOOKUP(J34,'base de dados '!$F$1:$G$7,2,)</f>
        <v>MRS</v>
      </c>
    </row>
    <row r="35" spans="1:11" x14ac:dyDescent="0.25">
      <c r="A35" s="20">
        <v>19</v>
      </c>
      <c r="B35" s="1" t="str">
        <f>VLOOKUP(A35,'base de dados '!$A$1:$B$37,2,)</f>
        <v>Jundiaí</v>
      </c>
      <c r="C35" s="1" t="s">
        <v>1001</v>
      </c>
      <c r="D35" s="11" t="s">
        <v>1048</v>
      </c>
      <c r="E35" s="1">
        <v>29</v>
      </c>
      <c r="F35" s="1" t="str">
        <f>VLOOKUP(E35,'base de dados '!$C$1:$E$61,2,)</f>
        <v xml:space="preserve">Conceiçãozinha </v>
      </c>
      <c r="G35" s="1" t="s">
        <v>988</v>
      </c>
      <c r="H35" s="11" t="s">
        <v>1037</v>
      </c>
      <c r="I35" s="1" t="str">
        <f>VLOOKUP(E35,'base de dados '!$C$1:$E$67,3,)</f>
        <v>SP</v>
      </c>
      <c r="J35" s="1">
        <v>2</v>
      </c>
      <c r="K35" s="21" t="str">
        <f>VLOOKUP(J35,'base de dados '!$F$1:$G$7,2,)</f>
        <v>MRS</v>
      </c>
    </row>
    <row r="36" spans="1:11" x14ac:dyDescent="0.25">
      <c r="A36" s="20">
        <v>19</v>
      </c>
      <c r="B36" s="1" t="str">
        <f>VLOOKUP(A36,'base de dados '!$A$1:$B$37,2,)</f>
        <v>Jundiaí</v>
      </c>
      <c r="C36" s="1" t="s">
        <v>1001</v>
      </c>
      <c r="D36" s="11" t="s">
        <v>1048</v>
      </c>
      <c r="E36" s="1">
        <v>25</v>
      </c>
      <c r="F36" s="1" t="str">
        <f>VLOOKUP(E36,'base de dados '!$C$1:$E$61,2,)</f>
        <v xml:space="preserve">Barnabé </v>
      </c>
      <c r="G36" s="1" t="s">
        <v>1006</v>
      </c>
      <c r="H36" s="11" t="s">
        <v>1049</v>
      </c>
      <c r="I36" s="1" t="str">
        <f>VLOOKUP(E36,'base de dados '!$C$1:$E$67,3,)</f>
        <v>SP</v>
      </c>
      <c r="J36" s="1">
        <v>2</v>
      </c>
      <c r="K36" s="21" t="str">
        <f>VLOOKUP(J36,'base de dados '!$F$1:$G$7,2,)</f>
        <v>MRS</v>
      </c>
    </row>
    <row r="37" spans="1:11" x14ac:dyDescent="0.25">
      <c r="A37" s="20">
        <v>20</v>
      </c>
      <c r="B37" s="1" t="str">
        <f>VLOOKUP(A37,'base de dados '!$A$1:$B$37,2,)</f>
        <v>Manoel Feio</v>
      </c>
      <c r="C37" s="1" t="s">
        <v>1018</v>
      </c>
      <c r="D37" s="11" t="s">
        <v>1072</v>
      </c>
      <c r="E37" s="1">
        <v>2</v>
      </c>
      <c r="F37" s="1" t="str">
        <f>VLOOKUP(E37,'base de dados '!$C$1:$E$61,2,)</f>
        <v>Arará</v>
      </c>
      <c r="G37" s="1" t="s">
        <v>1014</v>
      </c>
      <c r="H37" s="12" t="s">
        <v>1053</v>
      </c>
      <c r="I37" s="1" t="str">
        <f>VLOOKUP(E37,'base de dados '!$C$1:$E$67,3,)</f>
        <v>RJ</v>
      </c>
      <c r="J37" s="1">
        <v>2</v>
      </c>
      <c r="K37" s="21" t="str">
        <f>VLOOKUP(J37,'base de dados '!$F$1:$G$7,2,)</f>
        <v>MRS</v>
      </c>
    </row>
    <row r="38" spans="1:11" x14ac:dyDescent="0.25">
      <c r="A38" s="20">
        <v>20</v>
      </c>
      <c r="B38" s="1" t="str">
        <f>VLOOKUP(A38,'base de dados '!$A$1:$B$37,2,)</f>
        <v>Manoel Feio</v>
      </c>
      <c r="C38" s="1" t="s">
        <v>1018</v>
      </c>
      <c r="D38" s="11" t="s">
        <v>1072</v>
      </c>
      <c r="E38" s="1">
        <v>6</v>
      </c>
      <c r="F38" s="1" t="str">
        <f>VLOOKUP(E38,'base de dados '!$C$1:$E$61,2,)</f>
        <v xml:space="preserve">Volta Redonda </v>
      </c>
      <c r="G38" s="1" t="s">
        <v>1012</v>
      </c>
      <c r="H38" s="12" t="s">
        <v>1060</v>
      </c>
      <c r="I38" s="1" t="str">
        <f>VLOOKUP(E38,'base de dados '!$C$1:$E$67,3,)</f>
        <v>RJ</v>
      </c>
      <c r="J38" s="1">
        <v>2</v>
      </c>
      <c r="K38" s="21" t="str">
        <f>VLOOKUP(J38,'base de dados '!$F$1:$G$7,2,)</f>
        <v>MRS</v>
      </c>
    </row>
    <row r="39" spans="1:11" x14ac:dyDescent="0.25">
      <c r="A39" s="20">
        <v>20</v>
      </c>
      <c r="B39" s="1" t="str">
        <f>VLOOKUP(A39,'base de dados '!$A$1:$B$37,2,)</f>
        <v>Manoel Feio</v>
      </c>
      <c r="C39" s="1" t="s">
        <v>1018</v>
      </c>
      <c r="D39" s="11" t="s">
        <v>1072</v>
      </c>
      <c r="E39" s="1">
        <v>61</v>
      </c>
      <c r="F39" s="1" t="str">
        <f>VLOOKUP(E39,'base de dados '!$C$1:$E$67,2,)</f>
        <v xml:space="preserve">Mogi das Cruzes </v>
      </c>
      <c r="G39" s="1" t="s">
        <v>1019</v>
      </c>
      <c r="H39" s="11" t="s">
        <v>1041</v>
      </c>
      <c r="I39" s="1" t="str">
        <f>VLOOKUP(E39,'base de dados '!$C$1:$E$67,3,)</f>
        <v>SP</v>
      </c>
      <c r="J39" s="1">
        <v>2</v>
      </c>
      <c r="K39" s="21" t="str">
        <f>VLOOKUP(J39,'base de dados '!$F$1:$G$7,2,)</f>
        <v>MRS</v>
      </c>
    </row>
    <row r="40" spans="1:11" x14ac:dyDescent="0.25">
      <c r="A40" s="20">
        <v>20</v>
      </c>
      <c r="B40" s="1" t="str">
        <f>VLOOKUP(A40,'base de dados '!$A$1:$B$37,2,)</f>
        <v>Manoel Feio</v>
      </c>
      <c r="C40" s="1" t="s">
        <v>1018</v>
      </c>
      <c r="D40" s="11" t="s">
        <v>1072</v>
      </c>
      <c r="E40" s="1">
        <v>45</v>
      </c>
      <c r="F40" s="1" t="str">
        <f>VLOOKUP(E40,'base de dados '!$C$1:$E$67,2,)</f>
        <v xml:space="preserve">Paulina </v>
      </c>
      <c r="G40" s="1" t="s">
        <v>995</v>
      </c>
      <c r="H40" s="11" t="s">
        <v>1071</v>
      </c>
      <c r="I40" s="1" t="str">
        <f>VLOOKUP(E40,'base de dados '!$C$1:$E$67,3,)</f>
        <v>SP</v>
      </c>
      <c r="J40" s="1">
        <v>2</v>
      </c>
      <c r="K40" s="21" t="str">
        <f>VLOOKUP(J40,'base de dados '!$F$1:$G$7,2,)</f>
        <v>MRS</v>
      </c>
    </row>
    <row r="41" spans="1:11" x14ac:dyDescent="0.25">
      <c r="A41" s="20">
        <v>23</v>
      </c>
      <c r="B41" s="1" t="str">
        <f>VLOOKUP(A41,'base de dados '!$A$1:$B$37,2,)</f>
        <v xml:space="preserve">Paulina </v>
      </c>
      <c r="C41" s="1" t="s">
        <v>995</v>
      </c>
      <c r="D41" s="11" t="s">
        <v>1071</v>
      </c>
      <c r="E41" s="1">
        <v>29</v>
      </c>
      <c r="F41" s="1" t="str">
        <f>VLOOKUP(E41,'base de dados '!$C$1:$E$67,2,)</f>
        <v xml:space="preserve">Conceiçãozinha </v>
      </c>
      <c r="G41" s="1" t="s">
        <v>988</v>
      </c>
      <c r="H41" s="11" t="s">
        <v>1037</v>
      </c>
      <c r="I41" s="1" t="str">
        <f>VLOOKUP(E41,'base de dados '!$C$1:$E$67,3,)</f>
        <v>SP</v>
      </c>
      <c r="J41" s="1">
        <v>2</v>
      </c>
      <c r="K41" s="21" t="str">
        <f>VLOOKUP(J41,'base de dados '!$F$1:$G$7,2,)</f>
        <v>MRS</v>
      </c>
    </row>
    <row r="42" spans="1:11" x14ac:dyDescent="0.25">
      <c r="A42" s="20">
        <v>24</v>
      </c>
      <c r="B42" s="1" t="str">
        <f>VLOOKUP(A42,'base de dados '!$A$1:$B$37,2,)</f>
        <v xml:space="preserve">Pederneiras </v>
      </c>
      <c r="C42" s="1" t="s">
        <v>1020</v>
      </c>
      <c r="D42" s="11" t="s">
        <v>1073</v>
      </c>
      <c r="E42" s="1">
        <v>53</v>
      </c>
      <c r="F42" s="1" t="str">
        <f>VLOOKUP(E42,'base de dados '!$C$1:$E$67,2,)</f>
        <v xml:space="preserve">Santos </v>
      </c>
      <c r="G42" s="1" t="s">
        <v>988</v>
      </c>
      <c r="H42" s="11" t="s">
        <v>1037</v>
      </c>
      <c r="I42" s="1" t="str">
        <f>VLOOKUP(E42,'base de dados '!$C$1:$E$67,3,)</f>
        <v>SP</v>
      </c>
      <c r="J42" s="1">
        <v>2</v>
      </c>
      <c r="K42" s="21" t="str">
        <f>VLOOKUP(J42,'base de dados '!$F$1:$G$7,2,)</f>
        <v>MRS</v>
      </c>
    </row>
    <row r="43" spans="1:11" x14ac:dyDescent="0.25">
      <c r="A43" s="20">
        <v>25</v>
      </c>
      <c r="B43" s="1" t="str">
        <f>VLOOKUP(A43,'base de dados '!$A$1:$B$37,2,)</f>
        <v xml:space="preserve">Piçaguera </v>
      </c>
      <c r="C43" s="1" t="s">
        <v>989</v>
      </c>
      <c r="D43" s="11" t="s">
        <v>1039</v>
      </c>
      <c r="E43" s="1">
        <v>25</v>
      </c>
      <c r="F43" s="1" t="str">
        <f>VLOOKUP(E43,'base de dados '!$C$1:$E$67,2,)</f>
        <v xml:space="preserve">Barnabé </v>
      </c>
      <c r="G43" s="1" t="s">
        <v>1006</v>
      </c>
      <c r="H43" s="11" t="s">
        <v>1049</v>
      </c>
      <c r="I43" s="1" t="str">
        <f>VLOOKUP(E43,'base de dados '!$C$1:$E$67,3,)</f>
        <v>SP</v>
      </c>
      <c r="J43" s="1">
        <v>2</v>
      </c>
      <c r="K43" s="21" t="str">
        <f>VLOOKUP(J43,'base de dados '!$F$1:$G$7,2,)</f>
        <v>MRS</v>
      </c>
    </row>
    <row r="44" spans="1:11" x14ac:dyDescent="0.25">
      <c r="A44" s="20">
        <v>25</v>
      </c>
      <c r="B44" s="1" t="str">
        <f>VLOOKUP(A44,'base de dados '!$A$1:$B$37,2,)</f>
        <v xml:space="preserve">Piçaguera </v>
      </c>
      <c r="C44" s="1" t="s">
        <v>989</v>
      </c>
      <c r="D44" s="11" t="s">
        <v>1039</v>
      </c>
      <c r="E44" s="1">
        <v>31</v>
      </c>
      <c r="F44" s="1" t="str">
        <f>VLOOKUP(E44,'base de dados '!$C$1:$E$67,2,)</f>
        <v xml:space="preserve">Cruzeiro </v>
      </c>
      <c r="G44" s="1" t="s">
        <v>998</v>
      </c>
      <c r="H44" s="12" t="s">
        <v>1051</v>
      </c>
      <c r="I44" s="1" t="str">
        <f>VLOOKUP(E44,'base de dados '!$C$1:$E$67,3,)</f>
        <v>SP</v>
      </c>
      <c r="J44" s="1">
        <v>2</v>
      </c>
      <c r="K44" s="21" t="str">
        <f>VLOOKUP(J44,'base de dados '!$F$1:$G$7,2,)</f>
        <v>MRS</v>
      </c>
    </row>
    <row r="45" spans="1:11" x14ac:dyDescent="0.25">
      <c r="A45" s="20">
        <v>25</v>
      </c>
      <c r="B45" s="1" t="str">
        <f>VLOOKUP(A45,'base de dados '!$A$1:$B$37,2,)</f>
        <v xml:space="preserve">Piçaguera </v>
      </c>
      <c r="C45" s="1" t="s">
        <v>989</v>
      </c>
      <c r="D45" s="11" t="s">
        <v>1039</v>
      </c>
      <c r="E45" s="1">
        <v>66</v>
      </c>
      <c r="F45" s="1" t="str">
        <f>VLOOKUP(E45,'base de dados '!$C$1:$E$67,2,)</f>
        <v xml:space="preserve">Ipiranga </v>
      </c>
      <c r="G45" s="1" t="s">
        <v>1022</v>
      </c>
      <c r="H45" s="12" t="s">
        <v>1061</v>
      </c>
      <c r="I45" s="1" t="str">
        <f>VLOOKUP(E45,'base de dados '!$C$1:$E$67,3,)</f>
        <v>SP</v>
      </c>
      <c r="J45" s="1">
        <v>2</v>
      </c>
      <c r="K45" s="21" t="str">
        <f>VLOOKUP(J45,'base de dados '!$F$1:$G$7,2,)</f>
        <v>MRS</v>
      </c>
    </row>
    <row r="46" spans="1:11" x14ac:dyDescent="0.25">
      <c r="A46" s="20">
        <v>25</v>
      </c>
      <c r="B46" s="1" t="str">
        <f>VLOOKUP(A46,'base de dados '!$A$1:$B$37,2,)</f>
        <v xml:space="preserve">Piçaguera </v>
      </c>
      <c r="C46" s="1" t="s">
        <v>989</v>
      </c>
      <c r="D46" s="11" t="s">
        <v>1039</v>
      </c>
      <c r="E46" s="1">
        <v>42</v>
      </c>
      <c r="F46" s="1" t="str">
        <f>VLOOKUP(E46,'base de dados '!$C$1:$E$67,2,)</f>
        <v xml:space="preserve">Mato Seco </v>
      </c>
      <c r="G46" s="1" t="s">
        <v>994</v>
      </c>
      <c r="H46" s="11" t="s">
        <v>1041</v>
      </c>
      <c r="I46" s="1" t="str">
        <f>VLOOKUP(E46,'base de dados '!$C$1:$E$67,3,)</f>
        <v>SP</v>
      </c>
      <c r="J46" s="1">
        <v>2</v>
      </c>
      <c r="K46" s="21" t="str">
        <f>VLOOKUP(J46,'base de dados '!$F$1:$G$7,2,)</f>
        <v>MRS</v>
      </c>
    </row>
    <row r="47" spans="1:11" x14ac:dyDescent="0.25">
      <c r="A47" s="20">
        <v>25</v>
      </c>
      <c r="B47" s="1" t="str">
        <f>VLOOKUP(A47,'base de dados '!$A$1:$B$37,2,)</f>
        <v xml:space="preserve">Piçaguera </v>
      </c>
      <c r="C47" s="1" t="s">
        <v>989</v>
      </c>
      <c r="D47" s="11" t="s">
        <v>1039</v>
      </c>
      <c r="E47" s="1">
        <v>49</v>
      </c>
      <c r="F47" s="1" t="str">
        <f>VLOOKUP(E47,'base de dados '!$C$1:$E$67,2,)</f>
        <v xml:space="preserve">Replan </v>
      </c>
      <c r="G47" s="1" t="s">
        <v>995</v>
      </c>
      <c r="H47" s="11" t="s">
        <v>1071</v>
      </c>
      <c r="I47" s="1" t="str">
        <f>VLOOKUP(E47,'base de dados '!$C$1:$E$67,3,)</f>
        <v>SP</v>
      </c>
      <c r="J47" s="1">
        <v>2</v>
      </c>
      <c r="K47" s="21" t="str">
        <f>VLOOKUP(J47,'base de dados '!$F$1:$G$7,2,)</f>
        <v>MRS</v>
      </c>
    </row>
    <row r="48" spans="1:11" x14ac:dyDescent="0.25">
      <c r="A48" s="20">
        <v>25</v>
      </c>
      <c r="B48" s="1" t="str">
        <f>VLOOKUP(A48,'base de dados '!$A$1:$B$37,2,)</f>
        <v xml:space="preserve">Piçaguera </v>
      </c>
      <c r="C48" s="1" t="s">
        <v>989</v>
      </c>
      <c r="D48" s="11" t="s">
        <v>1039</v>
      </c>
      <c r="E48" s="1">
        <v>62</v>
      </c>
      <c r="F48" s="1" t="str">
        <f>VLOOKUP(E48,'base de dados '!$C$1:$E$67,2,)</f>
        <v>São Caetano do Sul</v>
      </c>
      <c r="G48" s="1" t="s">
        <v>1002</v>
      </c>
      <c r="H48" s="11" t="s">
        <v>1085</v>
      </c>
      <c r="I48" s="1" t="str">
        <f>VLOOKUP(E48,'base de dados '!$C$1:$E$67,3,)</f>
        <v>SP</v>
      </c>
      <c r="J48" s="1">
        <v>2</v>
      </c>
      <c r="K48" s="21" t="str">
        <f>VLOOKUP(J48,'base de dados '!$F$1:$G$7,2,)</f>
        <v>MRS</v>
      </c>
    </row>
    <row r="49" spans="1:11" x14ac:dyDescent="0.25">
      <c r="A49" s="20">
        <v>25</v>
      </c>
      <c r="B49" s="1" t="str">
        <f>VLOOKUP(A49,'base de dados '!$A$1:$B$37,2,)</f>
        <v xml:space="preserve">Piçaguera </v>
      </c>
      <c r="C49" s="1" t="s">
        <v>989</v>
      </c>
      <c r="D49" s="11" t="s">
        <v>1039</v>
      </c>
      <c r="E49" s="1">
        <v>63</v>
      </c>
      <c r="F49" s="1" t="str">
        <f>VLOOKUP(E49,'base de dados '!$C$1:$E$67,2,)</f>
        <v xml:space="preserve">Siderurgica do Atlântico </v>
      </c>
      <c r="G49" s="1" t="s">
        <v>1014</v>
      </c>
      <c r="H49" s="12" t="s">
        <v>1053</v>
      </c>
      <c r="I49" s="1" t="str">
        <f>VLOOKUP(E49,'base de dados '!$C$1:$E$67,3,)</f>
        <v>RJ</v>
      </c>
      <c r="J49" s="1">
        <v>2</v>
      </c>
      <c r="K49" s="21" t="str">
        <f>VLOOKUP(J49,'base de dados '!$F$1:$G$7,2,)</f>
        <v>MRS</v>
      </c>
    </row>
    <row r="50" spans="1:11" x14ac:dyDescent="0.25">
      <c r="A50" s="20">
        <v>25</v>
      </c>
      <c r="B50" s="1" t="str">
        <f>VLOOKUP(A50,'base de dados '!$A$1:$B$37,2,)</f>
        <v xml:space="preserve">Piçaguera </v>
      </c>
      <c r="C50" s="1" t="s">
        <v>989</v>
      </c>
      <c r="D50" s="11" t="s">
        <v>1039</v>
      </c>
      <c r="E50" s="1">
        <v>64</v>
      </c>
      <c r="F50" s="1" t="str">
        <f>VLOOKUP(E50,'base de dados '!$C$1:$E$67,2,)</f>
        <v xml:space="preserve">Usiminas </v>
      </c>
      <c r="G50" s="1" t="s">
        <v>989</v>
      </c>
      <c r="H50" s="11" t="s">
        <v>1039</v>
      </c>
      <c r="I50" s="1" t="str">
        <f>VLOOKUP(E50,'base de dados '!$C$1:$E$67,3,)</f>
        <v>SP</v>
      </c>
      <c r="J50" s="1">
        <v>2</v>
      </c>
      <c r="K50" s="21" t="str">
        <f>VLOOKUP(J50,'base de dados '!$F$1:$G$7,2,)</f>
        <v>MRS</v>
      </c>
    </row>
    <row r="51" spans="1:11" x14ac:dyDescent="0.25">
      <c r="A51" s="20">
        <v>25</v>
      </c>
      <c r="B51" s="1" t="str">
        <f>VLOOKUP(A51,'base de dados '!$A$1:$B$37,2,)</f>
        <v xml:space="preserve">Piçaguera </v>
      </c>
      <c r="C51" s="1" t="s">
        <v>989</v>
      </c>
      <c r="D51" s="11" t="s">
        <v>1039</v>
      </c>
      <c r="E51" s="1">
        <v>65</v>
      </c>
      <c r="F51" s="1" t="str">
        <f>VLOOKUP(E51,'base de dados '!$C$1:$E$67,2,)</f>
        <v>Utinga</v>
      </c>
      <c r="G51" s="1" t="s">
        <v>1000</v>
      </c>
      <c r="H51" s="11" t="s">
        <v>1079</v>
      </c>
      <c r="I51" s="1" t="str">
        <f>VLOOKUP(E51,'base de dados '!$C$1:$E$67,3,)</f>
        <v>SP</v>
      </c>
      <c r="J51" s="1">
        <v>2</v>
      </c>
      <c r="K51" s="21" t="str">
        <f>VLOOKUP(J51,'base de dados '!$F$1:$G$7,2,)</f>
        <v>MRS</v>
      </c>
    </row>
    <row r="52" spans="1:11" x14ac:dyDescent="0.25">
      <c r="A52" s="20">
        <v>26</v>
      </c>
      <c r="B52" s="1" t="str">
        <f>VLOOKUP(A52,'base de dados '!$A$1:$B$37,2,)</f>
        <v xml:space="preserve">Padropolis </v>
      </c>
      <c r="C52" s="1" t="s">
        <v>1004</v>
      </c>
      <c r="D52" s="11" t="s">
        <v>1074</v>
      </c>
      <c r="E52" s="1">
        <v>53</v>
      </c>
      <c r="F52" s="1" t="str">
        <f>VLOOKUP(E52,'base de dados '!$C$1:$E$67,2,)</f>
        <v xml:space="preserve">Santos </v>
      </c>
      <c r="G52" s="1" t="s">
        <v>988</v>
      </c>
      <c r="H52" s="11" t="s">
        <v>1037</v>
      </c>
      <c r="I52" s="1" t="str">
        <f>VLOOKUP(E52,'base de dados '!$C$1:$E$67,3,)</f>
        <v>SP</v>
      </c>
      <c r="J52" s="1">
        <v>2</v>
      </c>
      <c r="K52" s="21" t="str">
        <f>VLOOKUP(J52,'base de dados '!$F$1:$G$7,2,)</f>
        <v>MRS</v>
      </c>
    </row>
    <row r="53" spans="1:11" x14ac:dyDescent="0.25">
      <c r="A53" s="20">
        <v>30</v>
      </c>
      <c r="B53" s="1" t="str">
        <f>VLOOKUP(A53,'base de dados '!$A$1:$B$37,2,)</f>
        <v xml:space="preserve">Roseira </v>
      </c>
      <c r="C53" s="1" t="s">
        <v>1021</v>
      </c>
      <c r="D53" s="11" t="s">
        <v>1075</v>
      </c>
      <c r="E53" s="1">
        <v>22</v>
      </c>
      <c r="F53" s="1" t="str">
        <f>VLOOKUP(E53,'base de dados '!$C$1:$E$67,2,)</f>
        <v xml:space="preserve">Água Branca </v>
      </c>
      <c r="G53" s="1" t="s">
        <v>990</v>
      </c>
      <c r="H53" s="11" t="s">
        <v>1046</v>
      </c>
      <c r="I53" s="1" t="str">
        <f>VLOOKUP(E53,'base de dados '!$C$1:$E$67,3,)</f>
        <v>SP</v>
      </c>
      <c r="J53" s="1">
        <v>2</v>
      </c>
      <c r="K53" s="21" t="str">
        <f>VLOOKUP(J53,'base de dados '!$F$1:$G$7,2,)</f>
        <v>MRS</v>
      </c>
    </row>
    <row r="54" spans="1:11" x14ac:dyDescent="0.25">
      <c r="A54" s="20">
        <v>30</v>
      </c>
      <c r="B54" s="1" t="str">
        <f>VLOOKUP(A54,'base de dados '!$A$1:$B$37,2,)</f>
        <v xml:space="preserve">Roseira </v>
      </c>
      <c r="C54" s="1" t="s">
        <v>1021</v>
      </c>
      <c r="D54" s="11" t="s">
        <v>1075</v>
      </c>
      <c r="E54" s="1">
        <v>43</v>
      </c>
      <c r="F54" s="1" t="str">
        <f>VLOOKUP(E54,'base de dados '!$C$1:$E$67,2,)</f>
        <v xml:space="preserve">Moca </v>
      </c>
      <c r="G54" s="1" t="s">
        <v>990</v>
      </c>
      <c r="H54" s="11" t="s">
        <v>1046</v>
      </c>
      <c r="I54" s="1" t="str">
        <f>VLOOKUP(E54,'base de dados '!$C$1:$E$67,3,)</f>
        <v>SP</v>
      </c>
      <c r="J54" s="1">
        <v>2</v>
      </c>
      <c r="K54" s="21" t="str">
        <f>VLOOKUP(J54,'base de dados '!$F$1:$G$7,2,)</f>
        <v>MRS</v>
      </c>
    </row>
    <row r="55" spans="1:11" x14ac:dyDescent="0.25">
      <c r="A55" s="20">
        <v>31</v>
      </c>
      <c r="B55" s="1" t="str">
        <f>VLOOKUP(A55,'base de dados '!$A$1:$B$37,2,)</f>
        <v xml:space="preserve">Santos </v>
      </c>
      <c r="C55" s="1" t="s">
        <v>988</v>
      </c>
      <c r="D55" s="11" t="s">
        <v>1037</v>
      </c>
      <c r="E55" s="1">
        <v>27</v>
      </c>
      <c r="F55" s="1" t="str">
        <f>VLOOKUP(E55,'base de dados '!$C$1:$E$67,2,)</f>
        <v xml:space="preserve">Boa Vista Velha </v>
      </c>
      <c r="G55" s="1" t="s">
        <v>1010</v>
      </c>
      <c r="H55" s="11" t="s">
        <v>1047</v>
      </c>
      <c r="I55" s="1" t="str">
        <f>VLOOKUP(E55,'base de dados '!$C$1:$E$67,3,)</f>
        <v>SP</v>
      </c>
      <c r="J55" s="1">
        <v>2</v>
      </c>
      <c r="K55" s="21" t="str">
        <f>VLOOKUP(J55,'base de dados '!$F$1:$G$7,2,)</f>
        <v>MRS</v>
      </c>
    </row>
    <row r="56" spans="1:11" x14ac:dyDescent="0.25">
      <c r="A56" s="20">
        <v>31</v>
      </c>
      <c r="B56" s="1" t="str">
        <f>VLOOKUP(A56,'base de dados '!$A$1:$B$37,2,)</f>
        <v xml:space="preserve">Santos </v>
      </c>
      <c r="C56" s="1" t="s">
        <v>988</v>
      </c>
      <c r="D56" s="11" t="s">
        <v>1037</v>
      </c>
      <c r="E56" s="1">
        <v>40</v>
      </c>
      <c r="F56" s="1" t="str">
        <f>VLOOKUP(E56,'base de dados '!$C$1:$E$67,2,)</f>
        <v>Jundiaí</v>
      </c>
      <c r="G56" s="1" t="s">
        <v>1001</v>
      </c>
      <c r="H56" s="11" t="s">
        <v>1048</v>
      </c>
      <c r="I56" s="1" t="str">
        <f>VLOOKUP(E56,'base de dados '!$C$1:$E$67,3,)</f>
        <v>SP</v>
      </c>
      <c r="J56" s="1">
        <v>2</v>
      </c>
      <c r="K56" s="21" t="str">
        <f>VLOOKUP(J56,'base de dados '!$F$1:$G$7,2,)</f>
        <v>MRS</v>
      </c>
    </row>
    <row r="57" spans="1:11" x14ac:dyDescent="0.25">
      <c r="A57" s="20">
        <v>32</v>
      </c>
      <c r="B57" s="1" t="str">
        <f>VLOOKUP(A57,'base de dados '!$A$1:$B$37,2,)</f>
        <v xml:space="preserve">São Bento </v>
      </c>
      <c r="C57" s="1" t="s">
        <v>990</v>
      </c>
      <c r="D57" s="11" t="s">
        <v>1046</v>
      </c>
      <c r="E57" s="1">
        <v>62</v>
      </c>
      <c r="F57" s="1" t="str">
        <f>VLOOKUP(E57,'base de dados '!$C$1:$E$67,2,)</f>
        <v>São Caetano do Sul</v>
      </c>
      <c r="G57" s="1" t="s">
        <v>1002</v>
      </c>
      <c r="H57" s="11" t="s">
        <v>1085</v>
      </c>
      <c r="I57" s="1" t="str">
        <f>VLOOKUP(E57,'base de dados '!$C$1:$E$67,3,)</f>
        <v>SP</v>
      </c>
      <c r="J57" s="1">
        <v>2</v>
      </c>
      <c r="K57" s="21" t="str">
        <f>VLOOKUP(J57,'base de dados '!$F$1:$G$7,2,)</f>
        <v>MRS</v>
      </c>
    </row>
    <row r="58" spans="1:11" x14ac:dyDescent="0.25">
      <c r="A58" s="20">
        <v>33</v>
      </c>
      <c r="B58" s="1" t="str">
        <f>VLOOKUP(A58,'base de dados '!$A$1:$B$37,2,)</f>
        <v xml:space="preserve">São Silvestre </v>
      </c>
      <c r="C58" s="1" t="s">
        <v>1025</v>
      </c>
      <c r="D58" s="11" t="s">
        <v>1076</v>
      </c>
      <c r="E58" s="1">
        <v>25</v>
      </c>
      <c r="F58" s="1" t="str">
        <f>VLOOKUP(E58,'base de dados '!$C$1:$E$67,2,)</f>
        <v xml:space="preserve">Barnabé </v>
      </c>
      <c r="G58" s="1" t="s">
        <v>1006</v>
      </c>
      <c r="H58" s="11" t="s">
        <v>1049</v>
      </c>
      <c r="I58" s="1" t="str">
        <f>VLOOKUP(E58,'base de dados '!$C$1:$E$67,3,)</f>
        <v>SP</v>
      </c>
      <c r="J58" s="1">
        <v>2</v>
      </c>
      <c r="K58" s="21" t="str">
        <f>VLOOKUP(J58,'base de dados '!$F$1:$G$7,2,)</f>
        <v>MRS</v>
      </c>
    </row>
    <row r="59" spans="1:11" x14ac:dyDescent="0.25">
      <c r="A59" s="20">
        <v>34</v>
      </c>
      <c r="B59" s="1" t="str">
        <f>VLOOKUP(A59,'base de dados '!$A$1:$B$37,2,)</f>
        <v xml:space="preserve">Suzano Novo </v>
      </c>
      <c r="C59" s="1" t="s">
        <v>1009</v>
      </c>
      <c r="D59" s="11" t="s">
        <v>1037</v>
      </c>
      <c r="E59" s="1">
        <v>65</v>
      </c>
      <c r="F59" s="1" t="str">
        <f>VLOOKUP(E59,'base de dados '!$C$1:$E$67,2,)</f>
        <v>Utinga</v>
      </c>
      <c r="G59" s="1" t="s">
        <v>1000</v>
      </c>
      <c r="H59" s="11" t="s">
        <v>1079</v>
      </c>
      <c r="I59" s="1" t="str">
        <f>VLOOKUP(E59,'base de dados '!$C$1:$E$67,3,)</f>
        <v>SP</v>
      </c>
      <c r="J59" s="1">
        <v>2</v>
      </c>
      <c r="K59" s="21" t="str">
        <f>VLOOKUP(J59,'base de dados '!$F$1:$G$7,2,)</f>
        <v>MRS</v>
      </c>
    </row>
    <row r="60" spans="1:11" x14ac:dyDescent="0.25">
      <c r="A60" s="20">
        <v>8</v>
      </c>
      <c r="B60" s="1" t="str">
        <f>VLOOKUP(A60,'base de dados '!$A$1:$B$37,2,)</f>
        <v xml:space="preserve">Conceiçãozinha </v>
      </c>
      <c r="C60" s="1" t="s">
        <v>988</v>
      </c>
      <c r="D60" s="11" t="s">
        <v>1037</v>
      </c>
      <c r="E60" s="1">
        <v>20</v>
      </c>
      <c r="F60" s="1" t="str">
        <f>VLOOKUP(E60,'base de dados '!$C$1:$E$67,2,)</f>
        <v>Rio Verde</v>
      </c>
      <c r="G60" s="1" t="s">
        <v>1083</v>
      </c>
      <c r="H60" s="11" t="s">
        <v>1084</v>
      </c>
      <c r="I60" s="1" t="str">
        <f>VLOOKUP(E60,'base de dados '!$C$1:$E$67,3,)</f>
        <v>GO</v>
      </c>
      <c r="J60" s="1">
        <v>3</v>
      </c>
      <c r="K60" s="21" t="str">
        <f>VLOOKUP(J60,'base de dados '!$F$1:$G$7,2,)</f>
        <v>RMC</v>
      </c>
    </row>
    <row r="61" spans="1:11" x14ac:dyDescent="0.25">
      <c r="A61" s="20">
        <v>11</v>
      </c>
      <c r="B61" s="1" t="str">
        <f>VLOOKUP(A61,'base de dados '!$A$1:$B$37,2,)</f>
        <v xml:space="preserve">Cubatão </v>
      </c>
      <c r="C61" s="1" t="s">
        <v>989</v>
      </c>
      <c r="D61" s="11" t="s">
        <v>1039</v>
      </c>
      <c r="E61" s="1">
        <v>20</v>
      </c>
      <c r="F61" s="1" t="str">
        <f>VLOOKUP(E61,'base de dados '!$C$1:$E$67,2,)</f>
        <v>Rio Verde</v>
      </c>
      <c r="G61" s="1" t="s">
        <v>1083</v>
      </c>
      <c r="H61" s="11" t="s">
        <v>1084</v>
      </c>
      <c r="I61" s="1" t="str">
        <f>VLOOKUP(E61,'base de dados '!$C$1:$E$67,3,)</f>
        <v>GO</v>
      </c>
      <c r="J61" s="1">
        <v>3</v>
      </c>
      <c r="K61" s="21" t="str">
        <f>VLOOKUP(J61,'base de dados '!$F$1:$G$7,2,)</f>
        <v>RMC</v>
      </c>
    </row>
    <row r="62" spans="1:11" x14ac:dyDescent="0.25">
      <c r="A62" s="20">
        <v>5</v>
      </c>
      <c r="B62" s="3" t="str">
        <f>VLOOKUP(A62,'base de dados '!$A$1:$B$37,2,)</f>
        <v>Bauru</v>
      </c>
      <c r="C62" s="3" t="s">
        <v>1030</v>
      </c>
      <c r="D62" s="17" t="s">
        <v>1067</v>
      </c>
      <c r="E62" s="3">
        <v>11</v>
      </c>
      <c r="F62" s="3" t="str">
        <f>VLOOKUP(E62,'base de dados '!$C$1:$E$67,2,)</f>
        <v>Ladário</v>
      </c>
      <c r="G62" s="3" t="s">
        <v>1023</v>
      </c>
      <c r="H62" s="17" t="s">
        <v>1062</v>
      </c>
      <c r="I62" s="3" t="str">
        <f>VLOOKUP(E62,'base de dados '!$C$1:$E$67,3,)</f>
        <v>MS</v>
      </c>
      <c r="J62" s="1">
        <v>4</v>
      </c>
      <c r="K62" s="21" t="str">
        <f>VLOOKUP(J62,'base de dados '!$F$1:$G$7,2,)</f>
        <v>RMO</v>
      </c>
    </row>
    <row r="63" spans="1:11" x14ac:dyDescent="0.25">
      <c r="A63" s="20">
        <v>7</v>
      </c>
      <c r="B63" s="1" t="str">
        <f>VLOOKUP(A63,'base de dados '!$A$1:$B$37,2,)</f>
        <v xml:space="preserve">Boa Vista Nova </v>
      </c>
      <c r="C63" s="1" t="s">
        <v>1010</v>
      </c>
      <c r="D63" s="11" t="s">
        <v>1047</v>
      </c>
      <c r="E63" s="1">
        <v>10</v>
      </c>
      <c r="F63" s="1" t="str">
        <f>VLOOKUP(E63,'base de dados '!$C$1:$E$67,2,)</f>
        <v xml:space="preserve">Rodópolis </v>
      </c>
      <c r="G63" s="1" t="s">
        <v>1024</v>
      </c>
      <c r="H63" s="12" t="s">
        <v>1057</v>
      </c>
      <c r="I63" s="1" t="str">
        <f>VLOOKUP(E63,'base de dados '!$C$1:$E$67,3,)</f>
        <v>MT</v>
      </c>
      <c r="J63" s="1">
        <v>5</v>
      </c>
      <c r="K63" s="21" t="str">
        <f>VLOOKUP(J63,'base de dados '!$F$1:$G$7,2,)</f>
        <v>RMP</v>
      </c>
    </row>
    <row r="64" spans="1:11" x14ac:dyDescent="0.25">
      <c r="A64" s="20">
        <v>7</v>
      </c>
      <c r="B64" s="1" t="str">
        <f>VLOOKUP(A64,'base de dados '!$A$1:$B$37,2,)</f>
        <v xml:space="preserve">Boa Vista Nova </v>
      </c>
      <c r="C64" s="1" t="s">
        <v>1010</v>
      </c>
      <c r="D64" s="11" t="s">
        <v>1047</v>
      </c>
      <c r="E64" s="1">
        <v>53</v>
      </c>
      <c r="F64" s="1" t="str">
        <f>VLOOKUP(E64,'base de dados '!$C$1:$E$67,2,)</f>
        <v xml:space="preserve">Santos </v>
      </c>
      <c r="G64" s="1" t="s">
        <v>988</v>
      </c>
      <c r="H64" s="11" t="s">
        <v>1037</v>
      </c>
      <c r="I64" s="1" t="str">
        <f>VLOOKUP(E64,'base de dados '!$C$1:$E$67,3,)</f>
        <v>SP</v>
      </c>
      <c r="J64" s="1">
        <v>5</v>
      </c>
      <c r="K64" s="21" t="str">
        <f>VLOOKUP(J64,'base de dados '!$F$1:$G$7,2,)</f>
        <v>RMP</v>
      </c>
    </row>
    <row r="65" spans="1:11" x14ac:dyDescent="0.25">
      <c r="A65" s="20">
        <v>6</v>
      </c>
      <c r="B65" s="1" t="str">
        <f>VLOOKUP(A65,'base de dados '!$A$1:$B$37,2,)</f>
        <v xml:space="preserve">Boa Vista Velha </v>
      </c>
      <c r="C65" s="1" t="s">
        <v>1010</v>
      </c>
      <c r="D65" s="11" t="s">
        <v>1047</v>
      </c>
      <c r="E65" s="1">
        <v>10</v>
      </c>
      <c r="F65" s="1" t="str">
        <f>VLOOKUP(E65,'base de dados '!$C$1:$E$67,2,)</f>
        <v xml:space="preserve">Rodópolis </v>
      </c>
      <c r="G65" s="1" t="s">
        <v>1024</v>
      </c>
      <c r="H65" s="18" t="s">
        <v>1082</v>
      </c>
      <c r="I65" s="1" t="str">
        <f>VLOOKUP(E65,'base de dados '!$C$1:$E$67,3,)</f>
        <v>MT</v>
      </c>
      <c r="J65" s="1">
        <v>5</v>
      </c>
      <c r="K65" s="21" t="str">
        <f>VLOOKUP(J65,'base de dados '!$F$1:$G$7,2,)</f>
        <v>RMP</v>
      </c>
    </row>
    <row r="66" spans="1:11" x14ac:dyDescent="0.25">
      <c r="A66" s="20">
        <v>6</v>
      </c>
      <c r="B66" s="1" t="str">
        <f>VLOOKUP(A66,'base de dados '!$A$1:$B$37,2,)</f>
        <v xml:space="preserve">Boa Vista Velha </v>
      </c>
      <c r="C66" s="1" t="s">
        <v>1010</v>
      </c>
      <c r="D66" s="11" t="s">
        <v>1047</v>
      </c>
      <c r="E66" s="1">
        <v>53</v>
      </c>
      <c r="F66" s="1" t="str">
        <f>VLOOKUP(E66,'base de dados '!$C$1:$E$67,2,)</f>
        <v xml:space="preserve">Santos </v>
      </c>
      <c r="G66" s="1" t="s">
        <v>988</v>
      </c>
      <c r="H66" s="11" t="s">
        <v>1037</v>
      </c>
      <c r="I66" s="1" t="str">
        <f>VLOOKUP(E66,'base de dados '!$C$1:$E$67,3,)</f>
        <v>SP</v>
      </c>
      <c r="J66" s="1">
        <v>5</v>
      </c>
      <c r="K66" s="21" t="str">
        <f>VLOOKUP(J66,'base de dados '!$F$1:$G$7,2,)</f>
        <v>RMP</v>
      </c>
    </row>
    <row r="67" spans="1:11" x14ac:dyDescent="0.25">
      <c r="A67" s="20">
        <v>8</v>
      </c>
      <c r="B67" s="1" t="str">
        <f>VLOOKUP(A67,'base de dados '!$A$1:$B$37,2,)</f>
        <v xml:space="preserve">Conceiçãozinha </v>
      </c>
      <c r="C67" s="1" t="s">
        <v>988</v>
      </c>
      <c r="D67" s="11" t="s">
        <v>1037</v>
      </c>
      <c r="E67" s="1">
        <v>10</v>
      </c>
      <c r="F67" s="1" t="str">
        <f>VLOOKUP(E67,'base de dados '!$C$1:$E$67,2,)</f>
        <v xml:space="preserve">Rodópolis </v>
      </c>
      <c r="G67" s="1" t="s">
        <v>1024</v>
      </c>
      <c r="H67" s="12" t="s">
        <v>1057</v>
      </c>
      <c r="I67" s="1" t="str">
        <f>VLOOKUP(E67,'base de dados '!$C$1:$E$67,3,)</f>
        <v>MT</v>
      </c>
      <c r="J67" s="1">
        <v>5</v>
      </c>
      <c r="K67" s="21" t="str">
        <f>VLOOKUP(J67,'base de dados '!$F$1:$G$7,2,)</f>
        <v>RMP</v>
      </c>
    </row>
    <row r="68" spans="1:11" x14ac:dyDescent="0.25">
      <c r="A68" s="20">
        <v>1</v>
      </c>
      <c r="B68" s="1" t="str">
        <f>VLOOKUP(A68,'base de dados '!$A$1:$B$37,2,)</f>
        <v xml:space="preserve">Água Branca </v>
      </c>
      <c r="C68" s="1" t="s">
        <v>990</v>
      </c>
      <c r="D68" s="11" t="s">
        <v>1046</v>
      </c>
      <c r="E68" s="1">
        <v>10</v>
      </c>
      <c r="F68" s="1" t="str">
        <f>VLOOKUP(E68,'base de dados '!$C$1:$E$67,2,)</f>
        <v xml:space="preserve">Rodópolis </v>
      </c>
      <c r="G68" s="1" t="s">
        <v>1024</v>
      </c>
      <c r="H68" s="12" t="s">
        <v>1057</v>
      </c>
      <c r="I68" s="1" t="str">
        <f>VLOOKUP(E68,'base de dados '!$C$1:$E$67,3,)</f>
        <v>MT</v>
      </c>
      <c r="J68" s="1">
        <v>5</v>
      </c>
      <c r="K68" s="21" t="str">
        <f>VLOOKUP(J68,'base de dados '!$F$1:$G$7,2,)</f>
        <v>RMP</v>
      </c>
    </row>
    <row r="69" spans="1:11" x14ac:dyDescent="0.25">
      <c r="A69" s="20">
        <v>15</v>
      </c>
      <c r="B69" s="1" t="str">
        <f>VLOOKUP(A69,'base de dados '!$A$1:$B$37,2,)</f>
        <v>Estação TUF</v>
      </c>
      <c r="C69" s="1" t="s">
        <v>989</v>
      </c>
      <c r="D69" s="11" t="s">
        <v>1039</v>
      </c>
      <c r="E69" s="1">
        <v>10</v>
      </c>
      <c r="F69" s="1" t="str">
        <f>VLOOKUP(E69,'base de dados '!$C$1:$E$67,2,)</f>
        <v xml:space="preserve">Rodópolis </v>
      </c>
      <c r="G69" s="1" t="s">
        <v>1024</v>
      </c>
      <c r="H69" s="12" t="s">
        <v>1057</v>
      </c>
      <c r="I69" s="1" t="str">
        <f>VLOOKUP(E69,'base de dados '!$C$1:$E$67,3,)</f>
        <v>MT</v>
      </c>
      <c r="J69" s="1">
        <v>5</v>
      </c>
      <c r="K69" s="21" t="str">
        <f>VLOOKUP(J69,'base de dados '!$F$1:$G$7,2,)</f>
        <v>RMP</v>
      </c>
    </row>
    <row r="70" spans="1:11" x14ac:dyDescent="0.25">
      <c r="A70" s="20">
        <v>26</v>
      </c>
      <c r="B70" s="1" t="str">
        <f>VLOOKUP(A70,'base de dados '!$A$1:$B$37,2,)</f>
        <v xml:space="preserve">Padropolis </v>
      </c>
      <c r="C70" s="1" t="s">
        <v>1004</v>
      </c>
      <c r="D70" s="11" t="s">
        <v>1074</v>
      </c>
      <c r="E70" s="1">
        <v>53</v>
      </c>
      <c r="F70" s="1" t="str">
        <f>VLOOKUP(E70,'base de dados '!$C$1:$E$67,2,)</f>
        <v xml:space="preserve">Santos </v>
      </c>
      <c r="G70" s="1" t="s">
        <v>988</v>
      </c>
      <c r="H70" s="11" t="s">
        <v>1037</v>
      </c>
      <c r="I70" s="1" t="str">
        <f>VLOOKUP(E70,'base de dados '!$C$1:$E$67,3,)</f>
        <v>SP</v>
      </c>
      <c r="J70" s="1">
        <v>5</v>
      </c>
      <c r="K70" s="21" t="str">
        <f>VLOOKUP(J70,'base de dados '!$F$1:$G$7,2,)</f>
        <v>RMP</v>
      </c>
    </row>
    <row r="71" spans="1:11" x14ac:dyDescent="0.25">
      <c r="A71" s="20">
        <v>27</v>
      </c>
      <c r="B71" s="1" t="str">
        <f>VLOOKUP(A71,'base de dados '!$A$1:$B$37,2,)</f>
        <v xml:space="preserve">Replan </v>
      </c>
      <c r="C71" s="1" t="s">
        <v>995</v>
      </c>
      <c r="D71" s="11" t="s">
        <v>1071</v>
      </c>
      <c r="E71" s="1">
        <v>51</v>
      </c>
      <c r="F71" s="1" t="str">
        <f>VLOOKUP(E71,'base de dados '!$C$1:$E$67,2,)</f>
        <v xml:space="preserve">Rio Preto Paulista </v>
      </c>
      <c r="G71" s="1" t="s">
        <v>1029</v>
      </c>
      <c r="H71" s="12" t="s">
        <v>1056</v>
      </c>
      <c r="I71" s="1" t="str">
        <f>VLOOKUP(E71,'base de dados '!$C$1:$E$67,3,)</f>
        <v>SP</v>
      </c>
      <c r="J71" s="1">
        <v>5</v>
      </c>
      <c r="K71" s="21" t="str">
        <f>VLOOKUP(J71,'base de dados '!$F$1:$G$7,2,)</f>
        <v>RMP</v>
      </c>
    </row>
    <row r="72" spans="1:11" x14ac:dyDescent="0.25">
      <c r="A72" s="20">
        <v>27</v>
      </c>
      <c r="B72" s="1" t="str">
        <f>VLOOKUP(A72,'base de dados '!$A$1:$B$37,2,)</f>
        <v xml:space="preserve">Replan </v>
      </c>
      <c r="C72" s="1" t="s">
        <v>995</v>
      </c>
      <c r="D72" s="11" t="s">
        <v>1071</v>
      </c>
      <c r="E72" s="1">
        <v>10</v>
      </c>
      <c r="F72" s="1" t="str">
        <f>VLOOKUP(E72,'base de dados '!$C$1:$E$67,2,)</f>
        <v xml:space="preserve">Rodópolis </v>
      </c>
      <c r="G72" s="1" t="s">
        <v>1024</v>
      </c>
      <c r="H72" s="12" t="s">
        <v>1057</v>
      </c>
      <c r="I72" s="1" t="str">
        <f>VLOOKUP(E72,'base de dados '!$C$1:$E$67,3,)</f>
        <v>MT</v>
      </c>
      <c r="J72" s="1">
        <v>5</v>
      </c>
      <c r="K72" s="21" t="str">
        <f>VLOOKUP(J72,'base de dados '!$F$1:$G$7,2,)</f>
        <v>RMP</v>
      </c>
    </row>
    <row r="73" spans="1:11" x14ac:dyDescent="0.25">
      <c r="A73" s="20">
        <v>27</v>
      </c>
      <c r="B73" s="1" t="str">
        <f>VLOOKUP(A73,'base de dados '!$A$1:$B$37,2,)</f>
        <v xml:space="preserve">Replan </v>
      </c>
      <c r="C73" s="1" t="s">
        <v>995</v>
      </c>
      <c r="D73" s="11" t="s">
        <v>1071</v>
      </c>
      <c r="E73" s="1">
        <v>12</v>
      </c>
      <c r="F73" s="1" t="str">
        <f>VLOOKUP(E73,'base de dados '!$C$1:$E$67,2,)</f>
        <v xml:space="preserve">T. Olacyr F. Morais </v>
      </c>
      <c r="G73" s="1" t="s">
        <v>1031</v>
      </c>
      <c r="H73" s="12" t="s">
        <v>1063</v>
      </c>
      <c r="I73" s="1" t="str">
        <f>VLOOKUP(E73,'base de dados '!$C$1:$E$67,3,)</f>
        <v>MS</v>
      </c>
      <c r="J73" s="1">
        <v>5</v>
      </c>
      <c r="K73" s="21" t="str">
        <f>VLOOKUP(J73,'base de dados '!$F$1:$G$7,2,)</f>
        <v>RMP</v>
      </c>
    </row>
    <row r="74" spans="1:11" x14ac:dyDescent="0.25">
      <c r="A74" s="20">
        <v>29</v>
      </c>
      <c r="B74" s="1" t="str">
        <f>VLOOKUP(A74,'base de dados '!$A$1:$B$37,2,)</f>
        <v xml:space="preserve">Rio Preto Paulista </v>
      </c>
      <c r="C74" s="1" t="s">
        <v>1029</v>
      </c>
      <c r="D74" s="12" t="s">
        <v>1056</v>
      </c>
      <c r="E74" s="1">
        <v>53</v>
      </c>
      <c r="F74" s="1" t="str">
        <f>VLOOKUP(E74,'base de dados '!$C$1:$E$67,2,)</f>
        <v xml:space="preserve">Santos </v>
      </c>
      <c r="G74" s="1" t="s">
        <v>988</v>
      </c>
      <c r="H74" s="11" t="s">
        <v>1037</v>
      </c>
      <c r="I74" s="1" t="str">
        <f>VLOOKUP(E74,'base de dados '!$C$1:$E$67,3,)</f>
        <v>SP</v>
      </c>
      <c r="J74" s="1">
        <v>5</v>
      </c>
      <c r="K74" s="21" t="str">
        <f>VLOOKUP(J74,'base de dados '!$F$1:$G$7,2,)</f>
        <v>RMP</v>
      </c>
    </row>
    <row r="75" spans="1:11" x14ac:dyDescent="0.25">
      <c r="A75" s="20">
        <v>35</v>
      </c>
      <c r="B75" s="1" t="str">
        <f>VLOOKUP(A75,'base de dados '!$A$1:$B$37,2,)</f>
        <v xml:space="preserve">Tutóia </v>
      </c>
      <c r="C75" s="1" t="s">
        <v>1028</v>
      </c>
      <c r="D75" s="12" t="s">
        <v>1066</v>
      </c>
      <c r="E75" s="1">
        <v>10</v>
      </c>
      <c r="F75" s="1" t="str">
        <f>VLOOKUP(E75,'base de dados '!$C$1:$E$67,2,)</f>
        <v xml:space="preserve">Rodópolis </v>
      </c>
      <c r="G75" s="1" t="s">
        <v>1024</v>
      </c>
      <c r="H75" s="12" t="s">
        <v>1057</v>
      </c>
      <c r="I75" s="1" t="str">
        <f>VLOOKUP(E75,'base de dados '!$C$1:$E$67,3,)</f>
        <v>MT</v>
      </c>
      <c r="J75" s="1">
        <v>5</v>
      </c>
      <c r="K75" s="21" t="str">
        <f>VLOOKUP(J75,'base de dados '!$F$1:$G$7,2,)</f>
        <v>RMP</v>
      </c>
    </row>
    <row r="76" spans="1:11" x14ac:dyDescent="0.25">
      <c r="A76" s="20">
        <v>36</v>
      </c>
      <c r="B76" s="1" t="str">
        <f>VLOOKUP(A76,'base de dados '!$A$1:$B$37,2,)</f>
        <v xml:space="preserve">Votuporanga </v>
      </c>
      <c r="C76" s="1" t="s">
        <v>1005</v>
      </c>
      <c r="D76" s="11" t="s">
        <v>1077</v>
      </c>
      <c r="E76" s="1">
        <v>53</v>
      </c>
      <c r="F76" s="1" t="str">
        <f>VLOOKUP(E76,'base de dados '!$C$1:$E$67,2,)</f>
        <v xml:space="preserve">Santos </v>
      </c>
      <c r="G76" s="1" t="s">
        <v>988</v>
      </c>
      <c r="H76" s="11" t="s">
        <v>1037</v>
      </c>
      <c r="I76" s="1" t="str">
        <f>VLOOKUP(E76,'base de dados '!$C$1:$E$67,3,)</f>
        <v>SP</v>
      </c>
      <c r="J76" s="1">
        <v>5</v>
      </c>
      <c r="K76" s="21" t="str">
        <f>VLOOKUP(J76,'base de dados '!$F$1:$G$7,2,)</f>
        <v>RMP</v>
      </c>
    </row>
    <row r="77" spans="1:11" x14ac:dyDescent="0.25">
      <c r="A77" s="20">
        <v>3</v>
      </c>
      <c r="B77" s="1" t="str">
        <f>VLOOKUP(A77,'base de dados '!$A$1:$B$37,2,)</f>
        <v>Apiai</v>
      </c>
      <c r="C77" s="1" t="s">
        <v>1027</v>
      </c>
      <c r="D77" s="12" t="s">
        <v>1055</v>
      </c>
      <c r="E77" s="1">
        <v>8</v>
      </c>
      <c r="F77" s="1" t="str">
        <f>VLOOKUP(E77,'base de dados '!$C$1:$E$67,2,)</f>
        <v xml:space="preserve">Londrina </v>
      </c>
      <c r="G77" s="1" t="s">
        <v>1003</v>
      </c>
      <c r="H77" s="12" t="s">
        <v>1064</v>
      </c>
      <c r="I77" s="1" t="str">
        <f>VLOOKUP(E77,'base de dados '!$C$1:$E$67,3,)</f>
        <v>PR</v>
      </c>
      <c r="J77" s="1">
        <v>6</v>
      </c>
      <c r="K77" s="21" t="str">
        <f>VLOOKUP(J77,'base de dados '!$F$1:$G$7,2,)</f>
        <v>RMS</v>
      </c>
    </row>
    <row r="78" spans="1:11" x14ac:dyDescent="0.25">
      <c r="A78" s="20">
        <v>3</v>
      </c>
      <c r="B78" s="1" t="str">
        <f>VLOOKUP(A78,'base de dados '!$A$1:$B$37,2,)</f>
        <v>Apiai</v>
      </c>
      <c r="C78" s="1" t="s">
        <v>1027</v>
      </c>
      <c r="D78" s="12" t="s">
        <v>1055</v>
      </c>
      <c r="E78" s="1">
        <v>9</v>
      </c>
      <c r="F78" s="1" t="str">
        <f>VLOOKUP(E78,'base de dados '!$C$1:$E$67,2,)</f>
        <v xml:space="preserve">Uvaranas </v>
      </c>
      <c r="G78" s="1" t="s">
        <v>1032</v>
      </c>
      <c r="H78" s="11" t="s">
        <v>1081</v>
      </c>
      <c r="I78" s="1" t="str">
        <f>VLOOKUP(E78,'base de dados '!$C$1:$E$67,3,)</f>
        <v>PR</v>
      </c>
      <c r="J78" s="1">
        <v>6</v>
      </c>
      <c r="K78" s="21" t="str">
        <f>VLOOKUP(J78,'base de dados '!$F$1:$G$7,2,)</f>
        <v>RMS</v>
      </c>
    </row>
    <row r="79" spans="1:11" x14ac:dyDescent="0.25">
      <c r="A79" s="20">
        <v>22</v>
      </c>
      <c r="B79" s="1" t="str">
        <f>VLOOKUP(A79,'base de dados '!$A$1:$B$37,2,)</f>
        <v xml:space="preserve">Ourinhos </v>
      </c>
      <c r="C79" s="1" t="s">
        <v>1026</v>
      </c>
      <c r="D79" s="12" t="s">
        <v>1054</v>
      </c>
      <c r="E79" s="1">
        <v>7</v>
      </c>
      <c r="F79" s="1" t="str">
        <f>VLOOKUP(E79,'base de dados '!$C$1:$E$67,2,)</f>
        <v xml:space="preserve">Auracária Terminal </v>
      </c>
      <c r="G79" s="1" t="s">
        <v>1033</v>
      </c>
      <c r="H79" s="11" t="s">
        <v>1080</v>
      </c>
      <c r="I79" s="1" t="str">
        <f>VLOOKUP(E79,'base de dados '!$C$1:$E$67,3,)</f>
        <v>PR</v>
      </c>
      <c r="J79" s="1">
        <v>6</v>
      </c>
      <c r="K79" s="21" t="str">
        <f>VLOOKUP(J79,'base de dados '!$F$1:$G$7,2,)</f>
        <v>RMS</v>
      </c>
    </row>
    <row r="80" spans="1:11" x14ac:dyDescent="0.25">
      <c r="A80" s="25">
        <v>22</v>
      </c>
      <c r="B80" s="26" t="str">
        <f>VLOOKUP(A80,'base de dados '!$A$1:$B$37,2,)</f>
        <v xml:space="preserve">Ourinhos </v>
      </c>
      <c r="C80" s="26" t="s">
        <v>1026</v>
      </c>
      <c r="D80" s="27" t="s">
        <v>1054</v>
      </c>
      <c r="E80" s="26">
        <v>1</v>
      </c>
      <c r="F80" s="26" t="str">
        <f>VLOOKUP(E80,'base de dados '!$C$1:$E$67,2,)</f>
        <v>Patio Industrial</v>
      </c>
      <c r="G80" s="26" t="s">
        <v>1034</v>
      </c>
      <c r="H80" s="27" t="s">
        <v>1065</v>
      </c>
      <c r="I80" s="26" t="str">
        <f>VLOOKUP(E80,'base de dados '!$C$1:$E$67,3,)</f>
        <v>RS</v>
      </c>
      <c r="J80" s="26">
        <v>6</v>
      </c>
      <c r="K80" s="28" t="str">
        <f>VLOOKUP(J80,'base de dados '!$F$1:$G$7,2,)</f>
        <v>RMS</v>
      </c>
    </row>
  </sheetData>
  <mergeCells count="1">
    <mergeCell ref="A1:K1"/>
  </mergeCells>
  <hyperlinks>
    <hyperlink ref="D3" r:id="rId1"/>
    <hyperlink ref="D17:D21" r:id="rId2" display="..\cidades\Santos.png"/>
    <hyperlink ref="D56" r:id="rId3"/>
    <hyperlink ref="D60" r:id="rId4"/>
    <hyperlink ref="D67" r:id="rId5"/>
    <hyperlink ref="H76" r:id="rId6"/>
    <hyperlink ref="H74" r:id="rId7"/>
    <hyperlink ref="H70" r:id="rId8"/>
    <hyperlink ref="H64" r:id="rId9"/>
    <hyperlink ref="H52" r:id="rId10"/>
    <hyperlink ref="H42" r:id="rId11"/>
    <hyperlink ref="H41" r:id="rId12"/>
    <hyperlink ref="H35" r:id="rId13"/>
    <hyperlink ref="H34" r:id="rId14"/>
    <hyperlink ref="H32" r:id="rId15"/>
    <hyperlink ref="H27" r:id="rId16"/>
    <hyperlink ref="H13" r:id="rId17"/>
    <hyperlink ref="H10" r:id="rId18"/>
    <hyperlink ref="H3" r:id="rId19"/>
    <hyperlink ref="D4" r:id="rId20"/>
    <hyperlink ref="H5" r:id="rId21"/>
    <hyperlink ref="H6" r:id="rId22"/>
    <hyperlink ref="D43" r:id="rId23"/>
    <hyperlink ref="D44:D51" r:id="rId24" display="..\cidades\cubatão.png"/>
    <hyperlink ref="D61" r:id="rId25"/>
    <hyperlink ref="D69" r:id="rId26"/>
    <hyperlink ref="H50" r:id="rId27"/>
    <hyperlink ref="D5" r:id="rId28"/>
    <hyperlink ref="D6" r:id="rId29"/>
    <hyperlink ref="D10" r:id="rId30"/>
    <hyperlink ref="H4" r:id="rId31"/>
    <hyperlink ref="H7" r:id="rId32"/>
    <hyperlink ref="H8" r:id="rId33"/>
    <hyperlink ref="H9" r:id="rId34"/>
    <hyperlink ref="D11" r:id="rId35"/>
    <hyperlink ref="D12:D13" r:id="rId36" display="..\cidades\São Paulo.png"/>
    <hyperlink ref="H17" r:id="rId37"/>
    <hyperlink ref="H53" r:id="rId38"/>
    <hyperlink ref="H54" r:id="rId39"/>
    <hyperlink ref="D57" r:id="rId40"/>
    <hyperlink ref="H11" r:id="rId41"/>
    <hyperlink ref="H12" r:id="rId42"/>
    <hyperlink ref="H16" r:id="rId43"/>
    <hyperlink ref="H56" r:id="rId44"/>
    <hyperlink ref="D36" r:id="rId45"/>
    <hyperlink ref="D35" r:id="rId46"/>
    <hyperlink ref="D14" r:id="rId47"/>
    <hyperlink ref="D15:D16" r:id="rId48" display="..\cidades\barnabe.png"/>
    <hyperlink ref="H58" r:id="rId49"/>
    <hyperlink ref="H43" r:id="rId50"/>
    <hyperlink ref="H36" r:id="rId51"/>
    <hyperlink ref="H25" r:id="rId52"/>
    <hyperlink ref="D22" r:id="rId53"/>
    <hyperlink ref="D23" r:id="rId54"/>
    <hyperlink ref="H20" r:id="rId55"/>
    <hyperlink ref="D33" r:id="rId56"/>
    <hyperlink ref="H22" r:id="rId57"/>
    <hyperlink ref="H44" r:id="rId58"/>
    <hyperlink ref="D63" r:id="rId59"/>
    <hyperlink ref="D64" r:id="rId60"/>
    <hyperlink ref="D65" r:id="rId61"/>
    <hyperlink ref="D66" r:id="rId62"/>
    <hyperlink ref="D34" r:id="rId63"/>
    <hyperlink ref="H24" r:id="rId64"/>
    <hyperlink ref="H31" r:id="rId65"/>
    <hyperlink ref="H37" r:id="rId66"/>
    <hyperlink ref="H49" r:id="rId67"/>
    <hyperlink ref="D80" r:id="rId68"/>
    <hyperlink ref="D79" r:id="rId69"/>
    <hyperlink ref="D78" r:id="rId70"/>
    <hyperlink ref="D77" r:id="rId71"/>
    <hyperlink ref="D74" r:id="rId72"/>
    <hyperlink ref="D68" r:id="rId73"/>
    <hyperlink ref="H67" r:id="rId74"/>
    <hyperlink ref="H68:H69" r:id="rId75" display="..\cidades\rondopolis.png"/>
    <hyperlink ref="H65" r:id="rId76" display="..\cidades\rondopolis.png"/>
    <hyperlink ref="H63" r:id="rId77"/>
    <hyperlink ref="H26" r:id="rId78"/>
    <hyperlink ref="H28" r:id="rId79"/>
    <hyperlink ref="H30" r:id="rId80"/>
    <hyperlink ref="H38" r:id="rId81"/>
    <hyperlink ref="H45" r:id="rId82"/>
    <hyperlink ref="H46" r:id="rId83"/>
    <hyperlink ref="H55" r:id="rId84"/>
    <hyperlink ref="H62" r:id="rId85"/>
    <hyperlink ref="H66" r:id="rId86"/>
    <hyperlink ref="H71" r:id="rId87"/>
    <hyperlink ref="H72" r:id="rId88"/>
    <hyperlink ref="H75" r:id="rId89"/>
    <hyperlink ref="H73" r:id="rId90"/>
    <hyperlink ref="H77" r:id="rId91"/>
    <hyperlink ref="H80" r:id="rId92"/>
    <hyperlink ref="D75" r:id="rId93"/>
    <hyperlink ref="D59" r:id="rId94"/>
    <hyperlink ref="D55" r:id="rId95"/>
    <hyperlink ref="D62" r:id="rId96"/>
    <hyperlink ref="D24" r:id="rId97"/>
    <hyperlink ref="H18" r:id="rId98"/>
    <hyperlink ref="H14" r:id="rId99"/>
    <hyperlink ref="H15" r:id="rId100"/>
    <hyperlink ref="H19" r:id="rId101"/>
    <hyperlink ref="D32" r:id="rId102"/>
    <hyperlink ref="D7" r:id="rId103"/>
    <hyperlink ref="D8:D9" r:id="rId104" display="..\cidades\paulinia.png"/>
    <hyperlink ref="D41" r:id="rId105"/>
    <hyperlink ref="D71" r:id="rId106"/>
    <hyperlink ref="D72" r:id="rId107"/>
    <hyperlink ref="D73" r:id="rId108"/>
    <hyperlink ref="H47" r:id="rId109"/>
    <hyperlink ref="H40" r:id="rId110"/>
    <hyperlink ref="D37" r:id="rId111"/>
    <hyperlink ref="D38:D40" r:id="rId112" display="..\cidades\itaquaquecetuba.png"/>
    <hyperlink ref="D42" r:id="rId113"/>
    <hyperlink ref="D52" r:id="rId114"/>
    <hyperlink ref="D53" r:id="rId115"/>
    <hyperlink ref="D54" r:id="rId116"/>
    <hyperlink ref="D70" r:id="rId117"/>
    <hyperlink ref="D58" r:id="rId118"/>
    <hyperlink ref="D76" r:id="rId119"/>
    <hyperlink ref="H21" r:id="rId120"/>
    <hyperlink ref="H23" r:id="rId121"/>
    <hyperlink ref="H79" r:id="rId122"/>
    <hyperlink ref="H78" r:id="rId123"/>
    <hyperlink ref="H51" r:id="rId124"/>
    <hyperlink ref="H59" r:id="rId125"/>
    <hyperlink ref="H60" r:id="rId126"/>
    <hyperlink ref="H61" r:id="rId127"/>
    <hyperlink ref="H57" r:id="rId128"/>
    <hyperlink ref="H48" r:id="rId129"/>
    <hyperlink ref="H39" r:id="rId130"/>
    <hyperlink ref="H29" r:id="rId131"/>
    <hyperlink ref="H33" r:id="rId132"/>
  </hyperlinks>
  <pageMargins left="0.511811024" right="0.511811024" top="0.78740157499999996" bottom="0.78740157499999996" header="0.31496062000000002" footer="0.31496062000000002"/>
  <pageSetup paperSize="9" orientation="portrait" r:id="rId133"/>
  <tableParts count="1">
    <tablePart r:id="rId13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workbookViewId="0">
      <selection activeCell="K7" sqref="K7"/>
    </sheetView>
  </sheetViews>
  <sheetFormatPr defaultRowHeight="15" x14ac:dyDescent="0.25"/>
  <cols>
    <col min="1" max="1" width="9.85546875" bestFit="1" customWidth="1"/>
    <col min="2" max="2" width="5.5703125" bestFit="1" customWidth="1"/>
    <col min="3" max="3" width="27" bestFit="1" customWidth="1"/>
    <col min="5" max="5" width="14.5703125" bestFit="1" customWidth="1"/>
    <col min="6" max="6" width="16.140625" bestFit="1" customWidth="1"/>
    <col min="7" max="7" width="30.42578125" bestFit="1" customWidth="1"/>
    <col min="8" max="8" width="26.28515625" bestFit="1" customWidth="1"/>
  </cols>
  <sheetData>
    <row r="1" spans="1:8" x14ac:dyDescent="0.25">
      <c r="A1" t="s">
        <v>979</v>
      </c>
      <c r="B1" t="s">
        <v>980</v>
      </c>
      <c r="C1" t="s">
        <v>981</v>
      </c>
      <c r="D1" t="s">
        <v>982</v>
      </c>
      <c r="E1" t="s">
        <v>983</v>
      </c>
      <c r="F1" t="s">
        <v>984</v>
      </c>
      <c r="G1" s="8" t="s">
        <v>985</v>
      </c>
      <c r="H1" s="9" t="s">
        <v>986</v>
      </c>
    </row>
    <row r="2" spans="1:8" x14ac:dyDescent="0.25">
      <c r="A2" s="4" t="s">
        <v>3</v>
      </c>
      <c r="B2" s="4">
        <v>2020</v>
      </c>
      <c r="C2" s="5" t="s">
        <v>90</v>
      </c>
      <c r="D2" s="4" t="s">
        <v>91</v>
      </c>
      <c r="E2" s="4" t="s">
        <v>92</v>
      </c>
      <c r="F2" s="4" t="s">
        <v>93</v>
      </c>
      <c r="G2" s="6">
        <v>873</v>
      </c>
      <c r="H2" s="7">
        <v>6</v>
      </c>
    </row>
    <row r="3" spans="1:8" x14ac:dyDescent="0.25">
      <c r="A3" s="4" t="s">
        <v>3</v>
      </c>
      <c r="B3" s="4">
        <v>2020</v>
      </c>
      <c r="C3" s="5" t="s">
        <v>94</v>
      </c>
      <c r="D3" s="4" t="s">
        <v>95</v>
      </c>
      <c r="E3" s="4" t="s">
        <v>92</v>
      </c>
      <c r="F3" s="4" t="s">
        <v>92</v>
      </c>
      <c r="G3" s="6">
        <v>3197</v>
      </c>
      <c r="H3" s="7">
        <v>6</v>
      </c>
    </row>
    <row r="4" spans="1:8" x14ac:dyDescent="0.25">
      <c r="A4" s="4" t="s">
        <v>3</v>
      </c>
      <c r="B4" s="4">
        <v>2020</v>
      </c>
      <c r="C4" s="5" t="s">
        <v>96</v>
      </c>
      <c r="D4" s="4" t="s">
        <v>97</v>
      </c>
      <c r="E4" s="4" t="s">
        <v>92</v>
      </c>
      <c r="F4" s="4" t="s">
        <v>92</v>
      </c>
      <c r="G4" s="6">
        <v>1524</v>
      </c>
      <c r="H4" s="7">
        <v>6</v>
      </c>
    </row>
    <row r="5" spans="1:8" x14ac:dyDescent="0.25">
      <c r="A5" s="4" t="s">
        <v>3</v>
      </c>
      <c r="B5" s="4">
        <v>2020</v>
      </c>
      <c r="C5" s="5" t="s">
        <v>98</v>
      </c>
      <c r="D5" s="4" t="s">
        <v>99</v>
      </c>
      <c r="E5" s="4" t="s">
        <v>92</v>
      </c>
      <c r="F5" s="4" t="s">
        <v>92</v>
      </c>
      <c r="G5" s="6">
        <v>526</v>
      </c>
      <c r="H5" s="7">
        <v>6</v>
      </c>
    </row>
    <row r="6" spans="1:8" x14ac:dyDescent="0.25">
      <c r="A6" s="4" t="s">
        <v>3</v>
      </c>
      <c r="B6" s="4">
        <v>2020</v>
      </c>
      <c r="C6" s="5" t="s">
        <v>100</v>
      </c>
      <c r="D6" s="4" t="s">
        <v>101</v>
      </c>
      <c r="E6" s="4" t="s">
        <v>92</v>
      </c>
      <c r="F6" s="4" t="s">
        <v>92</v>
      </c>
      <c r="G6" s="6">
        <v>494</v>
      </c>
      <c r="H6" s="7">
        <v>6</v>
      </c>
    </row>
    <row r="7" spans="1:8" x14ac:dyDescent="0.25">
      <c r="A7" s="4" t="s">
        <v>3</v>
      </c>
      <c r="B7" s="4">
        <v>2020</v>
      </c>
      <c r="C7" s="5" t="s">
        <v>102</v>
      </c>
      <c r="D7" s="4" t="s">
        <v>103</v>
      </c>
      <c r="E7" s="4" t="s">
        <v>92</v>
      </c>
      <c r="F7" s="4" t="s">
        <v>93</v>
      </c>
      <c r="G7" s="6">
        <v>849</v>
      </c>
      <c r="H7" s="7">
        <v>6</v>
      </c>
    </row>
    <row r="8" spans="1:8" x14ac:dyDescent="0.25">
      <c r="A8" s="4" t="s">
        <v>3</v>
      </c>
      <c r="B8" s="4">
        <v>2020</v>
      </c>
      <c r="C8" s="5" t="s">
        <v>104</v>
      </c>
      <c r="D8" s="4" t="s">
        <v>105</v>
      </c>
      <c r="E8" s="4" t="s">
        <v>92</v>
      </c>
      <c r="F8" s="4" t="s">
        <v>93</v>
      </c>
      <c r="G8" s="6">
        <v>416</v>
      </c>
      <c r="H8" s="7">
        <v>6</v>
      </c>
    </row>
    <row r="9" spans="1:8" x14ac:dyDescent="0.25">
      <c r="A9" s="4" t="s">
        <v>3</v>
      </c>
      <c r="B9" s="4">
        <v>2020</v>
      </c>
      <c r="C9" s="5" t="s">
        <v>106</v>
      </c>
      <c r="D9" s="4" t="s">
        <v>107</v>
      </c>
      <c r="E9" s="4" t="s">
        <v>92</v>
      </c>
      <c r="F9" s="4" t="s">
        <v>93</v>
      </c>
      <c r="G9" s="6">
        <v>615</v>
      </c>
      <c r="H9" s="7">
        <v>6</v>
      </c>
    </row>
    <row r="10" spans="1:8" x14ac:dyDescent="0.25">
      <c r="A10" s="4" t="s">
        <v>3</v>
      </c>
      <c r="B10" s="4">
        <v>2020</v>
      </c>
      <c r="C10" s="5" t="s">
        <v>108</v>
      </c>
      <c r="D10" s="4" t="s">
        <v>109</v>
      </c>
      <c r="E10" s="4" t="s">
        <v>92</v>
      </c>
      <c r="F10" s="4" t="s">
        <v>93</v>
      </c>
      <c r="G10" s="6">
        <v>686</v>
      </c>
      <c r="H10" s="7">
        <v>6</v>
      </c>
    </row>
    <row r="11" spans="1:8" x14ac:dyDescent="0.25">
      <c r="A11" s="4" t="s">
        <v>3</v>
      </c>
      <c r="B11" s="4">
        <v>2020</v>
      </c>
      <c r="C11" s="5" t="s">
        <v>110</v>
      </c>
      <c r="D11" s="4" t="s">
        <v>111</v>
      </c>
      <c r="E11" s="4" t="s">
        <v>93</v>
      </c>
      <c r="F11" s="4" t="s">
        <v>93</v>
      </c>
      <c r="G11" s="6">
        <v>0</v>
      </c>
      <c r="H11" s="7">
        <v>6</v>
      </c>
    </row>
    <row r="12" spans="1:8" x14ac:dyDescent="0.25">
      <c r="A12" s="4" t="s">
        <v>3</v>
      </c>
      <c r="B12" s="4">
        <v>2020</v>
      </c>
      <c r="C12" s="5" t="s">
        <v>112</v>
      </c>
      <c r="D12" s="4" t="s">
        <v>113</v>
      </c>
      <c r="E12" s="4" t="s">
        <v>92</v>
      </c>
      <c r="F12" s="4" t="s">
        <v>93</v>
      </c>
      <c r="G12" s="6">
        <v>1323</v>
      </c>
      <c r="H12" s="7">
        <v>6</v>
      </c>
    </row>
    <row r="13" spans="1:8" x14ac:dyDescent="0.25">
      <c r="A13" s="4" t="s">
        <v>3</v>
      </c>
      <c r="B13" s="4">
        <v>2020</v>
      </c>
      <c r="C13" s="5" t="s">
        <v>114</v>
      </c>
      <c r="D13" s="4" t="s">
        <v>115</v>
      </c>
      <c r="E13" s="4" t="s">
        <v>92</v>
      </c>
      <c r="F13" s="4" t="s">
        <v>93</v>
      </c>
      <c r="G13" s="6">
        <v>753</v>
      </c>
      <c r="H13" s="7">
        <v>6</v>
      </c>
    </row>
    <row r="14" spans="1:8" x14ac:dyDescent="0.25">
      <c r="A14" s="4" t="s">
        <v>3</v>
      </c>
      <c r="B14" s="4">
        <v>2020</v>
      </c>
      <c r="C14" s="5" t="s">
        <v>116</v>
      </c>
      <c r="D14" s="4" t="s">
        <v>117</v>
      </c>
      <c r="E14" s="4" t="s">
        <v>92</v>
      </c>
      <c r="F14" s="4" t="s">
        <v>93</v>
      </c>
      <c r="G14" s="6">
        <v>522</v>
      </c>
      <c r="H14" s="7">
        <v>6</v>
      </c>
    </row>
    <row r="15" spans="1:8" x14ac:dyDescent="0.25">
      <c r="A15" s="4" t="s">
        <v>3</v>
      </c>
      <c r="B15" s="4">
        <v>2020</v>
      </c>
      <c r="C15" s="5" t="s">
        <v>118</v>
      </c>
      <c r="D15" s="4" t="s">
        <v>119</v>
      </c>
      <c r="E15" s="4" t="s">
        <v>93</v>
      </c>
      <c r="F15" s="4" t="s">
        <v>93</v>
      </c>
      <c r="G15" s="6">
        <v>0</v>
      </c>
      <c r="H15" s="7">
        <v>6</v>
      </c>
    </row>
    <row r="16" spans="1:8" x14ac:dyDescent="0.25">
      <c r="A16" s="4" t="s">
        <v>3</v>
      </c>
      <c r="B16" s="4">
        <v>2020</v>
      </c>
      <c r="C16" s="5" t="s">
        <v>120</v>
      </c>
      <c r="D16" s="4" t="s">
        <v>121</v>
      </c>
      <c r="E16" s="4" t="s">
        <v>92</v>
      </c>
      <c r="F16" s="4" t="s">
        <v>93</v>
      </c>
      <c r="G16" s="6">
        <v>604</v>
      </c>
      <c r="H16" s="7">
        <v>6</v>
      </c>
    </row>
    <row r="17" spans="1:8" x14ac:dyDescent="0.25">
      <c r="A17" s="4" t="s">
        <v>3</v>
      </c>
      <c r="B17" s="4">
        <v>2020</v>
      </c>
      <c r="C17" s="5" t="s">
        <v>122</v>
      </c>
      <c r="D17" s="4" t="s">
        <v>123</v>
      </c>
      <c r="E17" s="4" t="s">
        <v>93</v>
      </c>
      <c r="F17" s="4" t="s">
        <v>93</v>
      </c>
      <c r="G17" s="6">
        <v>0</v>
      </c>
      <c r="H17" s="7">
        <v>6</v>
      </c>
    </row>
    <row r="18" spans="1:8" x14ac:dyDescent="0.25">
      <c r="A18" s="4" t="s">
        <v>3</v>
      </c>
      <c r="B18" s="4">
        <v>2020</v>
      </c>
      <c r="C18" s="5" t="s">
        <v>124</v>
      </c>
      <c r="D18" s="4" t="s">
        <v>125</v>
      </c>
      <c r="E18" s="4" t="s">
        <v>92</v>
      </c>
      <c r="F18" s="4" t="s">
        <v>93</v>
      </c>
      <c r="G18" s="6">
        <v>456</v>
      </c>
      <c r="H18" s="7">
        <v>6</v>
      </c>
    </row>
    <row r="19" spans="1:8" x14ac:dyDescent="0.25">
      <c r="A19" s="4" t="s">
        <v>3</v>
      </c>
      <c r="B19" s="4">
        <v>2020</v>
      </c>
      <c r="C19" s="5" t="s">
        <v>126</v>
      </c>
      <c r="D19" s="4" t="s">
        <v>127</v>
      </c>
      <c r="E19" s="4" t="s">
        <v>93</v>
      </c>
      <c r="F19" s="4" t="s">
        <v>93</v>
      </c>
      <c r="G19" s="6">
        <v>0</v>
      </c>
      <c r="H19" s="7">
        <v>6</v>
      </c>
    </row>
    <row r="20" spans="1:8" x14ac:dyDescent="0.25">
      <c r="A20" s="4" t="s">
        <v>3</v>
      </c>
      <c r="B20" s="4">
        <v>2020</v>
      </c>
      <c r="C20" s="5" t="s">
        <v>128</v>
      </c>
      <c r="D20" s="4" t="s">
        <v>129</v>
      </c>
      <c r="E20" s="4" t="s">
        <v>92</v>
      </c>
      <c r="F20" s="4" t="s">
        <v>92</v>
      </c>
      <c r="G20" s="6">
        <v>3165</v>
      </c>
      <c r="H20" s="7">
        <v>6</v>
      </c>
    </row>
    <row r="21" spans="1:8" x14ac:dyDescent="0.25">
      <c r="A21" s="4" t="s">
        <v>3</v>
      </c>
      <c r="B21" s="4">
        <v>2020</v>
      </c>
      <c r="C21" s="5" t="s">
        <v>130</v>
      </c>
      <c r="D21" s="4" t="s">
        <v>131</v>
      </c>
      <c r="E21" s="4" t="s">
        <v>93</v>
      </c>
      <c r="F21" s="4" t="s">
        <v>93</v>
      </c>
      <c r="G21" s="6">
        <v>0</v>
      </c>
      <c r="H21" s="7">
        <v>6</v>
      </c>
    </row>
    <row r="22" spans="1:8" x14ac:dyDescent="0.25">
      <c r="A22" s="4" t="s">
        <v>3</v>
      </c>
      <c r="B22" s="4">
        <v>2020</v>
      </c>
      <c r="C22" s="5" t="s">
        <v>132</v>
      </c>
      <c r="D22" s="4" t="s">
        <v>133</v>
      </c>
      <c r="E22" s="4" t="s">
        <v>92</v>
      </c>
      <c r="F22" s="4" t="s">
        <v>92</v>
      </c>
      <c r="G22" s="6">
        <v>2238</v>
      </c>
      <c r="H22" s="7">
        <v>6</v>
      </c>
    </row>
    <row r="23" spans="1:8" x14ac:dyDescent="0.25">
      <c r="A23" s="4" t="s">
        <v>3</v>
      </c>
      <c r="B23" s="4">
        <v>2020</v>
      </c>
      <c r="C23" s="5" t="s">
        <v>134</v>
      </c>
      <c r="D23" s="4" t="s">
        <v>135</v>
      </c>
      <c r="E23" s="4" t="s">
        <v>92</v>
      </c>
      <c r="F23" s="4" t="s">
        <v>93</v>
      </c>
      <c r="G23" s="6">
        <v>344</v>
      </c>
      <c r="H23" s="7">
        <v>6</v>
      </c>
    </row>
    <row r="24" spans="1:8" x14ac:dyDescent="0.25">
      <c r="A24" s="4" t="s">
        <v>3</v>
      </c>
      <c r="B24" s="4">
        <v>2020</v>
      </c>
      <c r="C24" s="5" t="s">
        <v>136</v>
      </c>
      <c r="D24" s="4" t="s">
        <v>137</v>
      </c>
      <c r="E24" s="4" t="s">
        <v>92</v>
      </c>
      <c r="F24" s="4" t="s">
        <v>93</v>
      </c>
      <c r="G24" s="6">
        <v>860</v>
      </c>
      <c r="H24" s="7">
        <v>6</v>
      </c>
    </row>
    <row r="25" spans="1:8" x14ac:dyDescent="0.25">
      <c r="A25" s="4" t="s">
        <v>3</v>
      </c>
      <c r="B25" s="4">
        <v>2020</v>
      </c>
      <c r="C25" s="5" t="s">
        <v>138</v>
      </c>
      <c r="D25" s="4" t="s">
        <v>139</v>
      </c>
      <c r="E25" s="4" t="s">
        <v>92</v>
      </c>
      <c r="F25" s="4" t="s">
        <v>93</v>
      </c>
      <c r="G25" s="6">
        <v>372</v>
      </c>
      <c r="H25" s="7">
        <v>6</v>
      </c>
    </row>
    <row r="26" spans="1:8" x14ac:dyDescent="0.25">
      <c r="A26" s="4" t="s">
        <v>3</v>
      </c>
      <c r="B26" s="4">
        <v>2020</v>
      </c>
      <c r="C26" s="5" t="s">
        <v>140</v>
      </c>
      <c r="D26" s="4" t="s">
        <v>141</v>
      </c>
      <c r="E26" s="4" t="s">
        <v>92</v>
      </c>
      <c r="F26" s="4" t="s">
        <v>93</v>
      </c>
      <c r="G26" s="6">
        <v>723</v>
      </c>
      <c r="H26" s="7">
        <v>6</v>
      </c>
    </row>
    <row r="27" spans="1:8" x14ac:dyDescent="0.25">
      <c r="A27" s="4" t="s">
        <v>3</v>
      </c>
      <c r="B27" s="4">
        <v>2020</v>
      </c>
      <c r="C27" s="5" t="s">
        <v>142</v>
      </c>
      <c r="D27" s="4" t="s">
        <v>143</v>
      </c>
      <c r="E27" s="4" t="s">
        <v>92</v>
      </c>
      <c r="F27" s="4" t="s">
        <v>93</v>
      </c>
      <c r="G27" s="6">
        <v>896</v>
      </c>
      <c r="H27" s="7">
        <v>6</v>
      </c>
    </row>
    <row r="28" spans="1:8" x14ac:dyDescent="0.25">
      <c r="A28" s="4" t="s">
        <v>3</v>
      </c>
      <c r="B28" s="4">
        <v>2020</v>
      </c>
      <c r="C28" s="5" t="s">
        <v>144</v>
      </c>
      <c r="D28" s="4" t="s">
        <v>145</v>
      </c>
      <c r="E28" s="4" t="s">
        <v>92</v>
      </c>
      <c r="F28" s="4" t="s">
        <v>93</v>
      </c>
      <c r="G28" s="6">
        <v>775</v>
      </c>
      <c r="H28" s="7">
        <v>6</v>
      </c>
    </row>
    <row r="29" spans="1:8" x14ac:dyDescent="0.25">
      <c r="A29" s="4" t="s">
        <v>3</v>
      </c>
      <c r="B29" s="4">
        <v>2020</v>
      </c>
      <c r="C29" s="5" t="s">
        <v>146</v>
      </c>
      <c r="D29" s="4" t="s">
        <v>147</v>
      </c>
      <c r="E29" s="4" t="s">
        <v>92</v>
      </c>
      <c r="F29" s="4" t="s">
        <v>93</v>
      </c>
      <c r="G29" s="6">
        <v>1026</v>
      </c>
      <c r="H29" s="7">
        <v>6</v>
      </c>
    </row>
    <row r="30" spans="1:8" x14ac:dyDescent="0.25">
      <c r="A30" s="4" t="s">
        <v>3</v>
      </c>
      <c r="B30" s="4">
        <v>2020</v>
      </c>
      <c r="C30" s="5" t="s">
        <v>148</v>
      </c>
      <c r="D30" s="4" t="s">
        <v>149</v>
      </c>
      <c r="E30" s="4" t="s">
        <v>92</v>
      </c>
      <c r="F30" s="4" t="s">
        <v>92</v>
      </c>
      <c r="G30" s="6">
        <v>1250</v>
      </c>
      <c r="H30" s="7">
        <v>6</v>
      </c>
    </row>
    <row r="31" spans="1:8" x14ac:dyDescent="0.25">
      <c r="A31" s="4" t="s">
        <v>3</v>
      </c>
      <c r="B31" s="4">
        <v>2020</v>
      </c>
      <c r="C31" s="5" t="s">
        <v>150</v>
      </c>
      <c r="D31" s="4" t="s">
        <v>151</v>
      </c>
      <c r="E31" s="4" t="s">
        <v>92</v>
      </c>
      <c r="F31" s="4" t="s">
        <v>93</v>
      </c>
      <c r="G31" s="6">
        <v>4030</v>
      </c>
      <c r="H31" s="7">
        <v>6</v>
      </c>
    </row>
    <row r="32" spans="1:8" x14ac:dyDescent="0.25">
      <c r="A32" s="4" t="s">
        <v>3</v>
      </c>
      <c r="B32" s="4">
        <v>2020</v>
      </c>
      <c r="C32" s="5" t="s">
        <v>152</v>
      </c>
      <c r="D32" s="4" t="s">
        <v>153</v>
      </c>
      <c r="E32" s="4" t="s">
        <v>92</v>
      </c>
      <c r="F32" s="4" t="s">
        <v>93</v>
      </c>
      <c r="G32" s="6">
        <v>1372</v>
      </c>
      <c r="H32" s="7">
        <v>6</v>
      </c>
    </row>
    <row r="33" spans="1:8" x14ac:dyDescent="0.25">
      <c r="A33" s="4" t="s">
        <v>3</v>
      </c>
      <c r="B33" s="4">
        <v>2020</v>
      </c>
      <c r="C33" s="5" t="s">
        <v>154</v>
      </c>
      <c r="D33" s="4" t="s">
        <v>155</v>
      </c>
      <c r="E33" s="4" t="s">
        <v>92</v>
      </c>
      <c r="F33" s="4" t="s">
        <v>93</v>
      </c>
      <c r="G33" s="6">
        <v>999</v>
      </c>
      <c r="H33" s="7">
        <v>6</v>
      </c>
    </row>
    <row r="34" spans="1:8" x14ac:dyDescent="0.25">
      <c r="A34" s="4" t="s">
        <v>3</v>
      </c>
      <c r="B34" s="4">
        <v>2020</v>
      </c>
      <c r="C34" s="5" t="s">
        <v>156</v>
      </c>
      <c r="D34" s="4" t="s">
        <v>157</v>
      </c>
      <c r="E34" s="4" t="s">
        <v>92</v>
      </c>
      <c r="F34" s="4" t="s">
        <v>92</v>
      </c>
      <c r="G34" s="6">
        <v>1403</v>
      </c>
      <c r="H34" s="7">
        <v>6</v>
      </c>
    </row>
    <row r="35" spans="1:8" x14ac:dyDescent="0.25">
      <c r="A35" s="4" t="s">
        <v>3</v>
      </c>
      <c r="B35" s="4">
        <v>2020</v>
      </c>
      <c r="C35" s="5" t="s">
        <v>158</v>
      </c>
      <c r="D35" s="4" t="s">
        <v>159</v>
      </c>
      <c r="E35" s="4" t="s">
        <v>92</v>
      </c>
      <c r="F35" s="4" t="s">
        <v>93</v>
      </c>
      <c r="G35" s="6">
        <v>2286</v>
      </c>
      <c r="H35" s="7">
        <v>6</v>
      </c>
    </row>
    <row r="36" spans="1:8" x14ac:dyDescent="0.25">
      <c r="A36" s="4" t="s">
        <v>3</v>
      </c>
      <c r="B36" s="4">
        <v>2020</v>
      </c>
      <c r="C36" s="5" t="s">
        <v>160</v>
      </c>
      <c r="D36" s="4" t="s">
        <v>161</v>
      </c>
      <c r="E36" s="4" t="s">
        <v>92</v>
      </c>
      <c r="F36" s="4" t="s">
        <v>93</v>
      </c>
      <c r="G36" s="6">
        <v>2097</v>
      </c>
      <c r="H36" s="7">
        <v>6</v>
      </c>
    </row>
    <row r="37" spans="1:8" x14ac:dyDescent="0.25">
      <c r="A37" s="4" t="s">
        <v>3</v>
      </c>
      <c r="B37" s="4">
        <v>2020</v>
      </c>
      <c r="C37" s="5" t="s">
        <v>162</v>
      </c>
      <c r="D37" s="4" t="s">
        <v>163</v>
      </c>
      <c r="E37" s="4" t="s">
        <v>93</v>
      </c>
      <c r="F37" s="4" t="s">
        <v>93</v>
      </c>
      <c r="G37" s="6">
        <v>821</v>
      </c>
      <c r="H37" s="7">
        <v>6</v>
      </c>
    </row>
    <row r="38" spans="1:8" x14ac:dyDescent="0.25">
      <c r="A38" s="4" t="s">
        <v>3</v>
      </c>
      <c r="B38" s="4">
        <v>2020</v>
      </c>
      <c r="C38" s="5" t="s">
        <v>164</v>
      </c>
      <c r="D38" s="4" t="s">
        <v>165</v>
      </c>
      <c r="E38" s="4" t="s">
        <v>92</v>
      </c>
      <c r="F38" s="4" t="s">
        <v>92</v>
      </c>
      <c r="G38" s="6">
        <v>2150</v>
      </c>
      <c r="H38" s="7">
        <v>6</v>
      </c>
    </row>
    <row r="39" spans="1:8" x14ac:dyDescent="0.25">
      <c r="A39" s="4" t="s">
        <v>3</v>
      </c>
      <c r="B39" s="4">
        <v>2020</v>
      </c>
      <c r="C39" s="5" t="s">
        <v>166</v>
      </c>
      <c r="D39" s="4" t="s">
        <v>167</v>
      </c>
      <c r="E39" s="4" t="s">
        <v>92</v>
      </c>
      <c r="F39" s="4" t="s">
        <v>93</v>
      </c>
      <c r="G39" s="6">
        <v>1196</v>
      </c>
      <c r="H39" s="7">
        <v>6</v>
      </c>
    </row>
    <row r="40" spans="1:8" x14ac:dyDescent="0.25">
      <c r="A40" s="4" t="s">
        <v>3</v>
      </c>
      <c r="B40" s="4">
        <v>2020</v>
      </c>
      <c r="C40" s="5" t="s">
        <v>168</v>
      </c>
      <c r="D40" s="4" t="s">
        <v>169</v>
      </c>
      <c r="E40" s="4" t="s">
        <v>92</v>
      </c>
      <c r="F40" s="4" t="s">
        <v>92</v>
      </c>
      <c r="G40" s="6">
        <v>2643</v>
      </c>
      <c r="H40" s="7">
        <v>6</v>
      </c>
    </row>
    <row r="41" spans="1:8" x14ac:dyDescent="0.25">
      <c r="A41" s="4" t="s">
        <v>3</v>
      </c>
      <c r="B41" s="4">
        <v>2020</v>
      </c>
      <c r="C41" s="5" t="s">
        <v>170</v>
      </c>
      <c r="D41" s="4" t="s">
        <v>171</v>
      </c>
      <c r="E41" s="4" t="s">
        <v>92</v>
      </c>
      <c r="F41" s="4" t="s">
        <v>93</v>
      </c>
      <c r="G41" s="6">
        <v>1444</v>
      </c>
      <c r="H41" s="7">
        <v>6</v>
      </c>
    </row>
    <row r="42" spans="1:8" x14ac:dyDescent="0.25">
      <c r="A42" s="4" t="s">
        <v>3</v>
      </c>
      <c r="B42" s="4">
        <v>2020</v>
      </c>
      <c r="C42" s="5" t="s">
        <v>172</v>
      </c>
      <c r="D42" s="4" t="s">
        <v>173</v>
      </c>
      <c r="E42" s="4" t="s">
        <v>92</v>
      </c>
      <c r="F42" s="4" t="s">
        <v>93</v>
      </c>
      <c r="G42" s="6">
        <v>315</v>
      </c>
      <c r="H42" s="7">
        <v>6</v>
      </c>
    </row>
    <row r="43" spans="1:8" x14ac:dyDescent="0.25">
      <c r="A43" s="4" t="s">
        <v>3</v>
      </c>
      <c r="B43" s="4">
        <v>2020</v>
      </c>
      <c r="C43" s="5" t="s">
        <v>174</v>
      </c>
      <c r="D43" s="4" t="s">
        <v>175</v>
      </c>
      <c r="E43" s="4" t="s">
        <v>92</v>
      </c>
      <c r="F43" s="4" t="s">
        <v>93</v>
      </c>
      <c r="G43" s="6">
        <v>1324</v>
      </c>
      <c r="H43" s="7">
        <v>6</v>
      </c>
    </row>
    <row r="44" spans="1:8" x14ac:dyDescent="0.25">
      <c r="A44" s="4" t="s">
        <v>3</v>
      </c>
      <c r="B44" s="4">
        <v>2020</v>
      </c>
      <c r="C44" s="5" t="s">
        <v>176</v>
      </c>
      <c r="D44" s="4" t="s">
        <v>177</v>
      </c>
      <c r="E44" s="4" t="s">
        <v>92</v>
      </c>
      <c r="F44" s="4" t="s">
        <v>93</v>
      </c>
      <c r="G44" s="6">
        <v>455</v>
      </c>
      <c r="H44" s="7">
        <v>6</v>
      </c>
    </row>
    <row r="45" spans="1:8" x14ac:dyDescent="0.25">
      <c r="A45" s="4" t="s">
        <v>3</v>
      </c>
      <c r="B45" s="4">
        <v>2020</v>
      </c>
      <c r="C45" s="5" t="s">
        <v>178</v>
      </c>
      <c r="D45" s="4" t="s">
        <v>179</v>
      </c>
      <c r="E45" s="4" t="s">
        <v>92</v>
      </c>
      <c r="F45" s="4" t="s">
        <v>93</v>
      </c>
      <c r="G45" s="6">
        <v>1308</v>
      </c>
      <c r="H45" s="7">
        <v>6</v>
      </c>
    </row>
    <row r="46" spans="1:8" x14ac:dyDescent="0.25">
      <c r="A46" s="4" t="s">
        <v>3</v>
      </c>
      <c r="B46" s="4">
        <v>2020</v>
      </c>
      <c r="C46" s="5" t="s">
        <v>180</v>
      </c>
      <c r="D46" s="4" t="s">
        <v>181</v>
      </c>
      <c r="E46" s="4" t="s">
        <v>92</v>
      </c>
      <c r="F46" s="4" t="s">
        <v>93</v>
      </c>
      <c r="G46" s="6">
        <v>972</v>
      </c>
      <c r="H46" s="7">
        <v>6</v>
      </c>
    </row>
    <row r="47" spans="1:8" x14ac:dyDescent="0.25">
      <c r="A47" s="4" t="s">
        <v>3</v>
      </c>
      <c r="B47" s="4">
        <v>2020</v>
      </c>
      <c r="C47" s="5" t="s">
        <v>182</v>
      </c>
      <c r="D47" s="4" t="s">
        <v>183</v>
      </c>
      <c r="E47" s="4" t="s">
        <v>92</v>
      </c>
      <c r="F47" s="4" t="s">
        <v>93</v>
      </c>
      <c r="G47" s="6">
        <v>1120</v>
      </c>
      <c r="H47" s="7">
        <v>6</v>
      </c>
    </row>
    <row r="48" spans="1:8" x14ac:dyDescent="0.25">
      <c r="A48" s="4" t="s">
        <v>3</v>
      </c>
      <c r="B48" s="4">
        <v>2020</v>
      </c>
      <c r="C48" s="5" t="s">
        <v>184</v>
      </c>
      <c r="D48" s="4" t="s">
        <v>185</v>
      </c>
      <c r="E48" s="4" t="s">
        <v>92</v>
      </c>
      <c r="F48" s="4" t="s">
        <v>92</v>
      </c>
      <c r="G48" s="6">
        <v>785</v>
      </c>
      <c r="H48" s="7">
        <v>6</v>
      </c>
    </row>
    <row r="49" spans="1:8" x14ac:dyDescent="0.25">
      <c r="A49" s="4" t="s">
        <v>3</v>
      </c>
      <c r="B49" s="4">
        <v>2020</v>
      </c>
      <c r="C49" s="5" t="s">
        <v>186</v>
      </c>
      <c r="D49" s="4" t="s">
        <v>187</v>
      </c>
      <c r="E49" s="4" t="s">
        <v>92</v>
      </c>
      <c r="F49" s="4" t="s">
        <v>93</v>
      </c>
      <c r="G49" s="6">
        <v>450</v>
      </c>
      <c r="H49" s="7">
        <v>6</v>
      </c>
    </row>
    <row r="50" spans="1:8" x14ac:dyDescent="0.25">
      <c r="A50" s="4" t="s">
        <v>3</v>
      </c>
      <c r="B50" s="4">
        <v>2020</v>
      </c>
      <c r="C50" s="5" t="s">
        <v>188</v>
      </c>
      <c r="D50" s="4" t="s">
        <v>189</v>
      </c>
      <c r="E50" s="4" t="s">
        <v>92</v>
      </c>
      <c r="F50" s="4" t="s">
        <v>93</v>
      </c>
      <c r="G50" s="6">
        <v>800</v>
      </c>
      <c r="H50" s="7">
        <v>6</v>
      </c>
    </row>
    <row r="51" spans="1:8" x14ac:dyDescent="0.25">
      <c r="A51" s="4" t="s">
        <v>3</v>
      </c>
      <c r="B51" s="4">
        <v>2020</v>
      </c>
      <c r="C51" s="5" t="s">
        <v>190</v>
      </c>
      <c r="D51" s="4" t="s">
        <v>191</v>
      </c>
      <c r="E51" s="4" t="s">
        <v>92</v>
      </c>
      <c r="F51" s="4" t="s">
        <v>93</v>
      </c>
      <c r="G51" s="6">
        <v>814</v>
      </c>
      <c r="H51" s="7">
        <v>6</v>
      </c>
    </row>
    <row r="52" spans="1:8" x14ac:dyDescent="0.25">
      <c r="A52" s="4" t="s">
        <v>3</v>
      </c>
      <c r="B52" s="4">
        <v>2020</v>
      </c>
      <c r="C52" s="5" t="s">
        <v>192</v>
      </c>
      <c r="D52" s="4" t="s">
        <v>193</v>
      </c>
      <c r="E52" s="4" t="s">
        <v>92</v>
      </c>
      <c r="F52" s="4" t="s">
        <v>93</v>
      </c>
      <c r="G52" s="6">
        <v>238</v>
      </c>
      <c r="H52" s="7">
        <v>6</v>
      </c>
    </row>
    <row r="53" spans="1:8" x14ac:dyDescent="0.25">
      <c r="A53" s="4" t="s">
        <v>3</v>
      </c>
      <c r="B53" s="4">
        <v>2020</v>
      </c>
      <c r="C53" s="5" t="s">
        <v>194</v>
      </c>
      <c r="D53" s="4" t="s">
        <v>195</v>
      </c>
      <c r="E53" s="4" t="s">
        <v>92</v>
      </c>
      <c r="F53" s="4" t="s">
        <v>93</v>
      </c>
      <c r="G53" s="6">
        <v>753</v>
      </c>
      <c r="H53" s="7">
        <v>6</v>
      </c>
    </row>
    <row r="54" spans="1:8" x14ac:dyDescent="0.25">
      <c r="A54" s="4" t="s">
        <v>3</v>
      </c>
      <c r="B54" s="4">
        <v>2020</v>
      </c>
      <c r="C54" s="5" t="s">
        <v>196</v>
      </c>
      <c r="D54" s="4" t="s">
        <v>197</v>
      </c>
      <c r="E54" s="4" t="s">
        <v>93</v>
      </c>
      <c r="F54" s="4" t="s">
        <v>93</v>
      </c>
      <c r="G54" s="6">
        <v>753</v>
      </c>
      <c r="H54" s="7">
        <v>6</v>
      </c>
    </row>
    <row r="55" spans="1:8" x14ac:dyDescent="0.25">
      <c r="A55" s="4" t="s">
        <v>3</v>
      </c>
      <c r="B55" s="4">
        <v>2020</v>
      </c>
      <c r="C55" s="5" t="s">
        <v>198</v>
      </c>
      <c r="D55" s="4" t="s">
        <v>199</v>
      </c>
      <c r="E55" s="4" t="s">
        <v>92</v>
      </c>
      <c r="F55" s="4" t="s">
        <v>93</v>
      </c>
      <c r="G55" s="6">
        <v>797</v>
      </c>
      <c r="H55" s="7">
        <v>6</v>
      </c>
    </row>
    <row r="56" spans="1:8" x14ac:dyDescent="0.25">
      <c r="A56" s="4" t="s">
        <v>3</v>
      </c>
      <c r="B56" s="4">
        <v>2020</v>
      </c>
      <c r="C56" s="5" t="s">
        <v>200</v>
      </c>
      <c r="D56" s="4" t="s">
        <v>201</v>
      </c>
      <c r="E56" s="4" t="s">
        <v>92</v>
      </c>
      <c r="F56" s="4" t="s">
        <v>93</v>
      </c>
      <c r="G56" s="6">
        <v>800</v>
      </c>
      <c r="H56" s="7">
        <v>6</v>
      </c>
    </row>
    <row r="57" spans="1:8" x14ac:dyDescent="0.25">
      <c r="A57" s="4" t="s">
        <v>3</v>
      </c>
      <c r="B57" s="4">
        <v>2020</v>
      </c>
      <c r="C57" s="5" t="s">
        <v>202</v>
      </c>
      <c r="D57" s="4" t="s">
        <v>203</v>
      </c>
      <c r="E57" s="4" t="s">
        <v>92</v>
      </c>
      <c r="F57" s="4" t="s">
        <v>93</v>
      </c>
      <c r="G57" s="6">
        <v>409</v>
      </c>
      <c r="H57" s="7">
        <v>6</v>
      </c>
    </row>
    <row r="58" spans="1:8" x14ac:dyDescent="0.25">
      <c r="A58" s="4" t="s">
        <v>3</v>
      </c>
      <c r="B58" s="4">
        <v>2020</v>
      </c>
      <c r="C58" s="5" t="s">
        <v>204</v>
      </c>
      <c r="D58" s="4" t="s">
        <v>205</v>
      </c>
      <c r="E58" s="4" t="s">
        <v>92</v>
      </c>
      <c r="F58" s="4" t="s">
        <v>93</v>
      </c>
      <c r="G58" s="6">
        <v>888</v>
      </c>
      <c r="H58" s="7">
        <v>6</v>
      </c>
    </row>
    <row r="59" spans="1:8" x14ac:dyDescent="0.25">
      <c r="A59" s="4" t="s">
        <v>3</v>
      </c>
      <c r="B59" s="4">
        <v>2020</v>
      </c>
      <c r="C59" s="5" t="s">
        <v>206</v>
      </c>
      <c r="D59" s="4" t="s">
        <v>207</v>
      </c>
      <c r="E59" s="4" t="s">
        <v>92</v>
      </c>
      <c r="F59" s="4" t="s">
        <v>93</v>
      </c>
      <c r="G59" s="6">
        <v>200</v>
      </c>
      <c r="H59" s="7">
        <v>6</v>
      </c>
    </row>
    <row r="60" spans="1:8" x14ac:dyDescent="0.25">
      <c r="A60" s="4" t="s">
        <v>3</v>
      </c>
      <c r="B60" s="4">
        <v>2020</v>
      </c>
      <c r="C60" s="5" t="s">
        <v>208</v>
      </c>
      <c r="D60" s="4" t="s">
        <v>209</v>
      </c>
      <c r="E60" s="4" t="s">
        <v>92</v>
      </c>
      <c r="F60" s="4" t="s">
        <v>92</v>
      </c>
      <c r="G60" s="6">
        <v>899</v>
      </c>
      <c r="H60" s="7">
        <v>6</v>
      </c>
    </row>
    <row r="61" spans="1:8" x14ac:dyDescent="0.25">
      <c r="A61" s="4" t="s">
        <v>3</v>
      </c>
      <c r="B61" s="4">
        <v>2020</v>
      </c>
      <c r="C61" s="5" t="s">
        <v>210</v>
      </c>
      <c r="D61" s="4" t="s">
        <v>211</v>
      </c>
      <c r="E61" s="4" t="s">
        <v>92</v>
      </c>
      <c r="F61" s="4" t="s">
        <v>93</v>
      </c>
      <c r="G61" s="6">
        <v>687</v>
      </c>
      <c r="H61" s="7">
        <v>6</v>
      </c>
    </row>
    <row r="62" spans="1:8" x14ac:dyDescent="0.25">
      <c r="A62" s="4" t="s">
        <v>3</v>
      </c>
      <c r="B62" s="4">
        <v>2020</v>
      </c>
      <c r="C62" s="5" t="s">
        <v>212</v>
      </c>
      <c r="D62" s="4" t="s">
        <v>213</v>
      </c>
      <c r="E62" s="4" t="s">
        <v>92</v>
      </c>
      <c r="F62" s="4" t="s">
        <v>93</v>
      </c>
      <c r="G62" s="6">
        <v>567</v>
      </c>
      <c r="H62" s="7">
        <v>6</v>
      </c>
    </row>
    <row r="63" spans="1:8" x14ac:dyDescent="0.25">
      <c r="A63" s="4" t="s">
        <v>3</v>
      </c>
      <c r="B63" s="4">
        <v>2020</v>
      </c>
      <c r="C63" s="5" t="s">
        <v>214</v>
      </c>
      <c r="D63" s="4" t="s">
        <v>215</v>
      </c>
      <c r="E63" s="4" t="s">
        <v>92</v>
      </c>
      <c r="F63" s="4" t="s">
        <v>93</v>
      </c>
      <c r="G63" s="6">
        <v>472</v>
      </c>
      <c r="H63" s="7">
        <v>6</v>
      </c>
    </row>
    <row r="64" spans="1:8" x14ac:dyDescent="0.25">
      <c r="A64" s="4" t="s">
        <v>3</v>
      </c>
      <c r="B64" s="4">
        <v>2020</v>
      </c>
      <c r="C64" s="5" t="s">
        <v>216</v>
      </c>
      <c r="D64" s="4" t="s">
        <v>217</v>
      </c>
      <c r="E64" s="4" t="s">
        <v>92</v>
      </c>
      <c r="F64" s="4" t="s">
        <v>93</v>
      </c>
      <c r="G64" s="6">
        <v>608</v>
      </c>
      <c r="H64" s="7">
        <v>6</v>
      </c>
    </row>
    <row r="65" spans="1:8" x14ac:dyDescent="0.25">
      <c r="A65" s="4" t="s">
        <v>3</v>
      </c>
      <c r="B65" s="4">
        <v>2020</v>
      </c>
      <c r="C65" s="5" t="s">
        <v>218</v>
      </c>
      <c r="D65" s="4" t="s">
        <v>219</v>
      </c>
      <c r="E65" s="4" t="s">
        <v>92</v>
      </c>
      <c r="F65" s="4" t="s">
        <v>93</v>
      </c>
      <c r="G65" s="6">
        <v>680</v>
      </c>
      <c r="H65" s="7">
        <v>6</v>
      </c>
    </row>
    <row r="66" spans="1:8" x14ac:dyDescent="0.25">
      <c r="A66" s="4" t="s">
        <v>3</v>
      </c>
      <c r="B66" s="4">
        <v>2020</v>
      </c>
      <c r="C66" s="5" t="s">
        <v>220</v>
      </c>
      <c r="D66" s="4" t="s">
        <v>221</v>
      </c>
      <c r="E66" s="4" t="s">
        <v>92</v>
      </c>
      <c r="F66" s="4" t="s">
        <v>93</v>
      </c>
      <c r="G66" s="6">
        <v>534</v>
      </c>
      <c r="H66" s="7">
        <v>6</v>
      </c>
    </row>
    <row r="67" spans="1:8" x14ac:dyDescent="0.25">
      <c r="A67" s="4" t="s">
        <v>3</v>
      </c>
      <c r="B67" s="4">
        <v>2020</v>
      </c>
      <c r="C67" s="5" t="s">
        <v>222</v>
      </c>
      <c r="D67" s="4" t="s">
        <v>223</v>
      </c>
      <c r="E67" s="4" t="s">
        <v>92</v>
      </c>
      <c r="F67" s="4" t="s">
        <v>93</v>
      </c>
      <c r="G67" s="6">
        <v>912</v>
      </c>
      <c r="H67" s="7">
        <v>6</v>
      </c>
    </row>
    <row r="68" spans="1:8" x14ac:dyDescent="0.25">
      <c r="A68" s="4" t="s">
        <v>3</v>
      </c>
      <c r="B68" s="4">
        <v>2020</v>
      </c>
      <c r="C68" s="5" t="s">
        <v>224</v>
      </c>
      <c r="D68" s="4" t="s">
        <v>225</v>
      </c>
      <c r="E68" s="4" t="s">
        <v>92</v>
      </c>
      <c r="F68" s="4" t="s">
        <v>93</v>
      </c>
      <c r="G68" s="6">
        <v>428</v>
      </c>
      <c r="H68" s="7">
        <v>6</v>
      </c>
    </row>
    <row r="69" spans="1:8" x14ac:dyDescent="0.25">
      <c r="A69" s="4" t="s">
        <v>3</v>
      </c>
      <c r="B69" s="4">
        <v>2020</v>
      </c>
      <c r="C69" s="5" t="s">
        <v>226</v>
      </c>
      <c r="D69" s="4" t="s">
        <v>227</v>
      </c>
      <c r="E69" s="4" t="s">
        <v>92</v>
      </c>
      <c r="F69" s="4" t="s">
        <v>93</v>
      </c>
      <c r="G69" s="6">
        <v>675</v>
      </c>
      <c r="H69" s="7">
        <v>6</v>
      </c>
    </row>
    <row r="70" spans="1:8" x14ac:dyDescent="0.25">
      <c r="A70" s="4" t="s">
        <v>3</v>
      </c>
      <c r="B70" s="4">
        <v>2020</v>
      </c>
      <c r="C70" s="5" t="s">
        <v>228</v>
      </c>
      <c r="D70" s="4" t="s">
        <v>229</v>
      </c>
      <c r="E70" s="4" t="s">
        <v>92</v>
      </c>
      <c r="F70" s="4" t="s">
        <v>93</v>
      </c>
      <c r="G70" s="6">
        <v>1226</v>
      </c>
      <c r="H70" s="7">
        <v>6</v>
      </c>
    </row>
    <row r="71" spans="1:8" x14ac:dyDescent="0.25">
      <c r="A71" s="4" t="s">
        <v>3</v>
      </c>
      <c r="B71" s="4">
        <v>2020</v>
      </c>
      <c r="C71" s="5" t="s">
        <v>230</v>
      </c>
      <c r="D71" s="4" t="s">
        <v>231</v>
      </c>
      <c r="E71" s="4" t="s">
        <v>93</v>
      </c>
      <c r="F71" s="4" t="s">
        <v>93</v>
      </c>
      <c r="G71" s="6">
        <v>0</v>
      </c>
      <c r="H71" s="7">
        <v>6</v>
      </c>
    </row>
    <row r="72" spans="1:8" x14ac:dyDescent="0.25">
      <c r="A72" s="4" t="s">
        <v>3</v>
      </c>
      <c r="B72" s="4">
        <v>2020</v>
      </c>
      <c r="C72" s="5" t="s">
        <v>232</v>
      </c>
      <c r="D72" s="4" t="s">
        <v>233</v>
      </c>
      <c r="E72" s="4" t="s">
        <v>92</v>
      </c>
      <c r="F72" s="4" t="s">
        <v>93</v>
      </c>
      <c r="G72" s="6">
        <v>1880</v>
      </c>
      <c r="H72" s="7">
        <v>6</v>
      </c>
    </row>
    <row r="73" spans="1:8" x14ac:dyDescent="0.25">
      <c r="A73" s="4" t="s">
        <v>3</v>
      </c>
      <c r="B73" s="4">
        <v>2020</v>
      </c>
      <c r="C73" s="5" t="s">
        <v>234</v>
      </c>
      <c r="D73" s="4" t="s">
        <v>235</v>
      </c>
      <c r="E73" s="4" t="s">
        <v>92</v>
      </c>
      <c r="F73" s="4" t="s">
        <v>93</v>
      </c>
      <c r="G73" s="6">
        <v>1995</v>
      </c>
      <c r="H73" s="7">
        <v>6</v>
      </c>
    </row>
    <row r="74" spans="1:8" x14ac:dyDescent="0.25">
      <c r="A74" s="4" t="s">
        <v>3</v>
      </c>
      <c r="B74" s="4">
        <v>2020</v>
      </c>
      <c r="C74" s="5" t="s">
        <v>236</v>
      </c>
      <c r="D74" s="4" t="s">
        <v>237</v>
      </c>
      <c r="E74" s="4" t="s">
        <v>92</v>
      </c>
      <c r="F74" s="4" t="s">
        <v>93</v>
      </c>
      <c r="G74" s="6">
        <v>870</v>
      </c>
      <c r="H74" s="7">
        <v>6</v>
      </c>
    </row>
    <row r="75" spans="1:8" x14ac:dyDescent="0.25">
      <c r="A75" s="4" t="s">
        <v>3</v>
      </c>
      <c r="B75" s="4">
        <v>2020</v>
      </c>
      <c r="C75" s="5" t="s">
        <v>238</v>
      </c>
      <c r="D75" s="4" t="s">
        <v>239</v>
      </c>
      <c r="E75" s="4" t="s">
        <v>92</v>
      </c>
      <c r="F75" s="4" t="s">
        <v>93</v>
      </c>
      <c r="G75" s="6">
        <v>1788</v>
      </c>
      <c r="H75" s="7">
        <v>6</v>
      </c>
    </row>
    <row r="76" spans="1:8" x14ac:dyDescent="0.25">
      <c r="A76" s="4" t="s">
        <v>3</v>
      </c>
      <c r="B76" s="4">
        <v>2020</v>
      </c>
      <c r="C76" s="5" t="s">
        <v>240</v>
      </c>
      <c r="D76" s="4" t="s">
        <v>241</v>
      </c>
      <c r="E76" s="4" t="s">
        <v>92</v>
      </c>
      <c r="F76" s="4" t="s">
        <v>93</v>
      </c>
      <c r="G76" s="6">
        <v>880</v>
      </c>
      <c r="H76" s="7">
        <v>6</v>
      </c>
    </row>
    <row r="77" spans="1:8" x14ac:dyDescent="0.25">
      <c r="A77" s="4" t="s">
        <v>3</v>
      </c>
      <c r="B77" s="4">
        <v>2020</v>
      </c>
      <c r="C77" s="5" t="s">
        <v>242</v>
      </c>
      <c r="D77" s="4" t="s">
        <v>243</v>
      </c>
      <c r="E77" s="4" t="s">
        <v>92</v>
      </c>
      <c r="F77" s="4" t="s">
        <v>93</v>
      </c>
      <c r="G77" s="6">
        <v>1781</v>
      </c>
      <c r="H77" s="7">
        <v>6</v>
      </c>
    </row>
    <row r="78" spans="1:8" x14ac:dyDescent="0.25">
      <c r="A78" s="4" t="s">
        <v>3</v>
      </c>
      <c r="B78" s="4">
        <v>2020</v>
      </c>
      <c r="C78" s="5" t="s">
        <v>244</v>
      </c>
      <c r="D78" s="4" t="s">
        <v>245</v>
      </c>
      <c r="E78" s="4" t="s">
        <v>92</v>
      </c>
      <c r="F78" s="4" t="s">
        <v>93</v>
      </c>
      <c r="G78" s="6">
        <v>1754</v>
      </c>
      <c r="H78" s="7">
        <v>6</v>
      </c>
    </row>
    <row r="79" spans="1:8" x14ac:dyDescent="0.25">
      <c r="A79" s="4" t="s">
        <v>3</v>
      </c>
      <c r="B79" s="4">
        <v>2020</v>
      </c>
      <c r="C79" s="5" t="s">
        <v>246</v>
      </c>
      <c r="D79" s="4" t="s">
        <v>247</v>
      </c>
      <c r="E79" s="4" t="s">
        <v>92</v>
      </c>
      <c r="F79" s="4" t="s">
        <v>93</v>
      </c>
      <c r="G79" s="6">
        <v>1700</v>
      </c>
      <c r="H79" s="7">
        <v>6</v>
      </c>
    </row>
    <row r="80" spans="1:8" x14ac:dyDescent="0.25">
      <c r="A80" s="4" t="s">
        <v>3</v>
      </c>
      <c r="B80" s="4">
        <v>2020</v>
      </c>
      <c r="C80" s="5" t="s">
        <v>248</v>
      </c>
      <c r="D80" s="4" t="s">
        <v>249</v>
      </c>
      <c r="E80" s="4" t="s">
        <v>92</v>
      </c>
      <c r="F80" s="4" t="s">
        <v>93</v>
      </c>
      <c r="G80" s="6">
        <v>877</v>
      </c>
      <c r="H80" s="7">
        <v>6</v>
      </c>
    </row>
    <row r="81" spans="1:8" x14ac:dyDescent="0.25">
      <c r="A81" s="4" t="s">
        <v>3</v>
      </c>
      <c r="B81" s="4">
        <v>2020</v>
      </c>
      <c r="C81" s="5" t="s">
        <v>250</v>
      </c>
      <c r="D81" s="4" t="s">
        <v>251</v>
      </c>
      <c r="E81" s="4" t="s">
        <v>92</v>
      </c>
      <c r="F81" s="4" t="s">
        <v>93</v>
      </c>
      <c r="G81" s="6">
        <v>1815</v>
      </c>
      <c r="H81" s="7">
        <v>6</v>
      </c>
    </row>
    <row r="82" spans="1:8" x14ac:dyDescent="0.25">
      <c r="A82" s="4" t="s">
        <v>3</v>
      </c>
      <c r="B82" s="4">
        <v>2020</v>
      </c>
      <c r="C82" s="5" t="s">
        <v>252</v>
      </c>
      <c r="D82" s="4" t="s">
        <v>253</v>
      </c>
      <c r="E82" s="4" t="s">
        <v>92</v>
      </c>
      <c r="F82" s="4" t="s">
        <v>93</v>
      </c>
      <c r="G82" s="6">
        <v>1293</v>
      </c>
      <c r="H82" s="7">
        <v>6</v>
      </c>
    </row>
    <row r="83" spans="1:8" x14ac:dyDescent="0.25">
      <c r="A83" s="4" t="s">
        <v>3</v>
      </c>
      <c r="B83" s="4">
        <v>2020</v>
      </c>
      <c r="C83" s="5" t="s">
        <v>254</v>
      </c>
      <c r="D83" s="4" t="s">
        <v>255</v>
      </c>
      <c r="E83" s="4" t="s">
        <v>92</v>
      </c>
      <c r="F83" s="4" t="s">
        <v>93</v>
      </c>
      <c r="G83" s="6">
        <v>1765</v>
      </c>
      <c r="H83" s="7">
        <v>6</v>
      </c>
    </row>
    <row r="84" spans="1:8" x14ac:dyDescent="0.25">
      <c r="A84" s="4" t="s">
        <v>3</v>
      </c>
      <c r="B84" s="4">
        <v>2020</v>
      </c>
      <c r="C84" s="5" t="s">
        <v>256</v>
      </c>
      <c r="D84" s="4" t="s">
        <v>257</v>
      </c>
      <c r="E84" s="4" t="s">
        <v>92</v>
      </c>
      <c r="F84" s="4" t="s">
        <v>93</v>
      </c>
      <c r="G84" s="6">
        <v>945</v>
      </c>
      <c r="H84" s="7">
        <v>6</v>
      </c>
    </row>
    <row r="85" spans="1:8" x14ac:dyDescent="0.25">
      <c r="A85" s="4" t="s">
        <v>3</v>
      </c>
      <c r="B85" s="4">
        <v>2020</v>
      </c>
      <c r="C85" s="5" t="s">
        <v>258</v>
      </c>
      <c r="D85" s="4" t="s">
        <v>259</v>
      </c>
      <c r="E85" s="4" t="s">
        <v>92</v>
      </c>
      <c r="F85" s="4" t="s">
        <v>93</v>
      </c>
      <c r="G85" s="6">
        <v>1822</v>
      </c>
      <c r="H85" s="7">
        <v>6</v>
      </c>
    </row>
    <row r="86" spans="1:8" x14ac:dyDescent="0.25">
      <c r="A86" s="4" t="s">
        <v>3</v>
      </c>
      <c r="B86" s="4">
        <v>2020</v>
      </c>
      <c r="C86" s="5" t="s">
        <v>260</v>
      </c>
      <c r="D86" s="4" t="s">
        <v>261</v>
      </c>
      <c r="E86" s="4" t="s">
        <v>92</v>
      </c>
      <c r="F86" s="4" t="s">
        <v>93</v>
      </c>
      <c r="G86" s="6">
        <v>758</v>
      </c>
      <c r="H86" s="7">
        <v>6</v>
      </c>
    </row>
    <row r="87" spans="1:8" x14ac:dyDescent="0.25">
      <c r="A87" s="4" t="s">
        <v>3</v>
      </c>
      <c r="B87" s="4">
        <v>2020</v>
      </c>
      <c r="C87" s="5" t="s">
        <v>262</v>
      </c>
      <c r="D87" s="4" t="s">
        <v>263</v>
      </c>
      <c r="E87" s="4" t="s">
        <v>92</v>
      </c>
      <c r="F87" s="4" t="s">
        <v>93</v>
      </c>
      <c r="G87" s="6">
        <v>1880</v>
      </c>
      <c r="H87" s="7">
        <v>6</v>
      </c>
    </row>
    <row r="88" spans="1:8" x14ac:dyDescent="0.25">
      <c r="A88" s="4" t="s">
        <v>3</v>
      </c>
      <c r="B88" s="4">
        <v>2020</v>
      </c>
      <c r="C88" s="5" t="s">
        <v>264</v>
      </c>
      <c r="D88" s="4" t="s">
        <v>265</v>
      </c>
      <c r="E88" s="4" t="s">
        <v>92</v>
      </c>
      <c r="F88" s="4" t="s">
        <v>93</v>
      </c>
      <c r="G88" s="6">
        <v>934</v>
      </c>
      <c r="H88" s="7">
        <v>6</v>
      </c>
    </row>
    <row r="89" spans="1:8" x14ac:dyDescent="0.25">
      <c r="A89" s="4" t="s">
        <v>3</v>
      </c>
      <c r="B89" s="4">
        <v>2020</v>
      </c>
      <c r="C89" s="5" t="s">
        <v>266</v>
      </c>
      <c r="D89" s="4" t="s">
        <v>267</v>
      </c>
      <c r="E89" s="4" t="s">
        <v>92</v>
      </c>
      <c r="F89" s="4" t="s">
        <v>93</v>
      </c>
      <c r="G89" s="6">
        <v>1751</v>
      </c>
      <c r="H89" s="7">
        <v>6</v>
      </c>
    </row>
    <row r="90" spans="1:8" x14ac:dyDescent="0.25">
      <c r="A90" s="4" t="s">
        <v>3</v>
      </c>
      <c r="B90" s="4">
        <v>2020</v>
      </c>
      <c r="C90" s="5" t="s">
        <v>268</v>
      </c>
      <c r="D90" s="4" t="s">
        <v>269</v>
      </c>
      <c r="E90" s="4" t="s">
        <v>92</v>
      </c>
      <c r="F90" s="4" t="s">
        <v>93</v>
      </c>
      <c r="G90" s="6">
        <v>896</v>
      </c>
      <c r="H90" s="7">
        <v>6</v>
      </c>
    </row>
    <row r="91" spans="1:8" x14ac:dyDescent="0.25">
      <c r="A91" s="4" t="s">
        <v>3</v>
      </c>
      <c r="B91" s="4">
        <v>2020</v>
      </c>
      <c r="C91" s="5" t="s">
        <v>270</v>
      </c>
      <c r="D91" s="4" t="s">
        <v>271</v>
      </c>
      <c r="E91" s="4" t="s">
        <v>92</v>
      </c>
      <c r="F91" s="4" t="s">
        <v>93</v>
      </c>
      <c r="G91" s="6">
        <v>1926</v>
      </c>
      <c r="H91" s="7">
        <v>6</v>
      </c>
    </row>
    <row r="92" spans="1:8" x14ac:dyDescent="0.25">
      <c r="A92" s="4" t="s">
        <v>3</v>
      </c>
      <c r="B92" s="4">
        <v>2020</v>
      </c>
      <c r="C92" s="5" t="s">
        <v>272</v>
      </c>
      <c r="D92" s="4" t="s">
        <v>273</v>
      </c>
      <c r="E92" s="4" t="s">
        <v>92</v>
      </c>
      <c r="F92" s="4" t="s">
        <v>93</v>
      </c>
      <c r="G92" s="6">
        <v>1665</v>
      </c>
      <c r="H92" s="7">
        <v>6</v>
      </c>
    </row>
    <row r="93" spans="1:8" x14ac:dyDescent="0.25">
      <c r="A93" s="4" t="s">
        <v>3</v>
      </c>
      <c r="B93" s="4">
        <v>2020</v>
      </c>
      <c r="C93" s="5" t="s">
        <v>274</v>
      </c>
      <c r="D93" s="4" t="s">
        <v>275</v>
      </c>
      <c r="E93" s="4" t="s">
        <v>92</v>
      </c>
      <c r="F93" s="4" t="s">
        <v>93</v>
      </c>
      <c r="G93" s="6">
        <v>1205</v>
      </c>
      <c r="H93" s="7">
        <v>6</v>
      </c>
    </row>
    <row r="94" spans="1:8" x14ac:dyDescent="0.25">
      <c r="A94" s="4" t="s">
        <v>3</v>
      </c>
      <c r="B94" s="4">
        <v>2020</v>
      </c>
      <c r="C94" s="5" t="s">
        <v>276</v>
      </c>
      <c r="D94" s="4" t="s">
        <v>277</v>
      </c>
      <c r="E94" s="4" t="s">
        <v>92</v>
      </c>
      <c r="F94" s="4" t="s">
        <v>93</v>
      </c>
      <c r="G94" s="6">
        <v>1689</v>
      </c>
      <c r="H94" s="7">
        <v>6</v>
      </c>
    </row>
    <row r="95" spans="1:8" x14ac:dyDescent="0.25">
      <c r="A95" s="4" t="s">
        <v>3</v>
      </c>
      <c r="B95" s="4">
        <v>2020</v>
      </c>
      <c r="C95" s="5" t="s">
        <v>278</v>
      </c>
      <c r="D95" s="4" t="s">
        <v>279</v>
      </c>
      <c r="E95" s="4" t="s">
        <v>92</v>
      </c>
      <c r="F95" s="4" t="s">
        <v>92</v>
      </c>
      <c r="G95" s="6">
        <v>1204</v>
      </c>
      <c r="H95" s="7">
        <v>6</v>
      </c>
    </row>
    <row r="96" spans="1:8" x14ac:dyDescent="0.25">
      <c r="A96" s="4" t="s">
        <v>3</v>
      </c>
      <c r="B96" s="4">
        <v>2020</v>
      </c>
      <c r="C96" s="5" t="s">
        <v>280</v>
      </c>
      <c r="D96" s="4" t="s">
        <v>281</v>
      </c>
      <c r="E96" s="4" t="s">
        <v>92</v>
      </c>
      <c r="F96" s="4" t="s">
        <v>93</v>
      </c>
      <c r="G96" s="6">
        <v>1095</v>
      </c>
      <c r="H96" s="7">
        <v>6</v>
      </c>
    </row>
    <row r="97" spans="1:8" x14ac:dyDescent="0.25">
      <c r="A97" s="4" t="s">
        <v>3</v>
      </c>
      <c r="B97" s="4">
        <v>2020</v>
      </c>
      <c r="C97" s="5" t="s">
        <v>282</v>
      </c>
      <c r="D97" s="4" t="s">
        <v>283</v>
      </c>
      <c r="E97" s="4" t="s">
        <v>92</v>
      </c>
      <c r="F97" s="4" t="s">
        <v>92</v>
      </c>
      <c r="G97" s="6">
        <v>1640</v>
      </c>
      <c r="H97" s="7">
        <v>6</v>
      </c>
    </row>
    <row r="98" spans="1:8" x14ac:dyDescent="0.25">
      <c r="A98" s="4" t="s">
        <v>3</v>
      </c>
      <c r="B98" s="4">
        <v>2020</v>
      </c>
      <c r="C98" s="5" t="s">
        <v>284</v>
      </c>
      <c r="D98" s="4" t="s">
        <v>285</v>
      </c>
      <c r="E98" s="4" t="s">
        <v>92</v>
      </c>
      <c r="F98" s="4" t="s">
        <v>93</v>
      </c>
      <c r="G98" s="6">
        <v>1118</v>
      </c>
      <c r="H98" s="7">
        <v>6</v>
      </c>
    </row>
    <row r="99" spans="1:8" x14ac:dyDescent="0.25">
      <c r="A99" s="4" t="s">
        <v>3</v>
      </c>
      <c r="B99" s="4">
        <v>2020</v>
      </c>
      <c r="C99" s="5" t="s">
        <v>286</v>
      </c>
      <c r="D99" s="4" t="s">
        <v>287</v>
      </c>
      <c r="E99" s="4" t="s">
        <v>92</v>
      </c>
      <c r="F99" s="4" t="s">
        <v>93</v>
      </c>
      <c r="G99" s="6">
        <v>1898</v>
      </c>
      <c r="H99" s="7">
        <v>6</v>
      </c>
    </row>
    <row r="100" spans="1:8" x14ac:dyDescent="0.25">
      <c r="A100" s="4" t="s">
        <v>3</v>
      </c>
      <c r="B100" s="4">
        <v>2020</v>
      </c>
      <c r="C100" s="5" t="s">
        <v>288</v>
      </c>
      <c r="D100" s="4" t="s">
        <v>289</v>
      </c>
      <c r="E100" s="4" t="s">
        <v>92</v>
      </c>
      <c r="F100" s="4" t="s">
        <v>93</v>
      </c>
      <c r="G100" s="6">
        <v>1103</v>
      </c>
      <c r="H100" s="7">
        <v>6</v>
      </c>
    </row>
    <row r="101" spans="1:8" x14ac:dyDescent="0.25">
      <c r="A101" s="4" t="s">
        <v>3</v>
      </c>
      <c r="B101" s="4">
        <v>2020</v>
      </c>
      <c r="C101" s="5" t="s">
        <v>290</v>
      </c>
      <c r="D101" s="4" t="s">
        <v>291</v>
      </c>
      <c r="E101" s="4" t="s">
        <v>92</v>
      </c>
      <c r="F101" s="4" t="s">
        <v>93</v>
      </c>
      <c r="G101" s="6">
        <v>2076</v>
      </c>
      <c r="H101" s="7">
        <v>6</v>
      </c>
    </row>
    <row r="102" spans="1:8" x14ac:dyDescent="0.25">
      <c r="A102" s="4" t="s">
        <v>3</v>
      </c>
      <c r="B102" s="4">
        <v>2020</v>
      </c>
      <c r="C102" s="5" t="s">
        <v>292</v>
      </c>
      <c r="D102" s="4" t="s">
        <v>293</v>
      </c>
      <c r="E102" s="4" t="s">
        <v>92</v>
      </c>
      <c r="F102" s="4" t="s">
        <v>93</v>
      </c>
      <c r="G102" s="6">
        <v>829</v>
      </c>
      <c r="H102" s="7">
        <v>6</v>
      </c>
    </row>
    <row r="103" spans="1:8" x14ac:dyDescent="0.25">
      <c r="A103" s="4" t="s">
        <v>3</v>
      </c>
      <c r="B103" s="4">
        <v>2020</v>
      </c>
      <c r="C103" s="5" t="s">
        <v>294</v>
      </c>
      <c r="D103" s="4" t="s">
        <v>295</v>
      </c>
      <c r="E103" s="4" t="s">
        <v>92</v>
      </c>
      <c r="F103" s="4" t="s">
        <v>93</v>
      </c>
      <c r="G103" s="6">
        <v>1883</v>
      </c>
      <c r="H103" s="7">
        <v>6</v>
      </c>
    </row>
    <row r="104" spans="1:8" x14ac:dyDescent="0.25">
      <c r="A104" s="4" t="s">
        <v>3</v>
      </c>
      <c r="B104" s="4">
        <v>2020</v>
      </c>
      <c r="C104" s="5" t="s">
        <v>296</v>
      </c>
      <c r="D104" s="4" t="s">
        <v>297</v>
      </c>
      <c r="E104" s="4" t="s">
        <v>92</v>
      </c>
      <c r="F104" s="4" t="s">
        <v>93</v>
      </c>
      <c r="G104" s="6">
        <v>2039</v>
      </c>
      <c r="H104" s="7">
        <v>6</v>
      </c>
    </row>
    <row r="105" spans="1:8" x14ac:dyDescent="0.25">
      <c r="A105" s="4" t="s">
        <v>3</v>
      </c>
      <c r="B105" s="4">
        <v>2020</v>
      </c>
      <c r="C105" s="5" t="s">
        <v>298</v>
      </c>
      <c r="D105" s="4" t="s">
        <v>299</v>
      </c>
      <c r="E105" s="4" t="s">
        <v>92</v>
      </c>
      <c r="F105" s="4" t="s">
        <v>93</v>
      </c>
      <c r="G105" s="6">
        <v>580</v>
      </c>
      <c r="H105" s="7">
        <v>6</v>
      </c>
    </row>
    <row r="106" spans="1:8" x14ac:dyDescent="0.25">
      <c r="A106" s="4" t="s">
        <v>3</v>
      </c>
      <c r="B106" s="4">
        <v>2020</v>
      </c>
      <c r="C106" s="5" t="s">
        <v>300</v>
      </c>
      <c r="D106" s="4" t="s">
        <v>301</v>
      </c>
      <c r="E106" s="4" t="s">
        <v>92</v>
      </c>
      <c r="F106" s="4" t="s">
        <v>93</v>
      </c>
      <c r="G106" s="6">
        <v>2035</v>
      </c>
      <c r="H106" s="7">
        <v>6</v>
      </c>
    </row>
    <row r="107" spans="1:8" x14ac:dyDescent="0.25">
      <c r="A107" s="4" t="s">
        <v>3</v>
      </c>
      <c r="B107" s="4">
        <v>2020</v>
      </c>
      <c r="C107" s="5" t="s">
        <v>302</v>
      </c>
      <c r="D107" s="4" t="s">
        <v>303</v>
      </c>
      <c r="E107" s="4" t="s">
        <v>92</v>
      </c>
      <c r="F107" s="4" t="s">
        <v>93</v>
      </c>
      <c r="G107" s="6">
        <v>1214</v>
      </c>
      <c r="H107" s="7">
        <v>6</v>
      </c>
    </row>
    <row r="108" spans="1:8" x14ac:dyDescent="0.25">
      <c r="A108" s="4" t="s">
        <v>3</v>
      </c>
      <c r="B108" s="4">
        <v>2020</v>
      </c>
      <c r="C108" s="5" t="s">
        <v>304</v>
      </c>
      <c r="D108" s="4" t="s">
        <v>305</v>
      </c>
      <c r="E108" s="4" t="s">
        <v>92</v>
      </c>
      <c r="F108" s="4" t="s">
        <v>93</v>
      </c>
      <c r="G108" s="6">
        <v>885</v>
      </c>
      <c r="H108" s="7">
        <v>6</v>
      </c>
    </row>
    <row r="109" spans="1:8" x14ac:dyDescent="0.25">
      <c r="A109" s="4" t="s">
        <v>3</v>
      </c>
      <c r="B109" s="4">
        <v>2020</v>
      </c>
      <c r="C109" s="5" t="s">
        <v>306</v>
      </c>
      <c r="D109" s="4" t="s">
        <v>307</v>
      </c>
      <c r="E109" s="4" t="s">
        <v>92</v>
      </c>
      <c r="F109" s="4" t="s">
        <v>93</v>
      </c>
      <c r="G109" s="6">
        <v>1167</v>
      </c>
      <c r="H109" s="7">
        <v>6</v>
      </c>
    </row>
    <row r="110" spans="1:8" x14ac:dyDescent="0.25">
      <c r="A110" s="4" t="s">
        <v>3</v>
      </c>
      <c r="B110" s="4">
        <v>2020</v>
      </c>
      <c r="C110" s="5" t="s">
        <v>308</v>
      </c>
      <c r="D110" s="4" t="s">
        <v>309</v>
      </c>
      <c r="E110" s="4" t="s">
        <v>92</v>
      </c>
      <c r="F110" s="4" t="s">
        <v>93</v>
      </c>
      <c r="G110" s="6">
        <v>917</v>
      </c>
      <c r="H110" s="7">
        <v>6</v>
      </c>
    </row>
    <row r="111" spans="1:8" x14ac:dyDescent="0.25">
      <c r="A111" s="4" t="s">
        <v>3</v>
      </c>
      <c r="B111" s="4">
        <v>2020</v>
      </c>
      <c r="C111" s="5" t="s">
        <v>310</v>
      </c>
      <c r="D111" s="4" t="s">
        <v>311</v>
      </c>
      <c r="E111" s="4" t="s">
        <v>92</v>
      </c>
      <c r="F111" s="4" t="s">
        <v>93</v>
      </c>
      <c r="G111" s="6">
        <v>1672</v>
      </c>
      <c r="H111" s="7">
        <v>6</v>
      </c>
    </row>
    <row r="112" spans="1:8" x14ac:dyDescent="0.25">
      <c r="A112" s="4" t="s">
        <v>3</v>
      </c>
      <c r="B112" s="4">
        <v>2020</v>
      </c>
      <c r="C112" s="5" t="s">
        <v>312</v>
      </c>
      <c r="D112" s="4" t="s">
        <v>313</v>
      </c>
      <c r="E112" s="4" t="s">
        <v>92</v>
      </c>
      <c r="F112" s="4" t="s">
        <v>92</v>
      </c>
      <c r="G112" s="6">
        <v>1991</v>
      </c>
      <c r="H112" s="7">
        <v>6</v>
      </c>
    </row>
    <row r="113" spans="1:8" x14ac:dyDescent="0.25">
      <c r="A113" s="4" t="s">
        <v>3</v>
      </c>
      <c r="B113" s="4">
        <v>2020</v>
      </c>
      <c r="C113" s="5" t="s">
        <v>314</v>
      </c>
      <c r="D113" s="4" t="s">
        <v>315</v>
      </c>
      <c r="E113" s="4" t="s">
        <v>92</v>
      </c>
      <c r="F113" s="4" t="s">
        <v>93</v>
      </c>
      <c r="G113" s="6">
        <v>1600</v>
      </c>
      <c r="H113" s="7">
        <v>6</v>
      </c>
    </row>
    <row r="114" spans="1:8" x14ac:dyDescent="0.25">
      <c r="A114" s="4" t="s">
        <v>3</v>
      </c>
      <c r="B114" s="4">
        <v>2020</v>
      </c>
      <c r="C114" s="5" t="s">
        <v>316</v>
      </c>
      <c r="D114" s="4" t="s">
        <v>317</v>
      </c>
      <c r="E114" s="4" t="s">
        <v>92</v>
      </c>
      <c r="F114" s="4" t="s">
        <v>93</v>
      </c>
      <c r="G114" s="6">
        <v>1800</v>
      </c>
      <c r="H114" s="7">
        <v>6</v>
      </c>
    </row>
    <row r="115" spans="1:8" x14ac:dyDescent="0.25">
      <c r="A115" s="4" t="s">
        <v>3</v>
      </c>
      <c r="B115" s="4">
        <v>2020</v>
      </c>
      <c r="C115" s="5" t="s">
        <v>318</v>
      </c>
      <c r="D115" s="4" t="s">
        <v>319</v>
      </c>
      <c r="E115" s="4" t="s">
        <v>92</v>
      </c>
      <c r="F115" s="4" t="s">
        <v>93</v>
      </c>
      <c r="G115" s="6">
        <v>1600</v>
      </c>
      <c r="H115" s="7">
        <v>6</v>
      </c>
    </row>
    <row r="116" spans="1:8" x14ac:dyDescent="0.25">
      <c r="A116" s="4" t="s">
        <v>3</v>
      </c>
      <c r="B116" s="4">
        <v>2020</v>
      </c>
      <c r="C116" s="5" t="s">
        <v>320</v>
      </c>
      <c r="D116" s="4" t="s">
        <v>321</v>
      </c>
      <c r="E116" s="4" t="s">
        <v>92</v>
      </c>
      <c r="F116" s="4" t="s">
        <v>93</v>
      </c>
      <c r="G116" s="6">
        <v>1900</v>
      </c>
      <c r="H116" s="7">
        <v>6</v>
      </c>
    </row>
    <row r="117" spans="1:8" x14ac:dyDescent="0.25">
      <c r="A117" s="4" t="s">
        <v>3</v>
      </c>
      <c r="B117" s="4">
        <v>2020</v>
      </c>
      <c r="C117" s="5" t="s">
        <v>322</v>
      </c>
      <c r="D117" s="4" t="s">
        <v>323</v>
      </c>
      <c r="E117" s="4" t="s">
        <v>92</v>
      </c>
      <c r="F117" s="4" t="s">
        <v>93</v>
      </c>
      <c r="G117" s="6">
        <v>1600</v>
      </c>
      <c r="H117" s="7">
        <v>6</v>
      </c>
    </row>
    <row r="118" spans="1:8" x14ac:dyDescent="0.25">
      <c r="A118" s="4" t="s">
        <v>3</v>
      </c>
      <c r="B118" s="4">
        <v>2020</v>
      </c>
      <c r="C118" s="5" t="s">
        <v>324</v>
      </c>
      <c r="D118" s="4" t="s">
        <v>325</v>
      </c>
      <c r="E118" s="4" t="s">
        <v>92</v>
      </c>
      <c r="F118" s="4" t="s">
        <v>93</v>
      </c>
      <c r="G118" s="6">
        <v>1600</v>
      </c>
      <c r="H118" s="7">
        <v>6</v>
      </c>
    </row>
    <row r="119" spans="1:8" x14ac:dyDescent="0.25">
      <c r="A119" s="4" t="s">
        <v>3</v>
      </c>
      <c r="B119" s="4">
        <v>2020</v>
      </c>
      <c r="C119" s="5" t="s">
        <v>326</v>
      </c>
      <c r="D119" s="4" t="s">
        <v>327</v>
      </c>
      <c r="E119" s="4" t="s">
        <v>92</v>
      </c>
      <c r="F119" s="4" t="s">
        <v>92</v>
      </c>
      <c r="G119" s="6">
        <v>3768</v>
      </c>
      <c r="H119" s="7">
        <v>6</v>
      </c>
    </row>
    <row r="120" spans="1:8" x14ac:dyDescent="0.25">
      <c r="A120" s="4" t="s">
        <v>3</v>
      </c>
      <c r="B120" s="4">
        <v>2020</v>
      </c>
      <c r="C120" s="5" t="s">
        <v>328</v>
      </c>
      <c r="D120" s="4" t="s">
        <v>329</v>
      </c>
      <c r="E120" s="4" t="s">
        <v>92</v>
      </c>
      <c r="F120" s="4" t="s">
        <v>93</v>
      </c>
      <c r="G120" s="6">
        <v>1900</v>
      </c>
      <c r="H120" s="7">
        <v>6</v>
      </c>
    </row>
    <row r="121" spans="1:8" x14ac:dyDescent="0.25">
      <c r="A121" s="4" t="s">
        <v>3</v>
      </c>
      <c r="B121" s="4">
        <v>2020</v>
      </c>
      <c r="C121" s="5" t="s">
        <v>330</v>
      </c>
      <c r="D121" s="4" t="s">
        <v>331</v>
      </c>
      <c r="E121" s="4" t="s">
        <v>92</v>
      </c>
      <c r="F121" s="4" t="s">
        <v>93</v>
      </c>
      <c r="G121" s="6">
        <v>1099</v>
      </c>
      <c r="H121" s="7">
        <v>6</v>
      </c>
    </row>
    <row r="122" spans="1:8" x14ac:dyDescent="0.25">
      <c r="A122" s="4" t="s">
        <v>3</v>
      </c>
      <c r="B122" s="4">
        <v>2020</v>
      </c>
      <c r="C122" s="5" t="s">
        <v>332</v>
      </c>
      <c r="D122" s="4" t="s">
        <v>333</v>
      </c>
      <c r="E122" s="4" t="s">
        <v>92</v>
      </c>
      <c r="F122" s="4" t="s">
        <v>93</v>
      </c>
      <c r="G122" s="6">
        <v>2000</v>
      </c>
      <c r="H122" s="7">
        <v>6</v>
      </c>
    </row>
    <row r="123" spans="1:8" x14ac:dyDescent="0.25">
      <c r="A123" s="4" t="s">
        <v>3</v>
      </c>
      <c r="B123" s="4">
        <v>2020</v>
      </c>
      <c r="C123" s="5" t="s">
        <v>334</v>
      </c>
      <c r="D123" s="4" t="s">
        <v>335</v>
      </c>
      <c r="E123" s="4" t="s">
        <v>92</v>
      </c>
      <c r="F123" s="4" t="s">
        <v>93</v>
      </c>
      <c r="G123" s="6">
        <v>1029</v>
      </c>
      <c r="H123" s="7">
        <v>6</v>
      </c>
    </row>
    <row r="124" spans="1:8" x14ac:dyDescent="0.25">
      <c r="A124" s="4" t="s">
        <v>3</v>
      </c>
      <c r="B124" s="4">
        <v>2020</v>
      </c>
      <c r="C124" s="5" t="s">
        <v>336</v>
      </c>
      <c r="D124" s="4" t="s">
        <v>337</v>
      </c>
      <c r="E124" s="4" t="s">
        <v>92</v>
      </c>
      <c r="F124" s="4" t="s">
        <v>93</v>
      </c>
      <c r="G124" s="6">
        <v>1371</v>
      </c>
      <c r="H124" s="7">
        <v>6</v>
      </c>
    </row>
    <row r="125" spans="1:8" x14ac:dyDescent="0.25">
      <c r="A125" s="4" t="s">
        <v>3</v>
      </c>
      <c r="B125" s="4">
        <v>2020</v>
      </c>
      <c r="C125" s="5" t="s">
        <v>338</v>
      </c>
      <c r="D125" s="4" t="s">
        <v>339</v>
      </c>
      <c r="E125" s="4" t="s">
        <v>92</v>
      </c>
      <c r="F125" s="4" t="s">
        <v>93</v>
      </c>
      <c r="G125" s="6">
        <v>2102</v>
      </c>
      <c r="H125" s="7">
        <v>6</v>
      </c>
    </row>
    <row r="126" spans="1:8" x14ac:dyDescent="0.25">
      <c r="A126" s="4" t="s">
        <v>3</v>
      </c>
      <c r="B126" s="4">
        <v>2020</v>
      </c>
      <c r="C126" s="5" t="s">
        <v>340</v>
      </c>
      <c r="D126" s="4" t="s">
        <v>341</v>
      </c>
      <c r="E126" s="4" t="s">
        <v>92</v>
      </c>
      <c r="F126" s="4" t="s">
        <v>93</v>
      </c>
      <c r="G126" s="6">
        <v>1920</v>
      </c>
      <c r="H126" s="7">
        <v>6</v>
      </c>
    </row>
    <row r="127" spans="1:8" x14ac:dyDescent="0.25">
      <c r="A127" s="4" t="s">
        <v>3</v>
      </c>
      <c r="B127" s="4">
        <v>2020</v>
      </c>
      <c r="C127" s="5" t="s">
        <v>342</v>
      </c>
      <c r="D127" s="4" t="s">
        <v>343</v>
      </c>
      <c r="E127" s="4" t="s">
        <v>92</v>
      </c>
      <c r="F127" s="4" t="s">
        <v>93</v>
      </c>
      <c r="G127" s="6">
        <v>1850</v>
      </c>
      <c r="H127" s="7">
        <v>6</v>
      </c>
    </row>
    <row r="128" spans="1:8" x14ac:dyDescent="0.25">
      <c r="A128" s="4" t="s">
        <v>3</v>
      </c>
      <c r="B128" s="4">
        <v>2020</v>
      </c>
      <c r="C128" s="5" t="s">
        <v>344</v>
      </c>
      <c r="D128" s="4" t="s">
        <v>345</v>
      </c>
      <c r="E128" s="4" t="s">
        <v>92</v>
      </c>
      <c r="F128" s="4" t="s">
        <v>92</v>
      </c>
      <c r="G128" s="6">
        <v>4831</v>
      </c>
      <c r="H128" s="7">
        <v>6</v>
      </c>
    </row>
    <row r="129" spans="1:8" x14ac:dyDescent="0.25">
      <c r="A129" s="4" t="s">
        <v>3</v>
      </c>
      <c r="B129" s="4">
        <v>2020</v>
      </c>
      <c r="C129" s="5" t="s">
        <v>346</v>
      </c>
      <c r="D129" s="4" t="s">
        <v>347</v>
      </c>
      <c r="E129" s="4" t="s">
        <v>92</v>
      </c>
      <c r="F129" s="4" t="s">
        <v>92</v>
      </c>
      <c r="G129" s="6">
        <v>1849</v>
      </c>
      <c r="H129" s="7">
        <v>6</v>
      </c>
    </row>
    <row r="130" spans="1:8" x14ac:dyDescent="0.25">
      <c r="A130" s="4" t="s">
        <v>3</v>
      </c>
      <c r="B130" s="4">
        <v>2020</v>
      </c>
      <c r="C130" s="5" t="s">
        <v>348</v>
      </c>
      <c r="D130" s="4" t="s">
        <v>349</v>
      </c>
      <c r="E130" s="4" t="s">
        <v>92</v>
      </c>
      <c r="F130" s="4" t="s">
        <v>93</v>
      </c>
      <c r="G130" s="6">
        <v>512</v>
      </c>
      <c r="H130" s="7">
        <v>6</v>
      </c>
    </row>
    <row r="131" spans="1:8" x14ac:dyDescent="0.25">
      <c r="A131" s="4" t="s">
        <v>3</v>
      </c>
      <c r="B131" s="4">
        <v>2020</v>
      </c>
      <c r="C131" s="5" t="s">
        <v>350</v>
      </c>
      <c r="D131" s="4" t="s">
        <v>351</v>
      </c>
      <c r="E131" s="4" t="s">
        <v>92</v>
      </c>
      <c r="F131" s="4" t="s">
        <v>93</v>
      </c>
      <c r="G131" s="6">
        <v>865</v>
      </c>
      <c r="H131" s="7">
        <v>6</v>
      </c>
    </row>
    <row r="132" spans="1:8" x14ac:dyDescent="0.25">
      <c r="A132" s="4" t="s">
        <v>3</v>
      </c>
      <c r="B132" s="4">
        <v>2020</v>
      </c>
      <c r="C132" s="5" t="s">
        <v>352</v>
      </c>
      <c r="D132" s="4" t="s">
        <v>353</v>
      </c>
      <c r="E132" s="4" t="s">
        <v>92</v>
      </c>
      <c r="F132" s="4" t="s">
        <v>93</v>
      </c>
      <c r="G132" s="6">
        <v>1028</v>
      </c>
      <c r="H132" s="7">
        <v>6</v>
      </c>
    </row>
    <row r="133" spans="1:8" x14ac:dyDescent="0.25">
      <c r="A133" s="4" t="s">
        <v>3</v>
      </c>
      <c r="B133" s="4">
        <v>2020</v>
      </c>
      <c r="C133" s="5" t="s">
        <v>354</v>
      </c>
      <c r="D133" s="4" t="s">
        <v>355</v>
      </c>
      <c r="E133" s="4" t="s">
        <v>93</v>
      </c>
      <c r="F133" s="4" t="s">
        <v>93</v>
      </c>
      <c r="G133" s="6">
        <v>0</v>
      </c>
      <c r="H133" s="7">
        <v>6</v>
      </c>
    </row>
    <row r="134" spans="1:8" x14ac:dyDescent="0.25">
      <c r="A134" s="4" t="s">
        <v>3</v>
      </c>
      <c r="B134" s="4">
        <v>2020</v>
      </c>
      <c r="C134" s="5" t="s">
        <v>356</v>
      </c>
      <c r="D134" s="4" t="s">
        <v>357</v>
      </c>
      <c r="E134" s="4" t="s">
        <v>92</v>
      </c>
      <c r="F134" s="4" t="s">
        <v>93</v>
      </c>
      <c r="G134" s="6">
        <v>1276</v>
      </c>
      <c r="H134" s="7">
        <v>6</v>
      </c>
    </row>
    <row r="135" spans="1:8" x14ac:dyDescent="0.25">
      <c r="A135" s="4" t="s">
        <v>3</v>
      </c>
      <c r="B135" s="4">
        <v>2020</v>
      </c>
      <c r="C135" s="5" t="s">
        <v>358</v>
      </c>
      <c r="D135" s="4" t="s">
        <v>359</v>
      </c>
      <c r="E135" s="4" t="s">
        <v>93</v>
      </c>
      <c r="F135" s="4" t="s">
        <v>93</v>
      </c>
      <c r="G135" s="6">
        <v>919</v>
      </c>
      <c r="H135" s="7">
        <v>6</v>
      </c>
    </row>
    <row r="136" spans="1:8" x14ac:dyDescent="0.25">
      <c r="A136" s="4" t="s">
        <v>3</v>
      </c>
      <c r="B136" s="4">
        <v>2020</v>
      </c>
      <c r="C136" s="5" t="s">
        <v>360</v>
      </c>
      <c r="D136" s="4" t="s">
        <v>361</v>
      </c>
      <c r="E136" s="4" t="s">
        <v>92</v>
      </c>
      <c r="F136" s="4" t="s">
        <v>93</v>
      </c>
      <c r="G136" s="6">
        <v>623</v>
      </c>
      <c r="H136" s="7">
        <v>6</v>
      </c>
    </row>
    <row r="137" spans="1:8" x14ac:dyDescent="0.25">
      <c r="A137" s="4" t="s">
        <v>3</v>
      </c>
      <c r="B137" s="4">
        <v>2020</v>
      </c>
      <c r="C137" s="5" t="s">
        <v>362</v>
      </c>
      <c r="D137" s="4" t="s">
        <v>363</v>
      </c>
      <c r="E137" s="4" t="s">
        <v>92</v>
      </c>
      <c r="F137" s="4" t="s">
        <v>93</v>
      </c>
      <c r="G137" s="6">
        <v>1221</v>
      </c>
      <c r="H137" s="7">
        <v>6</v>
      </c>
    </row>
    <row r="138" spans="1:8" x14ac:dyDescent="0.25">
      <c r="A138" s="4" t="s">
        <v>3</v>
      </c>
      <c r="B138" s="4">
        <v>2020</v>
      </c>
      <c r="C138" s="5" t="s">
        <v>364</v>
      </c>
      <c r="D138" s="4" t="s">
        <v>365</v>
      </c>
      <c r="E138" s="4" t="s">
        <v>92</v>
      </c>
      <c r="F138" s="4" t="s">
        <v>93</v>
      </c>
      <c r="G138" s="6">
        <v>778</v>
      </c>
      <c r="H138" s="7">
        <v>6</v>
      </c>
    </row>
    <row r="139" spans="1:8" x14ac:dyDescent="0.25">
      <c r="A139" s="4" t="s">
        <v>3</v>
      </c>
      <c r="B139" s="4">
        <v>2020</v>
      </c>
      <c r="C139" s="5" t="s">
        <v>366</v>
      </c>
      <c r="D139" s="4" t="s">
        <v>367</v>
      </c>
      <c r="E139" s="4" t="s">
        <v>92</v>
      </c>
      <c r="F139" s="4" t="s">
        <v>92</v>
      </c>
      <c r="G139" s="6">
        <v>2067</v>
      </c>
      <c r="H139" s="7">
        <v>6</v>
      </c>
    </row>
    <row r="140" spans="1:8" x14ac:dyDescent="0.25">
      <c r="A140" s="4" t="s">
        <v>3</v>
      </c>
      <c r="B140" s="4">
        <v>2020</v>
      </c>
      <c r="C140" s="5" t="s">
        <v>368</v>
      </c>
      <c r="D140" s="4" t="s">
        <v>369</v>
      </c>
      <c r="E140" s="4" t="s">
        <v>92</v>
      </c>
      <c r="F140" s="4" t="s">
        <v>93</v>
      </c>
      <c r="G140" s="6">
        <v>200</v>
      </c>
      <c r="H140" s="7">
        <v>6</v>
      </c>
    </row>
    <row r="141" spans="1:8" x14ac:dyDescent="0.25">
      <c r="A141" s="4" t="s">
        <v>3</v>
      </c>
      <c r="B141" s="4">
        <v>2020</v>
      </c>
      <c r="C141" s="5" t="s">
        <v>370</v>
      </c>
      <c r="D141" s="4" t="s">
        <v>371</v>
      </c>
      <c r="E141" s="4" t="s">
        <v>93</v>
      </c>
      <c r="F141" s="4" t="s">
        <v>93</v>
      </c>
      <c r="G141" s="6">
        <v>0</v>
      </c>
      <c r="H141" s="7">
        <v>6</v>
      </c>
    </row>
    <row r="142" spans="1:8" x14ac:dyDescent="0.25">
      <c r="A142" s="4" t="s">
        <v>3</v>
      </c>
      <c r="B142" s="4">
        <v>2020</v>
      </c>
      <c r="C142" s="5" t="s">
        <v>372</v>
      </c>
      <c r="D142" s="4" t="s">
        <v>373</v>
      </c>
      <c r="E142" s="4" t="s">
        <v>92</v>
      </c>
      <c r="F142" s="4" t="s">
        <v>93</v>
      </c>
      <c r="G142" s="6">
        <v>200</v>
      </c>
      <c r="H142" s="7">
        <v>6</v>
      </c>
    </row>
    <row r="143" spans="1:8" x14ac:dyDescent="0.25">
      <c r="A143" s="4" t="s">
        <v>3</v>
      </c>
      <c r="B143" s="4">
        <v>2020</v>
      </c>
      <c r="C143" s="5" t="s">
        <v>374</v>
      </c>
      <c r="D143" s="4" t="s">
        <v>375</v>
      </c>
      <c r="E143" s="4" t="s">
        <v>92</v>
      </c>
      <c r="F143" s="4" t="s">
        <v>93</v>
      </c>
      <c r="G143" s="6">
        <v>335</v>
      </c>
      <c r="H143" s="7">
        <v>6</v>
      </c>
    </row>
    <row r="144" spans="1:8" x14ac:dyDescent="0.25">
      <c r="A144" s="4" t="s">
        <v>3</v>
      </c>
      <c r="B144" s="4">
        <v>2020</v>
      </c>
      <c r="C144" s="5" t="s">
        <v>376</v>
      </c>
      <c r="D144" s="4" t="s">
        <v>377</v>
      </c>
      <c r="E144" s="4" t="s">
        <v>92</v>
      </c>
      <c r="F144" s="4" t="s">
        <v>93</v>
      </c>
      <c r="G144" s="6">
        <v>380</v>
      </c>
      <c r="H144" s="7">
        <v>6</v>
      </c>
    </row>
    <row r="145" spans="1:8" x14ac:dyDescent="0.25">
      <c r="A145" s="4" t="s">
        <v>3</v>
      </c>
      <c r="B145" s="4">
        <v>2020</v>
      </c>
      <c r="C145" s="5" t="s">
        <v>378</v>
      </c>
      <c r="D145" s="4" t="s">
        <v>379</v>
      </c>
      <c r="E145" s="4" t="s">
        <v>92</v>
      </c>
      <c r="F145" s="4" t="s">
        <v>93</v>
      </c>
      <c r="G145" s="6">
        <v>200</v>
      </c>
      <c r="H145" s="7">
        <v>6</v>
      </c>
    </row>
    <row r="146" spans="1:8" x14ac:dyDescent="0.25">
      <c r="A146" s="4" t="s">
        <v>3</v>
      </c>
      <c r="B146" s="4">
        <v>2020</v>
      </c>
      <c r="C146" s="5" t="s">
        <v>380</v>
      </c>
      <c r="D146" s="4" t="s">
        <v>381</v>
      </c>
      <c r="E146" s="4" t="s">
        <v>92</v>
      </c>
      <c r="F146" s="4" t="s">
        <v>93</v>
      </c>
      <c r="G146" s="6">
        <v>485</v>
      </c>
      <c r="H146" s="7">
        <v>6</v>
      </c>
    </row>
    <row r="147" spans="1:8" x14ac:dyDescent="0.25">
      <c r="A147" s="4" t="s">
        <v>3</v>
      </c>
      <c r="B147" s="4">
        <v>2020</v>
      </c>
      <c r="C147" s="5" t="s">
        <v>382</v>
      </c>
      <c r="D147" s="4" t="s">
        <v>383</v>
      </c>
      <c r="E147" s="4" t="s">
        <v>93</v>
      </c>
      <c r="F147" s="4" t="s">
        <v>93</v>
      </c>
      <c r="G147" s="6">
        <v>0</v>
      </c>
      <c r="H147" s="7">
        <v>6</v>
      </c>
    </row>
    <row r="148" spans="1:8" x14ac:dyDescent="0.25">
      <c r="A148" s="4" t="s">
        <v>3</v>
      </c>
      <c r="B148" s="4">
        <v>2020</v>
      </c>
      <c r="C148" s="5" t="s">
        <v>384</v>
      </c>
      <c r="D148" s="4" t="s">
        <v>385</v>
      </c>
      <c r="E148" s="4" t="s">
        <v>93</v>
      </c>
      <c r="F148" s="4" t="s">
        <v>93</v>
      </c>
      <c r="G148" s="6">
        <v>0</v>
      </c>
      <c r="H148" s="7">
        <v>6</v>
      </c>
    </row>
    <row r="149" spans="1:8" x14ac:dyDescent="0.25">
      <c r="A149" s="4" t="s">
        <v>3</v>
      </c>
      <c r="B149" s="4">
        <v>2020</v>
      </c>
      <c r="C149" s="5" t="s">
        <v>386</v>
      </c>
      <c r="D149" s="4" t="s">
        <v>387</v>
      </c>
      <c r="E149" s="4" t="s">
        <v>92</v>
      </c>
      <c r="F149" s="4" t="s">
        <v>93</v>
      </c>
      <c r="G149" s="6">
        <v>0</v>
      </c>
      <c r="H149" s="7">
        <v>6</v>
      </c>
    </row>
    <row r="150" spans="1:8" x14ac:dyDescent="0.25">
      <c r="A150" s="4" t="s">
        <v>3</v>
      </c>
      <c r="B150" s="4">
        <v>2020</v>
      </c>
      <c r="C150" s="5" t="s">
        <v>388</v>
      </c>
      <c r="D150" s="4" t="s">
        <v>389</v>
      </c>
      <c r="E150" s="4" t="s">
        <v>93</v>
      </c>
      <c r="F150" s="4" t="s">
        <v>93</v>
      </c>
      <c r="G150" s="6">
        <v>0</v>
      </c>
      <c r="H150" s="7">
        <v>6</v>
      </c>
    </row>
    <row r="151" spans="1:8" x14ac:dyDescent="0.25">
      <c r="A151" s="4" t="s">
        <v>3</v>
      </c>
      <c r="B151" s="4">
        <v>2020</v>
      </c>
      <c r="C151" s="5" t="s">
        <v>390</v>
      </c>
      <c r="D151" s="4" t="s">
        <v>391</v>
      </c>
      <c r="E151" s="4" t="s">
        <v>93</v>
      </c>
      <c r="F151" s="4" t="s">
        <v>93</v>
      </c>
      <c r="G151" s="6">
        <v>0</v>
      </c>
      <c r="H151" s="7">
        <v>6</v>
      </c>
    </row>
    <row r="152" spans="1:8" x14ac:dyDescent="0.25">
      <c r="A152" s="4" t="s">
        <v>3</v>
      </c>
      <c r="B152" s="4">
        <v>2020</v>
      </c>
      <c r="C152" s="5" t="s">
        <v>392</v>
      </c>
      <c r="D152" s="4" t="s">
        <v>393</v>
      </c>
      <c r="E152" s="4" t="s">
        <v>93</v>
      </c>
      <c r="F152" s="4" t="s">
        <v>93</v>
      </c>
      <c r="G152" s="6">
        <v>0</v>
      </c>
      <c r="H152" s="7">
        <v>6</v>
      </c>
    </row>
    <row r="153" spans="1:8" x14ac:dyDescent="0.25">
      <c r="A153" s="4" t="s">
        <v>3</v>
      </c>
      <c r="B153" s="4">
        <v>2020</v>
      </c>
      <c r="C153" s="5" t="s">
        <v>394</v>
      </c>
      <c r="D153" s="4" t="s">
        <v>395</v>
      </c>
      <c r="E153" s="4" t="s">
        <v>92</v>
      </c>
      <c r="F153" s="4" t="s">
        <v>92</v>
      </c>
      <c r="G153" s="6">
        <v>3837</v>
      </c>
      <c r="H153" s="7">
        <v>6</v>
      </c>
    </row>
    <row r="154" spans="1:8" x14ac:dyDescent="0.25">
      <c r="A154" s="4" t="s">
        <v>3</v>
      </c>
      <c r="B154" s="4">
        <v>2020</v>
      </c>
      <c r="C154" s="5" t="s">
        <v>396</v>
      </c>
      <c r="D154" s="4" t="s">
        <v>397</v>
      </c>
      <c r="E154" s="4" t="s">
        <v>92</v>
      </c>
      <c r="F154" s="4" t="s">
        <v>92</v>
      </c>
      <c r="G154" s="6">
        <v>1637</v>
      </c>
      <c r="H154" s="7">
        <v>6</v>
      </c>
    </row>
    <row r="155" spans="1:8" x14ac:dyDescent="0.25">
      <c r="A155" s="4" t="s">
        <v>3</v>
      </c>
      <c r="B155" s="4">
        <v>2020</v>
      </c>
      <c r="C155" s="5" t="s">
        <v>398</v>
      </c>
      <c r="D155" s="4" t="s">
        <v>399</v>
      </c>
      <c r="E155" s="4" t="s">
        <v>92</v>
      </c>
      <c r="F155" s="4" t="s">
        <v>93</v>
      </c>
      <c r="G155" s="6">
        <v>1608</v>
      </c>
      <c r="H155" s="7">
        <v>6</v>
      </c>
    </row>
    <row r="156" spans="1:8" x14ac:dyDescent="0.25">
      <c r="A156" s="4" t="s">
        <v>3</v>
      </c>
      <c r="B156" s="4">
        <v>2020</v>
      </c>
      <c r="C156" s="5" t="s">
        <v>400</v>
      </c>
      <c r="D156" s="4" t="s">
        <v>401</v>
      </c>
      <c r="E156" s="4" t="s">
        <v>93</v>
      </c>
      <c r="F156" s="4" t="s">
        <v>93</v>
      </c>
      <c r="G156" s="6">
        <v>0</v>
      </c>
      <c r="H156" s="7">
        <v>6</v>
      </c>
    </row>
    <row r="157" spans="1:8" x14ac:dyDescent="0.25">
      <c r="A157" s="4" t="s">
        <v>3</v>
      </c>
      <c r="B157" s="4">
        <v>2020</v>
      </c>
      <c r="C157" s="5" t="s">
        <v>402</v>
      </c>
      <c r="D157" s="4" t="s">
        <v>403</v>
      </c>
      <c r="E157" s="4" t="s">
        <v>92</v>
      </c>
      <c r="F157" s="4" t="s">
        <v>93</v>
      </c>
      <c r="G157" s="6">
        <v>1637</v>
      </c>
      <c r="H157" s="7">
        <v>6</v>
      </c>
    </row>
    <row r="158" spans="1:8" x14ac:dyDescent="0.25">
      <c r="A158" s="4" t="s">
        <v>3</v>
      </c>
      <c r="B158" s="4">
        <v>2020</v>
      </c>
      <c r="C158" s="5" t="s">
        <v>404</v>
      </c>
      <c r="D158" s="4" t="s">
        <v>405</v>
      </c>
      <c r="E158" s="4" t="s">
        <v>93</v>
      </c>
      <c r="F158" s="4" t="s">
        <v>93</v>
      </c>
      <c r="G158" s="6">
        <v>0</v>
      </c>
      <c r="H158" s="7">
        <v>6</v>
      </c>
    </row>
    <row r="159" spans="1:8" x14ac:dyDescent="0.25">
      <c r="A159" s="4" t="s">
        <v>3</v>
      </c>
      <c r="B159" s="4">
        <v>2020</v>
      </c>
      <c r="C159" s="5" t="s">
        <v>406</v>
      </c>
      <c r="D159" s="4" t="s">
        <v>407</v>
      </c>
      <c r="E159" s="4" t="s">
        <v>92</v>
      </c>
      <c r="F159" s="4" t="s">
        <v>93</v>
      </c>
      <c r="G159" s="6">
        <v>1642</v>
      </c>
      <c r="H159" s="7">
        <v>6</v>
      </c>
    </row>
    <row r="160" spans="1:8" x14ac:dyDescent="0.25">
      <c r="A160" s="4" t="s">
        <v>3</v>
      </c>
      <c r="B160" s="4">
        <v>2020</v>
      </c>
      <c r="C160" s="5" t="s">
        <v>408</v>
      </c>
      <c r="D160" s="4" t="s">
        <v>409</v>
      </c>
      <c r="E160" s="4" t="s">
        <v>92</v>
      </c>
      <c r="F160" s="4" t="s">
        <v>93</v>
      </c>
      <c r="G160" s="6">
        <v>1606</v>
      </c>
      <c r="H160" s="7">
        <v>6</v>
      </c>
    </row>
    <row r="161" spans="1:8" x14ac:dyDescent="0.25">
      <c r="A161" s="4" t="s">
        <v>3</v>
      </c>
      <c r="B161" s="4">
        <v>2020</v>
      </c>
      <c r="C161" s="5" t="s">
        <v>410</v>
      </c>
      <c r="D161" s="4" t="s">
        <v>411</v>
      </c>
      <c r="E161" s="4" t="s">
        <v>92</v>
      </c>
      <c r="F161" s="4" t="s">
        <v>93</v>
      </c>
      <c r="G161" s="6">
        <v>1596</v>
      </c>
      <c r="H161" s="7">
        <v>6</v>
      </c>
    </row>
    <row r="162" spans="1:8" x14ac:dyDescent="0.25">
      <c r="A162" s="4" t="s">
        <v>3</v>
      </c>
      <c r="B162" s="4">
        <v>2020</v>
      </c>
      <c r="C162" s="5" t="s">
        <v>412</v>
      </c>
      <c r="D162" s="4" t="s">
        <v>413</v>
      </c>
      <c r="E162" s="4" t="s">
        <v>92</v>
      </c>
      <c r="F162" s="4" t="s">
        <v>93</v>
      </c>
      <c r="G162" s="6">
        <v>1668</v>
      </c>
      <c r="H162" s="7">
        <v>6</v>
      </c>
    </row>
    <row r="163" spans="1:8" x14ac:dyDescent="0.25">
      <c r="A163" s="4" t="s">
        <v>3</v>
      </c>
      <c r="B163" s="4">
        <v>2020</v>
      </c>
      <c r="C163" s="5" t="s">
        <v>414</v>
      </c>
      <c r="D163" s="4" t="s">
        <v>415</v>
      </c>
      <c r="E163" s="4" t="s">
        <v>92</v>
      </c>
      <c r="F163" s="4" t="s">
        <v>92</v>
      </c>
      <c r="G163" s="6">
        <v>1360</v>
      </c>
      <c r="H163" s="7">
        <v>6</v>
      </c>
    </row>
    <row r="164" spans="1:8" x14ac:dyDescent="0.25">
      <c r="A164" s="4" t="s">
        <v>3</v>
      </c>
      <c r="B164" s="4">
        <v>2020</v>
      </c>
      <c r="C164" s="5" t="s">
        <v>416</v>
      </c>
      <c r="D164" s="4" t="s">
        <v>417</v>
      </c>
      <c r="E164" s="4" t="s">
        <v>93</v>
      </c>
      <c r="F164" s="4" t="s">
        <v>93</v>
      </c>
      <c r="G164" s="6">
        <v>1279</v>
      </c>
      <c r="H164" s="7">
        <v>6</v>
      </c>
    </row>
    <row r="165" spans="1:8" x14ac:dyDescent="0.25">
      <c r="A165" s="4" t="s">
        <v>3</v>
      </c>
      <c r="B165" s="4">
        <v>2020</v>
      </c>
      <c r="C165" s="5" t="s">
        <v>418</v>
      </c>
      <c r="D165" s="4" t="s">
        <v>419</v>
      </c>
      <c r="E165" s="4" t="s">
        <v>92</v>
      </c>
      <c r="F165" s="4" t="s">
        <v>93</v>
      </c>
      <c r="G165" s="6">
        <v>1786</v>
      </c>
      <c r="H165" s="7">
        <v>6</v>
      </c>
    </row>
    <row r="166" spans="1:8" x14ac:dyDescent="0.25">
      <c r="A166" s="4" t="s">
        <v>3</v>
      </c>
      <c r="B166" s="4">
        <v>2020</v>
      </c>
      <c r="C166" s="5" t="s">
        <v>420</v>
      </c>
      <c r="D166" s="4" t="s">
        <v>421</v>
      </c>
      <c r="E166" s="4" t="s">
        <v>92</v>
      </c>
      <c r="F166" s="4" t="s">
        <v>93</v>
      </c>
      <c r="G166" s="6">
        <v>1590</v>
      </c>
      <c r="H166" s="7">
        <v>6</v>
      </c>
    </row>
    <row r="167" spans="1:8" x14ac:dyDescent="0.25">
      <c r="A167" s="4" t="s">
        <v>3</v>
      </c>
      <c r="B167" s="4">
        <v>2020</v>
      </c>
      <c r="C167" s="5" t="s">
        <v>422</v>
      </c>
      <c r="D167" s="4" t="s">
        <v>423</v>
      </c>
      <c r="E167" s="4" t="s">
        <v>92</v>
      </c>
      <c r="F167" s="4" t="s">
        <v>93</v>
      </c>
      <c r="G167" s="6">
        <v>300</v>
      </c>
      <c r="H167" s="7">
        <v>6</v>
      </c>
    </row>
    <row r="168" spans="1:8" x14ac:dyDescent="0.25">
      <c r="A168" s="4" t="s">
        <v>3</v>
      </c>
      <c r="B168" s="4">
        <v>2020</v>
      </c>
      <c r="C168" s="5" t="s">
        <v>424</v>
      </c>
      <c r="D168" s="4" t="s">
        <v>425</v>
      </c>
      <c r="E168" s="4" t="s">
        <v>92</v>
      </c>
      <c r="F168" s="4" t="s">
        <v>93</v>
      </c>
      <c r="G168" s="6">
        <v>256</v>
      </c>
      <c r="H168" s="7">
        <v>6</v>
      </c>
    </row>
    <row r="169" spans="1:8" x14ac:dyDescent="0.25">
      <c r="A169" s="4" t="s">
        <v>3</v>
      </c>
      <c r="B169" s="4">
        <v>2020</v>
      </c>
      <c r="C169" s="5" t="s">
        <v>426</v>
      </c>
      <c r="D169" s="4" t="s">
        <v>427</v>
      </c>
      <c r="E169" s="4" t="s">
        <v>92</v>
      </c>
      <c r="F169" s="4" t="s">
        <v>93</v>
      </c>
      <c r="G169" s="6">
        <v>200</v>
      </c>
      <c r="H169" s="7">
        <v>6</v>
      </c>
    </row>
    <row r="170" spans="1:8" x14ac:dyDescent="0.25">
      <c r="A170" s="4" t="s">
        <v>3</v>
      </c>
      <c r="B170" s="4">
        <v>2020</v>
      </c>
      <c r="C170" s="5" t="s">
        <v>428</v>
      </c>
      <c r="D170" s="4" t="s">
        <v>429</v>
      </c>
      <c r="E170" s="4" t="s">
        <v>92</v>
      </c>
      <c r="F170" s="4" t="s">
        <v>93</v>
      </c>
      <c r="G170" s="6">
        <v>200</v>
      </c>
      <c r="H170" s="7">
        <v>6</v>
      </c>
    </row>
    <row r="171" spans="1:8" x14ac:dyDescent="0.25">
      <c r="A171" s="4" t="s">
        <v>3</v>
      </c>
      <c r="B171" s="4">
        <v>2020</v>
      </c>
      <c r="C171" s="5" t="s">
        <v>430</v>
      </c>
      <c r="D171" s="4" t="s">
        <v>431</v>
      </c>
      <c r="E171" s="4" t="s">
        <v>93</v>
      </c>
      <c r="F171" s="4" t="s">
        <v>93</v>
      </c>
      <c r="G171" s="6">
        <v>0</v>
      </c>
      <c r="H171" s="7">
        <v>6</v>
      </c>
    </row>
    <row r="172" spans="1:8" x14ac:dyDescent="0.25">
      <c r="A172" s="4" t="s">
        <v>3</v>
      </c>
      <c r="B172" s="4">
        <v>2020</v>
      </c>
      <c r="C172" s="5" t="s">
        <v>432</v>
      </c>
      <c r="D172" s="4" t="s">
        <v>433</v>
      </c>
      <c r="E172" s="4" t="s">
        <v>92</v>
      </c>
      <c r="F172" s="4" t="s">
        <v>93</v>
      </c>
      <c r="G172" s="6">
        <v>253</v>
      </c>
      <c r="H172" s="7">
        <v>6</v>
      </c>
    </row>
    <row r="173" spans="1:8" x14ac:dyDescent="0.25">
      <c r="A173" s="4" t="s">
        <v>3</v>
      </c>
      <c r="B173" s="4">
        <v>2020</v>
      </c>
      <c r="C173" s="5" t="s">
        <v>434</v>
      </c>
      <c r="D173" s="4" t="s">
        <v>435</v>
      </c>
      <c r="E173" s="4" t="s">
        <v>92</v>
      </c>
      <c r="F173" s="4" t="s">
        <v>93</v>
      </c>
      <c r="G173" s="6">
        <v>334</v>
      </c>
      <c r="H173" s="7">
        <v>6</v>
      </c>
    </row>
    <row r="174" spans="1:8" x14ac:dyDescent="0.25">
      <c r="A174" s="4" t="s">
        <v>3</v>
      </c>
      <c r="B174" s="4">
        <v>2020</v>
      </c>
      <c r="C174" s="5" t="s">
        <v>436</v>
      </c>
      <c r="D174" s="4" t="s">
        <v>437</v>
      </c>
      <c r="E174" s="4" t="s">
        <v>92</v>
      </c>
      <c r="F174" s="4" t="s">
        <v>93</v>
      </c>
      <c r="G174" s="6">
        <v>600</v>
      </c>
      <c r="H174" s="7">
        <v>6</v>
      </c>
    </row>
    <row r="175" spans="1:8" x14ac:dyDescent="0.25">
      <c r="A175" s="4" t="s">
        <v>3</v>
      </c>
      <c r="B175" s="4">
        <v>2020</v>
      </c>
      <c r="C175" s="5" t="s">
        <v>114</v>
      </c>
      <c r="D175" s="4" t="s">
        <v>438</v>
      </c>
      <c r="E175" s="4" t="s">
        <v>92</v>
      </c>
      <c r="F175" s="4" t="s">
        <v>93</v>
      </c>
      <c r="G175" s="6">
        <v>310</v>
      </c>
      <c r="H175" s="7">
        <v>6</v>
      </c>
    </row>
    <row r="176" spans="1:8" x14ac:dyDescent="0.25">
      <c r="A176" s="4" t="s">
        <v>3</v>
      </c>
      <c r="B176" s="4">
        <v>2020</v>
      </c>
      <c r="C176" s="5" t="s">
        <v>439</v>
      </c>
      <c r="D176" s="4" t="s">
        <v>440</v>
      </c>
      <c r="E176" s="4" t="s">
        <v>92</v>
      </c>
      <c r="F176" s="4" t="s">
        <v>93</v>
      </c>
      <c r="G176" s="6">
        <v>489</v>
      </c>
      <c r="H176" s="7">
        <v>6</v>
      </c>
    </row>
    <row r="177" spans="1:8" x14ac:dyDescent="0.25">
      <c r="A177" s="4" t="s">
        <v>3</v>
      </c>
      <c r="B177" s="4">
        <v>2020</v>
      </c>
      <c r="C177" s="5" t="s">
        <v>441</v>
      </c>
      <c r="D177" s="4" t="s">
        <v>442</v>
      </c>
      <c r="E177" s="4" t="s">
        <v>92</v>
      </c>
      <c r="F177" s="4" t="s">
        <v>93</v>
      </c>
      <c r="G177" s="6">
        <v>600</v>
      </c>
      <c r="H177" s="7">
        <v>6</v>
      </c>
    </row>
    <row r="178" spans="1:8" x14ac:dyDescent="0.25">
      <c r="A178" s="4" t="s">
        <v>3</v>
      </c>
      <c r="B178" s="4">
        <v>2020</v>
      </c>
      <c r="C178" s="5" t="s">
        <v>443</v>
      </c>
      <c r="D178" s="4" t="s">
        <v>444</v>
      </c>
      <c r="E178" s="4" t="s">
        <v>93</v>
      </c>
      <c r="F178" s="4" t="s">
        <v>93</v>
      </c>
      <c r="G178" s="6">
        <v>0</v>
      </c>
      <c r="H178" s="7">
        <v>6</v>
      </c>
    </row>
    <row r="179" spans="1:8" x14ac:dyDescent="0.25">
      <c r="A179" s="4" t="s">
        <v>3</v>
      </c>
      <c r="B179" s="4">
        <v>2020</v>
      </c>
      <c r="C179" s="5" t="s">
        <v>445</v>
      </c>
      <c r="D179" s="4" t="s">
        <v>446</v>
      </c>
      <c r="E179" s="4" t="s">
        <v>92</v>
      </c>
      <c r="F179" s="4" t="s">
        <v>93</v>
      </c>
      <c r="G179" s="6">
        <v>664</v>
      </c>
      <c r="H179" s="7">
        <v>6</v>
      </c>
    </row>
    <row r="180" spans="1:8" x14ac:dyDescent="0.25">
      <c r="A180" s="4" t="s">
        <v>3</v>
      </c>
      <c r="B180" s="4">
        <v>2020</v>
      </c>
      <c r="C180" s="5" t="s">
        <v>447</v>
      </c>
      <c r="D180" s="4" t="s">
        <v>448</v>
      </c>
      <c r="E180" s="4" t="s">
        <v>93</v>
      </c>
      <c r="F180" s="4" t="s">
        <v>93</v>
      </c>
      <c r="G180" s="6">
        <v>0</v>
      </c>
      <c r="H180" s="7">
        <v>6</v>
      </c>
    </row>
    <row r="181" spans="1:8" x14ac:dyDescent="0.25">
      <c r="A181" s="4" t="s">
        <v>3</v>
      </c>
      <c r="B181" s="4">
        <v>2020</v>
      </c>
      <c r="C181" s="5" t="s">
        <v>449</v>
      </c>
      <c r="D181" s="4" t="s">
        <v>450</v>
      </c>
      <c r="E181" s="4" t="s">
        <v>92</v>
      </c>
      <c r="F181" s="4" t="s">
        <v>93</v>
      </c>
      <c r="G181" s="6">
        <v>640</v>
      </c>
      <c r="H181" s="7">
        <v>6</v>
      </c>
    </row>
    <row r="182" spans="1:8" x14ac:dyDescent="0.25">
      <c r="A182" s="4" t="s">
        <v>3</v>
      </c>
      <c r="B182" s="4">
        <v>2020</v>
      </c>
      <c r="C182" s="5" t="s">
        <v>451</v>
      </c>
      <c r="D182" s="4" t="s">
        <v>452</v>
      </c>
      <c r="E182" s="4" t="s">
        <v>92</v>
      </c>
      <c r="F182" s="4" t="s">
        <v>93</v>
      </c>
      <c r="G182" s="6">
        <v>684</v>
      </c>
      <c r="H182" s="7">
        <v>6</v>
      </c>
    </row>
    <row r="183" spans="1:8" x14ac:dyDescent="0.25">
      <c r="A183" s="4" t="s">
        <v>3</v>
      </c>
      <c r="B183" s="4">
        <v>2020</v>
      </c>
      <c r="C183" s="5" t="s">
        <v>453</v>
      </c>
      <c r="D183" s="4" t="s">
        <v>454</v>
      </c>
      <c r="E183" s="4" t="s">
        <v>93</v>
      </c>
      <c r="F183" s="4" t="s">
        <v>93</v>
      </c>
      <c r="G183" s="6">
        <v>0</v>
      </c>
      <c r="H183" s="7">
        <v>6</v>
      </c>
    </row>
    <row r="184" spans="1:8" x14ac:dyDescent="0.25">
      <c r="A184" s="4" t="s">
        <v>3</v>
      </c>
      <c r="B184" s="4">
        <v>2020</v>
      </c>
      <c r="C184" s="5" t="s">
        <v>455</v>
      </c>
      <c r="D184" s="4" t="s">
        <v>456</v>
      </c>
      <c r="E184" s="4" t="s">
        <v>92</v>
      </c>
      <c r="F184" s="4" t="s">
        <v>93</v>
      </c>
      <c r="G184" s="6">
        <v>200</v>
      </c>
      <c r="H184" s="7">
        <v>6</v>
      </c>
    </row>
    <row r="185" spans="1:8" x14ac:dyDescent="0.25">
      <c r="A185" s="4" t="s">
        <v>3</v>
      </c>
      <c r="B185" s="4">
        <v>2020</v>
      </c>
      <c r="C185" s="5" t="s">
        <v>457</v>
      </c>
      <c r="D185" s="4" t="s">
        <v>458</v>
      </c>
      <c r="E185" s="4" t="s">
        <v>92</v>
      </c>
      <c r="F185" s="4" t="s">
        <v>93</v>
      </c>
      <c r="G185" s="6">
        <v>614</v>
      </c>
      <c r="H185" s="7">
        <v>6</v>
      </c>
    </row>
    <row r="186" spans="1:8" x14ac:dyDescent="0.25">
      <c r="A186" s="4" t="s">
        <v>3</v>
      </c>
      <c r="B186" s="4">
        <v>2020</v>
      </c>
      <c r="C186" s="5" t="s">
        <v>459</v>
      </c>
      <c r="D186" s="4" t="s">
        <v>460</v>
      </c>
      <c r="E186" s="4" t="s">
        <v>93</v>
      </c>
      <c r="F186" s="4" t="s">
        <v>93</v>
      </c>
      <c r="G186" s="6">
        <v>0</v>
      </c>
      <c r="H186" s="7">
        <v>6</v>
      </c>
    </row>
    <row r="187" spans="1:8" x14ac:dyDescent="0.25">
      <c r="A187" s="4" t="s">
        <v>3</v>
      </c>
      <c r="B187" s="4">
        <v>2020</v>
      </c>
      <c r="C187" s="5" t="s">
        <v>461</v>
      </c>
      <c r="D187" s="4" t="s">
        <v>462</v>
      </c>
      <c r="E187" s="4" t="s">
        <v>92</v>
      </c>
      <c r="F187" s="4" t="s">
        <v>93</v>
      </c>
      <c r="G187" s="6">
        <v>771</v>
      </c>
      <c r="H187" s="7">
        <v>6</v>
      </c>
    </row>
    <row r="188" spans="1:8" x14ac:dyDescent="0.25">
      <c r="A188" s="4" t="s">
        <v>3</v>
      </c>
      <c r="B188" s="4">
        <v>2020</v>
      </c>
      <c r="C188" s="5" t="s">
        <v>463</v>
      </c>
      <c r="D188" s="4" t="s">
        <v>464</v>
      </c>
      <c r="E188" s="4" t="s">
        <v>92</v>
      </c>
      <c r="F188" s="4" t="s">
        <v>93</v>
      </c>
      <c r="G188" s="6">
        <v>522</v>
      </c>
      <c r="H188" s="7">
        <v>6</v>
      </c>
    </row>
    <row r="189" spans="1:8" x14ac:dyDescent="0.25">
      <c r="A189" s="4" t="s">
        <v>3</v>
      </c>
      <c r="B189" s="4">
        <v>2020</v>
      </c>
      <c r="C189" s="5" t="s">
        <v>465</v>
      </c>
      <c r="D189" s="4" t="s">
        <v>466</v>
      </c>
      <c r="E189" s="4" t="s">
        <v>92</v>
      </c>
      <c r="F189" s="4" t="s">
        <v>93</v>
      </c>
      <c r="G189" s="6">
        <v>496</v>
      </c>
      <c r="H189" s="7">
        <v>6</v>
      </c>
    </row>
    <row r="190" spans="1:8" x14ac:dyDescent="0.25">
      <c r="A190" s="4" t="s">
        <v>3</v>
      </c>
      <c r="B190" s="4">
        <v>2020</v>
      </c>
      <c r="C190" s="5" t="s">
        <v>467</v>
      </c>
      <c r="D190" s="4" t="s">
        <v>468</v>
      </c>
      <c r="E190" s="4" t="s">
        <v>92</v>
      </c>
      <c r="F190" s="4" t="s">
        <v>93</v>
      </c>
      <c r="G190" s="6">
        <v>524</v>
      </c>
      <c r="H190" s="7">
        <v>6</v>
      </c>
    </row>
    <row r="191" spans="1:8" x14ac:dyDescent="0.25">
      <c r="A191" s="4" t="s">
        <v>3</v>
      </c>
      <c r="B191" s="4">
        <v>2020</v>
      </c>
      <c r="C191" s="5" t="s">
        <v>469</v>
      </c>
      <c r="D191" s="4" t="s">
        <v>470</v>
      </c>
      <c r="E191" s="4" t="s">
        <v>92</v>
      </c>
      <c r="F191" s="4" t="s">
        <v>92</v>
      </c>
      <c r="G191" s="6">
        <v>404</v>
      </c>
      <c r="H191" s="7">
        <v>6</v>
      </c>
    </row>
    <row r="192" spans="1:8" x14ac:dyDescent="0.25">
      <c r="A192" s="4" t="s">
        <v>3</v>
      </c>
      <c r="B192" s="4">
        <v>2020</v>
      </c>
      <c r="C192" s="5" t="s">
        <v>471</v>
      </c>
      <c r="D192" s="4" t="s">
        <v>472</v>
      </c>
      <c r="E192" s="4" t="s">
        <v>92</v>
      </c>
      <c r="F192" s="4" t="s">
        <v>93</v>
      </c>
      <c r="G192" s="6">
        <v>611</v>
      </c>
      <c r="H192" s="7">
        <v>6</v>
      </c>
    </row>
    <row r="193" spans="1:8" x14ac:dyDescent="0.25">
      <c r="A193" s="4" t="s">
        <v>3</v>
      </c>
      <c r="B193" s="4">
        <v>2020</v>
      </c>
      <c r="C193" s="5" t="s">
        <v>473</v>
      </c>
      <c r="D193" s="4" t="s">
        <v>474</v>
      </c>
      <c r="E193" s="4" t="s">
        <v>93</v>
      </c>
      <c r="F193" s="4" t="s">
        <v>93</v>
      </c>
      <c r="G193" s="6">
        <v>0</v>
      </c>
      <c r="H193" s="7">
        <v>6</v>
      </c>
    </row>
    <row r="194" spans="1:8" x14ac:dyDescent="0.25">
      <c r="A194" s="4" t="s">
        <v>3</v>
      </c>
      <c r="B194" s="4">
        <v>2020</v>
      </c>
      <c r="C194" s="5" t="s">
        <v>475</v>
      </c>
      <c r="D194" s="4" t="s">
        <v>476</v>
      </c>
      <c r="E194" s="4" t="s">
        <v>92</v>
      </c>
      <c r="F194" s="4" t="s">
        <v>93</v>
      </c>
      <c r="G194" s="6">
        <v>655</v>
      </c>
      <c r="H194" s="7">
        <v>6</v>
      </c>
    </row>
    <row r="195" spans="1:8" x14ac:dyDescent="0.25">
      <c r="A195" s="4" t="s">
        <v>3</v>
      </c>
      <c r="B195" s="4">
        <v>2020</v>
      </c>
      <c r="C195" s="5" t="s">
        <v>477</v>
      </c>
      <c r="D195" s="4" t="s">
        <v>478</v>
      </c>
      <c r="E195" s="4" t="s">
        <v>92</v>
      </c>
      <c r="F195" s="4" t="s">
        <v>93</v>
      </c>
      <c r="G195" s="6">
        <v>647</v>
      </c>
      <c r="H195" s="7">
        <v>6</v>
      </c>
    </row>
    <row r="196" spans="1:8" x14ac:dyDescent="0.25">
      <c r="A196" s="4" t="s">
        <v>3</v>
      </c>
      <c r="B196" s="4">
        <v>2020</v>
      </c>
      <c r="C196" s="5" t="s">
        <v>479</v>
      </c>
      <c r="D196" s="4" t="s">
        <v>480</v>
      </c>
      <c r="E196" s="4" t="s">
        <v>92</v>
      </c>
      <c r="F196" s="4" t="s">
        <v>93</v>
      </c>
      <c r="G196" s="6">
        <v>540</v>
      </c>
      <c r="H196" s="7">
        <v>6</v>
      </c>
    </row>
    <row r="197" spans="1:8" x14ac:dyDescent="0.25">
      <c r="A197" s="4" t="s">
        <v>3</v>
      </c>
      <c r="B197" s="4">
        <v>2020</v>
      </c>
      <c r="C197" s="5" t="s">
        <v>481</v>
      </c>
      <c r="D197" s="4" t="s">
        <v>482</v>
      </c>
      <c r="E197" s="4" t="s">
        <v>92</v>
      </c>
      <c r="F197" s="4" t="s">
        <v>93</v>
      </c>
      <c r="G197" s="6">
        <v>722</v>
      </c>
      <c r="H197" s="7">
        <v>6</v>
      </c>
    </row>
    <row r="198" spans="1:8" x14ac:dyDescent="0.25">
      <c r="A198" s="4" t="s">
        <v>3</v>
      </c>
      <c r="B198" s="4">
        <v>2020</v>
      </c>
      <c r="C198" s="5" t="s">
        <v>483</v>
      </c>
      <c r="D198" s="4" t="s">
        <v>484</v>
      </c>
      <c r="E198" s="4" t="s">
        <v>92</v>
      </c>
      <c r="F198" s="4" t="s">
        <v>93</v>
      </c>
      <c r="G198" s="6">
        <v>461</v>
      </c>
      <c r="H198" s="7">
        <v>6</v>
      </c>
    </row>
    <row r="199" spans="1:8" x14ac:dyDescent="0.25">
      <c r="A199" s="4" t="s">
        <v>3</v>
      </c>
      <c r="B199" s="4">
        <v>2020</v>
      </c>
      <c r="C199" s="5" t="s">
        <v>485</v>
      </c>
      <c r="D199" s="4" t="s">
        <v>486</v>
      </c>
      <c r="E199" s="4" t="s">
        <v>92</v>
      </c>
      <c r="F199" s="4" t="s">
        <v>93</v>
      </c>
      <c r="G199" s="6">
        <v>405</v>
      </c>
      <c r="H199" s="7">
        <v>6</v>
      </c>
    </row>
    <row r="200" spans="1:8" x14ac:dyDescent="0.25">
      <c r="A200" s="4" t="s">
        <v>3</v>
      </c>
      <c r="B200" s="4">
        <v>2020</v>
      </c>
      <c r="C200" s="5" t="s">
        <v>487</v>
      </c>
      <c r="D200" s="4" t="s">
        <v>488</v>
      </c>
      <c r="E200" s="4" t="s">
        <v>92</v>
      </c>
      <c r="F200" s="4" t="s">
        <v>93</v>
      </c>
      <c r="G200" s="6">
        <v>552</v>
      </c>
      <c r="H200" s="7">
        <v>6</v>
      </c>
    </row>
    <row r="201" spans="1:8" x14ac:dyDescent="0.25">
      <c r="A201" s="4" t="s">
        <v>3</v>
      </c>
      <c r="B201" s="4">
        <v>2020</v>
      </c>
      <c r="C201" s="5" t="s">
        <v>489</v>
      </c>
      <c r="D201" s="4" t="s">
        <v>490</v>
      </c>
      <c r="E201" s="4" t="s">
        <v>92</v>
      </c>
      <c r="F201" s="4" t="s">
        <v>93</v>
      </c>
      <c r="G201" s="6">
        <v>673</v>
      </c>
      <c r="H201" s="7">
        <v>6</v>
      </c>
    </row>
    <row r="202" spans="1:8" x14ac:dyDescent="0.25">
      <c r="A202" s="4" t="s">
        <v>3</v>
      </c>
      <c r="B202" s="4">
        <v>2020</v>
      </c>
      <c r="C202" s="5" t="s">
        <v>491</v>
      </c>
      <c r="D202" s="4" t="s">
        <v>492</v>
      </c>
      <c r="E202" s="4" t="s">
        <v>92</v>
      </c>
      <c r="F202" s="4" t="s">
        <v>93</v>
      </c>
      <c r="G202" s="6">
        <v>200</v>
      </c>
      <c r="H202" s="7">
        <v>6</v>
      </c>
    </row>
    <row r="203" spans="1:8" x14ac:dyDescent="0.25">
      <c r="A203" s="4" t="s">
        <v>3</v>
      </c>
      <c r="B203" s="4">
        <v>2020</v>
      </c>
      <c r="C203" s="5" t="s">
        <v>493</v>
      </c>
      <c r="D203" s="4" t="s">
        <v>494</v>
      </c>
      <c r="E203" s="4" t="s">
        <v>92</v>
      </c>
      <c r="F203" s="4" t="s">
        <v>93</v>
      </c>
      <c r="G203" s="6">
        <v>640</v>
      </c>
      <c r="H203" s="7">
        <v>6</v>
      </c>
    </row>
    <row r="204" spans="1:8" x14ac:dyDescent="0.25">
      <c r="A204" s="4" t="s">
        <v>3</v>
      </c>
      <c r="B204" s="4">
        <v>2020</v>
      </c>
      <c r="C204" s="5" t="s">
        <v>495</v>
      </c>
      <c r="D204" s="4" t="s">
        <v>496</v>
      </c>
      <c r="E204" s="4" t="s">
        <v>92</v>
      </c>
      <c r="F204" s="4" t="s">
        <v>93</v>
      </c>
      <c r="G204" s="6">
        <v>1131</v>
      </c>
      <c r="H204" s="7">
        <v>6</v>
      </c>
    </row>
    <row r="205" spans="1:8" x14ac:dyDescent="0.25">
      <c r="A205" s="4" t="s">
        <v>3</v>
      </c>
      <c r="B205" s="4">
        <v>2020</v>
      </c>
      <c r="C205" s="5" t="s">
        <v>497</v>
      </c>
      <c r="D205" s="4" t="s">
        <v>498</v>
      </c>
      <c r="E205" s="4" t="s">
        <v>92</v>
      </c>
      <c r="F205" s="4" t="s">
        <v>93</v>
      </c>
      <c r="G205" s="6">
        <v>352</v>
      </c>
      <c r="H205" s="7">
        <v>6</v>
      </c>
    </row>
    <row r="206" spans="1:8" x14ac:dyDescent="0.25">
      <c r="A206" s="4" t="s">
        <v>3</v>
      </c>
      <c r="B206" s="4">
        <v>2020</v>
      </c>
      <c r="C206" s="5" t="s">
        <v>499</v>
      </c>
      <c r="D206" s="4" t="s">
        <v>500</v>
      </c>
      <c r="E206" s="4" t="s">
        <v>92</v>
      </c>
      <c r="F206" s="4" t="s">
        <v>92</v>
      </c>
      <c r="G206" s="6">
        <v>850</v>
      </c>
      <c r="H206" s="7">
        <v>6</v>
      </c>
    </row>
    <row r="207" spans="1:8" x14ac:dyDescent="0.25">
      <c r="A207" s="4" t="s">
        <v>3</v>
      </c>
      <c r="B207" s="4">
        <v>2020</v>
      </c>
      <c r="C207" s="5" t="s">
        <v>501</v>
      </c>
      <c r="D207" s="4" t="s">
        <v>502</v>
      </c>
      <c r="E207" s="4" t="s">
        <v>92</v>
      </c>
      <c r="F207" s="4" t="s">
        <v>93</v>
      </c>
      <c r="G207" s="6">
        <v>445</v>
      </c>
      <c r="H207" s="7">
        <v>6</v>
      </c>
    </row>
    <row r="208" spans="1:8" x14ac:dyDescent="0.25">
      <c r="A208" s="4" t="s">
        <v>3</v>
      </c>
      <c r="B208" s="4">
        <v>2020</v>
      </c>
      <c r="C208" s="5" t="s">
        <v>503</v>
      </c>
      <c r="D208" s="4" t="s">
        <v>504</v>
      </c>
      <c r="E208" s="4" t="s">
        <v>92</v>
      </c>
      <c r="F208" s="4" t="s">
        <v>93</v>
      </c>
      <c r="G208" s="6">
        <v>586</v>
      </c>
      <c r="H208" s="7">
        <v>6</v>
      </c>
    </row>
    <row r="209" spans="1:8" x14ac:dyDescent="0.25">
      <c r="A209" s="4" t="s">
        <v>3</v>
      </c>
      <c r="B209" s="4">
        <v>2020</v>
      </c>
      <c r="C209" s="5" t="s">
        <v>505</v>
      </c>
      <c r="D209" s="4" t="s">
        <v>506</v>
      </c>
      <c r="E209" s="4" t="s">
        <v>92</v>
      </c>
      <c r="F209" s="4" t="s">
        <v>93</v>
      </c>
      <c r="G209" s="6">
        <v>481</v>
      </c>
      <c r="H209" s="7">
        <v>6</v>
      </c>
    </row>
    <row r="210" spans="1:8" x14ac:dyDescent="0.25">
      <c r="A210" s="4" t="s">
        <v>3</v>
      </c>
      <c r="B210" s="4">
        <v>2020</v>
      </c>
      <c r="C210" s="5" t="s">
        <v>507</v>
      </c>
      <c r="D210" s="4" t="s">
        <v>508</v>
      </c>
      <c r="E210" s="4" t="s">
        <v>92</v>
      </c>
      <c r="F210" s="4" t="s">
        <v>93</v>
      </c>
      <c r="G210" s="6">
        <v>498</v>
      </c>
      <c r="H210" s="7">
        <v>6</v>
      </c>
    </row>
    <row r="211" spans="1:8" x14ac:dyDescent="0.25">
      <c r="A211" s="4" t="s">
        <v>3</v>
      </c>
      <c r="B211" s="4">
        <v>2020</v>
      </c>
      <c r="C211" s="5" t="s">
        <v>509</v>
      </c>
      <c r="D211" s="4" t="s">
        <v>510</v>
      </c>
      <c r="E211" s="4" t="s">
        <v>92</v>
      </c>
      <c r="F211" s="4" t="s">
        <v>93</v>
      </c>
      <c r="G211" s="6">
        <v>911</v>
      </c>
      <c r="H211" s="7">
        <v>6</v>
      </c>
    </row>
    <row r="212" spans="1:8" x14ac:dyDescent="0.25">
      <c r="A212" s="4" t="s">
        <v>3</v>
      </c>
      <c r="B212" s="4">
        <v>2020</v>
      </c>
      <c r="C212" s="5" t="s">
        <v>511</v>
      </c>
      <c r="D212" s="4" t="s">
        <v>512</v>
      </c>
      <c r="E212" s="4" t="s">
        <v>92</v>
      </c>
      <c r="F212" s="4" t="s">
        <v>93</v>
      </c>
      <c r="G212" s="6">
        <v>312</v>
      </c>
      <c r="H212" s="7">
        <v>6</v>
      </c>
    </row>
    <row r="213" spans="1:8" x14ac:dyDescent="0.25">
      <c r="A213" s="4" t="s">
        <v>3</v>
      </c>
      <c r="B213" s="4">
        <v>2020</v>
      </c>
      <c r="C213" s="5" t="s">
        <v>513</v>
      </c>
      <c r="D213" s="4" t="s">
        <v>514</v>
      </c>
      <c r="E213" s="4" t="s">
        <v>92</v>
      </c>
      <c r="F213" s="4" t="s">
        <v>93</v>
      </c>
      <c r="G213" s="6">
        <v>641</v>
      </c>
      <c r="H213" s="7">
        <v>6</v>
      </c>
    </row>
    <row r="214" spans="1:8" x14ac:dyDescent="0.25">
      <c r="A214" s="4" t="s">
        <v>3</v>
      </c>
      <c r="B214" s="4">
        <v>2020</v>
      </c>
      <c r="C214" s="5" t="s">
        <v>515</v>
      </c>
      <c r="D214" s="4" t="s">
        <v>516</v>
      </c>
      <c r="E214" s="4" t="s">
        <v>92</v>
      </c>
      <c r="F214" s="4" t="s">
        <v>93</v>
      </c>
      <c r="G214" s="6">
        <v>525</v>
      </c>
      <c r="H214" s="7">
        <v>6</v>
      </c>
    </row>
    <row r="215" spans="1:8" x14ac:dyDescent="0.25">
      <c r="A215" s="4" t="s">
        <v>3</v>
      </c>
      <c r="B215" s="4">
        <v>2020</v>
      </c>
      <c r="C215" s="5" t="s">
        <v>517</v>
      </c>
      <c r="D215" s="4" t="s">
        <v>518</v>
      </c>
      <c r="E215" s="4" t="s">
        <v>92</v>
      </c>
      <c r="F215" s="4" t="s">
        <v>93</v>
      </c>
      <c r="G215" s="6">
        <v>200</v>
      </c>
      <c r="H215" s="7">
        <v>6</v>
      </c>
    </row>
    <row r="216" spans="1:8" x14ac:dyDescent="0.25">
      <c r="A216" s="4" t="s">
        <v>3</v>
      </c>
      <c r="B216" s="4">
        <v>2020</v>
      </c>
      <c r="C216" s="5" t="s">
        <v>519</v>
      </c>
      <c r="D216" s="4" t="s">
        <v>520</v>
      </c>
      <c r="E216" s="4" t="s">
        <v>92</v>
      </c>
      <c r="F216" s="4" t="s">
        <v>92</v>
      </c>
      <c r="G216" s="6">
        <v>713</v>
      </c>
      <c r="H216" s="7">
        <v>6</v>
      </c>
    </row>
    <row r="217" spans="1:8" x14ac:dyDescent="0.25">
      <c r="A217" s="4" t="s">
        <v>3</v>
      </c>
      <c r="B217" s="4">
        <v>2020</v>
      </c>
      <c r="C217" s="5" t="s">
        <v>521</v>
      </c>
      <c r="D217" s="4" t="s">
        <v>522</v>
      </c>
      <c r="E217" s="4" t="s">
        <v>92</v>
      </c>
      <c r="F217" s="4" t="s">
        <v>93</v>
      </c>
      <c r="G217" s="6">
        <v>410</v>
      </c>
      <c r="H217" s="7">
        <v>6</v>
      </c>
    </row>
    <row r="218" spans="1:8" x14ac:dyDescent="0.25">
      <c r="A218" s="4" t="s">
        <v>3</v>
      </c>
      <c r="B218" s="4">
        <v>2020</v>
      </c>
      <c r="C218" s="5" t="s">
        <v>523</v>
      </c>
      <c r="D218" s="4" t="s">
        <v>524</v>
      </c>
      <c r="E218" s="4" t="s">
        <v>93</v>
      </c>
      <c r="F218" s="4" t="s">
        <v>93</v>
      </c>
      <c r="G218" s="6">
        <v>0</v>
      </c>
      <c r="H218" s="7">
        <v>6</v>
      </c>
    </row>
    <row r="219" spans="1:8" x14ac:dyDescent="0.25">
      <c r="A219" s="4" t="s">
        <v>3</v>
      </c>
      <c r="B219" s="4">
        <v>2020</v>
      </c>
      <c r="C219" s="5" t="s">
        <v>525</v>
      </c>
      <c r="D219" s="4" t="s">
        <v>526</v>
      </c>
      <c r="E219" s="4" t="s">
        <v>92</v>
      </c>
      <c r="F219" s="4" t="s">
        <v>93</v>
      </c>
      <c r="G219" s="6">
        <v>720</v>
      </c>
      <c r="H219" s="7">
        <v>6</v>
      </c>
    </row>
    <row r="220" spans="1:8" x14ac:dyDescent="0.25">
      <c r="A220" s="4" t="s">
        <v>3</v>
      </c>
      <c r="B220" s="4">
        <v>2020</v>
      </c>
      <c r="C220" s="5" t="s">
        <v>527</v>
      </c>
      <c r="D220" s="4" t="s">
        <v>528</v>
      </c>
      <c r="E220" s="4" t="s">
        <v>92</v>
      </c>
      <c r="F220" s="4" t="s">
        <v>93</v>
      </c>
      <c r="G220" s="6">
        <v>530</v>
      </c>
      <c r="H220" s="7">
        <v>6</v>
      </c>
    </row>
    <row r="221" spans="1:8" x14ac:dyDescent="0.25">
      <c r="A221" s="4" t="s">
        <v>3</v>
      </c>
      <c r="B221" s="4">
        <v>2020</v>
      </c>
      <c r="C221" s="5" t="s">
        <v>529</v>
      </c>
      <c r="D221" s="4" t="s">
        <v>530</v>
      </c>
      <c r="E221" s="4" t="s">
        <v>92</v>
      </c>
      <c r="F221" s="4" t="s">
        <v>93</v>
      </c>
      <c r="G221" s="6">
        <v>210</v>
      </c>
      <c r="H221" s="7">
        <v>6</v>
      </c>
    </row>
    <row r="222" spans="1:8" x14ac:dyDescent="0.25">
      <c r="A222" s="4" t="s">
        <v>3</v>
      </c>
      <c r="B222" s="4">
        <v>2020</v>
      </c>
      <c r="C222" s="5" t="s">
        <v>531</v>
      </c>
      <c r="D222" s="4" t="s">
        <v>532</v>
      </c>
      <c r="E222" s="4" t="s">
        <v>92</v>
      </c>
      <c r="F222" s="4" t="s">
        <v>93</v>
      </c>
      <c r="G222" s="6">
        <v>400</v>
      </c>
      <c r="H222" s="7">
        <v>6</v>
      </c>
    </row>
    <row r="223" spans="1:8" x14ac:dyDescent="0.25">
      <c r="A223" s="4" t="s">
        <v>3</v>
      </c>
      <c r="B223" s="4">
        <v>2020</v>
      </c>
      <c r="C223" s="5" t="s">
        <v>533</v>
      </c>
      <c r="D223" s="4" t="s">
        <v>534</v>
      </c>
      <c r="E223" s="4" t="s">
        <v>92</v>
      </c>
      <c r="F223" s="4" t="s">
        <v>93</v>
      </c>
      <c r="G223" s="6">
        <v>551</v>
      </c>
      <c r="H223" s="7">
        <v>6</v>
      </c>
    </row>
    <row r="224" spans="1:8" x14ac:dyDescent="0.25">
      <c r="A224" s="4" t="s">
        <v>3</v>
      </c>
      <c r="B224" s="4">
        <v>2020</v>
      </c>
      <c r="C224" s="5" t="s">
        <v>535</v>
      </c>
      <c r="D224" s="4" t="s">
        <v>536</v>
      </c>
      <c r="E224" s="4" t="s">
        <v>92</v>
      </c>
      <c r="F224" s="4" t="s">
        <v>93</v>
      </c>
      <c r="G224" s="6">
        <v>445</v>
      </c>
      <c r="H224" s="7">
        <v>6</v>
      </c>
    </row>
    <row r="225" spans="1:8" x14ac:dyDescent="0.25">
      <c r="A225" s="4" t="s">
        <v>3</v>
      </c>
      <c r="B225" s="4">
        <v>2020</v>
      </c>
      <c r="C225" s="5" t="s">
        <v>537</v>
      </c>
      <c r="D225" s="4" t="s">
        <v>538</v>
      </c>
      <c r="E225" s="4" t="s">
        <v>93</v>
      </c>
      <c r="F225" s="4" t="s">
        <v>93</v>
      </c>
      <c r="G225" s="6">
        <v>0</v>
      </c>
      <c r="H225" s="7">
        <v>6</v>
      </c>
    </row>
    <row r="226" spans="1:8" x14ac:dyDescent="0.25">
      <c r="A226" s="4" t="s">
        <v>3</v>
      </c>
      <c r="B226" s="4">
        <v>2020</v>
      </c>
      <c r="C226" s="5" t="s">
        <v>539</v>
      </c>
      <c r="D226" s="4" t="s">
        <v>540</v>
      </c>
      <c r="E226" s="4" t="s">
        <v>92</v>
      </c>
      <c r="F226" s="4" t="s">
        <v>93</v>
      </c>
      <c r="G226" s="6">
        <v>488</v>
      </c>
      <c r="H226" s="7">
        <v>6</v>
      </c>
    </row>
    <row r="227" spans="1:8" x14ac:dyDescent="0.25">
      <c r="A227" s="4" t="s">
        <v>3</v>
      </c>
      <c r="B227" s="4">
        <v>2020</v>
      </c>
      <c r="C227" s="5" t="s">
        <v>541</v>
      </c>
      <c r="D227" s="4" t="s">
        <v>542</v>
      </c>
      <c r="E227" s="4" t="s">
        <v>93</v>
      </c>
      <c r="F227" s="4" t="s">
        <v>93</v>
      </c>
      <c r="G227" s="6">
        <v>0</v>
      </c>
      <c r="H227" s="7">
        <v>6</v>
      </c>
    </row>
    <row r="228" spans="1:8" x14ac:dyDescent="0.25">
      <c r="A228" s="4" t="s">
        <v>3</v>
      </c>
      <c r="B228" s="4">
        <v>2020</v>
      </c>
      <c r="C228" s="5" t="s">
        <v>543</v>
      </c>
      <c r="D228" s="4" t="s">
        <v>544</v>
      </c>
      <c r="E228" s="4" t="s">
        <v>92</v>
      </c>
      <c r="F228" s="4" t="s">
        <v>93</v>
      </c>
      <c r="G228" s="6">
        <v>420</v>
      </c>
      <c r="H228" s="7">
        <v>6</v>
      </c>
    </row>
    <row r="229" spans="1:8" x14ac:dyDescent="0.25">
      <c r="A229" s="4" t="s">
        <v>3</v>
      </c>
      <c r="B229" s="4">
        <v>2020</v>
      </c>
      <c r="C229" s="5" t="s">
        <v>545</v>
      </c>
      <c r="D229" s="4" t="s">
        <v>546</v>
      </c>
      <c r="E229" s="4" t="s">
        <v>93</v>
      </c>
      <c r="F229" s="4" t="s">
        <v>93</v>
      </c>
      <c r="G229" s="6">
        <v>0</v>
      </c>
      <c r="H229" s="7">
        <v>6</v>
      </c>
    </row>
    <row r="230" spans="1:8" x14ac:dyDescent="0.25">
      <c r="A230" s="4" t="s">
        <v>3</v>
      </c>
      <c r="B230" s="4">
        <v>2020</v>
      </c>
      <c r="C230" s="5" t="s">
        <v>547</v>
      </c>
      <c r="D230" s="4" t="s">
        <v>548</v>
      </c>
      <c r="E230" s="4" t="s">
        <v>92</v>
      </c>
      <c r="F230" s="4" t="s">
        <v>93</v>
      </c>
      <c r="G230" s="6">
        <v>400</v>
      </c>
      <c r="H230" s="7">
        <v>6</v>
      </c>
    </row>
    <row r="231" spans="1:8" x14ac:dyDescent="0.25">
      <c r="A231" s="4" t="s">
        <v>3</v>
      </c>
      <c r="B231" s="4">
        <v>2020</v>
      </c>
      <c r="C231" s="5" t="s">
        <v>549</v>
      </c>
      <c r="D231" s="4" t="s">
        <v>550</v>
      </c>
      <c r="E231" s="4" t="s">
        <v>93</v>
      </c>
      <c r="F231" s="4" t="s">
        <v>93</v>
      </c>
      <c r="G231" s="6">
        <v>200</v>
      </c>
      <c r="H231" s="7">
        <v>6</v>
      </c>
    </row>
    <row r="232" spans="1:8" x14ac:dyDescent="0.25">
      <c r="A232" s="4" t="s">
        <v>3</v>
      </c>
      <c r="B232" s="4">
        <v>2020</v>
      </c>
      <c r="C232" s="5" t="s">
        <v>551</v>
      </c>
      <c r="D232" s="4" t="s">
        <v>552</v>
      </c>
      <c r="E232" s="4" t="s">
        <v>92</v>
      </c>
      <c r="F232" s="4" t="s">
        <v>93</v>
      </c>
      <c r="G232" s="6">
        <v>200</v>
      </c>
      <c r="H232" s="7">
        <v>6</v>
      </c>
    </row>
    <row r="233" spans="1:8" x14ac:dyDescent="0.25">
      <c r="A233" s="4" t="s">
        <v>3</v>
      </c>
      <c r="B233" s="4">
        <v>2020</v>
      </c>
      <c r="C233" s="5" t="s">
        <v>553</v>
      </c>
      <c r="D233" s="4" t="s">
        <v>554</v>
      </c>
      <c r="E233" s="4" t="s">
        <v>92</v>
      </c>
      <c r="F233" s="4" t="s">
        <v>93</v>
      </c>
      <c r="G233" s="6">
        <v>438</v>
      </c>
      <c r="H233" s="7">
        <v>6</v>
      </c>
    </row>
    <row r="234" spans="1:8" x14ac:dyDescent="0.25">
      <c r="A234" s="4" t="s">
        <v>3</v>
      </c>
      <c r="B234" s="4">
        <v>2020</v>
      </c>
      <c r="C234" s="5" t="s">
        <v>555</v>
      </c>
      <c r="D234" s="4" t="s">
        <v>556</v>
      </c>
      <c r="E234" s="4" t="s">
        <v>92</v>
      </c>
      <c r="F234" s="4" t="s">
        <v>93</v>
      </c>
      <c r="G234" s="6">
        <v>300</v>
      </c>
      <c r="H234" s="7">
        <v>6</v>
      </c>
    </row>
    <row r="235" spans="1:8" x14ac:dyDescent="0.25">
      <c r="A235" s="4" t="s">
        <v>3</v>
      </c>
      <c r="B235" s="4">
        <v>2020</v>
      </c>
      <c r="C235" s="5" t="s">
        <v>557</v>
      </c>
      <c r="D235" s="4" t="s">
        <v>558</v>
      </c>
      <c r="E235" s="4" t="s">
        <v>92</v>
      </c>
      <c r="F235" s="4" t="s">
        <v>93</v>
      </c>
      <c r="G235" s="6">
        <v>427</v>
      </c>
      <c r="H235" s="7">
        <v>6</v>
      </c>
    </row>
    <row r="236" spans="1:8" x14ac:dyDescent="0.25">
      <c r="A236" s="4" t="s">
        <v>3</v>
      </c>
      <c r="B236" s="4">
        <v>2020</v>
      </c>
      <c r="C236" s="5" t="s">
        <v>559</v>
      </c>
      <c r="D236" s="4" t="s">
        <v>560</v>
      </c>
      <c r="E236" s="4" t="s">
        <v>93</v>
      </c>
      <c r="F236" s="4" t="s">
        <v>93</v>
      </c>
      <c r="G236" s="6">
        <v>0</v>
      </c>
      <c r="H236" s="7">
        <v>6</v>
      </c>
    </row>
    <row r="237" spans="1:8" x14ac:dyDescent="0.25">
      <c r="A237" s="4" t="s">
        <v>3</v>
      </c>
      <c r="B237" s="4">
        <v>2020</v>
      </c>
      <c r="C237" s="5" t="s">
        <v>561</v>
      </c>
      <c r="D237" s="4" t="s">
        <v>562</v>
      </c>
      <c r="E237" s="4" t="s">
        <v>92</v>
      </c>
      <c r="F237" s="4" t="s">
        <v>93</v>
      </c>
      <c r="G237" s="6">
        <v>617</v>
      </c>
      <c r="H237" s="7">
        <v>6</v>
      </c>
    </row>
    <row r="238" spans="1:8" x14ac:dyDescent="0.25">
      <c r="A238" s="4" t="s">
        <v>3</v>
      </c>
      <c r="B238" s="4">
        <v>2020</v>
      </c>
      <c r="C238" s="5" t="s">
        <v>563</v>
      </c>
      <c r="D238" s="4" t="s">
        <v>564</v>
      </c>
      <c r="E238" s="4" t="s">
        <v>92</v>
      </c>
      <c r="F238" s="4" t="s">
        <v>93</v>
      </c>
      <c r="G238" s="6">
        <v>359</v>
      </c>
      <c r="H238" s="7">
        <v>6</v>
      </c>
    </row>
    <row r="239" spans="1:8" x14ac:dyDescent="0.25">
      <c r="A239" s="4" t="s">
        <v>3</v>
      </c>
      <c r="B239" s="4">
        <v>2020</v>
      </c>
      <c r="C239" s="5" t="s">
        <v>565</v>
      </c>
      <c r="D239" s="4" t="s">
        <v>566</v>
      </c>
      <c r="E239" s="4" t="s">
        <v>92</v>
      </c>
      <c r="F239" s="4" t="s">
        <v>93</v>
      </c>
      <c r="G239" s="6">
        <v>326</v>
      </c>
      <c r="H239" s="7">
        <v>6</v>
      </c>
    </row>
    <row r="240" spans="1:8" x14ac:dyDescent="0.25">
      <c r="A240" s="4" t="s">
        <v>3</v>
      </c>
      <c r="B240" s="4">
        <v>2020</v>
      </c>
      <c r="C240" s="5" t="s">
        <v>567</v>
      </c>
      <c r="D240" s="4" t="s">
        <v>568</v>
      </c>
      <c r="E240" s="4" t="s">
        <v>92</v>
      </c>
      <c r="F240" s="4" t="s">
        <v>93</v>
      </c>
      <c r="G240" s="6">
        <v>393</v>
      </c>
      <c r="H240" s="7">
        <v>6</v>
      </c>
    </row>
    <row r="241" spans="1:8" x14ac:dyDescent="0.25">
      <c r="A241" s="4" t="s">
        <v>3</v>
      </c>
      <c r="B241" s="4">
        <v>2020</v>
      </c>
      <c r="C241" s="5" t="s">
        <v>569</v>
      </c>
      <c r="D241" s="4" t="s">
        <v>570</v>
      </c>
      <c r="E241" s="4" t="s">
        <v>92</v>
      </c>
      <c r="F241" s="4" t="s">
        <v>93</v>
      </c>
      <c r="G241" s="6">
        <v>290</v>
      </c>
      <c r="H241" s="7">
        <v>6</v>
      </c>
    </row>
    <row r="242" spans="1:8" x14ac:dyDescent="0.25">
      <c r="A242" s="4" t="s">
        <v>3</v>
      </c>
      <c r="B242" s="4">
        <v>2020</v>
      </c>
      <c r="C242" s="5" t="s">
        <v>571</v>
      </c>
      <c r="D242" s="4" t="s">
        <v>572</v>
      </c>
      <c r="E242" s="4" t="s">
        <v>92</v>
      </c>
      <c r="F242" s="4" t="s">
        <v>93</v>
      </c>
      <c r="G242" s="6">
        <v>1424</v>
      </c>
      <c r="H242" s="7">
        <v>6</v>
      </c>
    </row>
    <row r="243" spans="1:8" x14ac:dyDescent="0.25">
      <c r="A243" s="4" t="s">
        <v>3</v>
      </c>
      <c r="B243" s="4">
        <v>2020</v>
      </c>
      <c r="C243" s="5" t="s">
        <v>573</v>
      </c>
      <c r="D243" s="4" t="s">
        <v>574</v>
      </c>
      <c r="E243" s="4" t="s">
        <v>93</v>
      </c>
      <c r="F243" s="4" t="s">
        <v>93</v>
      </c>
      <c r="G243" s="6">
        <v>0</v>
      </c>
      <c r="H243" s="7">
        <v>6</v>
      </c>
    </row>
    <row r="244" spans="1:8" x14ac:dyDescent="0.25">
      <c r="A244" s="4" t="s">
        <v>3</v>
      </c>
      <c r="B244" s="4">
        <v>2020</v>
      </c>
      <c r="C244" s="5" t="s">
        <v>575</v>
      </c>
      <c r="D244" s="4" t="s">
        <v>576</v>
      </c>
      <c r="E244" s="4" t="s">
        <v>92</v>
      </c>
      <c r="F244" s="4" t="s">
        <v>93</v>
      </c>
      <c r="G244" s="6">
        <v>554</v>
      </c>
      <c r="H244" s="7">
        <v>6</v>
      </c>
    </row>
    <row r="245" spans="1:8" x14ac:dyDescent="0.25">
      <c r="A245" s="4" t="s">
        <v>3</v>
      </c>
      <c r="B245" s="4">
        <v>2020</v>
      </c>
      <c r="C245" s="5" t="s">
        <v>577</v>
      </c>
      <c r="D245" s="4" t="s">
        <v>578</v>
      </c>
      <c r="E245" s="4" t="s">
        <v>92</v>
      </c>
      <c r="F245" s="4" t="s">
        <v>93</v>
      </c>
      <c r="G245" s="6">
        <v>726</v>
      </c>
      <c r="H245" s="7">
        <v>6</v>
      </c>
    </row>
    <row r="246" spans="1:8" x14ac:dyDescent="0.25">
      <c r="A246" s="4" t="s">
        <v>3</v>
      </c>
      <c r="B246" s="4">
        <v>2020</v>
      </c>
      <c r="C246" s="5" t="s">
        <v>579</v>
      </c>
      <c r="D246" s="4" t="s">
        <v>580</v>
      </c>
      <c r="E246" s="4" t="s">
        <v>92</v>
      </c>
      <c r="F246" s="4" t="s">
        <v>93</v>
      </c>
      <c r="G246" s="6">
        <v>200</v>
      </c>
      <c r="H246" s="7">
        <v>6</v>
      </c>
    </row>
    <row r="247" spans="1:8" x14ac:dyDescent="0.25">
      <c r="A247" s="4" t="s">
        <v>3</v>
      </c>
      <c r="B247" s="4">
        <v>2020</v>
      </c>
      <c r="C247" s="5" t="s">
        <v>581</v>
      </c>
      <c r="D247" s="4" t="s">
        <v>582</v>
      </c>
      <c r="E247" s="4" t="s">
        <v>92</v>
      </c>
      <c r="F247" s="4" t="s">
        <v>93</v>
      </c>
      <c r="G247" s="6">
        <v>1066</v>
      </c>
      <c r="H247" s="7">
        <v>6</v>
      </c>
    </row>
    <row r="248" spans="1:8" x14ac:dyDescent="0.25">
      <c r="A248" s="4" t="s">
        <v>3</v>
      </c>
      <c r="B248" s="4">
        <v>2020</v>
      </c>
      <c r="C248" s="5" t="s">
        <v>583</v>
      </c>
      <c r="D248" s="4" t="s">
        <v>584</v>
      </c>
      <c r="E248" s="4" t="s">
        <v>92</v>
      </c>
      <c r="F248" s="4" t="s">
        <v>93</v>
      </c>
      <c r="G248" s="6">
        <v>200</v>
      </c>
      <c r="H248" s="7">
        <v>6</v>
      </c>
    </row>
    <row r="249" spans="1:8" x14ac:dyDescent="0.25">
      <c r="A249" s="4" t="s">
        <v>3</v>
      </c>
      <c r="B249" s="4">
        <v>2020</v>
      </c>
      <c r="C249" s="5" t="s">
        <v>585</v>
      </c>
      <c r="D249" s="4" t="s">
        <v>586</v>
      </c>
      <c r="E249" s="4" t="s">
        <v>92</v>
      </c>
      <c r="F249" s="4" t="s">
        <v>93</v>
      </c>
      <c r="G249" s="6">
        <v>1008</v>
      </c>
      <c r="H249" s="7">
        <v>6</v>
      </c>
    </row>
    <row r="250" spans="1:8" x14ac:dyDescent="0.25">
      <c r="A250" s="4" t="s">
        <v>3</v>
      </c>
      <c r="B250" s="4">
        <v>2020</v>
      </c>
      <c r="C250" s="5" t="s">
        <v>587</v>
      </c>
      <c r="D250" s="4" t="s">
        <v>588</v>
      </c>
      <c r="E250" s="4" t="s">
        <v>92</v>
      </c>
      <c r="F250" s="4" t="s">
        <v>93</v>
      </c>
      <c r="G250" s="6">
        <v>568</v>
      </c>
      <c r="H250" s="7">
        <v>6</v>
      </c>
    </row>
    <row r="251" spans="1:8" x14ac:dyDescent="0.25">
      <c r="A251" s="4" t="s">
        <v>3</v>
      </c>
      <c r="B251" s="4">
        <v>2020</v>
      </c>
      <c r="C251" s="5" t="s">
        <v>589</v>
      </c>
      <c r="D251" s="4" t="s">
        <v>590</v>
      </c>
      <c r="E251" s="4" t="s">
        <v>92</v>
      </c>
      <c r="F251" s="4" t="s">
        <v>93</v>
      </c>
      <c r="G251" s="6">
        <v>468</v>
      </c>
      <c r="H251" s="7">
        <v>6</v>
      </c>
    </row>
    <row r="252" spans="1:8" x14ac:dyDescent="0.25">
      <c r="A252" s="4" t="s">
        <v>3</v>
      </c>
      <c r="B252" s="4">
        <v>2020</v>
      </c>
      <c r="C252" s="5" t="s">
        <v>591</v>
      </c>
      <c r="D252" s="4" t="s">
        <v>592</v>
      </c>
      <c r="E252" s="4" t="s">
        <v>92</v>
      </c>
      <c r="F252" s="4" t="s">
        <v>93</v>
      </c>
      <c r="G252" s="6">
        <v>585</v>
      </c>
      <c r="H252" s="7">
        <v>6</v>
      </c>
    </row>
    <row r="253" spans="1:8" x14ac:dyDescent="0.25">
      <c r="A253" s="4" t="s">
        <v>3</v>
      </c>
      <c r="B253" s="4">
        <v>2020</v>
      </c>
      <c r="C253" s="5" t="s">
        <v>593</v>
      </c>
      <c r="D253" s="4" t="s">
        <v>594</v>
      </c>
      <c r="E253" s="4" t="s">
        <v>92</v>
      </c>
      <c r="F253" s="4" t="s">
        <v>93</v>
      </c>
      <c r="G253" s="6">
        <v>601</v>
      </c>
      <c r="H253" s="7">
        <v>6</v>
      </c>
    </row>
    <row r="254" spans="1:8" x14ac:dyDescent="0.25">
      <c r="A254" s="4" t="s">
        <v>3</v>
      </c>
      <c r="B254" s="4">
        <v>2020</v>
      </c>
      <c r="C254" s="5" t="s">
        <v>595</v>
      </c>
      <c r="D254" s="4" t="s">
        <v>596</v>
      </c>
      <c r="E254" s="4" t="s">
        <v>92</v>
      </c>
      <c r="F254" s="4" t="s">
        <v>93</v>
      </c>
      <c r="G254" s="6">
        <v>688</v>
      </c>
      <c r="H254" s="7">
        <v>6</v>
      </c>
    </row>
    <row r="255" spans="1:8" x14ac:dyDescent="0.25">
      <c r="A255" s="4" t="s">
        <v>3</v>
      </c>
      <c r="B255" s="4">
        <v>2020</v>
      </c>
      <c r="C255" s="5" t="s">
        <v>597</v>
      </c>
      <c r="D255" s="4" t="s">
        <v>598</v>
      </c>
      <c r="E255" s="4" t="s">
        <v>92</v>
      </c>
      <c r="F255" s="4" t="s">
        <v>93</v>
      </c>
      <c r="G255" s="6">
        <v>519</v>
      </c>
      <c r="H255" s="7">
        <v>6</v>
      </c>
    </row>
    <row r="256" spans="1:8" x14ac:dyDescent="0.25">
      <c r="A256" s="4" t="s">
        <v>3</v>
      </c>
      <c r="B256" s="4">
        <v>2020</v>
      </c>
      <c r="C256" s="5" t="s">
        <v>599</v>
      </c>
      <c r="D256" s="4" t="s">
        <v>600</v>
      </c>
      <c r="E256" s="4" t="s">
        <v>92</v>
      </c>
      <c r="F256" s="4" t="s">
        <v>93</v>
      </c>
      <c r="G256" s="6">
        <v>885</v>
      </c>
      <c r="H256" s="7">
        <v>6</v>
      </c>
    </row>
    <row r="257" spans="1:8" x14ac:dyDescent="0.25">
      <c r="A257" s="4" t="s">
        <v>3</v>
      </c>
      <c r="B257" s="4">
        <v>2020</v>
      </c>
      <c r="C257" s="5" t="s">
        <v>601</v>
      </c>
      <c r="D257" s="4" t="s">
        <v>602</v>
      </c>
      <c r="E257" s="4" t="s">
        <v>92</v>
      </c>
      <c r="F257" s="4" t="s">
        <v>93</v>
      </c>
      <c r="G257" s="6">
        <v>679</v>
      </c>
      <c r="H257" s="7">
        <v>6</v>
      </c>
    </row>
    <row r="258" spans="1:8" x14ac:dyDescent="0.25">
      <c r="A258" s="4" t="s">
        <v>3</v>
      </c>
      <c r="B258" s="4">
        <v>2020</v>
      </c>
      <c r="C258" s="5" t="s">
        <v>603</v>
      </c>
      <c r="D258" s="4" t="s">
        <v>604</v>
      </c>
      <c r="E258" s="4" t="s">
        <v>92</v>
      </c>
      <c r="F258" s="4" t="s">
        <v>93</v>
      </c>
      <c r="G258" s="6">
        <v>504</v>
      </c>
      <c r="H258" s="7">
        <v>6</v>
      </c>
    </row>
    <row r="259" spans="1:8" x14ac:dyDescent="0.25">
      <c r="A259" s="4" t="s">
        <v>3</v>
      </c>
      <c r="B259" s="4">
        <v>2020</v>
      </c>
      <c r="C259" s="5" t="s">
        <v>605</v>
      </c>
      <c r="D259" s="4" t="s">
        <v>606</v>
      </c>
      <c r="E259" s="4" t="s">
        <v>92</v>
      </c>
      <c r="F259" s="4" t="s">
        <v>93</v>
      </c>
      <c r="G259" s="6">
        <v>954</v>
      </c>
      <c r="H259" s="7">
        <v>6</v>
      </c>
    </row>
    <row r="260" spans="1:8" x14ac:dyDescent="0.25">
      <c r="A260" s="4" t="s">
        <v>3</v>
      </c>
      <c r="B260" s="4">
        <v>2020</v>
      </c>
      <c r="C260" s="5" t="s">
        <v>607</v>
      </c>
      <c r="D260" s="4" t="s">
        <v>608</v>
      </c>
      <c r="E260" s="4" t="s">
        <v>92</v>
      </c>
      <c r="F260" s="4" t="s">
        <v>93</v>
      </c>
      <c r="G260" s="6">
        <v>832</v>
      </c>
      <c r="H260" s="7">
        <v>6</v>
      </c>
    </row>
    <row r="261" spans="1:8" x14ac:dyDescent="0.25">
      <c r="A261" s="4" t="s">
        <v>3</v>
      </c>
      <c r="B261" s="4">
        <v>2020</v>
      </c>
      <c r="C261" s="5" t="s">
        <v>609</v>
      </c>
      <c r="D261" s="4" t="s">
        <v>610</v>
      </c>
      <c r="E261" s="4" t="s">
        <v>92</v>
      </c>
      <c r="F261" s="4" t="s">
        <v>92</v>
      </c>
      <c r="G261" s="6">
        <v>950</v>
      </c>
      <c r="H261" s="7">
        <v>6</v>
      </c>
    </row>
    <row r="262" spans="1:8" x14ac:dyDescent="0.25">
      <c r="A262" s="4" t="s">
        <v>3</v>
      </c>
      <c r="B262" s="4">
        <v>2020</v>
      </c>
      <c r="C262" s="5" t="s">
        <v>611</v>
      </c>
      <c r="D262" s="4" t="s">
        <v>612</v>
      </c>
      <c r="E262" s="4" t="s">
        <v>92</v>
      </c>
      <c r="F262" s="4" t="s">
        <v>93</v>
      </c>
      <c r="G262" s="6">
        <v>942</v>
      </c>
      <c r="H262" s="7">
        <v>6</v>
      </c>
    </row>
    <row r="263" spans="1:8" x14ac:dyDescent="0.25">
      <c r="A263" s="4" t="s">
        <v>3</v>
      </c>
      <c r="B263" s="4">
        <v>2020</v>
      </c>
      <c r="C263" s="5" t="s">
        <v>613</v>
      </c>
      <c r="D263" s="4" t="s">
        <v>614</v>
      </c>
      <c r="E263" s="4" t="s">
        <v>92</v>
      </c>
      <c r="F263" s="4" t="s">
        <v>93</v>
      </c>
      <c r="G263" s="6">
        <v>855</v>
      </c>
      <c r="H263" s="7">
        <v>6</v>
      </c>
    </row>
    <row r="264" spans="1:8" x14ac:dyDescent="0.25">
      <c r="A264" s="4" t="s">
        <v>3</v>
      </c>
      <c r="B264" s="4">
        <v>2020</v>
      </c>
      <c r="C264" s="5" t="s">
        <v>615</v>
      </c>
      <c r="D264" s="4" t="s">
        <v>616</v>
      </c>
      <c r="E264" s="4" t="s">
        <v>93</v>
      </c>
      <c r="F264" s="4" t="s">
        <v>93</v>
      </c>
      <c r="G264" s="6">
        <v>0</v>
      </c>
      <c r="H264" s="7">
        <v>6</v>
      </c>
    </row>
    <row r="265" spans="1:8" x14ac:dyDescent="0.25">
      <c r="A265" s="4" t="s">
        <v>3</v>
      </c>
      <c r="B265" s="4">
        <v>2020</v>
      </c>
      <c r="C265" s="5" t="s">
        <v>617</v>
      </c>
      <c r="D265" s="4" t="s">
        <v>618</v>
      </c>
      <c r="E265" s="4" t="s">
        <v>92</v>
      </c>
      <c r="F265" s="4" t="s">
        <v>92</v>
      </c>
      <c r="G265" s="6">
        <v>811</v>
      </c>
      <c r="H265" s="7">
        <v>6</v>
      </c>
    </row>
    <row r="266" spans="1:8" x14ac:dyDescent="0.25">
      <c r="A266" s="4" t="s">
        <v>3</v>
      </c>
      <c r="B266" s="4">
        <v>2020</v>
      </c>
      <c r="C266" s="5" t="s">
        <v>619</v>
      </c>
      <c r="D266" s="4" t="s">
        <v>620</v>
      </c>
      <c r="E266" s="4" t="s">
        <v>92</v>
      </c>
      <c r="F266" s="4" t="s">
        <v>93</v>
      </c>
      <c r="G266" s="6">
        <v>1800</v>
      </c>
      <c r="H266" s="7">
        <v>6</v>
      </c>
    </row>
    <row r="267" spans="1:8" x14ac:dyDescent="0.25">
      <c r="A267" s="4" t="s">
        <v>3</v>
      </c>
      <c r="B267" s="4">
        <v>2020</v>
      </c>
      <c r="C267" s="5" t="s">
        <v>621</v>
      </c>
      <c r="D267" s="4" t="s">
        <v>622</v>
      </c>
      <c r="E267" s="4" t="s">
        <v>92</v>
      </c>
      <c r="F267" s="4" t="s">
        <v>92</v>
      </c>
      <c r="G267" s="6">
        <v>2187</v>
      </c>
      <c r="H267" s="7">
        <v>6</v>
      </c>
    </row>
    <row r="268" spans="1:8" x14ac:dyDescent="0.25">
      <c r="A268" s="4" t="s">
        <v>3</v>
      </c>
      <c r="B268" s="4">
        <v>2020</v>
      </c>
      <c r="C268" s="5" t="s">
        <v>623</v>
      </c>
      <c r="D268" s="4" t="s">
        <v>624</v>
      </c>
      <c r="E268" s="4" t="s">
        <v>93</v>
      </c>
      <c r="F268" s="4" t="s">
        <v>93</v>
      </c>
      <c r="G268" s="6">
        <v>0</v>
      </c>
      <c r="H268" s="7">
        <v>6</v>
      </c>
    </row>
    <row r="269" spans="1:8" x14ac:dyDescent="0.25">
      <c r="A269" s="4" t="s">
        <v>3</v>
      </c>
      <c r="B269" s="4">
        <v>2020</v>
      </c>
      <c r="C269" s="5" t="s">
        <v>625</v>
      </c>
      <c r="D269" s="4" t="s">
        <v>626</v>
      </c>
      <c r="E269" s="4" t="s">
        <v>93</v>
      </c>
      <c r="F269" s="4" t="s">
        <v>93</v>
      </c>
      <c r="G269" s="6">
        <v>0</v>
      </c>
      <c r="H269" s="7">
        <v>6</v>
      </c>
    </row>
    <row r="270" spans="1:8" x14ac:dyDescent="0.25">
      <c r="A270" s="4" t="s">
        <v>3</v>
      </c>
      <c r="B270" s="4">
        <v>2020</v>
      </c>
      <c r="C270" s="5" t="s">
        <v>627</v>
      </c>
      <c r="D270" s="4" t="s">
        <v>628</v>
      </c>
      <c r="E270" s="4" t="s">
        <v>93</v>
      </c>
      <c r="F270" s="4" t="s">
        <v>93</v>
      </c>
      <c r="G270" s="6">
        <v>0</v>
      </c>
      <c r="H270" s="7">
        <v>6</v>
      </c>
    </row>
    <row r="271" spans="1:8" x14ac:dyDescent="0.25">
      <c r="A271" s="4" t="s">
        <v>3</v>
      </c>
      <c r="B271" s="4">
        <v>2020</v>
      </c>
      <c r="C271" s="5" t="s">
        <v>629</v>
      </c>
      <c r="D271" s="4" t="s">
        <v>630</v>
      </c>
      <c r="E271" s="4" t="s">
        <v>92</v>
      </c>
      <c r="F271" s="4" t="s">
        <v>93</v>
      </c>
      <c r="G271" s="6">
        <v>1020</v>
      </c>
      <c r="H271" s="7">
        <v>6</v>
      </c>
    </row>
    <row r="272" spans="1:8" x14ac:dyDescent="0.25">
      <c r="A272" s="4" t="s">
        <v>3</v>
      </c>
      <c r="B272" s="4">
        <v>2020</v>
      </c>
      <c r="C272" s="5" t="s">
        <v>631</v>
      </c>
      <c r="D272" s="4" t="s">
        <v>632</v>
      </c>
      <c r="E272" s="4" t="s">
        <v>92</v>
      </c>
      <c r="F272" s="4" t="s">
        <v>93</v>
      </c>
      <c r="G272" s="6">
        <v>1303</v>
      </c>
      <c r="H272" s="7">
        <v>6</v>
      </c>
    </row>
    <row r="273" spans="1:8" x14ac:dyDescent="0.25">
      <c r="A273" s="4" t="s">
        <v>3</v>
      </c>
      <c r="B273" s="4">
        <v>2020</v>
      </c>
      <c r="C273" s="5" t="s">
        <v>633</v>
      </c>
      <c r="D273" s="4" t="s">
        <v>634</v>
      </c>
      <c r="E273" s="4" t="s">
        <v>92</v>
      </c>
      <c r="F273" s="4" t="s">
        <v>92</v>
      </c>
      <c r="G273" s="6">
        <v>246</v>
      </c>
      <c r="H273" s="7">
        <v>6</v>
      </c>
    </row>
    <row r="274" spans="1:8" x14ac:dyDescent="0.25">
      <c r="A274" s="4" t="s">
        <v>3</v>
      </c>
      <c r="B274" s="4">
        <v>2020</v>
      </c>
      <c r="C274" s="5" t="s">
        <v>635</v>
      </c>
      <c r="D274" s="4" t="s">
        <v>636</v>
      </c>
      <c r="E274" s="4" t="s">
        <v>93</v>
      </c>
      <c r="F274" s="4" t="s">
        <v>93</v>
      </c>
      <c r="G274" s="6">
        <v>0</v>
      </c>
      <c r="H274" s="7">
        <v>6</v>
      </c>
    </row>
    <row r="275" spans="1:8" x14ac:dyDescent="0.25">
      <c r="A275" s="4" t="s">
        <v>3</v>
      </c>
      <c r="B275" s="4">
        <v>2020</v>
      </c>
      <c r="C275" s="5" t="s">
        <v>637</v>
      </c>
      <c r="D275" s="4" t="s">
        <v>638</v>
      </c>
      <c r="E275" s="4" t="s">
        <v>92</v>
      </c>
      <c r="F275" s="4" t="s">
        <v>93</v>
      </c>
      <c r="G275" s="6">
        <v>1069</v>
      </c>
      <c r="H275" s="7">
        <v>6</v>
      </c>
    </row>
    <row r="276" spans="1:8" x14ac:dyDescent="0.25">
      <c r="A276" s="4" t="s">
        <v>3</v>
      </c>
      <c r="B276" s="4">
        <v>2020</v>
      </c>
      <c r="C276" s="5" t="s">
        <v>639</v>
      </c>
      <c r="D276" s="4" t="s">
        <v>640</v>
      </c>
      <c r="E276" s="4" t="s">
        <v>92</v>
      </c>
      <c r="F276" s="4" t="s">
        <v>93</v>
      </c>
      <c r="G276" s="6">
        <v>4308</v>
      </c>
      <c r="H276" s="7">
        <v>6</v>
      </c>
    </row>
    <row r="277" spans="1:8" x14ac:dyDescent="0.25">
      <c r="A277" s="4" t="s">
        <v>3</v>
      </c>
      <c r="B277" s="4">
        <v>2020</v>
      </c>
      <c r="C277" s="5" t="s">
        <v>641</v>
      </c>
      <c r="D277" s="4" t="s">
        <v>642</v>
      </c>
      <c r="E277" s="4" t="s">
        <v>92</v>
      </c>
      <c r="F277" s="4" t="s">
        <v>93</v>
      </c>
      <c r="G277" s="6">
        <v>597</v>
      </c>
      <c r="H277" s="7">
        <v>6</v>
      </c>
    </row>
    <row r="278" spans="1:8" x14ac:dyDescent="0.25">
      <c r="A278" s="4" t="s">
        <v>3</v>
      </c>
      <c r="B278" s="4">
        <v>2020</v>
      </c>
      <c r="C278" s="5" t="s">
        <v>643</v>
      </c>
      <c r="D278" s="4" t="s">
        <v>644</v>
      </c>
      <c r="E278" s="4" t="s">
        <v>92</v>
      </c>
      <c r="F278" s="4" t="s">
        <v>93</v>
      </c>
      <c r="G278" s="6">
        <v>1250</v>
      </c>
      <c r="H278" s="7">
        <v>6</v>
      </c>
    </row>
    <row r="279" spans="1:8" x14ac:dyDescent="0.25">
      <c r="A279" s="4" t="s">
        <v>3</v>
      </c>
      <c r="B279" s="4">
        <v>2020</v>
      </c>
      <c r="C279" s="5" t="s">
        <v>71</v>
      </c>
      <c r="D279" s="4" t="s">
        <v>645</v>
      </c>
      <c r="E279" s="4" t="s">
        <v>92</v>
      </c>
      <c r="F279" s="4" t="s">
        <v>93</v>
      </c>
      <c r="G279" s="6">
        <v>1061</v>
      </c>
      <c r="H279" s="7">
        <v>6</v>
      </c>
    </row>
    <row r="280" spans="1:8" x14ac:dyDescent="0.25">
      <c r="A280" s="4" t="s">
        <v>3</v>
      </c>
      <c r="B280" s="4">
        <v>2020</v>
      </c>
      <c r="C280" s="5" t="s">
        <v>646</v>
      </c>
      <c r="D280" s="4" t="s">
        <v>647</v>
      </c>
      <c r="E280" s="4" t="s">
        <v>92</v>
      </c>
      <c r="F280" s="4" t="s">
        <v>93</v>
      </c>
      <c r="G280" s="6">
        <v>801</v>
      </c>
      <c r="H280" s="7">
        <v>6</v>
      </c>
    </row>
    <row r="281" spans="1:8" x14ac:dyDescent="0.25">
      <c r="A281" s="4" t="s">
        <v>3</v>
      </c>
      <c r="B281" s="4">
        <v>2020</v>
      </c>
      <c r="C281" s="5" t="s">
        <v>648</v>
      </c>
      <c r="D281" s="4" t="s">
        <v>649</v>
      </c>
      <c r="E281" s="4" t="s">
        <v>92</v>
      </c>
      <c r="F281" s="4" t="s">
        <v>93</v>
      </c>
      <c r="G281" s="6">
        <v>501</v>
      </c>
      <c r="H281" s="7">
        <v>6</v>
      </c>
    </row>
    <row r="282" spans="1:8" x14ac:dyDescent="0.25">
      <c r="A282" s="4" t="s">
        <v>3</v>
      </c>
      <c r="B282" s="4">
        <v>2020</v>
      </c>
      <c r="C282" s="5" t="s">
        <v>650</v>
      </c>
      <c r="D282" s="4" t="s">
        <v>651</v>
      </c>
      <c r="E282" s="4" t="s">
        <v>93</v>
      </c>
      <c r="F282" s="4" t="s">
        <v>93</v>
      </c>
      <c r="G282" s="6">
        <v>0</v>
      </c>
      <c r="H282" s="7">
        <v>6</v>
      </c>
    </row>
    <row r="283" spans="1:8" x14ac:dyDescent="0.25">
      <c r="A283" s="4" t="s">
        <v>3</v>
      </c>
      <c r="B283" s="4">
        <v>2020</v>
      </c>
      <c r="C283" s="5" t="s">
        <v>652</v>
      </c>
      <c r="D283" s="4" t="s">
        <v>653</v>
      </c>
      <c r="E283" s="4" t="s">
        <v>92</v>
      </c>
      <c r="F283" s="4" t="s">
        <v>93</v>
      </c>
      <c r="G283" s="6">
        <v>1250</v>
      </c>
      <c r="H283" s="7">
        <v>6</v>
      </c>
    </row>
    <row r="284" spans="1:8" x14ac:dyDescent="0.25">
      <c r="A284" s="4" t="s">
        <v>3</v>
      </c>
      <c r="B284" s="4">
        <v>2020</v>
      </c>
      <c r="C284" s="5" t="s">
        <v>654</v>
      </c>
      <c r="D284" s="4" t="s">
        <v>655</v>
      </c>
      <c r="E284" s="4" t="s">
        <v>93</v>
      </c>
      <c r="F284" s="4" t="s">
        <v>93</v>
      </c>
      <c r="G284" s="6">
        <v>1149</v>
      </c>
      <c r="H284" s="7">
        <v>6</v>
      </c>
    </row>
    <row r="285" spans="1:8" x14ac:dyDescent="0.25">
      <c r="A285" s="4" t="s">
        <v>3</v>
      </c>
      <c r="B285" s="4">
        <v>2020</v>
      </c>
      <c r="C285" s="5" t="s">
        <v>656</v>
      </c>
      <c r="D285" s="4" t="s">
        <v>657</v>
      </c>
      <c r="E285" s="4" t="s">
        <v>92</v>
      </c>
      <c r="F285" s="4" t="s">
        <v>93</v>
      </c>
      <c r="G285" s="6">
        <v>902</v>
      </c>
      <c r="H285" s="7">
        <v>6</v>
      </c>
    </row>
    <row r="286" spans="1:8" x14ac:dyDescent="0.25">
      <c r="A286" s="4" t="s">
        <v>3</v>
      </c>
      <c r="B286" s="4">
        <v>2020</v>
      </c>
      <c r="C286" s="5" t="s">
        <v>658</v>
      </c>
      <c r="D286" s="4" t="s">
        <v>659</v>
      </c>
      <c r="E286" s="4" t="s">
        <v>92</v>
      </c>
      <c r="F286" s="4" t="s">
        <v>93</v>
      </c>
      <c r="G286" s="6">
        <v>361</v>
      </c>
      <c r="H286" s="7">
        <v>6</v>
      </c>
    </row>
    <row r="287" spans="1:8" x14ac:dyDescent="0.25">
      <c r="A287" s="4" t="s">
        <v>3</v>
      </c>
      <c r="B287" s="4">
        <v>2020</v>
      </c>
      <c r="C287" s="5" t="s">
        <v>660</v>
      </c>
      <c r="D287" s="4" t="s">
        <v>661</v>
      </c>
      <c r="E287" s="4" t="s">
        <v>92</v>
      </c>
      <c r="F287" s="4" t="s">
        <v>93</v>
      </c>
      <c r="G287" s="6">
        <v>860</v>
      </c>
      <c r="H287" s="7">
        <v>6</v>
      </c>
    </row>
    <row r="288" spans="1:8" x14ac:dyDescent="0.25">
      <c r="A288" s="4" t="s">
        <v>3</v>
      </c>
      <c r="B288" s="4">
        <v>2020</v>
      </c>
      <c r="C288" s="5" t="s">
        <v>662</v>
      </c>
      <c r="D288" s="4" t="s">
        <v>663</v>
      </c>
      <c r="E288" s="4" t="s">
        <v>92</v>
      </c>
      <c r="F288" s="4" t="s">
        <v>93</v>
      </c>
      <c r="G288" s="6">
        <v>1000</v>
      </c>
      <c r="H288" s="7">
        <v>6</v>
      </c>
    </row>
    <row r="289" spans="1:8" x14ac:dyDescent="0.25">
      <c r="A289" s="4" t="s">
        <v>3</v>
      </c>
      <c r="B289" s="4">
        <v>2020</v>
      </c>
      <c r="C289" s="5" t="s">
        <v>664</v>
      </c>
      <c r="D289" s="4" t="s">
        <v>665</v>
      </c>
      <c r="E289" s="4" t="s">
        <v>92</v>
      </c>
      <c r="F289" s="4" t="s">
        <v>93</v>
      </c>
      <c r="G289" s="6">
        <v>900</v>
      </c>
      <c r="H289" s="7">
        <v>6</v>
      </c>
    </row>
    <row r="290" spans="1:8" x14ac:dyDescent="0.25">
      <c r="A290" s="4" t="s">
        <v>3</v>
      </c>
      <c r="B290" s="4">
        <v>2020</v>
      </c>
      <c r="C290" s="5" t="s">
        <v>666</v>
      </c>
      <c r="D290" s="4" t="s">
        <v>667</v>
      </c>
      <c r="E290" s="4" t="s">
        <v>92</v>
      </c>
      <c r="F290" s="4" t="s">
        <v>92</v>
      </c>
      <c r="G290" s="6">
        <v>304</v>
      </c>
      <c r="H290" s="7">
        <v>6</v>
      </c>
    </row>
    <row r="291" spans="1:8" x14ac:dyDescent="0.25">
      <c r="A291" s="4" t="s">
        <v>3</v>
      </c>
      <c r="B291" s="4">
        <v>2020</v>
      </c>
      <c r="C291" s="5" t="s">
        <v>668</v>
      </c>
      <c r="D291" s="4" t="s">
        <v>669</v>
      </c>
      <c r="E291" s="4" t="s">
        <v>92</v>
      </c>
      <c r="F291" s="4" t="s">
        <v>93</v>
      </c>
      <c r="G291" s="6">
        <v>594</v>
      </c>
      <c r="H291" s="7">
        <v>6</v>
      </c>
    </row>
    <row r="292" spans="1:8" x14ac:dyDescent="0.25">
      <c r="A292" s="4" t="s">
        <v>3</v>
      </c>
      <c r="B292" s="4">
        <v>2020</v>
      </c>
      <c r="C292" s="5" t="s">
        <v>670</v>
      </c>
      <c r="D292" s="4" t="s">
        <v>671</v>
      </c>
      <c r="E292" s="4" t="s">
        <v>92</v>
      </c>
      <c r="F292" s="4" t="s">
        <v>93</v>
      </c>
      <c r="G292" s="6">
        <v>998</v>
      </c>
      <c r="H292" s="7">
        <v>6</v>
      </c>
    </row>
    <row r="293" spans="1:8" x14ac:dyDescent="0.25">
      <c r="A293" s="4" t="s">
        <v>3</v>
      </c>
      <c r="B293" s="4">
        <v>2020</v>
      </c>
      <c r="C293" s="5" t="s">
        <v>672</v>
      </c>
      <c r="D293" s="4" t="s">
        <v>673</v>
      </c>
      <c r="E293" s="4" t="s">
        <v>92</v>
      </c>
      <c r="F293" s="4" t="s">
        <v>93</v>
      </c>
      <c r="G293" s="6">
        <v>614</v>
      </c>
      <c r="H293" s="7">
        <v>6</v>
      </c>
    </row>
    <row r="294" spans="1:8" x14ac:dyDescent="0.25">
      <c r="A294" s="4" t="s">
        <v>3</v>
      </c>
      <c r="B294" s="4">
        <v>2020</v>
      </c>
      <c r="C294" s="5" t="s">
        <v>674</v>
      </c>
      <c r="D294" s="4" t="s">
        <v>675</v>
      </c>
      <c r="E294" s="4" t="s">
        <v>92</v>
      </c>
      <c r="F294" s="4" t="s">
        <v>93</v>
      </c>
      <c r="G294" s="6">
        <v>883</v>
      </c>
      <c r="H294" s="7">
        <v>6</v>
      </c>
    </row>
    <row r="295" spans="1:8" x14ac:dyDescent="0.25">
      <c r="A295" s="4" t="s">
        <v>3</v>
      </c>
      <c r="B295" s="4">
        <v>2020</v>
      </c>
      <c r="C295" s="5" t="s">
        <v>272</v>
      </c>
      <c r="D295" s="4" t="s">
        <v>676</v>
      </c>
      <c r="E295" s="4" t="s">
        <v>92</v>
      </c>
      <c r="F295" s="4" t="s">
        <v>93</v>
      </c>
      <c r="G295" s="6">
        <v>1225</v>
      </c>
      <c r="H295" s="7">
        <v>6</v>
      </c>
    </row>
    <row r="296" spans="1:8" x14ac:dyDescent="0.25">
      <c r="A296" s="4" t="s">
        <v>3</v>
      </c>
      <c r="B296" s="4">
        <v>2020</v>
      </c>
      <c r="C296" s="5" t="s">
        <v>677</v>
      </c>
      <c r="D296" s="4" t="s">
        <v>678</v>
      </c>
      <c r="E296" s="4" t="s">
        <v>93</v>
      </c>
      <c r="F296" s="4" t="s">
        <v>93</v>
      </c>
      <c r="G296" s="6">
        <v>0</v>
      </c>
      <c r="H296" s="7">
        <v>6</v>
      </c>
    </row>
    <row r="297" spans="1:8" x14ac:dyDescent="0.25">
      <c r="A297" s="4" t="s">
        <v>3</v>
      </c>
      <c r="B297" s="4">
        <v>2020</v>
      </c>
      <c r="C297" s="5" t="s">
        <v>679</v>
      </c>
      <c r="D297" s="4" t="s">
        <v>680</v>
      </c>
      <c r="E297" s="4" t="s">
        <v>93</v>
      </c>
      <c r="F297" s="4" t="s">
        <v>93</v>
      </c>
      <c r="G297" s="6">
        <v>0</v>
      </c>
      <c r="H297" s="7">
        <v>6</v>
      </c>
    </row>
    <row r="298" spans="1:8" x14ac:dyDescent="0.25">
      <c r="A298" s="4" t="s">
        <v>3</v>
      </c>
      <c r="B298" s="4">
        <v>2020</v>
      </c>
      <c r="C298" s="5" t="s">
        <v>681</v>
      </c>
      <c r="D298" s="4" t="s">
        <v>682</v>
      </c>
      <c r="E298" s="4" t="s">
        <v>92</v>
      </c>
      <c r="F298" s="4" t="s">
        <v>93</v>
      </c>
      <c r="G298" s="6">
        <v>918</v>
      </c>
      <c r="H298" s="7">
        <v>6</v>
      </c>
    </row>
    <row r="299" spans="1:8" x14ac:dyDescent="0.25">
      <c r="A299" s="4" t="s">
        <v>3</v>
      </c>
      <c r="B299" s="4">
        <v>2020</v>
      </c>
      <c r="C299" s="5" t="s">
        <v>683</v>
      </c>
      <c r="D299" s="4" t="s">
        <v>684</v>
      </c>
      <c r="E299" s="4" t="s">
        <v>92</v>
      </c>
      <c r="F299" s="4" t="s">
        <v>93</v>
      </c>
      <c r="G299" s="6">
        <v>1526</v>
      </c>
      <c r="H299" s="7">
        <v>6</v>
      </c>
    </row>
    <row r="300" spans="1:8" x14ac:dyDescent="0.25">
      <c r="A300" s="4" t="s">
        <v>3</v>
      </c>
      <c r="B300" s="4">
        <v>2020</v>
      </c>
      <c r="C300" s="5" t="s">
        <v>26</v>
      </c>
      <c r="D300" s="4" t="s">
        <v>685</v>
      </c>
      <c r="E300" s="4" t="s">
        <v>92</v>
      </c>
      <c r="F300" s="4" t="s">
        <v>93</v>
      </c>
      <c r="G300" s="6">
        <v>1144</v>
      </c>
      <c r="H300" s="7">
        <v>6</v>
      </c>
    </row>
    <row r="301" spans="1:8" x14ac:dyDescent="0.25">
      <c r="A301" s="4" t="s">
        <v>3</v>
      </c>
      <c r="B301" s="4">
        <v>2020</v>
      </c>
      <c r="C301" s="5" t="s">
        <v>686</v>
      </c>
      <c r="D301" s="4" t="s">
        <v>687</v>
      </c>
      <c r="E301" s="4" t="s">
        <v>93</v>
      </c>
      <c r="F301" s="4" t="s">
        <v>93</v>
      </c>
      <c r="G301" s="6">
        <v>0</v>
      </c>
      <c r="H301" s="7">
        <v>6</v>
      </c>
    </row>
    <row r="302" spans="1:8" x14ac:dyDescent="0.25">
      <c r="A302" s="4" t="s">
        <v>3</v>
      </c>
      <c r="B302" s="4">
        <v>2020</v>
      </c>
      <c r="C302" s="5" t="s">
        <v>688</v>
      </c>
      <c r="D302" s="4" t="s">
        <v>689</v>
      </c>
      <c r="E302" s="4" t="s">
        <v>93</v>
      </c>
      <c r="F302" s="4" t="s">
        <v>93</v>
      </c>
      <c r="G302" s="6">
        <v>0</v>
      </c>
      <c r="H302" s="7">
        <v>6</v>
      </c>
    </row>
    <row r="303" spans="1:8" x14ac:dyDescent="0.25">
      <c r="A303" s="4" t="s">
        <v>3</v>
      </c>
      <c r="B303" s="4">
        <v>2020</v>
      </c>
      <c r="C303" s="5" t="s">
        <v>690</v>
      </c>
      <c r="D303" s="4" t="s">
        <v>691</v>
      </c>
      <c r="E303" s="4" t="s">
        <v>92</v>
      </c>
      <c r="F303" s="4" t="s">
        <v>93</v>
      </c>
      <c r="G303" s="6">
        <v>777</v>
      </c>
      <c r="H303" s="7">
        <v>6</v>
      </c>
    </row>
    <row r="304" spans="1:8" x14ac:dyDescent="0.25">
      <c r="A304" s="4" t="s">
        <v>3</v>
      </c>
      <c r="B304" s="4">
        <v>2020</v>
      </c>
      <c r="C304" s="5" t="s">
        <v>692</v>
      </c>
      <c r="D304" s="4" t="s">
        <v>693</v>
      </c>
      <c r="E304" s="4" t="s">
        <v>92</v>
      </c>
      <c r="F304" s="4" t="s">
        <v>93</v>
      </c>
      <c r="G304" s="6">
        <v>677</v>
      </c>
      <c r="H304" s="7">
        <v>6</v>
      </c>
    </row>
    <row r="305" spans="1:8" x14ac:dyDescent="0.25">
      <c r="A305" s="4" t="s">
        <v>3</v>
      </c>
      <c r="B305" s="4">
        <v>2020</v>
      </c>
      <c r="C305" s="5" t="s">
        <v>694</v>
      </c>
      <c r="D305" s="4" t="s">
        <v>695</v>
      </c>
      <c r="E305" s="4" t="s">
        <v>92</v>
      </c>
      <c r="F305" s="4" t="s">
        <v>93</v>
      </c>
      <c r="G305" s="6">
        <v>608</v>
      </c>
      <c r="H305" s="7">
        <v>6</v>
      </c>
    </row>
    <row r="306" spans="1:8" x14ac:dyDescent="0.25">
      <c r="A306" s="4" t="s">
        <v>3</v>
      </c>
      <c r="B306" s="4">
        <v>2020</v>
      </c>
      <c r="C306" s="5" t="s">
        <v>696</v>
      </c>
      <c r="D306" s="4" t="s">
        <v>697</v>
      </c>
      <c r="E306" s="4" t="s">
        <v>93</v>
      </c>
      <c r="F306" s="4" t="s">
        <v>93</v>
      </c>
      <c r="G306" s="6">
        <v>0</v>
      </c>
      <c r="H306" s="7">
        <v>6</v>
      </c>
    </row>
    <row r="307" spans="1:8" x14ac:dyDescent="0.25">
      <c r="A307" s="4" t="s">
        <v>3</v>
      </c>
      <c r="B307" s="4">
        <v>2020</v>
      </c>
      <c r="C307" s="5" t="s">
        <v>698</v>
      </c>
      <c r="D307" s="4" t="s">
        <v>699</v>
      </c>
      <c r="E307" s="4" t="s">
        <v>93</v>
      </c>
      <c r="F307" s="4" t="s">
        <v>93</v>
      </c>
      <c r="G307" s="6">
        <v>0</v>
      </c>
      <c r="H307" s="7">
        <v>6</v>
      </c>
    </row>
    <row r="308" spans="1:8" x14ac:dyDescent="0.25">
      <c r="A308" s="4" t="s">
        <v>3</v>
      </c>
      <c r="B308" s="4">
        <v>2020</v>
      </c>
      <c r="C308" s="5" t="s">
        <v>700</v>
      </c>
      <c r="D308" s="4" t="s">
        <v>701</v>
      </c>
      <c r="E308" s="4" t="s">
        <v>92</v>
      </c>
      <c r="F308" s="4" t="s">
        <v>93</v>
      </c>
      <c r="G308" s="6">
        <v>476</v>
      </c>
      <c r="H308" s="7">
        <v>6</v>
      </c>
    </row>
    <row r="309" spans="1:8" x14ac:dyDescent="0.25">
      <c r="A309" s="4" t="s">
        <v>3</v>
      </c>
      <c r="B309" s="4">
        <v>2020</v>
      </c>
      <c r="C309" s="5" t="s">
        <v>702</v>
      </c>
      <c r="D309" s="4" t="s">
        <v>703</v>
      </c>
      <c r="E309" s="4" t="s">
        <v>93</v>
      </c>
      <c r="F309" s="4" t="s">
        <v>93</v>
      </c>
      <c r="G309" s="6">
        <v>0</v>
      </c>
      <c r="H309" s="7">
        <v>6</v>
      </c>
    </row>
    <row r="310" spans="1:8" x14ac:dyDescent="0.25">
      <c r="A310" s="4" t="s">
        <v>3</v>
      </c>
      <c r="B310" s="4">
        <v>2020</v>
      </c>
      <c r="C310" s="5" t="s">
        <v>704</v>
      </c>
      <c r="D310" s="4" t="s">
        <v>705</v>
      </c>
      <c r="E310" s="4" t="s">
        <v>93</v>
      </c>
      <c r="F310" s="4" t="s">
        <v>93</v>
      </c>
      <c r="G310" s="6">
        <v>0</v>
      </c>
      <c r="H310" s="7">
        <v>6</v>
      </c>
    </row>
    <row r="311" spans="1:8" x14ac:dyDescent="0.25">
      <c r="A311" s="4" t="s">
        <v>3</v>
      </c>
      <c r="B311" s="4">
        <v>2020</v>
      </c>
      <c r="C311" s="5" t="s">
        <v>706</v>
      </c>
      <c r="D311" s="4" t="s">
        <v>707</v>
      </c>
      <c r="E311" s="4" t="s">
        <v>92</v>
      </c>
      <c r="F311" s="4" t="s">
        <v>93</v>
      </c>
      <c r="G311" s="6">
        <v>200</v>
      </c>
      <c r="H311" s="7">
        <v>6</v>
      </c>
    </row>
    <row r="312" spans="1:8" x14ac:dyDescent="0.25">
      <c r="A312" s="4" t="s">
        <v>3</v>
      </c>
      <c r="B312" s="4">
        <v>2020</v>
      </c>
      <c r="C312" s="5" t="s">
        <v>708</v>
      </c>
      <c r="D312" s="4" t="s">
        <v>709</v>
      </c>
      <c r="E312" s="4" t="s">
        <v>93</v>
      </c>
      <c r="F312" s="4" t="s">
        <v>93</v>
      </c>
      <c r="G312" s="6">
        <v>0</v>
      </c>
      <c r="H312" s="7">
        <v>6</v>
      </c>
    </row>
    <row r="313" spans="1:8" x14ac:dyDescent="0.25">
      <c r="A313" s="4" t="s">
        <v>3</v>
      </c>
      <c r="B313" s="4">
        <v>2020</v>
      </c>
      <c r="C313" s="5" t="s">
        <v>710</v>
      </c>
      <c r="D313" s="4" t="s">
        <v>711</v>
      </c>
      <c r="E313" s="4" t="s">
        <v>93</v>
      </c>
      <c r="F313" s="4" t="s">
        <v>93</v>
      </c>
      <c r="G313" s="6">
        <v>0</v>
      </c>
      <c r="H313" s="7">
        <v>6</v>
      </c>
    </row>
    <row r="314" spans="1:8" x14ac:dyDescent="0.25">
      <c r="A314" s="4" t="s">
        <v>3</v>
      </c>
      <c r="B314" s="4">
        <v>2020</v>
      </c>
      <c r="C314" s="5" t="s">
        <v>712</v>
      </c>
      <c r="D314" s="4" t="s">
        <v>713</v>
      </c>
      <c r="E314" s="4" t="s">
        <v>92</v>
      </c>
      <c r="F314" s="4" t="s">
        <v>93</v>
      </c>
      <c r="G314" s="6">
        <v>248</v>
      </c>
      <c r="H314" s="7">
        <v>6</v>
      </c>
    </row>
    <row r="315" spans="1:8" x14ac:dyDescent="0.25">
      <c r="A315" s="4" t="s">
        <v>3</v>
      </c>
      <c r="B315" s="4">
        <v>2020</v>
      </c>
      <c r="C315" s="5" t="s">
        <v>714</v>
      </c>
      <c r="D315" s="4" t="s">
        <v>715</v>
      </c>
      <c r="E315" s="4" t="s">
        <v>93</v>
      </c>
      <c r="F315" s="4" t="s">
        <v>93</v>
      </c>
      <c r="G315" s="6">
        <v>0</v>
      </c>
      <c r="H315" s="7">
        <v>6</v>
      </c>
    </row>
    <row r="316" spans="1:8" x14ac:dyDescent="0.25">
      <c r="A316" s="4" t="s">
        <v>3</v>
      </c>
      <c r="B316" s="4">
        <v>2020</v>
      </c>
      <c r="C316" s="5" t="s">
        <v>716</v>
      </c>
      <c r="D316" s="4" t="s">
        <v>717</v>
      </c>
      <c r="E316" s="4" t="s">
        <v>92</v>
      </c>
      <c r="F316" s="4" t="s">
        <v>93</v>
      </c>
      <c r="G316" s="6">
        <v>346</v>
      </c>
      <c r="H316" s="7">
        <v>6</v>
      </c>
    </row>
    <row r="317" spans="1:8" x14ac:dyDescent="0.25">
      <c r="A317" s="4" t="s">
        <v>3</v>
      </c>
      <c r="B317" s="4">
        <v>2020</v>
      </c>
      <c r="C317" s="5" t="s">
        <v>718</v>
      </c>
      <c r="D317" s="4" t="s">
        <v>719</v>
      </c>
      <c r="E317" s="4" t="s">
        <v>92</v>
      </c>
      <c r="F317" s="4" t="s">
        <v>93</v>
      </c>
      <c r="G317" s="6">
        <v>955</v>
      </c>
      <c r="H317" s="7">
        <v>6</v>
      </c>
    </row>
    <row r="318" spans="1:8" x14ac:dyDescent="0.25">
      <c r="A318" s="4" t="s">
        <v>3</v>
      </c>
      <c r="B318" s="4">
        <v>2020</v>
      </c>
      <c r="C318" s="5" t="s">
        <v>720</v>
      </c>
      <c r="D318" s="4" t="s">
        <v>721</v>
      </c>
      <c r="E318" s="4" t="s">
        <v>93</v>
      </c>
      <c r="F318" s="4" t="s">
        <v>93</v>
      </c>
      <c r="G318" s="6">
        <v>0</v>
      </c>
      <c r="H318" s="7">
        <v>6</v>
      </c>
    </row>
    <row r="319" spans="1:8" x14ac:dyDescent="0.25">
      <c r="A319" s="4" t="s">
        <v>3</v>
      </c>
      <c r="B319" s="4">
        <v>2020</v>
      </c>
      <c r="C319" s="5" t="s">
        <v>722</v>
      </c>
      <c r="D319" s="4" t="s">
        <v>723</v>
      </c>
      <c r="E319" s="4" t="s">
        <v>92</v>
      </c>
      <c r="F319" s="4" t="s">
        <v>93</v>
      </c>
      <c r="G319" s="6">
        <v>423</v>
      </c>
      <c r="H319" s="7">
        <v>6</v>
      </c>
    </row>
    <row r="320" spans="1:8" x14ac:dyDescent="0.25">
      <c r="A320" s="4" t="s">
        <v>3</v>
      </c>
      <c r="B320" s="4">
        <v>2020</v>
      </c>
      <c r="C320" s="5" t="s">
        <v>724</v>
      </c>
      <c r="D320" s="4" t="s">
        <v>725</v>
      </c>
      <c r="E320" s="4" t="s">
        <v>93</v>
      </c>
      <c r="F320" s="4" t="s">
        <v>93</v>
      </c>
      <c r="G320" s="6">
        <v>0</v>
      </c>
      <c r="H320" s="7">
        <v>6</v>
      </c>
    </row>
    <row r="321" spans="1:8" x14ac:dyDescent="0.25">
      <c r="A321" s="4" t="s">
        <v>3</v>
      </c>
      <c r="B321" s="4">
        <v>2020</v>
      </c>
      <c r="C321" s="5" t="s">
        <v>726</v>
      </c>
      <c r="D321" s="4" t="s">
        <v>727</v>
      </c>
      <c r="E321" s="4" t="s">
        <v>92</v>
      </c>
      <c r="F321" s="4" t="s">
        <v>93</v>
      </c>
      <c r="G321" s="6">
        <v>446</v>
      </c>
      <c r="H321" s="7">
        <v>6</v>
      </c>
    </row>
    <row r="322" spans="1:8" x14ac:dyDescent="0.25">
      <c r="A322" s="4" t="s">
        <v>3</v>
      </c>
      <c r="B322" s="4">
        <v>2020</v>
      </c>
      <c r="C322" s="5" t="s">
        <v>728</v>
      </c>
      <c r="D322" s="4" t="s">
        <v>729</v>
      </c>
      <c r="E322" s="4" t="s">
        <v>93</v>
      </c>
      <c r="F322" s="4" t="s">
        <v>93</v>
      </c>
      <c r="G322" s="6">
        <v>0</v>
      </c>
      <c r="H322" s="7">
        <v>6</v>
      </c>
    </row>
    <row r="323" spans="1:8" x14ac:dyDescent="0.25">
      <c r="A323" s="4" t="s">
        <v>3</v>
      </c>
      <c r="B323" s="4">
        <v>2020</v>
      </c>
      <c r="C323" s="5" t="s">
        <v>730</v>
      </c>
      <c r="D323" s="4" t="s">
        <v>731</v>
      </c>
      <c r="E323" s="4" t="s">
        <v>92</v>
      </c>
      <c r="F323" s="4" t="s">
        <v>93</v>
      </c>
      <c r="G323" s="6">
        <v>1000</v>
      </c>
      <c r="H323" s="7">
        <v>6</v>
      </c>
    </row>
    <row r="324" spans="1:8" x14ac:dyDescent="0.25">
      <c r="A324" s="4" t="s">
        <v>3</v>
      </c>
      <c r="B324" s="4">
        <v>2020</v>
      </c>
      <c r="C324" s="5" t="s">
        <v>732</v>
      </c>
      <c r="D324" s="4" t="s">
        <v>733</v>
      </c>
      <c r="E324" s="4" t="s">
        <v>92</v>
      </c>
      <c r="F324" s="4" t="s">
        <v>93</v>
      </c>
      <c r="G324" s="6">
        <v>463</v>
      </c>
      <c r="H324" s="7">
        <v>6</v>
      </c>
    </row>
    <row r="325" spans="1:8" x14ac:dyDescent="0.25">
      <c r="A325" s="4" t="s">
        <v>3</v>
      </c>
      <c r="B325" s="4">
        <v>2020</v>
      </c>
      <c r="C325" s="5" t="s">
        <v>734</v>
      </c>
      <c r="D325" s="4" t="s">
        <v>735</v>
      </c>
      <c r="E325" s="4" t="s">
        <v>93</v>
      </c>
      <c r="F325" s="4" t="s">
        <v>93</v>
      </c>
      <c r="G325" s="6">
        <v>0</v>
      </c>
      <c r="H325" s="7">
        <v>6</v>
      </c>
    </row>
    <row r="326" spans="1:8" x14ac:dyDescent="0.25">
      <c r="A326" s="4" t="s">
        <v>3</v>
      </c>
      <c r="B326" s="4">
        <v>2020</v>
      </c>
      <c r="C326" s="5" t="s">
        <v>736</v>
      </c>
      <c r="D326" s="4" t="s">
        <v>737</v>
      </c>
      <c r="E326" s="4" t="s">
        <v>92</v>
      </c>
      <c r="F326" s="4" t="s">
        <v>93</v>
      </c>
      <c r="G326" s="6">
        <v>630</v>
      </c>
      <c r="H326" s="7">
        <v>6</v>
      </c>
    </row>
    <row r="327" spans="1:8" x14ac:dyDescent="0.25">
      <c r="A327" s="4" t="s">
        <v>3</v>
      </c>
      <c r="B327" s="4">
        <v>2020</v>
      </c>
      <c r="C327" s="5" t="s">
        <v>738</v>
      </c>
      <c r="D327" s="4" t="s">
        <v>739</v>
      </c>
      <c r="E327" s="4" t="s">
        <v>93</v>
      </c>
      <c r="F327" s="4" t="s">
        <v>93</v>
      </c>
      <c r="G327" s="6">
        <v>0</v>
      </c>
      <c r="H327" s="7">
        <v>6</v>
      </c>
    </row>
    <row r="328" spans="1:8" x14ac:dyDescent="0.25">
      <c r="A328" s="4" t="s">
        <v>3</v>
      </c>
      <c r="B328" s="4">
        <v>2020</v>
      </c>
      <c r="C328" s="5" t="s">
        <v>740</v>
      </c>
      <c r="D328" s="4" t="s">
        <v>741</v>
      </c>
      <c r="E328" s="4" t="s">
        <v>93</v>
      </c>
      <c r="F328" s="4" t="s">
        <v>93</v>
      </c>
      <c r="G328" s="6">
        <v>0</v>
      </c>
      <c r="H328" s="7">
        <v>6</v>
      </c>
    </row>
    <row r="329" spans="1:8" x14ac:dyDescent="0.25">
      <c r="A329" s="4" t="s">
        <v>3</v>
      </c>
      <c r="B329" s="4">
        <v>2020</v>
      </c>
      <c r="C329" s="5" t="s">
        <v>742</v>
      </c>
      <c r="D329" s="4" t="s">
        <v>743</v>
      </c>
      <c r="E329" s="4" t="s">
        <v>92</v>
      </c>
      <c r="F329" s="4" t="s">
        <v>93</v>
      </c>
      <c r="G329" s="6">
        <v>535</v>
      </c>
      <c r="H329" s="7">
        <v>6</v>
      </c>
    </row>
    <row r="330" spans="1:8" x14ac:dyDescent="0.25">
      <c r="A330" s="4" t="s">
        <v>3</v>
      </c>
      <c r="B330" s="4">
        <v>2020</v>
      </c>
      <c r="C330" s="5" t="s">
        <v>744</v>
      </c>
      <c r="D330" s="4" t="s">
        <v>745</v>
      </c>
      <c r="E330" s="4" t="s">
        <v>92</v>
      </c>
      <c r="F330" s="4" t="s">
        <v>93</v>
      </c>
      <c r="G330" s="6">
        <v>445</v>
      </c>
      <c r="H330" s="7">
        <v>6</v>
      </c>
    </row>
    <row r="331" spans="1:8" x14ac:dyDescent="0.25">
      <c r="A331" s="4" t="s">
        <v>3</v>
      </c>
      <c r="B331" s="4">
        <v>2020</v>
      </c>
      <c r="C331" s="5" t="s">
        <v>746</v>
      </c>
      <c r="D331" s="4" t="s">
        <v>747</v>
      </c>
      <c r="E331" s="4" t="s">
        <v>92</v>
      </c>
      <c r="F331" s="4" t="s">
        <v>93</v>
      </c>
      <c r="G331" s="6">
        <v>528</v>
      </c>
      <c r="H331" s="7">
        <v>6</v>
      </c>
    </row>
    <row r="332" spans="1:8" x14ac:dyDescent="0.25">
      <c r="A332" s="4" t="s">
        <v>3</v>
      </c>
      <c r="B332" s="4">
        <v>2020</v>
      </c>
      <c r="C332" s="5" t="s">
        <v>748</v>
      </c>
      <c r="D332" s="4" t="s">
        <v>749</v>
      </c>
      <c r="E332" s="4" t="s">
        <v>93</v>
      </c>
      <c r="F332" s="4" t="s">
        <v>93</v>
      </c>
      <c r="G332" s="6">
        <v>0</v>
      </c>
      <c r="H332" s="7">
        <v>6</v>
      </c>
    </row>
    <row r="333" spans="1:8" x14ac:dyDescent="0.25">
      <c r="A333" s="4" t="s">
        <v>3</v>
      </c>
      <c r="B333" s="4">
        <v>2020</v>
      </c>
      <c r="C333" s="5" t="s">
        <v>750</v>
      </c>
      <c r="D333" s="4" t="s">
        <v>751</v>
      </c>
      <c r="E333" s="4" t="s">
        <v>93</v>
      </c>
      <c r="F333" s="4" t="s">
        <v>93</v>
      </c>
      <c r="G333" s="6">
        <v>0</v>
      </c>
      <c r="H333" s="7">
        <v>6</v>
      </c>
    </row>
    <row r="334" spans="1:8" x14ac:dyDescent="0.25">
      <c r="A334" s="4" t="s">
        <v>3</v>
      </c>
      <c r="B334" s="4">
        <v>2020</v>
      </c>
      <c r="C334" s="5" t="s">
        <v>752</v>
      </c>
      <c r="D334" s="4" t="s">
        <v>753</v>
      </c>
      <c r="E334" s="4" t="s">
        <v>92</v>
      </c>
      <c r="F334" s="4" t="s">
        <v>93</v>
      </c>
      <c r="G334" s="6">
        <v>386</v>
      </c>
      <c r="H334" s="7">
        <v>6</v>
      </c>
    </row>
    <row r="335" spans="1:8" x14ac:dyDescent="0.25">
      <c r="A335" s="4" t="s">
        <v>3</v>
      </c>
      <c r="B335" s="4">
        <v>2020</v>
      </c>
      <c r="C335" s="5" t="s">
        <v>754</v>
      </c>
      <c r="D335" s="4" t="s">
        <v>755</v>
      </c>
      <c r="E335" s="4" t="s">
        <v>93</v>
      </c>
      <c r="F335" s="4" t="s">
        <v>93</v>
      </c>
      <c r="G335" s="6">
        <v>0</v>
      </c>
      <c r="H335" s="7">
        <v>6</v>
      </c>
    </row>
    <row r="336" spans="1:8" x14ac:dyDescent="0.25">
      <c r="A336" s="4" t="s">
        <v>3</v>
      </c>
      <c r="B336" s="4">
        <v>2020</v>
      </c>
      <c r="C336" s="5" t="s">
        <v>756</v>
      </c>
      <c r="D336" s="4" t="s">
        <v>757</v>
      </c>
      <c r="E336" s="4" t="s">
        <v>92</v>
      </c>
      <c r="F336" s="4" t="s">
        <v>93</v>
      </c>
      <c r="G336" s="6">
        <v>508</v>
      </c>
      <c r="H336" s="7">
        <v>6</v>
      </c>
    </row>
    <row r="337" spans="1:8" x14ac:dyDescent="0.25">
      <c r="A337" s="4" t="s">
        <v>3</v>
      </c>
      <c r="B337" s="4">
        <v>2020</v>
      </c>
      <c r="C337" s="5" t="s">
        <v>758</v>
      </c>
      <c r="D337" s="4" t="s">
        <v>759</v>
      </c>
      <c r="E337" s="4" t="s">
        <v>92</v>
      </c>
      <c r="F337" s="4" t="s">
        <v>93</v>
      </c>
      <c r="G337" s="6">
        <v>557</v>
      </c>
      <c r="H337" s="7">
        <v>6</v>
      </c>
    </row>
    <row r="338" spans="1:8" x14ac:dyDescent="0.25">
      <c r="A338" s="4" t="s">
        <v>3</v>
      </c>
      <c r="B338" s="4">
        <v>2020</v>
      </c>
      <c r="C338" s="5" t="s">
        <v>760</v>
      </c>
      <c r="D338" s="4" t="s">
        <v>761</v>
      </c>
      <c r="E338" s="4" t="s">
        <v>92</v>
      </c>
      <c r="F338" s="4" t="s">
        <v>93</v>
      </c>
      <c r="G338" s="6">
        <v>200</v>
      </c>
      <c r="H338" s="7">
        <v>6</v>
      </c>
    </row>
    <row r="339" spans="1:8" x14ac:dyDescent="0.25">
      <c r="A339" s="4" t="s">
        <v>3</v>
      </c>
      <c r="B339" s="4">
        <v>2020</v>
      </c>
      <c r="C339" s="5" t="s">
        <v>762</v>
      </c>
      <c r="D339" s="4" t="s">
        <v>763</v>
      </c>
      <c r="E339" s="4" t="s">
        <v>93</v>
      </c>
      <c r="F339" s="4" t="s">
        <v>93</v>
      </c>
      <c r="G339" s="6">
        <v>0</v>
      </c>
      <c r="H339" s="7">
        <v>6</v>
      </c>
    </row>
    <row r="340" spans="1:8" x14ac:dyDescent="0.25">
      <c r="A340" s="4" t="s">
        <v>3</v>
      </c>
      <c r="B340" s="4">
        <v>2020</v>
      </c>
      <c r="C340" s="5" t="s">
        <v>764</v>
      </c>
      <c r="D340" s="4" t="s">
        <v>765</v>
      </c>
      <c r="E340" s="4" t="s">
        <v>93</v>
      </c>
      <c r="F340" s="4" t="s">
        <v>93</v>
      </c>
      <c r="G340" s="6">
        <v>582</v>
      </c>
      <c r="H340" s="7">
        <v>6</v>
      </c>
    </row>
    <row r="341" spans="1:8" x14ac:dyDescent="0.25">
      <c r="A341" s="4" t="s">
        <v>3</v>
      </c>
      <c r="B341" s="4">
        <v>2020</v>
      </c>
      <c r="C341" s="5" t="s">
        <v>766</v>
      </c>
      <c r="D341" s="4" t="s">
        <v>767</v>
      </c>
      <c r="E341" s="4" t="s">
        <v>92</v>
      </c>
      <c r="F341" s="4" t="s">
        <v>93</v>
      </c>
      <c r="G341" s="6">
        <v>200</v>
      </c>
      <c r="H341" s="7">
        <v>6</v>
      </c>
    </row>
    <row r="342" spans="1:8" x14ac:dyDescent="0.25">
      <c r="A342" s="4" t="s">
        <v>3</v>
      </c>
      <c r="B342" s="4">
        <v>2020</v>
      </c>
      <c r="C342" s="5" t="s">
        <v>768</v>
      </c>
      <c r="D342" s="4" t="s">
        <v>769</v>
      </c>
      <c r="E342" s="4" t="s">
        <v>93</v>
      </c>
      <c r="F342" s="4" t="s">
        <v>93</v>
      </c>
      <c r="G342" s="6">
        <v>0</v>
      </c>
      <c r="H342" s="7">
        <v>6</v>
      </c>
    </row>
    <row r="343" spans="1:8" x14ac:dyDescent="0.25">
      <c r="A343" s="4" t="s">
        <v>3</v>
      </c>
      <c r="B343" s="4">
        <v>2020</v>
      </c>
      <c r="C343" s="5" t="s">
        <v>770</v>
      </c>
      <c r="D343" s="4" t="s">
        <v>771</v>
      </c>
      <c r="E343" s="4" t="s">
        <v>92</v>
      </c>
      <c r="F343" s="4" t="s">
        <v>93</v>
      </c>
      <c r="G343" s="6">
        <v>450</v>
      </c>
      <c r="H343" s="7">
        <v>6</v>
      </c>
    </row>
    <row r="344" spans="1:8" x14ac:dyDescent="0.25">
      <c r="A344" s="4" t="s">
        <v>3</v>
      </c>
      <c r="B344" s="4">
        <v>2020</v>
      </c>
      <c r="C344" s="5" t="s">
        <v>772</v>
      </c>
      <c r="D344" s="4" t="s">
        <v>773</v>
      </c>
      <c r="E344" s="4" t="s">
        <v>93</v>
      </c>
      <c r="F344" s="4" t="s">
        <v>93</v>
      </c>
      <c r="G344" s="6">
        <v>0</v>
      </c>
      <c r="H344" s="7">
        <v>6</v>
      </c>
    </row>
    <row r="345" spans="1:8" x14ac:dyDescent="0.25">
      <c r="A345" s="4" t="s">
        <v>3</v>
      </c>
      <c r="B345" s="4">
        <v>2020</v>
      </c>
      <c r="C345" s="5" t="s">
        <v>774</v>
      </c>
      <c r="D345" s="4" t="s">
        <v>775</v>
      </c>
      <c r="E345" s="4" t="s">
        <v>92</v>
      </c>
      <c r="F345" s="4" t="s">
        <v>93</v>
      </c>
      <c r="G345" s="6">
        <v>295</v>
      </c>
      <c r="H345" s="7">
        <v>6</v>
      </c>
    </row>
    <row r="346" spans="1:8" x14ac:dyDescent="0.25">
      <c r="A346" s="4" t="s">
        <v>3</v>
      </c>
      <c r="B346" s="4">
        <v>2020</v>
      </c>
      <c r="C346" s="5" t="s">
        <v>776</v>
      </c>
      <c r="D346" s="4" t="s">
        <v>777</v>
      </c>
      <c r="E346" s="4" t="s">
        <v>93</v>
      </c>
      <c r="F346" s="4" t="s">
        <v>93</v>
      </c>
      <c r="G346" s="6">
        <v>0</v>
      </c>
      <c r="H346" s="7">
        <v>6</v>
      </c>
    </row>
    <row r="347" spans="1:8" x14ac:dyDescent="0.25">
      <c r="A347" s="4" t="s">
        <v>3</v>
      </c>
      <c r="B347" s="4">
        <v>2020</v>
      </c>
      <c r="C347" s="5" t="s">
        <v>778</v>
      </c>
      <c r="D347" s="4" t="s">
        <v>779</v>
      </c>
      <c r="E347" s="4" t="s">
        <v>93</v>
      </c>
      <c r="F347" s="4" t="s">
        <v>93</v>
      </c>
      <c r="G347" s="6">
        <v>0</v>
      </c>
      <c r="H347" s="7">
        <v>6</v>
      </c>
    </row>
    <row r="348" spans="1:8" x14ac:dyDescent="0.25">
      <c r="A348" s="4" t="s">
        <v>3</v>
      </c>
      <c r="B348" s="4">
        <v>2020</v>
      </c>
      <c r="C348" s="5" t="s">
        <v>780</v>
      </c>
      <c r="D348" s="4" t="s">
        <v>781</v>
      </c>
      <c r="E348" s="4" t="s">
        <v>92</v>
      </c>
      <c r="F348" s="4" t="s">
        <v>93</v>
      </c>
      <c r="G348" s="6">
        <v>200</v>
      </c>
      <c r="H348" s="7">
        <v>6</v>
      </c>
    </row>
    <row r="349" spans="1:8" x14ac:dyDescent="0.25">
      <c r="A349" s="4" t="s">
        <v>3</v>
      </c>
      <c r="B349" s="4">
        <v>2020</v>
      </c>
      <c r="C349" s="5" t="s">
        <v>782</v>
      </c>
      <c r="D349" s="4" t="s">
        <v>783</v>
      </c>
      <c r="E349" s="4" t="s">
        <v>92</v>
      </c>
      <c r="F349" s="4" t="s">
        <v>93</v>
      </c>
      <c r="G349" s="6">
        <v>200</v>
      </c>
      <c r="H349" s="7">
        <v>6</v>
      </c>
    </row>
    <row r="350" spans="1:8" x14ac:dyDescent="0.25">
      <c r="A350" s="4" t="s">
        <v>3</v>
      </c>
      <c r="B350" s="4">
        <v>2020</v>
      </c>
      <c r="C350" s="5" t="s">
        <v>784</v>
      </c>
      <c r="D350" s="4" t="s">
        <v>785</v>
      </c>
      <c r="E350" s="4" t="s">
        <v>93</v>
      </c>
      <c r="F350" s="4" t="s">
        <v>93</v>
      </c>
      <c r="G350" s="6">
        <v>0</v>
      </c>
      <c r="H350" s="7">
        <v>6</v>
      </c>
    </row>
    <row r="351" spans="1:8" x14ac:dyDescent="0.25">
      <c r="A351" s="4" t="s">
        <v>3</v>
      </c>
      <c r="B351" s="4">
        <v>2020</v>
      </c>
      <c r="C351" s="5" t="s">
        <v>786</v>
      </c>
      <c r="D351" s="4" t="s">
        <v>787</v>
      </c>
      <c r="E351" s="4" t="s">
        <v>92</v>
      </c>
      <c r="F351" s="4" t="s">
        <v>93</v>
      </c>
      <c r="G351" s="6">
        <v>200</v>
      </c>
      <c r="H351" s="7">
        <v>6</v>
      </c>
    </row>
    <row r="352" spans="1:8" x14ac:dyDescent="0.25">
      <c r="A352" s="4" t="s">
        <v>3</v>
      </c>
      <c r="B352" s="4">
        <v>2020</v>
      </c>
      <c r="C352" s="5" t="s">
        <v>788</v>
      </c>
      <c r="D352" s="4" t="s">
        <v>789</v>
      </c>
      <c r="E352" s="4" t="s">
        <v>92</v>
      </c>
      <c r="F352" s="4" t="s">
        <v>93</v>
      </c>
      <c r="G352" s="6">
        <v>200</v>
      </c>
      <c r="H352" s="7">
        <v>6</v>
      </c>
    </row>
    <row r="353" spans="1:8" x14ac:dyDescent="0.25">
      <c r="A353" s="4" t="s">
        <v>3</v>
      </c>
      <c r="B353" s="4">
        <v>2020</v>
      </c>
      <c r="C353" s="5" t="s">
        <v>790</v>
      </c>
      <c r="D353" s="4" t="s">
        <v>791</v>
      </c>
      <c r="E353" s="4" t="s">
        <v>93</v>
      </c>
      <c r="F353" s="4" t="s">
        <v>93</v>
      </c>
      <c r="G353" s="6">
        <v>0</v>
      </c>
      <c r="H353" s="7">
        <v>6</v>
      </c>
    </row>
    <row r="354" spans="1:8" x14ac:dyDescent="0.25">
      <c r="A354" s="4" t="s">
        <v>3</v>
      </c>
      <c r="B354" s="4">
        <v>2020</v>
      </c>
      <c r="C354" s="5" t="s">
        <v>792</v>
      </c>
      <c r="D354" s="4" t="s">
        <v>793</v>
      </c>
      <c r="E354" s="4" t="s">
        <v>93</v>
      </c>
      <c r="F354" s="4" t="s">
        <v>93</v>
      </c>
      <c r="G354" s="6">
        <v>0</v>
      </c>
      <c r="H354" s="7">
        <v>6</v>
      </c>
    </row>
    <row r="355" spans="1:8" x14ac:dyDescent="0.25">
      <c r="A355" s="4" t="s">
        <v>3</v>
      </c>
      <c r="B355" s="4">
        <v>2020</v>
      </c>
      <c r="C355" s="5" t="s">
        <v>794</v>
      </c>
      <c r="D355" s="4" t="s">
        <v>795</v>
      </c>
      <c r="E355" s="4" t="s">
        <v>92</v>
      </c>
      <c r="F355" s="4" t="s">
        <v>92</v>
      </c>
      <c r="G355" s="6">
        <v>936</v>
      </c>
      <c r="H355" s="7">
        <v>6</v>
      </c>
    </row>
    <row r="356" spans="1:8" x14ac:dyDescent="0.25">
      <c r="A356" s="4" t="s">
        <v>3</v>
      </c>
      <c r="B356" s="4">
        <v>2020</v>
      </c>
      <c r="C356" s="5" t="s">
        <v>796</v>
      </c>
      <c r="D356" s="4" t="s">
        <v>797</v>
      </c>
      <c r="E356" s="4" t="s">
        <v>92</v>
      </c>
      <c r="F356" s="4" t="s">
        <v>93</v>
      </c>
      <c r="G356" s="6">
        <v>330</v>
      </c>
      <c r="H356" s="7">
        <v>6</v>
      </c>
    </row>
    <row r="357" spans="1:8" x14ac:dyDescent="0.25">
      <c r="A357" s="4" t="s">
        <v>3</v>
      </c>
      <c r="B357" s="4">
        <v>2020</v>
      </c>
      <c r="C357" s="5" t="s">
        <v>798</v>
      </c>
      <c r="D357" s="4" t="s">
        <v>799</v>
      </c>
      <c r="E357" s="4" t="s">
        <v>93</v>
      </c>
      <c r="F357" s="4" t="s">
        <v>93</v>
      </c>
      <c r="G357" s="6">
        <v>0</v>
      </c>
      <c r="H357" s="7">
        <v>6</v>
      </c>
    </row>
    <row r="358" spans="1:8" x14ac:dyDescent="0.25">
      <c r="A358" s="4" t="s">
        <v>3</v>
      </c>
      <c r="B358" s="4">
        <v>2020</v>
      </c>
      <c r="C358" s="5" t="s">
        <v>800</v>
      </c>
      <c r="D358" s="4" t="s">
        <v>801</v>
      </c>
      <c r="E358" s="4" t="s">
        <v>93</v>
      </c>
      <c r="F358" s="4" t="s">
        <v>93</v>
      </c>
      <c r="G358" s="6">
        <v>0</v>
      </c>
      <c r="H358" s="7">
        <v>6</v>
      </c>
    </row>
    <row r="359" spans="1:8" x14ac:dyDescent="0.25">
      <c r="A359" s="4" t="s">
        <v>3</v>
      </c>
      <c r="B359" s="4">
        <v>2020</v>
      </c>
      <c r="C359" s="5" t="s">
        <v>802</v>
      </c>
      <c r="D359" s="4" t="s">
        <v>803</v>
      </c>
      <c r="E359" s="4" t="s">
        <v>92</v>
      </c>
      <c r="F359" s="4" t="s">
        <v>93</v>
      </c>
      <c r="G359" s="6">
        <v>449</v>
      </c>
      <c r="H359" s="7">
        <v>6</v>
      </c>
    </row>
    <row r="360" spans="1:8" x14ac:dyDescent="0.25">
      <c r="A360" s="4" t="s">
        <v>3</v>
      </c>
      <c r="B360" s="4">
        <v>2020</v>
      </c>
      <c r="C360" s="5" t="s">
        <v>804</v>
      </c>
      <c r="D360" s="4" t="s">
        <v>805</v>
      </c>
      <c r="E360" s="4" t="s">
        <v>93</v>
      </c>
      <c r="F360" s="4" t="s">
        <v>93</v>
      </c>
      <c r="G360" s="6">
        <v>0</v>
      </c>
      <c r="H360" s="7">
        <v>6</v>
      </c>
    </row>
    <row r="361" spans="1:8" x14ac:dyDescent="0.25">
      <c r="A361" s="4" t="s">
        <v>3</v>
      </c>
      <c r="B361" s="4">
        <v>2020</v>
      </c>
      <c r="C361" s="5" t="s">
        <v>806</v>
      </c>
      <c r="D361" s="4" t="s">
        <v>807</v>
      </c>
      <c r="E361" s="4" t="s">
        <v>92</v>
      </c>
      <c r="F361" s="4" t="s">
        <v>93</v>
      </c>
      <c r="G361" s="6">
        <v>686</v>
      </c>
      <c r="H361" s="7">
        <v>6</v>
      </c>
    </row>
    <row r="362" spans="1:8" x14ac:dyDescent="0.25">
      <c r="A362" s="4" t="s">
        <v>3</v>
      </c>
      <c r="B362" s="4">
        <v>2020</v>
      </c>
      <c r="C362" s="5" t="s">
        <v>808</v>
      </c>
      <c r="D362" s="4" t="s">
        <v>809</v>
      </c>
      <c r="E362" s="4" t="s">
        <v>93</v>
      </c>
      <c r="F362" s="4" t="s">
        <v>93</v>
      </c>
      <c r="G362" s="6">
        <v>0</v>
      </c>
      <c r="H362" s="7">
        <v>6</v>
      </c>
    </row>
    <row r="363" spans="1:8" x14ac:dyDescent="0.25">
      <c r="A363" s="4" t="s">
        <v>3</v>
      </c>
      <c r="B363" s="4">
        <v>2020</v>
      </c>
      <c r="C363" s="5" t="s">
        <v>810</v>
      </c>
      <c r="D363" s="4" t="s">
        <v>811</v>
      </c>
      <c r="E363" s="4" t="s">
        <v>92</v>
      </c>
      <c r="F363" s="4" t="s">
        <v>93</v>
      </c>
      <c r="G363" s="6">
        <v>700</v>
      </c>
      <c r="H363" s="7">
        <v>6</v>
      </c>
    </row>
    <row r="364" spans="1:8" x14ac:dyDescent="0.25">
      <c r="A364" s="4" t="s">
        <v>3</v>
      </c>
      <c r="B364" s="4">
        <v>2020</v>
      </c>
      <c r="C364" s="5" t="s">
        <v>812</v>
      </c>
      <c r="D364" s="4" t="s">
        <v>813</v>
      </c>
      <c r="E364" s="4" t="s">
        <v>92</v>
      </c>
      <c r="F364" s="4" t="s">
        <v>93</v>
      </c>
      <c r="G364" s="6">
        <v>507</v>
      </c>
      <c r="H364" s="7">
        <v>6</v>
      </c>
    </row>
    <row r="365" spans="1:8" x14ac:dyDescent="0.25">
      <c r="A365" s="4" t="s">
        <v>3</v>
      </c>
      <c r="B365" s="4">
        <v>2020</v>
      </c>
      <c r="C365" s="5" t="s">
        <v>814</v>
      </c>
      <c r="D365" s="4" t="s">
        <v>815</v>
      </c>
      <c r="E365" s="4" t="s">
        <v>92</v>
      </c>
      <c r="F365" s="4" t="s">
        <v>93</v>
      </c>
      <c r="G365" s="6">
        <v>475</v>
      </c>
      <c r="H365" s="7">
        <v>6</v>
      </c>
    </row>
    <row r="366" spans="1:8" x14ac:dyDescent="0.25">
      <c r="A366" s="4" t="s">
        <v>3</v>
      </c>
      <c r="B366" s="4">
        <v>2020</v>
      </c>
      <c r="C366" s="5" t="s">
        <v>816</v>
      </c>
      <c r="D366" s="4" t="s">
        <v>817</v>
      </c>
      <c r="E366" s="4" t="s">
        <v>92</v>
      </c>
      <c r="F366" s="4" t="s">
        <v>93</v>
      </c>
      <c r="G366" s="6">
        <v>200</v>
      </c>
      <c r="H366" s="7">
        <v>6</v>
      </c>
    </row>
    <row r="367" spans="1:8" x14ac:dyDescent="0.25">
      <c r="A367" s="4" t="s">
        <v>3</v>
      </c>
      <c r="B367" s="4">
        <v>2020</v>
      </c>
      <c r="C367" s="5" t="s">
        <v>818</v>
      </c>
      <c r="D367" s="4" t="s">
        <v>819</v>
      </c>
      <c r="E367" s="4" t="s">
        <v>92</v>
      </c>
      <c r="F367" s="4" t="s">
        <v>93</v>
      </c>
      <c r="G367" s="6">
        <v>241</v>
      </c>
      <c r="H367" s="7">
        <v>6</v>
      </c>
    </row>
    <row r="368" spans="1:8" x14ac:dyDescent="0.25">
      <c r="A368" s="4" t="s">
        <v>3</v>
      </c>
      <c r="B368" s="4">
        <v>2020</v>
      </c>
      <c r="C368" s="5" t="s">
        <v>820</v>
      </c>
      <c r="D368" s="4" t="s">
        <v>821</v>
      </c>
      <c r="E368" s="4" t="s">
        <v>92</v>
      </c>
      <c r="F368" s="4" t="s">
        <v>93</v>
      </c>
      <c r="G368" s="6">
        <v>286</v>
      </c>
      <c r="H368" s="7">
        <v>6</v>
      </c>
    </row>
    <row r="369" spans="1:8" x14ac:dyDescent="0.25">
      <c r="A369" s="4" t="s">
        <v>3</v>
      </c>
      <c r="B369" s="4">
        <v>2020</v>
      </c>
      <c r="C369" s="5" t="s">
        <v>822</v>
      </c>
      <c r="D369" s="4" t="s">
        <v>823</v>
      </c>
      <c r="E369" s="4" t="s">
        <v>93</v>
      </c>
      <c r="F369" s="4" t="s">
        <v>93</v>
      </c>
      <c r="G369" s="6">
        <v>0</v>
      </c>
      <c r="H369" s="7">
        <v>6</v>
      </c>
    </row>
    <row r="370" spans="1:8" x14ac:dyDescent="0.25">
      <c r="A370" s="4" t="s">
        <v>3</v>
      </c>
      <c r="B370" s="4">
        <v>2020</v>
      </c>
      <c r="C370" s="5" t="s">
        <v>824</v>
      </c>
      <c r="D370" s="4" t="s">
        <v>825</v>
      </c>
      <c r="E370" s="4" t="s">
        <v>93</v>
      </c>
      <c r="F370" s="4" t="s">
        <v>93</v>
      </c>
      <c r="G370" s="6">
        <v>0</v>
      </c>
      <c r="H370" s="7">
        <v>6</v>
      </c>
    </row>
    <row r="371" spans="1:8" x14ac:dyDescent="0.25">
      <c r="A371" s="4" t="s">
        <v>3</v>
      </c>
      <c r="B371" s="4">
        <v>2020</v>
      </c>
      <c r="C371" s="5" t="s">
        <v>826</v>
      </c>
      <c r="D371" s="4" t="s">
        <v>827</v>
      </c>
      <c r="E371" s="4" t="s">
        <v>92</v>
      </c>
      <c r="F371" s="4" t="s">
        <v>93</v>
      </c>
      <c r="G371" s="6">
        <v>1628</v>
      </c>
      <c r="H371" s="7">
        <v>6</v>
      </c>
    </row>
    <row r="372" spans="1:8" x14ac:dyDescent="0.25">
      <c r="A372" s="4" t="s">
        <v>3</v>
      </c>
      <c r="B372" s="4">
        <v>2020</v>
      </c>
      <c r="C372" s="5" t="s">
        <v>828</v>
      </c>
      <c r="D372" s="4" t="s">
        <v>829</v>
      </c>
      <c r="E372" s="4" t="s">
        <v>92</v>
      </c>
      <c r="F372" s="4" t="s">
        <v>93</v>
      </c>
      <c r="G372" s="6">
        <v>1563</v>
      </c>
      <c r="H372" s="7">
        <v>6</v>
      </c>
    </row>
    <row r="373" spans="1:8" x14ac:dyDescent="0.25">
      <c r="A373" s="4" t="s">
        <v>3</v>
      </c>
      <c r="B373" s="4">
        <v>2020</v>
      </c>
      <c r="C373" s="5" t="s">
        <v>830</v>
      </c>
      <c r="D373" s="4" t="s">
        <v>831</v>
      </c>
      <c r="E373" s="4" t="s">
        <v>92</v>
      </c>
      <c r="F373" s="4" t="s">
        <v>93</v>
      </c>
      <c r="G373" s="6">
        <v>1623</v>
      </c>
      <c r="H373" s="7">
        <v>6</v>
      </c>
    </row>
    <row r="374" spans="1:8" x14ac:dyDescent="0.25">
      <c r="A374" s="4" t="s">
        <v>3</v>
      </c>
      <c r="B374" s="4">
        <v>2020</v>
      </c>
      <c r="C374" s="5" t="s">
        <v>832</v>
      </c>
      <c r="D374" s="4" t="s">
        <v>833</v>
      </c>
      <c r="E374" s="4" t="s">
        <v>93</v>
      </c>
      <c r="F374" s="4" t="s">
        <v>93</v>
      </c>
      <c r="G374" s="6">
        <v>1800</v>
      </c>
      <c r="H374" s="7">
        <v>6</v>
      </c>
    </row>
    <row r="375" spans="1:8" x14ac:dyDescent="0.25">
      <c r="A375" s="4" t="s">
        <v>3</v>
      </c>
      <c r="B375" s="4">
        <v>2020</v>
      </c>
      <c r="C375" s="5" t="s">
        <v>834</v>
      </c>
      <c r="D375" s="4" t="s">
        <v>835</v>
      </c>
      <c r="E375" s="4" t="s">
        <v>92</v>
      </c>
      <c r="F375" s="4" t="s">
        <v>93</v>
      </c>
      <c r="G375" s="6">
        <v>1832</v>
      </c>
      <c r="H375" s="7">
        <v>6</v>
      </c>
    </row>
    <row r="376" spans="1:8" x14ac:dyDescent="0.25">
      <c r="A376" s="4" t="s">
        <v>3</v>
      </c>
      <c r="B376" s="4">
        <v>2020</v>
      </c>
      <c r="C376" s="5" t="s">
        <v>836</v>
      </c>
      <c r="D376" s="4" t="s">
        <v>837</v>
      </c>
      <c r="E376" s="4" t="s">
        <v>92</v>
      </c>
      <c r="F376" s="4" t="s">
        <v>93</v>
      </c>
      <c r="G376" s="6">
        <v>2681</v>
      </c>
      <c r="H376" s="7">
        <v>6</v>
      </c>
    </row>
    <row r="377" spans="1:8" x14ac:dyDescent="0.25">
      <c r="A377" s="4" t="s">
        <v>3</v>
      </c>
      <c r="B377" s="4">
        <v>2020</v>
      </c>
      <c r="C377" s="5" t="s">
        <v>44</v>
      </c>
      <c r="D377" s="4" t="s">
        <v>838</v>
      </c>
      <c r="E377" s="4" t="s">
        <v>92</v>
      </c>
      <c r="F377" s="4" t="s">
        <v>92</v>
      </c>
      <c r="G377" s="6">
        <v>1728</v>
      </c>
      <c r="H377" s="7">
        <v>6</v>
      </c>
    </row>
    <row r="378" spans="1:8" x14ac:dyDescent="0.25">
      <c r="A378" s="4" t="s">
        <v>3</v>
      </c>
      <c r="B378" s="4">
        <v>2020</v>
      </c>
      <c r="C378" s="5" t="s">
        <v>839</v>
      </c>
      <c r="D378" s="4" t="s">
        <v>840</v>
      </c>
      <c r="E378" s="4" t="s">
        <v>92</v>
      </c>
      <c r="F378" s="4" t="s">
        <v>93</v>
      </c>
      <c r="G378" s="6">
        <v>1640</v>
      </c>
      <c r="H378" s="7">
        <v>6</v>
      </c>
    </row>
    <row r="379" spans="1:8" x14ac:dyDescent="0.25">
      <c r="A379" s="4" t="s">
        <v>3</v>
      </c>
      <c r="B379" s="4">
        <v>2020</v>
      </c>
      <c r="C379" s="5" t="s">
        <v>841</v>
      </c>
      <c r="D379" s="4" t="s">
        <v>842</v>
      </c>
      <c r="E379" s="4" t="s">
        <v>92</v>
      </c>
      <c r="F379" s="4" t="s">
        <v>93</v>
      </c>
      <c r="G379" s="6">
        <v>1648</v>
      </c>
      <c r="H379" s="7">
        <v>6</v>
      </c>
    </row>
    <row r="380" spans="1:8" x14ac:dyDescent="0.25">
      <c r="A380" s="4" t="s">
        <v>3</v>
      </c>
      <c r="B380" s="4">
        <v>2020</v>
      </c>
      <c r="C380" s="5" t="s">
        <v>843</v>
      </c>
      <c r="D380" s="4" t="s">
        <v>844</v>
      </c>
      <c r="E380" s="4" t="s">
        <v>92</v>
      </c>
      <c r="F380" s="4" t="s">
        <v>93</v>
      </c>
      <c r="G380" s="6">
        <v>1642</v>
      </c>
      <c r="H380" s="7">
        <v>6</v>
      </c>
    </row>
    <row r="381" spans="1:8" x14ac:dyDescent="0.25">
      <c r="A381" s="4" t="s">
        <v>3</v>
      </c>
      <c r="B381" s="4">
        <v>2020</v>
      </c>
      <c r="C381" s="5" t="s">
        <v>845</v>
      </c>
      <c r="D381" s="4" t="s">
        <v>846</v>
      </c>
      <c r="E381" s="4" t="s">
        <v>92</v>
      </c>
      <c r="F381" s="4" t="s">
        <v>93</v>
      </c>
      <c r="G381" s="6">
        <v>2172</v>
      </c>
      <c r="H381" s="7">
        <v>6</v>
      </c>
    </row>
    <row r="382" spans="1:8" x14ac:dyDescent="0.25">
      <c r="A382" s="4" t="s">
        <v>3</v>
      </c>
      <c r="B382" s="4">
        <v>2020</v>
      </c>
      <c r="C382" s="5" t="s">
        <v>16</v>
      </c>
      <c r="D382" s="4" t="s">
        <v>847</v>
      </c>
      <c r="E382" s="4" t="s">
        <v>92</v>
      </c>
      <c r="F382" s="4" t="s">
        <v>93</v>
      </c>
      <c r="G382" s="6">
        <v>1135</v>
      </c>
      <c r="H382" s="7">
        <v>6</v>
      </c>
    </row>
    <row r="383" spans="1:8" x14ac:dyDescent="0.25">
      <c r="A383" s="4" t="s">
        <v>3</v>
      </c>
      <c r="B383" s="4">
        <v>2020</v>
      </c>
      <c r="C383" s="5" t="s">
        <v>848</v>
      </c>
      <c r="D383" s="4" t="s">
        <v>849</v>
      </c>
      <c r="E383" s="4" t="s">
        <v>92</v>
      </c>
      <c r="F383" s="4" t="s">
        <v>93</v>
      </c>
      <c r="G383" s="6">
        <v>1697</v>
      </c>
      <c r="H383" s="7">
        <v>6</v>
      </c>
    </row>
    <row r="384" spans="1:8" x14ac:dyDescent="0.25">
      <c r="A384" s="4" t="s">
        <v>3</v>
      </c>
      <c r="B384" s="4">
        <v>2020</v>
      </c>
      <c r="C384" s="5" t="s">
        <v>850</v>
      </c>
      <c r="D384" s="4" t="s">
        <v>851</v>
      </c>
      <c r="E384" s="4" t="s">
        <v>92</v>
      </c>
      <c r="F384" s="4" t="s">
        <v>93</v>
      </c>
      <c r="G384" s="6">
        <v>1616</v>
      </c>
      <c r="H384" s="7">
        <v>6</v>
      </c>
    </row>
    <row r="385" spans="1:8" x14ac:dyDescent="0.25">
      <c r="A385" s="4" t="s">
        <v>3</v>
      </c>
      <c r="B385" s="4">
        <v>2020</v>
      </c>
      <c r="C385" s="5" t="s">
        <v>31</v>
      </c>
      <c r="D385" s="4" t="s">
        <v>852</v>
      </c>
      <c r="E385" s="4" t="s">
        <v>92</v>
      </c>
      <c r="F385" s="4" t="s">
        <v>93</v>
      </c>
      <c r="G385" s="6">
        <v>1040</v>
      </c>
      <c r="H385" s="7">
        <v>6</v>
      </c>
    </row>
    <row r="386" spans="1:8" x14ac:dyDescent="0.25">
      <c r="A386" s="4" t="s">
        <v>3</v>
      </c>
      <c r="B386" s="4">
        <v>2020</v>
      </c>
      <c r="C386" s="5" t="s">
        <v>853</v>
      </c>
      <c r="D386" s="4" t="s">
        <v>854</v>
      </c>
      <c r="E386" s="4" t="s">
        <v>92</v>
      </c>
      <c r="F386" s="4" t="s">
        <v>93</v>
      </c>
      <c r="G386" s="6">
        <v>1563</v>
      </c>
      <c r="H386" s="7">
        <v>6</v>
      </c>
    </row>
    <row r="387" spans="1:8" x14ac:dyDescent="0.25">
      <c r="A387" s="4" t="s">
        <v>3</v>
      </c>
      <c r="B387" s="4">
        <v>2020</v>
      </c>
      <c r="C387" s="5" t="s">
        <v>855</v>
      </c>
      <c r="D387" s="4" t="s">
        <v>856</v>
      </c>
      <c r="E387" s="4" t="s">
        <v>92</v>
      </c>
      <c r="F387" s="4" t="s">
        <v>93</v>
      </c>
      <c r="G387" s="6">
        <v>245</v>
      </c>
      <c r="H387" s="7">
        <v>6</v>
      </c>
    </row>
    <row r="388" spans="1:8" x14ac:dyDescent="0.25">
      <c r="A388" s="4" t="s">
        <v>3</v>
      </c>
      <c r="B388" s="4">
        <v>2020</v>
      </c>
      <c r="C388" s="5" t="s">
        <v>857</v>
      </c>
      <c r="D388" s="4" t="s">
        <v>858</v>
      </c>
      <c r="E388" s="4" t="s">
        <v>93</v>
      </c>
      <c r="F388" s="4" t="s">
        <v>93</v>
      </c>
      <c r="G388" s="6">
        <v>0</v>
      </c>
      <c r="H388" s="7">
        <v>6</v>
      </c>
    </row>
    <row r="389" spans="1:8" x14ac:dyDescent="0.25">
      <c r="A389" s="4" t="s">
        <v>3</v>
      </c>
      <c r="B389" s="4">
        <v>2020</v>
      </c>
      <c r="C389" s="5" t="s">
        <v>859</v>
      </c>
      <c r="D389" s="4" t="s">
        <v>860</v>
      </c>
      <c r="E389" s="4" t="s">
        <v>93</v>
      </c>
      <c r="F389" s="4" t="s">
        <v>93</v>
      </c>
      <c r="G389" s="6">
        <v>0</v>
      </c>
      <c r="H389" s="7">
        <v>6</v>
      </c>
    </row>
    <row r="390" spans="1:8" x14ac:dyDescent="0.25">
      <c r="A390" s="4" t="s">
        <v>3</v>
      </c>
      <c r="B390" s="4">
        <v>2020</v>
      </c>
      <c r="C390" s="5" t="s">
        <v>861</v>
      </c>
      <c r="D390" s="4" t="s">
        <v>862</v>
      </c>
      <c r="E390" s="4" t="s">
        <v>93</v>
      </c>
      <c r="F390" s="4" t="s">
        <v>93</v>
      </c>
      <c r="G390" s="6">
        <v>0</v>
      </c>
      <c r="H390" s="7">
        <v>6</v>
      </c>
    </row>
    <row r="391" spans="1:8" x14ac:dyDescent="0.25">
      <c r="A391" s="4" t="s">
        <v>3</v>
      </c>
      <c r="B391" s="4">
        <v>2020</v>
      </c>
      <c r="C391" s="5" t="s">
        <v>863</v>
      </c>
      <c r="D391" s="4" t="s">
        <v>864</v>
      </c>
      <c r="E391" s="4" t="s">
        <v>93</v>
      </c>
      <c r="F391" s="4" t="s">
        <v>93</v>
      </c>
      <c r="G391" s="6">
        <v>0</v>
      </c>
      <c r="H391" s="7">
        <v>6</v>
      </c>
    </row>
    <row r="392" spans="1:8" x14ac:dyDescent="0.25">
      <c r="A392" s="4" t="s">
        <v>3</v>
      </c>
      <c r="B392" s="4">
        <v>2020</v>
      </c>
      <c r="C392" s="5" t="s">
        <v>865</v>
      </c>
      <c r="D392" s="4" t="s">
        <v>866</v>
      </c>
      <c r="E392" s="4" t="s">
        <v>92</v>
      </c>
      <c r="F392" s="4" t="s">
        <v>93</v>
      </c>
      <c r="G392" s="6">
        <v>1613</v>
      </c>
      <c r="H392" s="7">
        <v>6</v>
      </c>
    </row>
    <row r="393" spans="1:8" x14ac:dyDescent="0.25">
      <c r="A393" s="4" t="s">
        <v>3</v>
      </c>
      <c r="B393" s="4">
        <v>2020</v>
      </c>
      <c r="C393" s="5" t="s">
        <v>867</v>
      </c>
      <c r="D393" s="4" t="s">
        <v>868</v>
      </c>
      <c r="E393" s="4" t="s">
        <v>92</v>
      </c>
      <c r="F393" s="4" t="s">
        <v>93</v>
      </c>
      <c r="G393" s="6">
        <v>1655</v>
      </c>
      <c r="H393" s="7">
        <v>6</v>
      </c>
    </row>
    <row r="394" spans="1:8" x14ac:dyDescent="0.25">
      <c r="A394" s="4" t="s">
        <v>3</v>
      </c>
      <c r="B394" s="4">
        <v>2020</v>
      </c>
      <c r="C394" s="5" t="s">
        <v>869</v>
      </c>
      <c r="D394" s="4" t="s">
        <v>870</v>
      </c>
      <c r="E394" s="4" t="s">
        <v>92</v>
      </c>
      <c r="F394" s="4" t="s">
        <v>93</v>
      </c>
      <c r="G394" s="6">
        <v>1608</v>
      </c>
      <c r="H394" s="7">
        <v>6</v>
      </c>
    </row>
    <row r="395" spans="1:8" x14ac:dyDescent="0.25">
      <c r="A395" s="4" t="s">
        <v>3</v>
      </c>
      <c r="B395" s="4">
        <v>2020</v>
      </c>
      <c r="C395" s="5" t="s">
        <v>871</v>
      </c>
      <c r="D395" s="4" t="s">
        <v>872</v>
      </c>
      <c r="E395" s="4" t="s">
        <v>92</v>
      </c>
      <c r="F395" s="4" t="s">
        <v>93</v>
      </c>
      <c r="G395" s="6">
        <v>2000</v>
      </c>
      <c r="H395" s="7">
        <v>6</v>
      </c>
    </row>
    <row r="396" spans="1:8" x14ac:dyDescent="0.25">
      <c r="A396" s="4" t="s">
        <v>3</v>
      </c>
      <c r="B396" s="4">
        <v>2020</v>
      </c>
      <c r="C396" s="5" t="s">
        <v>873</v>
      </c>
      <c r="D396" s="4" t="s">
        <v>874</v>
      </c>
      <c r="E396" s="4" t="s">
        <v>92</v>
      </c>
      <c r="F396" s="4" t="s">
        <v>93</v>
      </c>
      <c r="G396" s="6">
        <v>1138</v>
      </c>
      <c r="H396" s="7">
        <v>6</v>
      </c>
    </row>
    <row r="397" spans="1:8" x14ac:dyDescent="0.25">
      <c r="A397" s="4" t="s">
        <v>3</v>
      </c>
      <c r="B397" s="4">
        <v>2020</v>
      </c>
      <c r="C397" s="5" t="s">
        <v>875</v>
      </c>
      <c r="D397" s="4" t="s">
        <v>876</v>
      </c>
      <c r="E397" s="4" t="s">
        <v>92</v>
      </c>
      <c r="F397" s="4" t="s">
        <v>92</v>
      </c>
      <c r="G397" s="6">
        <v>922</v>
      </c>
      <c r="H397" s="7">
        <v>6</v>
      </c>
    </row>
    <row r="398" spans="1:8" x14ac:dyDescent="0.25">
      <c r="A398" s="4" t="s">
        <v>3</v>
      </c>
      <c r="B398" s="4">
        <v>2020</v>
      </c>
      <c r="C398" s="5" t="s">
        <v>877</v>
      </c>
      <c r="D398" s="4" t="s">
        <v>878</v>
      </c>
      <c r="E398" s="4" t="s">
        <v>92</v>
      </c>
      <c r="F398" s="4" t="s">
        <v>93</v>
      </c>
      <c r="G398" s="6">
        <v>1587</v>
      </c>
      <c r="H398" s="7">
        <v>6</v>
      </c>
    </row>
    <row r="399" spans="1:8" x14ac:dyDescent="0.25">
      <c r="A399" s="4" t="s">
        <v>3</v>
      </c>
      <c r="B399" s="4">
        <v>2020</v>
      </c>
      <c r="C399" s="5" t="s">
        <v>879</v>
      </c>
      <c r="D399" s="4" t="s">
        <v>880</v>
      </c>
      <c r="E399" s="4" t="s">
        <v>93</v>
      </c>
      <c r="F399" s="4" t="s">
        <v>93</v>
      </c>
      <c r="G399" s="6">
        <v>0</v>
      </c>
      <c r="H399" s="7">
        <v>6</v>
      </c>
    </row>
    <row r="400" spans="1:8" x14ac:dyDescent="0.25">
      <c r="A400" s="4" t="s">
        <v>3</v>
      </c>
      <c r="B400" s="4">
        <v>2020</v>
      </c>
      <c r="C400" s="5" t="s">
        <v>881</v>
      </c>
      <c r="D400" s="4" t="s">
        <v>882</v>
      </c>
      <c r="E400" s="4" t="s">
        <v>93</v>
      </c>
      <c r="F400" s="4" t="s">
        <v>93</v>
      </c>
      <c r="G400" s="6">
        <v>0</v>
      </c>
      <c r="H400" s="7">
        <v>6</v>
      </c>
    </row>
    <row r="401" spans="1:8" x14ac:dyDescent="0.25">
      <c r="A401" s="4" t="s">
        <v>3</v>
      </c>
      <c r="B401" s="4">
        <v>2020</v>
      </c>
      <c r="C401" s="5" t="s">
        <v>883</v>
      </c>
      <c r="D401" s="4" t="s">
        <v>884</v>
      </c>
      <c r="E401" s="4" t="s">
        <v>93</v>
      </c>
      <c r="F401" s="4" t="s">
        <v>93</v>
      </c>
      <c r="G401" s="6">
        <v>0</v>
      </c>
      <c r="H401" s="7">
        <v>6</v>
      </c>
    </row>
    <row r="402" spans="1:8" x14ac:dyDescent="0.25">
      <c r="A402" s="4" t="s">
        <v>3</v>
      </c>
      <c r="B402" s="4">
        <v>2020</v>
      </c>
      <c r="C402" s="5" t="s">
        <v>885</v>
      </c>
      <c r="D402" s="4" t="s">
        <v>886</v>
      </c>
      <c r="E402" s="4" t="s">
        <v>93</v>
      </c>
      <c r="F402" s="4" t="s">
        <v>93</v>
      </c>
      <c r="G402" s="6">
        <v>0</v>
      </c>
      <c r="H402" s="7">
        <v>6</v>
      </c>
    </row>
    <row r="403" spans="1:8" x14ac:dyDescent="0.25">
      <c r="A403" s="4" t="s">
        <v>3</v>
      </c>
      <c r="B403" s="4">
        <v>2020</v>
      </c>
      <c r="C403" s="5" t="s">
        <v>887</v>
      </c>
      <c r="D403" s="4" t="s">
        <v>888</v>
      </c>
      <c r="E403" s="4" t="s">
        <v>93</v>
      </c>
      <c r="F403" s="4" t="s">
        <v>93</v>
      </c>
      <c r="G403" s="6">
        <v>0</v>
      </c>
      <c r="H403" s="7">
        <v>6</v>
      </c>
    </row>
    <row r="404" spans="1:8" x14ac:dyDescent="0.25">
      <c r="A404" s="4" t="s">
        <v>3</v>
      </c>
      <c r="B404" s="4">
        <v>2020</v>
      </c>
      <c r="C404" s="5" t="s">
        <v>889</v>
      </c>
      <c r="D404" s="4" t="s">
        <v>890</v>
      </c>
      <c r="E404" s="4" t="s">
        <v>93</v>
      </c>
      <c r="F404" s="4" t="s">
        <v>93</v>
      </c>
      <c r="G404" s="6">
        <v>0</v>
      </c>
      <c r="H404" s="7">
        <v>6</v>
      </c>
    </row>
    <row r="405" spans="1:8" x14ac:dyDescent="0.25">
      <c r="A405" s="4" t="s">
        <v>3</v>
      </c>
      <c r="B405" s="4">
        <v>2020</v>
      </c>
      <c r="C405" s="5" t="s">
        <v>891</v>
      </c>
      <c r="D405" s="4" t="s">
        <v>892</v>
      </c>
      <c r="E405" s="4" t="s">
        <v>93</v>
      </c>
      <c r="F405" s="4" t="s">
        <v>93</v>
      </c>
      <c r="G405" s="6">
        <v>0</v>
      </c>
      <c r="H405" s="7">
        <v>6</v>
      </c>
    </row>
    <row r="406" spans="1:8" x14ac:dyDescent="0.25">
      <c r="A406" s="4" t="s">
        <v>3</v>
      </c>
      <c r="B406" s="4">
        <v>2020</v>
      </c>
      <c r="C406" s="5" t="s">
        <v>893</v>
      </c>
      <c r="D406" s="4" t="s">
        <v>894</v>
      </c>
      <c r="E406" s="4" t="s">
        <v>93</v>
      </c>
      <c r="F406" s="4" t="s">
        <v>93</v>
      </c>
      <c r="G406" s="6">
        <v>0</v>
      </c>
      <c r="H406" s="7">
        <v>6</v>
      </c>
    </row>
    <row r="407" spans="1:8" x14ac:dyDescent="0.25">
      <c r="A407" s="4" t="s">
        <v>3</v>
      </c>
      <c r="B407" s="4">
        <v>2020</v>
      </c>
      <c r="C407" s="5" t="s">
        <v>895</v>
      </c>
      <c r="D407" s="4" t="s">
        <v>896</v>
      </c>
      <c r="E407" s="4" t="s">
        <v>93</v>
      </c>
      <c r="F407" s="4" t="s">
        <v>93</v>
      </c>
      <c r="G407" s="6">
        <v>0</v>
      </c>
      <c r="H407" s="7">
        <v>6</v>
      </c>
    </row>
    <row r="408" spans="1:8" x14ac:dyDescent="0.25">
      <c r="A408" s="4" t="s">
        <v>3</v>
      </c>
      <c r="B408" s="4">
        <v>2020</v>
      </c>
      <c r="C408" s="5" t="s">
        <v>897</v>
      </c>
      <c r="D408" s="4" t="s">
        <v>898</v>
      </c>
      <c r="E408" s="4" t="s">
        <v>93</v>
      </c>
      <c r="F408" s="4" t="s">
        <v>93</v>
      </c>
      <c r="G408" s="6">
        <v>0</v>
      </c>
      <c r="H408" s="7">
        <v>6</v>
      </c>
    </row>
    <row r="409" spans="1:8" x14ac:dyDescent="0.25">
      <c r="A409" s="4" t="s">
        <v>3</v>
      </c>
      <c r="B409" s="4">
        <v>2020</v>
      </c>
      <c r="C409" s="5" t="s">
        <v>899</v>
      </c>
      <c r="D409" s="4" t="s">
        <v>900</v>
      </c>
      <c r="E409" s="4" t="s">
        <v>92</v>
      </c>
      <c r="F409" s="4" t="s">
        <v>93</v>
      </c>
      <c r="G409" s="6">
        <v>584</v>
      </c>
      <c r="H409" s="7">
        <v>6</v>
      </c>
    </row>
    <row r="410" spans="1:8" x14ac:dyDescent="0.25">
      <c r="A410" s="4" t="s">
        <v>3</v>
      </c>
      <c r="B410" s="4">
        <v>2020</v>
      </c>
      <c r="C410" s="5" t="s">
        <v>901</v>
      </c>
      <c r="D410" s="4" t="s">
        <v>902</v>
      </c>
      <c r="E410" s="4" t="s">
        <v>93</v>
      </c>
      <c r="F410" s="4" t="s">
        <v>93</v>
      </c>
      <c r="G410" s="6">
        <v>0</v>
      </c>
      <c r="H410" s="7">
        <v>6</v>
      </c>
    </row>
    <row r="411" spans="1:8" x14ac:dyDescent="0.25">
      <c r="A411" s="4" t="s">
        <v>3</v>
      </c>
      <c r="B411" s="4">
        <v>2020</v>
      </c>
      <c r="C411" s="5" t="s">
        <v>903</v>
      </c>
      <c r="D411" s="4" t="s">
        <v>904</v>
      </c>
      <c r="E411" s="4" t="s">
        <v>93</v>
      </c>
      <c r="F411" s="4" t="s">
        <v>93</v>
      </c>
      <c r="G411" s="6">
        <v>0</v>
      </c>
      <c r="H411" s="7">
        <v>6</v>
      </c>
    </row>
    <row r="412" spans="1:8" x14ac:dyDescent="0.25">
      <c r="A412" s="4" t="s">
        <v>3</v>
      </c>
      <c r="B412" s="4">
        <v>2020</v>
      </c>
      <c r="C412" s="5" t="s">
        <v>905</v>
      </c>
      <c r="D412" s="4" t="s">
        <v>906</v>
      </c>
      <c r="E412" s="4" t="s">
        <v>92</v>
      </c>
      <c r="F412" s="4" t="s">
        <v>93</v>
      </c>
      <c r="G412" s="6">
        <v>327</v>
      </c>
      <c r="H412" s="7">
        <v>6</v>
      </c>
    </row>
    <row r="413" spans="1:8" x14ac:dyDescent="0.25">
      <c r="A413" s="4" t="s">
        <v>3</v>
      </c>
      <c r="B413" s="4">
        <v>2020</v>
      </c>
      <c r="C413" s="5" t="s">
        <v>907</v>
      </c>
      <c r="D413" s="4" t="s">
        <v>908</v>
      </c>
      <c r="E413" s="4" t="s">
        <v>92</v>
      </c>
      <c r="F413" s="4" t="s">
        <v>93</v>
      </c>
      <c r="G413" s="6">
        <v>1480</v>
      </c>
      <c r="H413" s="7">
        <v>6</v>
      </c>
    </row>
    <row r="414" spans="1:8" x14ac:dyDescent="0.25">
      <c r="A414" s="4" t="s">
        <v>3</v>
      </c>
      <c r="B414" s="4">
        <v>2020</v>
      </c>
      <c r="C414" s="5" t="s">
        <v>909</v>
      </c>
      <c r="D414" s="4" t="s">
        <v>910</v>
      </c>
      <c r="E414" s="4" t="s">
        <v>92</v>
      </c>
      <c r="F414" s="4" t="s">
        <v>93</v>
      </c>
      <c r="G414" s="6">
        <v>310</v>
      </c>
      <c r="H414" s="7">
        <v>6</v>
      </c>
    </row>
    <row r="415" spans="1:8" x14ac:dyDescent="0.25">
      <c r="A415" s="4" t="s">
        <v>3</v>
      </c>
      <c r="B415" s="4">
        <v>2020</v>
      </c>
      <c r="C415" s="5" t="s">
        <v>911</v>
      </c>
      <c r="D415" s="4" t="s">
        <v>912</v>
      </c>
      <c r="E415" s="4" t="s">
        <v>93</v>
      </c>
      <c r="F415" s="4" t="s">
        <v>93</v>
      </c>
      <c r="G415" s="6">
        <v>0</v>
      </c>
      <c r="H415" s="7">
        <v>6</v>
      </c>
    </row>
    <row r="416" spans="1:8" x14ac:dyDescent="0.25">
      <c r="A416" s="4" t="s">
        <v>3</v>
      </c>
      <c r="B416" s="4">
        <v>2020</v>
      </c>
      <c r="C416" s="5" t="s">
        <v>913</v>
      </c>
      <c r="D416" s="4" t="s">
        <v>914</v>
      </c>
      <c r="E416" s="4" t="s">
        <v>92</v>
      </c>
      <c r="F416" s="4" t="s">
        <v>93</v>
      </c>
      <c r="G416" s="6">
        <v>562</v>
      </c>
      <c r="H416" s="7">
        <v>6</v>
      </c>
    </row>
    <row r="417" spans="1:8" x14ac:dyDescent="0.25">
      <c r="A417" s="4" t="s">
        <v>3</v>
      </c>
      <c r="B417" s="4">
        <v>2020</v>
      </c>
      <c r="C417" s="5" t="s">
        <v>915</v>
      </c>
      <c r="D417" s="4" t="s">
        <v>916</v>
      </c>
      <c r="E417" s="4" t="s">
        <v>93</v>
      </c>
      <c r="F417" s="4" t="s">
        <v>93</v>
      </c>
      <c r="G417" s="6">
        <v>0</v>
      </c>
      <c r="H417" s="7">
        <v>6</v>
      </c>
    </row>
    <row r="418" spans="1:8" x14ac:dyDescent="0.25">
      <c r="A418" s="4" t="s">
        <v>3</v>
      </c>
      <c r="B418" s="4">
        <v>2020</v>
      </c>
      <c r="C418" s="5" t="s">
        <v>917</v>
      </c>
      <c r="D418" s="4" t="s">
        <v>918</v>
      </c>
      <c r="E418" s="4" t="s">
        <v>92</v>
      </c>
      <c r="F418" s="4" t="s">
        <v>93</v>
      </c>
      <c r="G418" s="6">
        <v>620</v>
      </c>
      <c r="H418" s="7">
        <v>6</v>
      </c>
    </row>
    <row r="419" spans="1:8" x14ac:dyDescent="0.25">
      <c r="A419" s="4" t="s">
        <v>3</v>
      </c>
      <c r="B419" s="4">
        <v>2020</v>
      </c>
      <c r="C419" s="5" t="s">
        <v>919</v>
      </c>
      <c r="D419" s="4" t="s">
        <v>920</v>
      </c>
      <c r="E419" s="4" t="s">
        <v>93</v>
      </c>
      <c r="F419" s="4" t="s">
        <v>93</v>
      </c>
      <c r="G419" s="6">
        <v>0</v>
      </c>
      <c r="H419" s="7">
        <v>6</v>
      </c>
    </row>
    <row r="420" spans="1:8" x14ac:dyDescent="0.25">
      <c r="A420" s="4" t="s">
        <v>3</v>
      </c>
      <c r="B420" s="4">
        <v>2020</v>
      </c>
      <c r="C420" s="5" t="s">
        <v>921</v>
      </c>
      <c r="D420" s="4" t="s">
        <v>922</v>
      </c>
      <c r="E420" s="4" t="s">
        <v>92</v>
      </c>
      <c r="F420" s="4" t="s">
        <v>93</v>
      </c>
      <c r="G420" s="6">
        <v>600</v>
      </c>
      <c r="H420" s="7">
        <v>6</v>
      </c>
    </row>
    <row r="421" spans="1:8" x14ac:dyDescent="0.25">
      <c r="A421" s="4" t="s">
        <v>3</v>
      </c>
      <c r="B421" s="4">
        <v>2020</v>
      </c>
      <c r="C421" s="5" t="s">
        <v>923</v>
      </c>
      <c r="D421" s="4" t="s">
        <v>924</v>
      </c>
      <c r="E421" s="4" t="s">
        <v>93</v>
      </c>
      <c r="F421" s="4" t="s">
        <v>93</v>
      </c>
      <c r="G421" s="6">
        <v>0</v>
      </c>
      <c r="H421" s="7">
        <v>6</v>
      </c>
    </row>
    <row r="422" spans="1:8" x14ac:dyDescent="0.25">
      <c r="A422" s="4" t="s">
        <v>3</v>
      </c>
      <c r="B422" s="4">
        <v>2020</v>
      </c>
      <c r="C422" s="5" t="s">
        <v>925</v>
      </c>
      <c r="D422" s="4" t="s">
        <v>926</v>
      </c>
      <c r="E422" s="4" t="s">
        <v>92</v>
      </c>
      <c r="F422" s="4" t="s">
        <v>93</v>
      </c>
      <c r="G422" s="6">
        <v>590</v>
      </c>
      <c r="H422" s="7">
        <v>6</v>
      </c>
    </row>
    <row r="423" spans="1:8" x14ac:dyDescent="0.25">
      <c r="A423" s="4" t="s">
        <v>3</v>
      </c>
      <c r="B423" s="4">
        <v>2020</v>
      </c>
      <c r="C423" s="5" t="s">
        <v>927</v>
      </c>
      <c r="D423" s="4" t="s">
        <v>928</v>
      </c>
      <c r="E423" s="4" t="s">
        <v>92</v>
      </c>
      <c r="F423" s="4" t="s">
        <v>93</v>
      </c>
      <c r="G423" s="6">
        <v>600</v>
      </c>
      <c r="H423" s="7">
        <v>6</v>
      </c>
    </row>
    <row r="424" spans="1:8" x14ac:dyDescent="0.25">
      <c r="A424" s="4" t="s">
        <v>3</v>
      </c>
      <c r="B424" s="4">
        <v>2020</v>
      </c>
      <c r="C424" s="5" t="s">
        <v>929</v>
      </c>
      <c r="D424" s="4" t="s">
        <v>930</v>
      </c>
      <c r="E424" s="4" t="s">
        <v>92</v>
      </c>
      <c r="F424" s="4" t="s">
        <v>93</v>
      </c>
      <c r="G424" s="6">
        <v>635</v>
      </c>
      <c r="H424" s="7">
        <v>6</v>
      </c>
    </row>
    <row r="425" spans="1:8" x14ac:dyDescent="0.25">
      <c r="A425" s="4" t="s">
        <v>3</v>
      </c>
      <c r="B425" s="4">
        <v>2020</v>
      </c>
      <c r="C425" s="5" t="s">
        <v>931</v>
      </c>
      <c r="D425" s="4" t="s">
        <v>932</v>
      </c>
      <c r="E425" s="4" t="s">
        <v>92</v>
      </c>
      <c r="F425" s="4" t="s">
        <v>93</v>
      </c>
      <c r="G425" s="6">
        <v>630</v>
      </c>
      <c r="H425" s="7">
        <v>6</v>
      </c>
    </row>
    <row r="426" spans="1:8" x14ac:dyDescent="0.25">
      <c r="A426" s="4" t="s">
        <v>3</v>
      </c>
      <c r="B426" s="4">
        <v>2020</v>
      </c>
      <c r="C426" s="5" t="s">
        <v>933</v>
      </c>
      <c r="D426" s="4" t="s">
        <v>934</v>
      </c>
      <c r="E426" s="4" t="s">
        <v>92</v>
      </c>
      <c r="F426" s="4" t="s">
        <v>93</v>
      </c>
      <c r="G426" s="6">
        <v>610</v>
      </c>
      <c r="H426" s="7">
        <v>6</v>
      </c>
    </row>
    <row r="427" spans="1:8" x14ac:dyDescent="0.25">
      <c r="A427" s="4" t="s">
        <v>3</v>
      </c>
      <c r="B427" s="4">
        <v>2020</v>
      </c>
      <c r="C427" s="5" t="s">
        <v>935</v>
      </c>
      <c r="D427" s="4" t="s">
        <v>936</v>
      </c>
      <c r="E427" s="4" t="s">
        <v>92</v>
      </c>
      <c r="F427" s="4" t="s">
        <v>93</v>
      </c>
      <c r="G427" s="6">
        <v>460</v>
      </c>
      <c r="H427" s="7">
        <v>6</v>
      </c>
    </row>
    <row r="428" spans="1:8" x14ac:dyDescent="0.25">
      <c r="A428" s="4" t="s">
        <v>3</v>
      </c>
      <c r="B428" s="4">
        <v>2020</v>
      </c>
      <c r="C428" s="5" t="s">
        <v>937</v>
      </c>
      <c r="D428" s="4" t="s">
        <v>938</v>
      </c>
      <c r="E428" s="4" t="s">
        <v>92</v>
      </c>
      <c r="F428" s="4" t="s">
        <v>93</v>
      </c>
      <c r="G428" s="6">
        <v>527</v>
      </c>
      <c r="H428" s="7">
        <v>6</v>
      </c>
    </row>
    <row r="429" spans="1:8" x14ac:dyDescent="0.25">
      <c r="A429" s="4" t="s">
        <v>3</v>
      </c>
      <c r="B429" s="4">
        <v>2020</v>
      </c>
      <c r="C429" s="5" t="s">
        <v>939</v>
      </c>
      <c r="D429" s="4" t="s">
        <v>940</v>
      </c>
      <c r="E429" s="4" t="s">
        <v>92</v>
      </c>
      <c r="F429" s="4" t="s">
        <v>93</v>
      </c>
      <c r="G429" s="6">
        <v>571</v>
      </c>
      <c r="H429" s="7">
        <v>6</v>
      </c>
    </row>
    <row r="430" spans="1:8" x14ac:dyDescent="0.25">
      <c r="A430" s="4" t="s">
        <v>3</v>
      </c>
      <c r="B430" s="4">
        <v>2020</v>
      </c>
      <c r="C430" s="5" t="s">
        <v>941</v>
      </c>
      <c r="D430" s="4" t="s">
        <v>942</v>
      </c>
      <c r="E430" s="4" t="s">
        <v>92</v>
      </c>
      <c r="F430" s="4" t="s">
        <v>93</v>
      </c>
      <c r="G430" s="6">
        <v>464</v>
      </c>
      <c r="H430" s="7">
        <v>6</v>
      </c>
    </row>
    <row r="431" spans="1:8" x14ac:dyDescent="0.25">
      <c r="A431" s="4" t="s">
        <v>3</v>
      </c>
      <c r="B431" s="4">
        <v>2020</v>
      </c>
      <c r="C431" s="5" t="s">
        <v>943</v>
      </c>
      <c r="D431" s="4" t="s">
        <v>944</v>
      </c>
      <c r="E431" s="4" t="s">
        <v>92</v>
      </c>
      <c r="F431" s="4" t="s">
        <v>93</v>
      </c>
      <c r="G431" s="6">
        <v>652</v>
      </c>
      <c r="H431" s="7">
        <v>6</v>
      </c>
    </row>
    <row r="432" spans="1:8" x14ac:dyDescent="0.25">
      <c r="A432" s="4" t="s">
        <v>3</v>
      </c>
      <c r="B432" s="4">
        <v>2020</v>
      </c>
      <c r="C432" s="5" t="s">
        <v>945</v>
      </c>
      <c r="D432" s="4" t="s">
        <v>946</v>
      </c>
      <c r="E432" s="4" t="s">
        <v>92</v>
      </c>
      <c r="F432" s="4" t="s">
        <v>93</v>
      </c>
      <c r="G432" s="6">
        <v>641</v>
      </c>
      <c r="H432" s="7">
        <v>6</v>
      </c>
    </row>
    <row r="433" spans="1:8" x14ac:dyDescent="0.25">
      <c r="A433" s="4" t="s">
        <v>3</v>
      </c>
      <c r="B433" s="4">
        <v>2020</v>
      </c>
      <c r="C433" s="5" t="s">
        <v>947</v>
      </c>
      <c r="D433" s="4" t="s">
        <v>948</v>
      </c>
      <c r="E433" s="4" t="s">
        <v>92</v>
      </c>
      <c r="F433" s="4" t="s">
        <v>93</v>
      </c>
      <c r="G433" s="6">
        <v>750</v>
      </c>
      <c r="H433" s="7">
        <v>6</v>
      </c>
    </row>
    <row r="434" spans="1:8" x14ac:dyDescent="0.25">
      <c r="A434" s="4" t="s">
        <v>3</v>
      </c>
      <c r="B434" s="4">
        <v>2020</v>
      </c>
      <c r="C434" s="5" t="s">
        <v>949</v>
      </c>
      <c r="D434" s="4" t="s">
        <v>950</v>
      </c>
      <c r="E434" s="4" t="s">
        <v>92</v>
      </c>
      <c r="F434" s="4" t="s">
        <v>93</v>
      </c>
      <c r="G434" s="6">
        <v>673</v>
      </c>
      <c r="H434" s="7">
        <v>6</v>
      </c>
    </row>
    <row r="435" spans="1:8" x14ac:dyDescent="0.25">
      <c r="A435" s="4" t="s">
        <v>3</v>
      </c>
      <c r="B435" s="4">
        <v>2020</v>
      </c>
      <c r="C435" s="5" t="s">
        <v>951</v>
      </c>
      <c r="D435" s="4" t="s">
        <v>952</v>
      </c>
      <c r="E435" s="4" t="s">
        <v>92</v>
      </c>
      <c r="F435" s="4" t="s">
        <v>93</v>
      </c>
      <c r="G435" s="6">
        <v>200</v>
      </c>
      <c r="H435" s="7">
        <v>6</v>
      </c>
    </row>
    <row r="436" spans="1:8" x14ac:dyDescent="0.25">
      <c r="A436" s="4" t="s">
        <v>3</v>
      </c>
      <c r="B436" s="4">
        <v>2020</v>
      </c>
      <c r="C436" s="5" t="s">
        <v>953</v>
      </c>
      <c r="D436" s="4" t="s">
        <v>954</v>
      </c>
      <c r="E436" s="4" t="s">
        <v>92</v>
      </c>
      <c r="F436" s="4" t="s">
        <v>93</v>
      </c>
      <c r="G436" s="6">
        <v>200</v>
      </c>
      <c r="H436" s="7">
        <v>6</v>
      </c>
    </row>
    <row r="437" spans="1:8" x14ac:dyDescent="0.25">
      <c r="A437" s="4" t="s">
        <v>3</v>
      </c>
      <c r="B437" s="4">
        <v>2020</v>
      </c>
      <c r="C437" s="5" t="s">
        <v>955</v>
      </c>
      <c r="D437" s="4" t="s">
        <v>956</v>
      </c>
      <c r="E437" s="4" t="s">
        <v>92</v>
      </c>
      <c r="F437" s="4" t="s">
        <v>93</v>
      </c>
      <c r="G437" s="6">
        <v>632</v>
      </c>
      <c r="H437" s="7">
        <v>6</v>
      </c>
    </row>
    <row r="438" spans="1:8" x14ac:dyDescent="0.25">
      <c r="A438" s="4" t="s">
        <v>3</v>
      </c>
      <c r="B438" s="4">
        <v>2020</v>
      </c>
      <c r="C438" s="5" t="s">
        <v>957</v>
      </c>
      <c r="D438" s="4" t="s">
        <v>958</v>
      </c>
      <c r="E438" s="4" t="s">
        <v>93</v>
      </c>
      <c r="F438" s="4" t="s">
        <v>93</v>
      </c>
      <c r="G438" s="6">
        <v>950</v>
      </c>
      <c r="H438" s="7">
        <v>6</v>
      </c>
    </row>
    <row r="439" spans="1:8" x14ac:dyDescent="0.25">
      <c r="A439" s="4" t="s">
        <v>3</v>
      </c>
      <c r="B439" s="4">
        <v>2020</v>
      </c>
      <c r="C439" s="5" t="s">
        <v>959</v>
      </c>
      <c r="D439" s="4" t="s">
        <v>960</v>
      </c>
      <c r="E439" s="4" t="s">
        <v>93</v>
      </c>
      <c r="F439" s="4" t="s">
        <v>93</v>
      </c>
      <c r="G439" s="6">
        <v>305</v>
      </c>
      <c r="H439" s="7">
        <v>6</v>
      </c>
    </row>
    <row r="440" spans="1:8" x14ac:dyDescent="0.25">
      <c r="A440" s="4" t="s">
        <v>3</v>
      </c>
      <c r="B440" s="4">
        <v>2020</v>
      </c>
      <c r="C440" s="5" t="s">
        <v>961</v>
      </c>
      <c r="D440" s="4" t="s">
        <v>962</v>
      </c>
      <c r="E440" s="4" t="s">
        <v>92</v>
      </c>
      <c r="F440" s="4" t="s">
        <v>93</v>
      </c>
      <c r="G440" s="6">
        <v>403</v>
      </c>
      <c r="H440" s="7">
        <v>6</v>
      </c>
    </row>
    <row r="441" spans="1:8" x14ac:dyDescent="0.25">
      <c r="A441" s="4" t="s">
        <v>3</v>
      </c>
      <c r="B441" s="4">
        <v>2020</v>
      </c>
      <c r="C441" s="5" t="s">
        <v>963</v>
      </c>
      <c r="D441" s="4" t="s">
        <v>964</v>
      </c>
      <c r="E441" s="4" t="s">
        <v>92</v>
      </c>
      <c r="F441" s="4" t="s">
        <v>93</v>
      </c>
      <c r="G441" s="6">
        <v>352</v>
      </c>
      <c r="H441" s="7">
        <v>6</v>
      </c>
    </row>
    <row r="442" spans="1:8" x14ac:dyDescent="0.25">
      <c r="A442" s="4" t="s">
        <v>3</v>
      </c>
      <c r="B442" s="4">
        <v>2020</v>
      </c>
      <c r="C442" s="5" t="s">
        <v>965</v>
      </c>
      <c r="D442" s="4" t="s">
        <v>966</v>
      </c>
      <c r="E442" s="4" t="s">
        <v>93</v>
      </c>
      <c r="F442" s="4" t="s">
        <v>93</v>
      </c>
      <c r="G442" s="6">
        <v>0</v>
      </c>
      <c r="H442" s="7">
        <v>6</v>
      </c>
    </row>
    <row r="443" spans="1:8" x14ac:dyDescent="0.25">
      <c r="A443" s="4" t="s">
        <v>3</v>
      </c>
      <c r="B443" s="4">
        <v>2020</v>
      </c>
      <c r="C443" s="5" t="s">
        <v>967</v>
      </c>
      <c r="D443" s="4" t="s">
        <v>968</v>
      </c>
      <c r="E443" s="4" t="s">
        <v>92</v>
      </c>
      <c r="F443" s="4" t="s">
        <v>93</v>
      </c>
      <c r="G443" s="6">
        <v>1000</v>
      </c>
      <c r="H443" s="7">
        <v>6</v>
      </c>
    </row>
    <row r="444" spans="1:8" x14ac:dyDescent="0.25">
      <c r="A444" s="4" t="s">
        <v>3</v>
      </c>
      <c r="B444" s="4">
        <v>2020</v>
      </c>
      <c r="C444" s="5" t="s">
        <v>969</v>
      </c>
      <c r="D444" s="4" t="s">
        <v>970</v>
      </c>
      <c r="E444" s="4" t="s">
        <v>92</v>
      </c>
      <c r="F444" s="4" t="s">
        <v>93</v>
      </c>
      <c r="G444" s="6">
        <v>477</v>
      </c>
      <c r="H444" s="7">
        <v>6</v>
      </c>
    </row>
    <row r="445" spans="1:8" x14ac:dyDescent="0.25">
      <c r="A445" s="4" t="s">
        <v>3</v>
      </c>
      <c r="B445" s="4">
        <v>2020</v>
      </c>
      <c r="C445" s="5" t="s">
        <v>971</v>
      </c>
      <c r="D445" s="4" t="s">
        <v>972</v>
      </c>
      <c r="E445" s="4" t="s">
        <v>93</v>
      </c>
      <c r="F445" s="4" t="s">
        <v>93</v>
      </c>
      <c r="G445" s="6">
        <v>0</v>
      </c>
      <c r="H445" s="7">
        <v>6</v>
      </c>
    </row>
    <row r="446" spans="1:8" x14ac:dyDescent="0.25">
      <c r="A446" s="4" t="s">
        <v>3</v>
      </c>
      <c r="B446" s="4">
        <v>2020</v>
      </c>
      <c r="C446" s="5" t="s">
        <v>973</v>
      </c>
      <c r="D446" s="4" t="s">
        <v>974</v>
      </c>
      <c r="E446" s="4" t="s">
        <v>92</v>
      </c>
      <c r="F446" s="4" t="s">
        <v>93</v>
      </c>
      <c r="G446" s="6">
        <v>364</v>
      </c>
      <c r="H446" s="7">
        <v>6</v>
      </c>
    </row>
    <row r="447" spans="1:8" x14ac:dyDescent="0.25">
      <c r="A447" s="4" t="s">
        <v>3</v>
      </c>
      <c r="B447" s="4">
        <v>2020</v>
      </c>
      <c r="C447" s="5" t="s">
        <v>975</v>
      </c>
      <c r="D447" s="4" t="s">
        <v>976</v>
      </c>
      <c r="E447" s="4" t="s">
        <v>93</v>
      </c>
      <c r="F447" s="4" t="s">
        <v>93</v>
      </c>
      <c r="G447" s="6">
        <v>0</v>
      </c>
      <c r="H447" s="7">
        <v>6</v>
      </c>
    </row>
    <row r="448" spans="1:8" x14ac:dyDescent="0.25">
      <c r="A448" s="4" t="s">
        <v>3</v>
      </c>
      <c r="B448" s="4">
        <v>2020</v>
      </c>
      <c r="C448" s="5" t="s">
        <v>977</v>
      </c>
      <c r="D448" s="4" t="s">
        <v>978</v>
      </c>
      <c r="E448" s="4" t="s">
        <v>92</v>
      </c>
      <c r="F448" s="4" t="s">
        <v>93</v>
      </c>
      <c r="G448" s="6">
        <v>463</v>
      </c>
      <c r="H448" s="7">
        <v>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zoomScale="80" zoomScaleNormal="80" workbookViewId="0">
      <selection activeCell="E67" sqref="E67"/>
    </sheetView>
  </sheetViews>
  <sheetFormatPr defaultRowHeight="15" x14ac:dyDescent="0.25"/>
  <cols>
    <col min="2" max="2" width="23" bestFit="1" customWidth="1"/>
    <col min="4" max="4" width="27" bestFit="1" customWidth="1"/>
  </cols>
  <sheetData>
    <row r="1" spans="1:7" x14ac:dyDescent="0.25">
      <c r="B1" s="1" t="s">
        <v>33</v>
      </c>
      <c r="D1" s="16" t="s">
        <v>52</v>
      </c>
      <c r="E1" s="16"/>
      <c r="G1" s="1" t="s">
        <v>77</v>
      </c>
    </row>
    <row r="2" spans="1:7" x14ac:dyDescent="0.25">
      <c r="A2" s="1">
        <v>1</v>
      </c>
      <c r="B2" s="1" t="s">
        <v>34</v>
      </c>
      <c r="C2" s="1">
        <v>1</v>
      </c>
      <c r="D2" s="1" t="s">
        <v>53</v>
      </c>
      <c r="E2" s="1" t="s">
        <v>54</v>
      </c>
      <c r="F2" s="1">
        <v>1</v>
      </c>
      <c r="G2" s="1" t="s">
        <v>3</v>
      </c>
    </row>
    <row r="3" spans="1:7" x14ac:dyDescent="0.25">
      <c r="A3" s="1">
        <v>2</v>
      </c>
      <c r="B3" s="1" t="s">
        <v>35</v>
      </c>
      <c r="C3" s="1">
        <v>2</v>
      </c>
      <c r="D3" s="1" t="s">
        <v>55</v>
      </c>
      <c r="E3" s="1" t="s">
        <v>59</v>
      </c>
      <c r="F3" s="1">
        <v>2</v>
      </c>
      <c r="G3" s="1" t="s">
        <v>4</v>
      </c>
    </row>
    <row r="4" spans="1:7" x14ac:dyDescent="0.25">
      <c r="A4" s="1">
        <v>3</v>
      </c>
      <c r="B4" s="1" t="s">
        <v>36</v>
      </c>
      <c r="C4" s="1">
        <v>3</v>
      </c>
      <c r="D4" s="1" t="s">
        <v>56</v>
      </c>
      <c r="E4" s="1" t="s">
        <v>59</v>
      </c>
      <c r="F4" s="1">
        <v>3</v>
      </c>
      <c r="G4" s="1" t="s">
        <v>78</v>
      </c>
    </row>
    <row r="5" spans="1:7" x14ac:dyDescent="0.25">
      <c r="A5" s="1">
        <v>4</v>
      </c>
      <c r="B5" s="1" t="s">
        <v>37</v>
      </c>
      <c r="C5" s="1">
        <v>4</v>
      </c>
      <c r="D5" s="1" t="s">
        <v>57</v>
      </c>
      <c r="E5" s="1" t="s">
        <v>59</v>
      </c>
      <c r="F5" s="1">
        <v>4</v>
      </c>
      <c r="G5" s="1" t="s">
        <v>79</v>
      </c>
    </row>
    <row r="6" spans="1:7" x14ac:dyDescent="0.25">
      <c r="A6" s="1">
        <v>5</v>
      </c>
      <c r="B6" s="1" t="s">
        <v>6</v>
      </c>
      <c r="C6" s="1">
        <v>5</v>
      </c>
      <c r="D6" s="1" t="s">
        <v>58</v>
      </c>
      <c r="E6" s="1" t="s">
        <v>59</v>
      </c>
      <c r="F6" s="1">
        <v>5</v>
      </c>
      <c r="G6" s="1" t="s">
        <v>80</v>
      </c>
    </row>
    <row r="7" spans="1:7" x14ac:dyDescent="0.25">
      <c r="A7" s="1">
        <v>6</v>
      </c>
      <c r="B7" s="1" t="s">
        <v>8</v>
      </c>
      <c r="C7" s="1">
        <v>6</v>
      </c>
      <c r="D7" s="1" t="s">
        <v>30</v>
      </c>
      <c r="E7" s="1" t="s">
        <v>59</v>
      </c>
      <c r="F7" s="1">
        <v>6</v>
      </c>
      <c r="G7" s="1" t="s">
        <v>81</v>
      </c>
    </row>
    <row r="8" spans="1:7" x14ac:dyDescent="0.25">
      <c r="A8" s="1">
        <v>7</v>
      </c>
      <c r="B8" s="1" t="s">
        <v>7</v>
      </c>
      <c r="C8" s="1">
        <v>7</v>
      </c>
      <c r="D8" s="1" t="s">
        <v>60</v>
      </c>
      <c r="E8" s="1" t="s">
        <v>62</v>
      </c>
    </row>
    <row r="9" spans="1:7" x14ac:dyDescent="0.25">
      <c r="A9" s="1">
        <v>8</v>
      </c>
      <c r="B9" s="1" t="s">
        <v>9</v>
      </c>
      <c r="C9" s="1">
        <v>8</v>
      </c>
      <c r="D9" s="1" t="s">
        <v>23</v>
      </c>
      <c r="E9" s="1" t="s">
        <v>62</v>
      </c>
    </row>
    <row r="10" spans="1:7" x14ac:dyDescent="0.25">
      <c r="A10" s="1">
        <v>9</v>
      </c>
      <c r="B10" s="1" t="s">
        <v>38</v>
      </c>
      <c r="C10" s="1">
        <v>9</v>
      </c>
      <c r="D10" s="1" t="s">
        <v>61</v>
      </c>
      <c r="E10" s="1" t="s">
        <v>62</v>
      </c>
    </row>
    <row r="11" spans="1:7" x14ac:dyDescent="0.25">
      <c r="A11" s="1">
        <v>10</v>
      </c>
      <c r="B11" s="1" t="s">
        <v>10</v>
      </c>
      <c r="C11" s="1">
        <v>10</v>
      </c>
      <c r="D11" s="1" t="s">
        <v>63</v>
      </c>
      <c r="E11" s="1" t="s">
        <v>64</v>
      </c>
    </row>
    <row r="12" spans="1:7" x14ac:dyDescent="0.25">
      <c r="A12" s="1">
        <v>11</v>
      </c>
      <c r="B12" s="1" t="s">
        <v>11</v>
      </c>
      <c r="C12" s="1">
        <v>11</v>
      </c>
      <c r="D12" s="1" t="s">
        <v>65</v>
      </c>
      <c r="E12" s="1" t="s">
        <v>67</v>
      </c>
    </row>
    <row r="13" spans="1:7" x14ac:dyDescent="0.25">
      <c r="A13" s="1">
        <v>12</v>
      </c>
      <c r="B13" s="1" t="s">
        <v>12</v>
      </c>
      <c r="C13" s="1">
        <v>12</v>
      </c>
      <c r="D13" s="1" t="s">
        <v>66</v>
      </c>
      <c r="E13" s="1" t="s">
        <v>67</v>
      </c>
    </row>
    <row r="14" spans="1:7" x14ac:dyDescent="0.25">
      <c r="A14" s="1">
        <v>13</v>
      </c>
      <c r="B14" s="1" t="s">
        <v>24</v>
      </c>
      <c r="C14" s="1">
        <v>13</v>
      </c>
      <c r="D14" s="1" t="s">
        <v>32</v>
      </c>
      <c r="E14" s="1" t="s">
        <v>70</v>
      </c>
    </row>
    <row r="15" spans="1:7" x14ac:dyDescent="0.25">
      <c r="A15" s="1">
        <v>14</v>
      </c>
      <c r="B15" s="1" t="s">
        <v>13</v>
      </c>
      <c r="C15" s="1">
        <v>14</v>
      </c>
      <c r="D15" s="1" t="s">
        <v>68</v>
      </c>
      <c r="E15" s="1" t="s">
        <v>70</v>
      </c>
    </row>
    <row r="16" spans="1:7" x14ac:dyDescent="0.25">
      <c r="A16" s="1">
        <v>15</v>
      </c>
      <c r="B16" s="1" t="s">
        <v>14</v>
      </c>
      <c r="C16" s="1">
        <v>15</v>
      </c>
      <c r="D16" s="1" t="s">
        <v>69</v>
      </c>
      <c r="E16" s="1" t="s">
        <v>70</v>
      </c>
    </row>
    <row r="17" spans="1:5" x14ac:dyDescent="0.25">
      <c r="A17" s="1">
        <v>16</v>
      </c>
      <c r="B17" s="1" t="s">
        <v>15</v>
      </c>
      <c r="C17" s="1">
        <v>16</v>
      </c>
      <c r="D17" s="1" t="s">
        <v>31</v>
      </c>
      <c r="E17" s="1" t="s">
        <v>70</v>
      </c>
    </row>
    <row r="18" spans="1:5" x14ac:dyDescent="0.25">
      <c r="A18" s="1">
        <v>17</v>
      </c>
      <c r="B18" s="1" t="s">
        <v>16</v>
      </c>
      <c r="C18" s="1">
        <v>17</v>
      </c>
      <c r="D18" s="1" t="s">
        <v>26</v>
      </c>
      <c r="E18" s="1" t="s">
        <v>74</v>
      </c>
    </row>
    <row r="19" spans="1:5" x14ac:dyDescent="0.25">
      <c r="A19" s="1">
        <v>18</v>
      </c>
      <c r="B19" s="1" t="s">
        <v>17</v>
      </c>
      <c r="C19" s="1">
        <v>18</v>
      </c>
      <c r="D19" s="1" t="s">
        <v>71</v>
      </c>
      <c r="E19" s="1" t="s">
        <v>74</v>
      </c>
    </row>
    <row r="20" spans="1:5" x14ac:dyDescent="0.25">
      <c r="A20" s="1">
        <v>19</v>
      </c>
      <c r="B20" s="1" t="s">
        <v>39</v>
      </c>
      <c r="C20" s="1">
        <v>19</v>
      </c>
      <c r="D20" s="1" t="s">
        <v>72</v>
      </c>
      <c r="E20" s="1" t="s">
        <v>74</v>
      </c>
    </row>
    <row r="21" spans="1:5" x14ac:dyDescent="0.25">
      <c r="A21" s="1">
        <v>20</v>
      </c>
      <c r="B21" s="1" t="s">
        <v>40</v>
      </c>
      <c r="C21" s="1">
        <v>20</v>
      </c>
      <c r="D21" s="1" t="s">
        <v>73</v>
      </c>
      <c r="E21" s="1" t="s">
        <v>74</v>
      </c>
    </row>
    <row r="22" spans="1:5" x14ac:dyDescent="0.25">
      <c r="A22" s="1">
        <v>21</v>
      </c>
      <c r="B22" s="1" t="s">
        <v>41</v>
      </c>
      <c r="C22" s="1">
        <v>21</v>
      </c>
      <c r="D22" s="1" t="s">
        <v>75</v>
      </c>
      <c r="E22" s="1" t="s">
        <v>76</v>
      </c>
    </row>
    <row r="23" spans="1:5" x14ac:dyDescent="0.25">
      <c r="A23" s="1">
        <v>22</v>
      </c>
      <c r="B23" s="1" t="s">
        <v>19</v>
      </c>
      <c r="C23" s="3">
        <v>22</v>
      </c>
      <c r="D23" s="1" t="s">
        <v>34</v>
      </c>
      <c r="E23" s="3" t="s">
        <v>84</v>
      </c>
    </row>
    <row r="24" spans="1:5" x14ac:dyDescent="0.25">
      <c r="A24" s="1">
        <v>23</v>
      </c>
      <c r="B24" s="1" t="s">
        <v>18</v>
      </c>
      <c r="C24" s="3">
        <v>23</v>
      </c>
      <c r="D24" s="1" t="s">
        <v>35</v>
      </c>
      <c r="E24" s="3" t="s">
        <v>84</v>
      </c>
    </row>
    <row r="25" spans="1:5" x14ac:dyDescent="0.25">
      <c r="A25" s="1">
        <v>24</v>
      </c>
      <c r="B25" s="1" t="s">
        <v>42</v>
      </c>
      <c r="C25" s="1">
        <v>24</v>
      </c>
      <c r="D25" s="1" t="s">
        <v>36</v>
      </c>
      <c r="E25" s="3" t="s">
        <v>84</v>
      </c>
    </row>
    <row r="26" spans="1:5" x14ac:dyDescent="0.25">
      <c r="A26" s="1">
        <v>25</v>
      </c>
      <c r="B26" s="1" t="s">
        <v>20</v>
      </c>
      <c r="C26" s="3">
        <v>25</v>
      </c>
      <c r="D26" s="1" t="s">
        <v>37</v>
      </c>
      <c r="E26" s="3" t="s">
        <v>84</v>
      </c>
    </row>
    <row r="27" spans="1:5" x14ac:dyDescent="0.25">
      <c r="A27" s="1">
        <v>26</v>
      </c>
      <c r="B27" s="1" t="s">
        <v>43</v>
      </c>
      <c r="C27" s="3">
        <v>26</v>
      </c>
      <c r="D27" s="1" t="s">
        <v>6</v>
      </c>
      <c r="E27" s="3" t="s">
        <v>84</v>
      </c>
    </row>
    <row r="28" spans="1:5" x14ac:dyDescent="0.25">
      <c r="A28" s="1">
        <v>27</v>
      </c>
      <c r="B28" s="1" t="s">
        <v>21</v>
      </c>
      <c r="C28" s="1">
        <v>27</v>
      </c>
      <c r="D28" s="1" t="s">
        <v>8</v>
      </c>
      <c r="E28" s="3" t="s">
        <v>84</v>
      </c>
    </row>
    <row r="29" spans="1:5" x14ac:dyDescent="0.25">
      <c r="A29" s="1">
        <v>28</v>
      </c>
      <c r="B29" s="1" t="s">
        <v>44</v>
      </c>
      <c r="C29" s="3">
        <v>28</v>
      </c>
      <c r="D29" s="1" t="s">
        <v>7</v>
      </c>
      <c r="E29" s="3" t="s">
        <v>84</v>
      </c>
    </row>
    <row r="30" spans="1:5" x14ac:dyDescent="0.25">
      <c r="A30" s="1">
        <v>29</v>
      </c>
      <c r="B30" s="1" t="s">
        <v>22</v>
      </c>
      <c r="C30" s="3">
        <v>29</v>
      </c>
      <c r="D30" s="1" t="s">
        <v>9</v>
      </c>
      <c r="E30" s="3" t="s">
        <v>84</v>
      </c>
    </row>
    <row r="31" spans="1:5" x14ac:dyDescent="0.25">
      <c r="A31" s="1">
        <v>30</v>
      </c>
      <c r="B31" s="1" t="s">
        <v>45</v>
      </c>
      <c r="C31" s="1">
        <v>30</v>
      </c>
      <c r="D31" s="1" t="s">
        <v>38</v>
      </c>
      <c r="E31" s="3" t="s">
        <v>84</v>
      </c>
    </row>
    <row r="32" spans="1:5" x14ac:dyDescent="0.25">
      <c r="A32" s="1">
        <v>31</v>
      </c>
      <c r="B32" s="1" t="s">
        <v>46</v>
      </c>
      <c r="C32" s="3">
        <v>31</v>
      </c>
      <c r="D32" s="1" t="s">
        <v>10</v>
      </c>
      <c r="E32" s="3" t="s">
        <v>84</v>
      </c>
    </row>
    <row r="33" spans="1:5" x14ac:dyDescent="0.25">
      <c r="A33" s="1">
        <v>32</v>
      </c>
      <c r="B33" s="1" t="s">
        <v>47</v>
      </c>
      <c r="C33" s="3">
        <v>32</v>
      </c>
      <c r="D33" s="1" t="s">
        <v>11</v>
      </c>
      <c r="E33" s="3" t="s">
        <v>84</v>
      </c>
    </row>
    <row r="34" spans="1:5" x14ac:dyDescent="0.25">
      <c r="A34" s="1">
        <v>33</v>
      </c>
      <c r="B34" s="1" t="s">
        <v>48</v>
      </c>
      <c r="C34" s="1">
        <v>33</v>
      </c>
      <c r="D34" s="1" t="s">
        <v>12</v>
      </c>
      <c r="E34" s="3" t="s">
        <v>84</v>
      </c>
    </row>
    <row r="35" spans="1:5" x14ac:dyDescent="0.25">
      <c r="A35" s="1">
        <v>34</v>
      </c>
      <c r="B35" s="1" t="s">
        <v>49</v>
      </c>
      <c r="C35" s="3">
        <v>34</v>
      </c>
      <c r="D35" s="1" t="s">
        <v>24</v>
      </c>
      <c r="E35" s="3" t="s">
        <v>84</v>
      </c>
    </row>
    <row r="36" spans="1:5" x14ac:dyDescent="0.25">
      <c r="A36" s="1">
        <v>35</v>
      </c>
      <c r="B36" s="1" t="s">
        <v>50</v>
      </c>
      <c r="C36" s="3">
        <v>35</v>
      </c>
      <c r="D36" s="1" t="s">
        <v>13</v>
      </c>
      <c r="E36" s="3" t="s">
        <v>84</v>
      </c>
    </row>
    <row r="37" spans="1:5" x14ac:dyDescent="0.25">
      <c r="A37" s="1">
        <v>36</v>
      </c>
      <c r="B37" s="1" t="s">
        <v>51</v>
      </c>
      <c r="C37" s="1">
        <v>36</v>
      </c>
      <c r="D37" s="1" t="s">
        <v>14</v>
      </c>
      <c r="E37" s="3" t="s">
        <v>84</v>
      </c>
    </row>
    <row r="38" spans="1:5" x14ac:dyDescent="0.25">
      <c r="C38" s="3">
        <v>37</v>
      </c>
      <c r="D38" s="1" t="s">
        <v>15</v>
      </c>
      <c r="E38" s="3" t="s">
        <v>84</v>
      </c>
    </row>
    <row r="39" spans="1:5" x14ac:dyDescent="0.25">
      <c r="C39" s="3">
        <v>38</v>
      </c>
      <c r="D39" s="1" t="s">
        <v>16</v>
      </c>
      <c r="E39" s="3" t="s">
        <v>84</v>
      </c>
    </row>
    <row r="40" spans="1:5" x14ac:dyDescent="0.25">
      <c r="C40" s="1">
        <v>39</v>
      </c>
      <c r="D40" s="1" t="s">
        <v>17</v>
      </c>
      <c r="E40" s="3" t="s">
        <v>84</v>
      </c>
    </row>
    <row r="41" spans="1:5" x14ac:dyDescent="0.25">
      <c r="C41" s="3">
        <v>40</v>
      </c>
      <c r="D41" s="1" t="s">
        <v>39</v>
      </c>
      <c r="E41" s="3" t="s">
        <v>84</v>
      </c>
    </row>
    <row r="42" spans="1:5" x14ac:dyDescent="0.25">
      <c r="C42" s="3">
        <v>41</v>
      </c>
      <c r="D42" s="1" t="s">
        <v>40</v>
      </c>
      <c r="E42" s="3" t="s">
        <v>84</v>
      </c>
    </row>
    <row r="43" spans="1:5" x14ac:dyDescent="0.25">
      <c r="C43" s="1">
        <v>42</v>
      </c>
      <c r="D43" s="1" t="s">
        <v>41</v>
      </c>
      <c r="E43" s="3" t="s">
        <v>84</v>
      </c>
    </row>
    <row r="44" spans="1:5" x14ac:dyDescent="0.25">
      <c r="C44" s="3">
        <v>43</v>
      </c>
      <c r="D44" s="1" t="s">
        <v>85</v>
      </c>
      <c r="E44" s="3" t="s">
        <v>84</v>
      </c>
    </row>
    <row r="45" spans="1:5" x14ac:dyDescent="0.25">
      <c r="C45" s="3">
        <v>44</v>
      </c>
      <c r="D45" s="1" t="s">
        <v>19</v>
      </c>
      <c r="E45" s="3" t="s">
        <v>84</v>
      </c>
    </row>
    <row r="46" spans="1:5" x14ac:dyDescent="0.25">
      <c r="C46" s="1">
        <v>45</v>
      </c>
      <c r="D46" s="1" t="s">
        <v>18</v>
      </c>
      <c r="E46" s="3" t="s">
        <v>84</v>
      </c>
    </row>
    <row r="47" spans="1:5" x14ac:dyDescent="0.25">
      <c r="C47" s="3">
        <v>46</v>
      </c>
      <c r="D47" s="1" t="s">
        <v>42</v>
      </c>
      <c r="E47" s="3" t="s">
        <v>84</v>
      </c>
    </row>
    <row r="48" spans="1:5" x14ac:dyDescent="0.25">
      <c r="C48" s="3">
        <v>47</v>
      </c>
      <c r="D48" s="1" t="s">
        <v>20</v>
      </c>
      <c r="E48" s="3" t="s">
        <v>84</v>
      </c>
    </row>
    <row r="49" spans="3:5" x14ac:dyDescent="0.25">
      <c r="C49" s="1">
        <v>48</v>
      </c>
      <c r="D49" s="1" t="s">
        <v>43</v>
      </c>
      <c r="E49" s="3" t="s">
        <v>84</v>
      </c>
    </row>
    <row r="50" spans="3:5" x14ac:dyDescent="0.25">
      <c r="C50" s="3">
        <v>49</v>
      </c>
      <c r="D50" s="1" t="s">
        <v>21</v>
      </c>
      <c r="E50" s="3" t="s">
        <v>84</v>
      </c>
    </row>
    <row r="51" spans="3:5" x14ac:dyDescent="0.25">
      <c r="C51" s="3">
        <v>50</v>
      </c>
      <c r="D51" s="1" t="s">
        <v>44</v>
      </c>
      <c r="E51" s="3" t="s">
        <v>84</v>
      </c>
    </row>
    <row r="52" spans="3:5" x14ac:dyDescent="0.25">
      <c r="C52" s="1">
        <v>51</v>
      </c>
      <c r="D52" s="1" t="s">
        <v>22</v>
      </c>
      <c r="E52" s="3" t="s">
        <v>84</v>
      </c>
    </row>
    <row r="53" spans="3:5" x14ac:dyDescent="0.25">
      <c r="C53" s="3">
        <v>52</v>
      </c>
      <c r="D53" s="1" t="s">
        <v>45</v>
      </c>
      <c r="E53" s="3" t="s">
        <v>84</v>
      </c>
    </row>
    <row r="54" spans="3:5" x14ac:dyDescent="0.25">
      <c r="C54" s="3">
        <v>53</v>
      </c>
      <c r="D54" s="1" t="s">
        <v>46</v>
      </c>
      <c r="E54" s="3" t="s">
        <v>84</v>
      </c>
    </row>
    <row r="55" spans="3:5" x14ac:dyDescent="0.25">
      <c r="C55" s="1">
        <v>54</v>
      </c>
      <c r="D55" s="1" t="s">
        <v>47</v>
      </c>
      <c r="E55" s="3" t="s">
        <v>84</v>
      </c>
    </row>
    <row r="56" spans="3:5" x14ac:dyDescent="0.25">
      <c r="C56" s="3">
        <v>55</v>
      </c>
      <c r="D56" s="1" t="s">
        <v>48</v>
      </c>
      <c r="E56" s="3" t="s">
        <v>84</v>
      </c>
    </row>
    <row r="57" spans="3:5" x14ac:dyDescent="0.25">
      <c r="C57" s="3">
        <v>56</v>
      </c>
      <c r="D57" s="1" t="s">
        <v>86</v>
      </c>
      <c r="E57" s="3" t="s">
        <v>84</v>
      </c>
    </row>
    <row r="58" spans="3:5" x14ac:dyDescent="0.25">
      <c r="C58" s="1">
        <v>57</v>
      </c>
      <c r="D58" s="1" t="s">
        <v>49</v>
      </c>
      <c r="E58" s="3" t="s">
        <v>84</v>
      </c>
    </row>
    <row r="59" spans="3:5" x14ac:dyDescent="0.25">
      <c r="C59" s="3">
        <v>58</v>
      </c>
      <c r="D59" s="1" t="s">
        <v>50</v>
      </c>
      <c r="E59" s="3" t="s">
        <v>84</v>
      </c>
    </row>
    <row r="60" spans="3:5" x14ac:dyDescent="0.25">
      <c r="C60" s="3">
        <v>59</v>
      </c>
      <c r="D60" s="1" t="s">
        <v>51</v>
      </c>
      <c r="E60" s="3" t="s">
        <v>84</v>
      </c>
    </row>
    <row r="61" spans="3:5" x14ac:dyDescent="0.25">
      <c r="C61" s="1">
        <v>60</v>
      </c>
      <c r="D61" s="3" t="s">
        <v>25</v>
      </c>
      <c r="E61" s="3" t="s">
        <v>84</v>
      </c>
    </row>
    <row r="62" spans="3:5" x14ac:dyDescent="0.25">
      <c r="C62" s="2">
        <v>61</v>
      </c>
      <c r="D62" s="2" t="s">
        <v>29</v>
      </c>
      <c r="E62" s="2" t="s">
        <v>84</v>
      </c>
    </row>
    <row r="63" spans="3:5" x14ac:dyDescent="0.25">
      <c r="C63" s="2">
        <v>62</v>
      </c>
      <c r="D63" s="2" t="s">
        <v>87</v>
      </c>
      <c r="E63" s="2" t="s">
        <v>84</v>
      </c>
    </row>
    <row r="64" spans="3:5" x14ac:dyDescent="0.25">
      <c r="C64" s="2">
        <v>63</v>
      </c>
      <c r="D64" s="2" t="s">
        <v>88</v>
      </c>
      <c r="E64" s="2" t="s">
        <v>59</v>
      </c>
    </row>
    <row r="65" spans="3:5" x14ac:dyDescent="0.25">
      <c r="C65" s="2">
        <v>64</v>
      </c>
      <c r="D65" s="2" t="s">
        <v>27</v>
      </c>
      <c r="E65" s="2" t="s">
        <v>84</v>
      </c>
    </row>
    <row r="66" spans="3:5" x14ac:dyDescent="0.25">
      <c r="C66" s="2">
        <v>65</v>
      </c>
      <c r="D66" s="2" t="s">
        <v>89</v>
      </c>
      <c r="E66" s="2" t="s">
        <v>84</v>
      </c>
    </row>
    <row r="67" spans="3:5" x14ac:dyDescent="0.25">
      <c r="C67" s="2">
        <v>66</v>
      </c>
      <c r="D67" s="2" t="s">
        <v>28</v>
      </c>
      <c r="E67" s="2" t="s">
        <v>84</v>
      </c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</vt:lpstr>
      <vt:lpstr>PATIOS </vt:lpstr>
      <vt:lpstr>base de dados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cp:lastPrinted>2023-03-24T00:49:29Z</cp:lastPrinted>
  <dcterms:created xsi:type="dcterms:W3CDTF">2023-03-23T17:38:53Z</dcterms:created>
  <dcterms:modified xsi:type="dcterms:W3CDTF">2023-03-31T12:31:06Z</dcterms:modified>
</cp:coreProperties>
</file>